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761" activeTab="0"/>
  </bookViews>
  <sheets>
    <sheet name="表紙" sheetId="1" r:id="rId1"/>
    <sheet name="本体" sheetId="2" r:id="rId2"/>
    <sheet name="別添１" sheetId="3" r:id="rId3"/>
    <sheet name="別添２" sheetId="4" r:id="rId4"/>
    <sheet name="サ高住" sheetId="5" r:id="rId5"/>
    <sheet name="（別添1）①役員名簿" sheetId="6" r:id="rId6"/>
    <sheet name="（別添2）①役員名簿（2）" sheetId="7" r:id="rId7"/>
    <sheet name="（別添3）②規模・構造" sheetId="8" r:id="rId8"/>
    <sheet name="（別添4）③サービス " sheetId="9" r:id="rId9"/>
    <sheet name="事務局使用欄（さわらないこと）" sheetId="10" state="hidden" r:id="rId10"/>
  </sheets>
  <definedNames>
    <definedName name="_xlnm.Print_Area" localSheetId="5">'（別添1）①役員名簿'!$B$1:$E$40</definedName>
    <definedName name="_xlnm.Print_Area" localSheetId="6">'（別添2）①役員名簿（2）'!$B$1:$E$40</definedName>
    <definedName name="_xlnm.Print_Area" localSheetId="7">'（別添3）②規模・構造'!$B$2:$L$35</definedName>
    <definedName name="_xlnm.Print_Area" localSheetId="8">'（別添4）③サービス '!$B$1:$V$124</definedName>
    <definedName name="_xlnm.Print_Area" localSheetId="4">'サ高住'!$B$1:$V$177</definedName>
    <definedName name="_xlnm.Print_Area" localSheetId="2">'別添１'!$A$1:$I$51</definedName>
    <definedName name="_xlnm.Print_Area" localSheetId="3">'別添２'!$A$1:$L$39</definedName>
    <definedName name="_xlnm.Print_Area" localSheetId="1">'本体'!$A$1:$R$578</definedName>
  </definedNames>
  <calcPr fullCalcOnLoad="1"/>
</workbook>
</file>

<file path=xl/sharedStrings.xml><?xml version="1.0" encoding="utf-8"?>
<sst xmlns="http://schemas.openxmlformats.org/spreadsheetml/2006/main" count="2971" uniqueCount="1337">
  <si>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</si>
  <si>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</si>
  <si>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</si>
  <si>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</si>
  <si>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</si>
  <si>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</si>
  <si>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</si>
  <si>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</si>
  <si>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</si>
  <si>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</si>
  <si>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</si>
  <si>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</si>
  <si>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</si>
  <si>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</si>
  <si>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</si>
  <si>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</si>
  <si>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</si>
  <si>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</si>
  <si>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</si>
  <si>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</si>
  <si>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</si>
  <si>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</si>
  <si>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</si>
  <si>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</si>
  <si>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</si>
  <si>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</si>
  <si>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</si>
  <si>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</si>
  <si>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</si>
  <si>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</si>
  <si>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</si>
  <si>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</si>
  <si>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</si>
  <si>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</si>
  <si>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</si>
  <si>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</si>
  <si>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</si>
  <si>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</si>
  <si>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</si>
  <si>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</si>
  <si>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</si>
  <si>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</si>
  <si>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</si>
  <si>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</si>
  <si>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</si>
  <si>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</si>
  <si>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</si>
  <si>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</si>
  <si>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</si>
  <si>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</si>
  <si>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</si>
  <si>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</si>
  <si>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</si>
  <si>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</si>
  <si>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</si>
  <si>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</si>
  <si>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</si>
  <si>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</si>
  <si>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</si>
  <si>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</si>
  <si>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</si>
  <si>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</si>
  <si>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</si>
  <si>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</si>
  <si>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</si>
  <si>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</si>
  <si>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</si>
  <si>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</si>
  <si>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</si>
  <si>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</si>
  <si>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</si>
  <si>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</si>
  <si>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</si>
  <si>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</si>
  <si>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</si>
  <si>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</si>
  <si>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</si>
  <si>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</si>
  <si>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</si>
  <si>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</si>
  <si>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</si>
  <si>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</si>
  <si>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</si>
  <si>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</si>
  <si>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</si>
  <si>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</si>
  <si>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</si>
  <si>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</si>
  <si>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</si>
  <si>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</si>
  <si>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</si>
  <si>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</si>
  <si>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</si>
  <si>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</si>
  <si>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</si>
  <si>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</si>
  <si>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</si>
  <si>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</si>
  <si>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</si>
  <si>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</si>
  <si>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</si>
  <si>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</si>
  <si>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</si>
  <si>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</si>
  <si>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</si>
  <si>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</si>
  <si>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</si>
  <si>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</si>
  <si>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</si>
  <si>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</si>
  <si>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</si>
  <si>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</si>
  <si>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</si>
  <si>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</si>
  <si>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</si>
  <si>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</si>
  <si>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</si>
  <si>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</si>
  <si>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</si>
  <si>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</si>
  <si>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</si>
  <si>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</si>
  <si>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</si>
  <si>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</si>
  <si>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</si>
  <si>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</si>
  <si>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</si>
  <si>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</si>
  <si>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</si>
  <si>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</si>
  <si>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</si>
  <si>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</si>
  <si>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</si>
  <si>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</si>
  <si>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</si>
  <si>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</si>
  <si>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</si>
  <si>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</si>
  <si>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</si>
  <si>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</si>
  <si>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</si>
  <si>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</si>
  <si>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</si>
  <si>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</si>
  <si>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</si>
  <si>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</si>
  <si>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</si>
  <si>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</si>
  <si>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</si>
  <si>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</si>
  <si>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</si>
  <si>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</si>
  <si>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</si>
  <si>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</si>
  <si>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</si>
  <si>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</si>
  <si>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</si>
  <si>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</si>
  <si>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</si>
  <si>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</si>
  <si>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</si>
  <si>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</si>
  <si>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</si>
  <si>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</si>
  <si>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</si>
  <si>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</si>
  <si>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</si>
  <si>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</si>
  <si>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</si>
  <si>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</si>
  <si>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</si>
  <si>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</si>
  <si>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</si>
  <si>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</si>
  <si>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</si>
  <si>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</si>
  <si>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</si>
  <si>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</si>
  <si>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</si>
  <si>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</si>
  <si>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</si>
  <si>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</si>
  <si>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</si>
  <si>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</si>
  <si>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</si>
  <si>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</si>
  <si>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</si>
  <si>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</si>
  <si>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</si>
  <si>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</si>
  <si>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</si>
  <si>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</si>
  <si>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</si>
  <si>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</si>
  <si>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</si>
  <si>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</si>
  <si>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</si>
  <si>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</si>
  <si>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</si>
  <si>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</si>
  <si>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</si>
  <si>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</si>
  <si>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</si>
  <si>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</si>
  <si>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</si>
  <si>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</si>
  <si>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</si>
  <si>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</si>
  <si>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</si>
  <si>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</si>
  <si>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</si>
  <si>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</si>
  <si>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</si>
  <si>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</si>
  <si>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</si>
  <si>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</si>
  <si>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</si>
  <si>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</si>
  <si>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</si>
  <si>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</si>
  <si>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</si>
  <si>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</si>
  <si>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</si>
  <si>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</si>
  <si>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</si>
  <si>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</si>
  <si>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</si>
  <si>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</si>
  <si>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</si>
  <si>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</si>
  <si>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</si>
  <si>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</si>
  <si>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</si>
  <si>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</si>
  <si>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</si>
  <si>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</si>
  <si>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</si>
  <si>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</si>
  <si>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</si>
  <si>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</si>
  <si>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</si>
  <si>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</si>
  <si>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</si>
  <si>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</si>
  <si>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</si>
  <si>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</si>
  <si>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</si>
  <si>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</si>
  <si>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</si>
  <si>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</si>
  <si>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</si>
  <si>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</si>
  <si>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</si>
  <si>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</si>
  <si>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</si>
  <si>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</si>
  <si>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</si>
  <si>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</si>
  <si>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</si>
  <si>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</si>
  <si>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</si>
  <si>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</si>
  <si>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</si>
  <si>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</si>
  <si>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</si>
  <si>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</si>
  <si>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</si>
  <si>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</si>
  <si>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</si>
  <si>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</si>
  <si>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</si>
  <si>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</si>
  <si>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</si>
  <si>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</si>
  <si>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</si>
  <si>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</si>
  <si>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</si>
  <si>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</si>
  <si>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</si>
  <si>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</si>
  <si>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</si>
  <si>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</si>
  <si>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</si>
  <si>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</si>
  <si>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</si>
  <si>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</si>
  <si>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</si>
  <si>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</si>
  <si>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</si>
  <si>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</si>
  <si>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</si>
  <si>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</si>
  <si>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</si>
  <si>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</si>
  <si>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</si>
  <si>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</si>
  <si>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</si>
  <si>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</si>
  <si>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</si>
  <si>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</si>
  <si>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</si>
  <si>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</si>
  <si>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</si>
  <si>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</si>
  <si>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</si>
  <si>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</si>
  <si>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</si>
  <si>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</si>
  <si>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</si>
  <si>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</si>
  <si>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</si>
  <si>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</si>
  <si>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</si>
  <si>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</si>
  <si>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</si>
  <si>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</si>
  <si>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</si>
  <si>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</si>
  <si>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</si>
  <si>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</si>
  <si>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</si>
  <si>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</si>
  <si>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</si>
  <si>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</si>
  <si>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</si>
  <si>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</si>
  <si>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</si>
  <si>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</si>
  <si>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</si>
  <si>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</si>
  <si>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</si>
  <si>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</si>
  <si>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</si>
  <si>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</si>
  <si>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</si>
  <si>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</si>
  <si>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</si>
  <si>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</si>
  <si>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</si>
  <si>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</si>
  <si>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</si>
  <si>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</si>
  <si>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</si>
  <si>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</si>
  <si>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</si>
  <si>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</si>
  <si>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</si>
  <si>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</si>
  <si>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</si>
  <si>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</si>
  <si>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</si>
  <si>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</si>
  <si>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</si>
  <si>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</si>
  <si>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</si>
  <si>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</si>
  <si>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</si>
  <si>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</si>
  <si>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</si>
  <si>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</si>
  <si>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</si>
  <si>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</si>
  <si>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</si>
  <si>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</si>
  <si>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</si>
  <si>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</si>
  <si>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</si>
  <si>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</si>
  <si>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</si>
  <si>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</si>
  <si>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</si>
  <si>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</si>
  <si>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</si>
  <si>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</si>
  <si>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</si>
  <si>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</si>
  <si>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</si>
  <si>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</si>
  <si>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</si>
  <si>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</si>
  <si>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</si>
  <si>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</si>
  <si>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</si>
  <si>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</si>
  <si>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</si>
  <si>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</si>
  <si>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</si>
  <si>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</si>
  <si>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</si>
  <si>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</si>
  <si>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</si>
  <si>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</si>
  <si>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</si>
  <si>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</si>
  <si>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</si>
  <si>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</si>
  <si>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</si>
  <si>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</si>
  <si>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</si>
  <si>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</si>
  <si>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隣接する土地</t>
  </si>
  <si>
    <t>登録事項等についての説明（高齢者住まい法第17条関係）</t>
  </si>
  <si>
    <t>登録事項等についての説明</t>
  </si>
  <si>
    <t>貸主（甲）</t>
  </si>
  <si>
    <t>住所</t>
  </si>
  <si>
    <t>代理人</t>
  </si>
  <si>
    <t>　サービス付き高齢者向け住宅への入居に係る契約を締結するに当たり、高齢者の居住の安定確保に関する法律第17条に基づき、以下の事項について、書面を交付して説明します。</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</si>
  <si>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</si>
  <si>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</si>
  <si>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</si>
  <si>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</si>
  <si>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</si>
  <si>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</si>
  <si>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</si>
  <si>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</si>
  <si>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</si>
  <si>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（※原則として入居契約に定めた契約の始期を起算日とする。）</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</si>
  <si>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</si>
  <si>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</si>
  <si>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</si>
  <si>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</si>
  <si>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</si>
  <si>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</si>
  <si>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</si>
  <si>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t>介護保険事業所番号　（　　　　　　　　　　　　　　　　　　　　　　　　）</t>
  </si>
  <si>
    <t>指定を受けていない</t>
  </si>
  <si>
    <t>地域密着型特定施設入居者生活介護事業所</t>
  </si>
  <si>
    <t>介護予防特定施設入居者生活介護事業所</t>
  </si>
  <si>
    <t>□</t>
  </si>
  <si>
    <t>　修繕計画</t>
  </si>
  <si>
    <t>計画策定の
有無</t>
  </si>
  <si>
    <t>□</t>
  </si>
  <si>
    <t>大規模修繕の実施予定</t>
  </si>
  <si>
    <t>その他計画的な修繕予定</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</si>
  <si>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</si>
  <si>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</si>
  <si>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</si>
  <si>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</si>
  <si>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</si>
  <si>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</si>
  <si>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</si>
  <si>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</si>
  <si>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</si>
  <si>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</si>
  <si>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</si>
  <si>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</si>
  <si>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</si>
  <si>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</si>
  <si>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</si>
  <si>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</si>
  <si>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</si>
  <si>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</si>
  <si>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</si>
  <si>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合　　計</t>
  </si>
  <si>
    <t>□</t>
  </si>
  <si>
    <t>同一の敷地内</t>
  </si>
  <si>
    <t>隣接する土地</t>
  </si>
  <si>
    <t>近接する土地</t>
  </si>
  <si>
    <t>（所在地　　　　　　　　　　　　　　　　　　　　　　　　　　　　　　　　　　　　　　　　　　　　　　　　　　　　　）</t>
  </si>
  <si>
    <t>常駐する日</t>
  </si>
  <si>
    <t>）</t>
  </si>
  <si>
    <t>常駐する時間</t>
  </si>
  <si>
    <t>日中</t>
  </si>
  <si>
    <t>～</t>
  </si>
  <si>
    <t>時</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</si>
  <si>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</si>
  <si>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</si>
  <si>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</si>
  <si>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</si>
  <si>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</si>
  <si>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</si>
  <si>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</si>
  <si>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</si>
  <si>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</si>
  <si>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</si>
  <si>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24時間</t>
  </si>
  <si>
    <t>(ふりがな)</t>
  </si>
  <si>
    <t>食堂</t>
  </si>
  <si>
    <t>各居住部分</t>
  </si>
  <si>
    <t>その他（</t>
  </si>
  <si>
    <t>）</t>
  </si>
  <si>
    <t>掃除</t>
  </si>
  <si>
    <t>□</t>
  </si>
  <si>
    <t>（</t>
  </si>
  <si>
    <t>）</t>
  </si>
  <si>
    <t>備考</t>
  </si>
  <si>
    <t>□</t>
  </si>
  <si>
    <t>(ふりがな)</t>
  </si>
  <si>
    <t>）</t>
  </si>
  <si>
    <t>□</t>
  </si>
  <si>
    <t>※サービス提供の対価を月額で設定していない場合は、30日間利用した場合の金額を記載すること。</t>
  </si>
  <si>
    <t>（</t>
  </si>
  <si>
    <t>別紙</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</si>
  <si>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</si>
  <si>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</si>
  <si>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</si>
  <si>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</si>
  <si>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</si>
  <si>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</si>
  <si>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</si>
  <si>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r>
      <t xml:space="preserve">住　　所
</t>
    </r>
    <r>
      <rPr>
        <sz val="6"/>
        <color indexed="8"/>
        <rFont val="ＭＳ Ｐ明朝"/>
        <family val="1"/>
      </rPr>
      <t>（法人にあっては
主たる事務所の所在地）</t>
    </r>
  </si>
  <si>
    <t>事業所の所在地</t>
  </si>
  <si>
    <r>
      <t xml:space="preserve">住　　所
</t>
    </r>
    <r>
      <rPr>
        <sz val="8"/>
        <color indexed="8"/>
        <rFont val="ＭＳ Ｐ明朝"/>
        <family val="1"/>
      </rPr>
      <t>（法人にあっては主たる事務所の所在地）</t>
    </r>
  </si>
  <si>
    <t>サービスを提供する者の人数</t>
  </si>
  <si>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</si>
  <si>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</si>
  <si>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</si>
  <si>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</si>
  <si>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t>年　　月　　日</t>
  </si>
  <si>
    <t>鹿児島県薩摩川内市樋脇町市比野3200番地118</t>
  </si>
  <si>
    <t>印</t>
  </si>
  <si>
    <t>鹿児島県薩摩川内市田崎町630番地3</t>
  </si>
  <si>
    <t>　 社会福祉法人　市比野福祉会</t>
  </si>
  <si>
    <t>　　  理事長　鉾之原　律子</t>
  </si>
  <si>
    <t>　 サービス付き高齢者向け住宅　カーサウインズ</t>
  </si>
  <si>
    <t>　サービス付き高齢者向け住宅　カーサウインズ</t>
  </si>
  <si>
    <t>　さーびすつきこうれいしゃむけじゅうたく　かーさういんず</t>
  </si>
  <si>
    <t>　鹿児島県薩摩川内市田崎町630番地3</t>
  </si>
  <si>
    <t>☑</t>
  </si>
  <si>
    <t>鹿児島本</t>
  </si>
  <si>
    <t>川内</t>
  </si>
  <si>
    <t>タクシー</t>
  </si>
  <si>
    <t>くるくるバス東周り乗車5分、九電社宅前停留所下車徒歩5分</t>
  </si>
  <si>
    <t>　社会福祉法人　市比野福祉会</t>
  </si>
  <si>
    <t>　しゃかいふくしほうじん　いちひのふくしかい</t>
  </si>
  <si>
    <t>　895-1203</t>
  </si>
  <si>
    <t>　鹿児島県薩摩川内市樋脇町市比野3200番地118</t>
  </si>
  <si>
    <t>　0996-38-1515</t>
  </si>
  <si>
    <t>　895-0006</t>
  </si>
  <si>
    <t>　0996-21-1515</t>
  </si>
  <si>
    <t>鉄筋コンクリート</t>
  </si>
  <si>
    <t>仁合院デイサービスセンター</t>
  </si>
  <si>
    <t>入浴・食事・機能訓練リハ・レクリエーション</t>
  </si>
  <si>
    <t>☑</t>
  </si>
  <si>
    <t>居宅介護支援事業所　薩摩川内</t>
  </si>
  <si>
    <t>ケアプランの作成</t>
  </si>
  <si>
    <t>　特別養護老人ホーム　仁合院</t>
  </si>
  <si>
    <t>　とくべつようごろうじんほーむ　にごういん</t>
  </si>
  <si>
    <t>　鹿児島県薩摩川内市田崎町630番地3</t>
  </si>
  <si>
    <t>　緊急時の応援体制</t>
  </si>
  <si>
    <t>事業運営基本方針に基づき、介護職員（日中及び夜間帯）の24時間配置、緊急時のナースコールの設置、
介護保険サービス外の生活援助支援及び利用料金の設定。</t>
  </si>
  <si>
    <t>年　　月　　日</t>
  </si>
  <si>
    <t>鉾之原　律子</t>
  </si>
  <si>
    <t>ほこのはら　りつこ</t>
  </si>
  <si>
    <t>理事長</t>
  </si>
  <si>
    <t>鉾之原　健太郎</t>
  </si>
  <si>
    <t>ほこのはら　けんたろう</t>
  </si>
  <si>
    <t>理事</t>
  </si>
  <si>
    <t>柿元　美津江</t>
  </si>
  <si>
    <t>かきもと　みつえ</t>
  </si>
  <si>
    <t>佐藤　公昭</t>
  </si>
  <si>
    <t>さとう　きみあき</t>
  </si>
  <si>
    <t>萩元　美恵野</t>
  </si>
  <si>
    <t>はぎもと　みえの</t>
  </si>
  <si>
    <t>中山　真一</t>
  </si>
  <si>
    <t>なかやま　しんいち</t>
  </si>
  <si>
    <t>○</t>
  </si>
  <si>
    <t>101～109、201～208
301～308、401～409</t>
  </si>
  <si>
    <t>×</t>
  </si>
  <si>
    <t>2階2カ所、3階2カ所</t>
  </si>
  <si>
    <t>2階1カ所、3階1カ所</t>
  </si>
  <si>
    <t>1人</t>
  </si>
  <si>
    <t>2人</t>
  </si>
  <si>
    <t>00分</t>
  </si>
  <si>
    <t>食事、居室清掃、トイレ掃除、巡視、ケアコール対応</t>
  </si>
  <si>
    <t>0時</t>
  </si>
  <si>
    <t>00</t>
  </si>
  <si>
    <t>夜勤者・宿直員（併設特別養護老人ホーム）</t>
  </si>
  <si>
    <t>　入浴介助　1,000円（入浴中の見守り、介助/1回につき）
　オムツ交換　100円（1回につき）
　食事介助　200円（1食につき）</t>
  </si>
  <si>
    <t>　洗濯　200円（1回につき）
　居室内清掃　1,000円（1回につき、週1回を超えて利用される場合）</t>
  </si>
  <si>
    <t>　夜間の3時間ごとの巡視、ケアコール対応</t>
  </si>
  <si>
    <t>重要事項説明書</t>
  </si>
  <si>
    <t>社会福祉法人　市比野福祉会</t>
  </si>
  <si>
    <r>
      <rPr>
        <b/>
        <sz val="18"/>
        <color indexed="8"/>
        <rFont val="ＭＳ Ｐゴシック"/>
        <family val="3"/>
      </rPr>
      <t>サービス付き高齢者向け住宅</t>
    </r>
    <r>
      <rPr>
        <b/>
        <sz val="22"/>
        <color indexed="8"/>
        <rFont val="ＭＳ Ｐゴシック"/>
        <family val="3"/>
      </rPr>
      <t>　カーサ ウインズ</t>
    </r>
  </si>
  <si>
    <t>　通報装置</t>
  </si>
  <si>
    <t>　社会福祉法人　市比野福祉会</t>
  </si>
  <si>
    <t>　鹿児島県薩摩川内市樋脇町市比野3200番地118</t>
  </si>
  <si>
    <t>□</t>
  </si>
  <si>
    <t>浴室・脱衣所</t>
  </si>
  <si>
    <t>2階1カ所、3階1カ所、4階1カ所</t>
  </si>
  <si>
    <t>収納設備</t>
  </si>
  <si>
    <t>1階1カ所</t>
  </si>
  <si>
    <t>別紙様式</t>
  </si>
  <si>
    <t>重要事項説明書</t>
  </si>
  <si>
    <t>記入年月日</t>
  </si>
  <si>
    <t>記入者名</t>
  </si>
  <si>
    <t>江畑　正市</t>
  </si>
  <si>
    <t>所属・職名</t>
  </si>
  <si>
    <t>生活相談員</t>
  </si>
  <si>
    <t>※</t>
  </si>
  <si>
    <t xml:space="preserve">   サービス付き高齢者向け住宅の登録を受けている有料老人ホームについては，「登録申請書の添付書類等の参考とする様式について（平成23年10月７日付け厚生労働省老健局高齢者支援課長・国土交通省住宅局安心居住推進課長事務連絡）」の別紙４の記載内容を合わせて記載して差し支えありません。その場合，以下の１から３まで及び６の内容については，別紙４の記載内容で説明されているものとみなし，欄自体を削除して差し支えありません。</t>
  </si>
  <si>
    <t>１．事業主体概要</t>
  </si>
  <si>
    <t>種類</t>
  </si>
  <si>
    <t>／</t>
  </si>
  <si>
    <t>※法人の場合，その種類</t>
  </si>
  <si>
    <t>名称</t>
  </si>
  <si>
    <t>主たる事務所の所在地</t>
  </si>
  <si>
    <t>〒</t>
  </si>
  <si>
    <t>連絡先</t>
  </si>
  <si>
    <t>ＦＡＸ番号</t>
  </si>
  <si>
    <t>メールアドレス</t>
  </si>
  <si>
    <t>ホームページアドレス</t>
  </si>
  <si>
    <t>http://</t>
  </si>
  <si>
    <t>代表者</t>
  </si>
  <si>
    <t>職名</t>
  </si>
  <si>
    <t>設立年月日</t>
  </si>
  <si>
    <t>月</t>
  </si>
  <si>
    <t>主な実施事業</t>
  </si>
  <si>
    <t>※別添１（別に実施する介護サービス一覧表）</t>
  </si>
  <si>
    <t>２．有料老人ホーム事業の概要</t>
  </si>
  <si>
    <t>（住まいの概要）</t>
  </si>
  <si>
    <t>主な利用交通手段</t>
  </si>
  <si>
    <t>最寄り駅</t>
  </si>
  <si>
    <t>駅</t>
  </si>
  <si>
    <t>交通手段と所要時間</t>
  </si>
  <si>
    <t>管理者</t>
  </si>
  <si>
    <t>建物の竣工日</t>
  </si>
  <si>
    <t>有料老人ホーム事業の開始日</t>
  </si>
  <si>
    <t>（類型）【表示事項】</t>
  </si>
  <si>
    <t>１</t>
  </si>
  <si>
    <t xml:space="preserve"> 介護付（一般型特定施設入居者生活介護を提供する場合）</t>
  </si>
  <si>
    <t>２</t>
  </si>
  <si>
    <t xml:space="preserve"> 介護付（外部サービス利用型特定施設入居者生活介護を提供する場合）</t>
  </si>
  <si>
    <t>３</t>
  </si>
  <si>
    <t xml:space="preserve"> 住宅型</t>
  </si>
  <si>
    <t>４</t>
  </si>
  <si>
    <t xml:space="preserve"> 健康型</t>
  </si>
  <si>
    <t>１又は２に</t>
  </si>
  <si>
    <t>介護保険事業者番号</t>
  </si>
  <si>
    <t>該当する場合</t>
  </si>
  <si>
    <t>指定した自治体名</t>
  </si>
  <si>
    <t>事業所の指定日</t>
  </si>
  <si>
    <t>指定の更新日（直近）</t>
  </si>
  <si>
    <t>３．建物概要</t>
  </si>
  <si>
    <t>土地</t>
  </si>
  <si>
    <t>敷地面積</t>
  </si>
  <si>
    <t>所有関係</t>
  </si>
  <si>
    <t>事業者が自ら所有する土地</t>
  </si>
  <si>
    <t>事業者が賃借する土地</t>
  </si>
  <si>
    <t>普通賃借</t>
  </si>
  <si>
    <t>・</t>
  </si>
  <si>
    <t>定期賃借</t>
  </si>
  <si>
    <t>抵当権の設定</t>
  </si>
  <si>
    <t>契約期間</t>
  </si>
  <si>
    <t>年　月　日～　年　月　日）</t>
  </si>
  <si>
    <t>契約の自動更新</t>
  </si>
  <si>
    <t>建物</t>
  </si>
  <si>
    <t>延床面積</t>
  </si>
  <si>
    <t>うち，有料老人ホーム部分</t>
  </si>
  <si>
    <t>耐火構造</t>
  </si>
  <si>
    <t>耐火建築物</t>
  </si>
  <si>
    <t>準耐火建築物</t>
  </si>
  <si>
    <t>構造</t>
  </si>
  <si>
    <t xml:space="preserve"> 鉄筋コンクリート造</t>
  </si>
  <si>
    <t xml:space="preserve"> 鉄骨造</t>
  </si>
  <si>
    <t xml:space="preserve"> 木造</t>
  </si>
  <si>
    <t xml:space="preserve"> その他</t>
  </si>
  <si>
    <t>事業者が賃借する建物</t>
  </si>
  <si>
    <t>居室の</t>
  </si>
  <si>
    <t>居室区分</t>
  </si>
  <si>
    <t>全室個室</t>
  </si>
  <si>
    <t>状況</t>
  </si>
  <si>
    <t>【表示事項】</t>
  </si>
  <si>
    <t>相部屋あり</t>
  </si>
  <si>
    <t>最少</t>
  </si>
  <si>
    <t>人部屋</t>
  </si>
  <si>
    <t>最大</t>
  </si>
  <si>
    <t>トイレ</t>
  </si>
  <si>
    <t>面積</t>
  </si>
  <si>
    <t>戸数・室数</t>
  </si>
  <si>
    <t>区分</t>
  </si>
  <si>
    <t>タイプ１</t>
  </si>
  <si>
    <t>有</t>
  </si>
  <si>
    <t>／</t>
  </si>
  <si>
    <t>無</t>
  </si>
  <si>
    <t>㎡</t>
  </si>
  <si>
    <t>タイプ２</t>
  </si>
  <si>
    <t>㎡</t>
  </si>
  <si>
    <t>タイプ３</t>
  </si>
  <si>
    <t>タイプ４</t>
  </si>
  <si>
    <t>タイプ５</t>
  </si>
  <si>
    <t>タイプ６</t>
  </si>
  <si>
    <t>タイプ７</t>
  </si>
  <si>
    <t>タイプ８</t>
  </si>
  <si>
    <t>タイプ９</t>
  </si>
  <si>
    <t>タイプ10</t>
  </si>
  <si>
    <t xml:space="preserve"> ※　「一般居室個室」「一般居室相部屋」「介護居室個室」「介護居室相部屋」「一時介護室」の</t>
  </si>
  <si>
    <t xml:space="preserve">　　別を記入。  </t>
  </si>
  <si>
    <t>共用施設</t>
  </si>
  <si>
    <t>共用便所における</t>
  </si>
  <si>
    <t>ヶ所</t>
  </si>
  <si>
    <t>うち男女別の対応が可能な便房</t>
  </si>
  <si>
    <t>ヶ所</t>
  </si>
  <si>
    <t>便房</t>
  </si>
  <si>
    <t>うち車椅子等の対応が可能な便房</t>
  </si>
  <si>
    <t>共用浴室</t>
  </si>
  <si>
    <t>個室</t>
  </si>
  <si>
    <t>大浴場</t>
  </si>
  <si>
    <t>共用浴室における</t>
  </si>
  <si>
    <t>チェアー浴</t>
  </si>
  <si>
    <t>介護浴槽</t>
  </si>
  <si>
    <t>リフト浴</t>
  </si>
  <si>
    <t>ストレッチャー浴</t>
  </si>
  <si>
    <t>入居者や家族が利用</t>
  </si>
  <si>
    <t>１</t>
  </si>
  <si>
    <t>あり</t>
  </si>
  <si>
    <t>２</t>
  </si>
  <si>
    <t>なし</t>
  </si>
  <si>
    <t>できる調理設備</t>
  </si>
  <si>
    <t>エレベーター</t>
  </si>
  <si>
    <t xml:space="preserve"> あり（車椅子対応）</t>
  </si>
  <si>
    <t xml:space="preserve"> あり（ストレッチャー対応）</t>
  </si>
  <si>
    <t xml:space="preserve"> あり（上記１・２に該当しない）</t>
  </si>
  <si>
    <t xml:space="preserve"> なし</t>
  </si>
  <si>
    <t>消防用</t>
  </si>
  <si>
    <t xml:space="preserve"> 消火器</t>
  </si>
  <si>
    <t xml:space="preserve"> 自動火災報知設備</t>
  </si>
  <si>
    <t xml:space="preserve"> 火災通報設備</t>
  </si>
  <si>
    <t xml:space="preserve"> スプリンクラー</t>
  </si>
  <si>
    <t xml:space="preserve"> 防火管理者</t>
  </si>
  <si>
    <t xml:space="preserve"> 防災計画</t>
  </si>
  <si>
    <t>緊急通報</t>
  </si>
  <si>
    <t>居室</t>
  </si>
  <si>
    <t>一部あり</t>
  </si>
  <si>
    <t>３</t>
  </si>
  <si>
    <t>装置等</t>
  </si>
  <si>
    <t>４．サービス等の内容</t>
  </si>
  <si>
    <t>（全体の方針）</t>
  </si>
  <si>
    <t>運営に関する方針</t>
  </si>
  <si>
    <t>・入居者の意思を尊重し、住み慣れた地域で楽しく過ごして頂ける
　ように支援します。
・入居者とご家族との絆を大切にして、過ごしやすい環境を提供し
　ます。</t>
  </si>
  <si>
    <t>サービスの提供内容に関する特色</t>
  </si>
  <si>
    <t>　安心して過ごして頂けるよう、協力医療機関からの週１回の往診
の他、様々な介護保険事業所を運営、支援しております。</t>
  </si>
  <si>
    <t>入浴、排せつ又は食事の介護</t>
  </si>
  <si>
    <t xml:space="preserve"> 自ら実施</t>
  </si>
  <si>
    <t>食事の提供</t>
  </si>
  <si>
    <t>洗濯、掃除等の家事の供与</t>
  </si>
  <si>
    <t>健康管理の供与</t>
  </si>
  <si>
    <t>安否確認又は状況把握サービス</t>
  </si>
  <si>
    <t>生活相談サービス</t>
  </si>
  <si>
    <r>
      <t>（介護サービスの内容）</t>
    </r>
    <r>
      <rPr>
        <b/>
        <sz val="10"/>
        <rFont val="ＭＳ ゴシック"/>
        <family val="3"/>
      </rPr>
      <t>※特定施設入居者生活介護等の提供を行っていない場合は省略可能</t>
    </r>
  </si>
  <si>
    <t>特定施設入居者生活介護の加算の対象となるサービスの体制の有無</t>
  </si>
  <si>
    <t>入居継続支援加算</t>
  </si>
  <si>
    <t>生活機能向上連携加算</t>
  </si>
  <si>
    <t>個別機能訓練加算</t>
  </si>
  <si>
    <t>夜間看護体制加算</t>
  </si>
  <si>
    <t>若年性認知症入居者受入加算</t>
  </si>
  <si>
    <t>医療機関連携加算</t>
  </si>
  <si>
    <t>口腔衛生管理体制加算</t>
  </si>
  <si>
    <t>栄養スクリーニング加算</t>
  </si>
  <si>
    <t>退院・退所時連携加算</t>
  </si>
  <si>
    <t>看取り介護加算</t>
  </si>
  <si>
    <t>認知症専門
ケア加算</t>
  </si>
  <si>
    <t xml:space="preserve">  (Ⅰ)</t>
  </si>
  <si>
    <t xml:space="preserve">  (Ⅱ)</t>
  </si>
  <si>
    <t>サービス提供体制</t>
  </si>
  <si>
    <t xml:space="preserve">  (Ⅰ)イ</t>
  </si>
  <si>
    <t>強化加算</t>
  </si>
  <si>
    <t xml:space="preserve">  (Ⅰ)ロ</t>
  </si>
  <si>
    <t xml:space="preserve">  (Ⅲ)</t>
  </si>
  <si>
    <t>介護職員処遇改善加算</t>
  </si>
  <si>
    <t xml:space="preserve">  (Ⅳ)</t>
  </si>
  <si>
    <t xml:space="preserve">  (Ⅴ)</t>
  </si>
  <si>
    <t>介護職員等特定</t>
  </si>
  <si>
    <t>処遇改善加算</t>
  </si>
  <si>
    <t>人員配置が手厚い介護サービス</t>
  </si>
  <si>
    <t>（介護・看護職員の配置率）</t>
  </si>
  <si>
    <t>の実施の有無</t>
  </si>
  <si>
    <t>：１</t>
  </si>
  <si>
    <t>（医療連携の内容）</t>
  </si>
  <si>
    <t>医療支援</t>
  </si>
  <si>
    <t xml:space="preserve"> 救急車の手配</t>
  </si>
  <si>
    <t xml:space="preserve"> 入退院の付き添い</t>
  </si>
  <si>
    <t>※　複数選択可</t>
  </si>
  <si>
    <t xml:space="preserve"> 通院介助</t>
  </si>
  <si>
    <t xml:space="preserve"> その他（</t>
  </si>
  <si>
    <t>訪問往診医の手配</t>
  </si>
  <si>
    <t>）</t>
  </si>
  <si>
    <t>協力医療機関</t>
  </si>
  <si>
    <t xml:space="preserve">  名称</t>
  </si>
  <si>
    <t xml:space="preserve">  住所</t>
  </si>
  <si>
    <t xml:space="preserve">  診療科目</t>
  </si>
  <si>
    <t>　内科、循環器内科、神経内科、呼吸器内科</t>
  </si>
  <si>
    <t>　外科、整形外科、ﾘﾊﾋﾞﾘﾃｰｼｮﾝ科、放射線科</t>
  </si>
  <si>
    <t>　協力科目</t>
  </si>
  <si>
    <t>　内科</t>
  </si>
  <si>
    <t xml:space="preserve">  協力内容</t>
  </si>
  <si>
    <t>　週１回の往診、緊急時の対応</t>
  </si>
  <si>
    <t>協力歯科医療機関</t>
  </si>
  <si>
    <t>　やまもと歯科</t>
  </si>
  <si>
    <t>　鹿児島県薩摩川内市若葉町5番1号</t>
  </si>
  <si>
    <t>　緊急時の対応</t>
  </si>
  <si>
    <t xml:space="preserve"> （入居後に居室を住み替える場合）※住み替えを行っていない場合は省略可能</t>
  </si>
  <si>
    <t>入居後に居室を住み替える場合</t>
  </si>
  <si>
    <t xml:space="preserve"> 一時介護居室へ移る場合</t>
  </si>
  <si>
    <t>※ 複数選択可　</t>
  </si>
  <si>
    <t xml:space="preserve"> 介護居室へ移る場合</t>
  </si>
  <si>
    <t xml:space="preserve"> その他（</t>
  </si>
  <si>
    <t>判断基準の内容</t>
  </si>
  <si>
    <t>手続きの内容</t>
  </si>
  <si>
    <t>追加的費用の有無</t>
  </si>
  <si>
    <t>居室利用権の取扱い</t>
  </si>
  <si>
    <t>前払金償却の調整の有無</t>
  </si>
  <si>
    <t>従前の</t>
  </si>
  <si>
    <t xml:space="preserve">  面積の増減</t>
  </si>
  <si>
    <t>居室と</t>
  </si>
  <si>
    <t xml:space="preserve">  便所の変更</t>
  </si>
  <si>
    <t>の仕様</t>
  </si>
  <si>
    <t xml:space="preserve">  浴室の変更</t>
  </si>
  <si>
    <t>の変更</t>
  </si>
  <si>
    <t>　洗面所の変更</t>
  </si>
  <si>
    <t xml:space="preserve">  台所の変更</t>
  </si>
  <si>
    <t>　その他の変更</t>
  </si>
  <si>
    <t>（変更内容）</t>
  </si>
  <si>
    <t>（入居に関する要件）</t>
  </si>
  <si>
    <t>入居対象となる者</t>
  </si>
  <si>
    <t>自立している者</t>
  </si>
  <si>
    <t>【表示事項】</t>
  </si>
  <si>
    <t>要支援の者</t>
  </si>
  <si>
    <t>要介護の者</t>
  </si>
  <si>
    <t>留意事項</t>
  </si>
  <si>
    <t>　療養管理については、入居前に確認</t>
  </si>
  <si>
    <t>契約の解除の内容</t>
  </si>
  <si>
    <t>　入居者からの申し出による</t>
  </si>
  <si>
    <t>事業主体から解約を求める場合</t>
  </si>
  <si>
    <t>解約条項</t>
  </si>
  <si>
    <t>　契約書に定める通り</t>
  </si>
  <si>
    <t>解約予告期間</t>
  </si>
  <si>
    <t>ヶ月</t>
  </si>
  <si>
    <t>入居者からの解約予告期間</t>
  </si>
  <si>
    <t>体験入居の内容</t>
  </si>
  <si>
    <t xml:space="preserve">（内容：１週間程度の体験入居       　）  </t>
  </si>
  <si>
    <t>入居定員</t>
  </si>
  <si>
    <t xml:space="preserve"> ５．職員体制</t>
  </si>
  <si>
    <t>　※ 有料老人ホームの職員について記載すること（同一法人が運営する他の事業所の職員に</t>
  </si>
  <si>
    <r>
      <t xml:space="preserve">    ついては記載</t>
    </r>
    <r>
      <rPr>
        <b/>
        <sz val="10"/>
        <color indexed="8"/>
        <rFont val="ＭＳ ゴシック"/>
        <family val="3"/>
      </rPr>
      <t>する必要はありません）。</t>
    </r>
  </si>
  <si>
    <r>
      <t xml:space="preserve"> </t>
    </r>
    <r>
      <rPr>
        <b/>
        <sz val="11"/>
        <color indexed="8"/>
        <rFont val="ＭＳ ゴシック"/>
        <family val="3"/>
      </rPr>
      <t>（職種別の職員数（実人数） ）</t>
    </r>
  </si>
  <si>
    <t>職員数（実人数）</t>
  </si>
  <si>
    <t>常勤換算人数</t>
  </si>
  <si>
    <t>合計</t>
  </si>
  <si>
    <t>※１</t>
  </si>
  <si>
    <t>常勤</t>
  </si>
  <si>
    <t>非常勤</t>
  </si>
  <si>
    <t>※２</t>
  </si>
  <si>
    <t>　　管理者</t>
  </si>
  <si>
    <t>　　生活相談員</t>
  </si>
  <si>
    <t>　　直接処遇職員</t>
  </si>
  <si>
    <t>　　介護職員</t>
  </si>
  <si>
    <t>　　看護職員</t>
  </si>
  <si>
    <t>　　機能訓練指導員</t>
  </si>
  <si>
    <t>　　計画作成担当者</t>
  </si>
  <si>
    <t>　　栄養士</t>
  </si>
  <si>
    <t>　　調理員</t>
  </si>
  <si>
    <t>　　事務員</t>
  </si>
  <si>
    <t>　　その他職員</t>
  </si>
  <si>
    <t xml:space="preserve"> １週間のうち、常勤の従業者が勤務すべき時間数</t>
  </si>
  <si>
    <t>※２</t>
  </si>
  <si>
    <t>※１</t>
  </si>
  <si>
    <t>　常勤換算人数とは、当該事業所の従業者の勤務延時間数を当該事業所において常勤の従業者</t>
  </si>
  <si>
    <t>が勤務すべき時間数で除することにより、当該事業所の従業者の人数を常勤の従業者の人数に</t>
  </si>
  <si>
    <t>換算した人数をいう。</t>
  </si>
  <si>
    <t>　特定施設入居者生活介護等を提供しない場合（住宅型）は、記入不要。</t>
  </si>
  <si>
    <t xml:space="preserve"> （資格を有している介護職員の人数）</t>
  </si>
  <si>
    <t xml:space="preserve">  合計</t>
  </si>
  <si>
    <t xml:space="preserve">  常　勤</t>
  </si>
  <si>
    <t xml:space="preserve">  非常勤</t>
  </si>
  <si>
    <t xml:space="preserve">     社会福祉士</t>
  </si>
  <si>
    <t xml:space="preserve">     介護福祉士</t>
  </si>
  <si>
    <t xml:space="preserve">     実務者研修の修了者</t>
  </si>
  <si>
    <t xml:space="preserve">     初任者研修の修了者</t>
  </si>
  <si>
    <t xml:space="preserve">     介護支援専門員</t>
  </si>
  <si>
    <t xml:space="preserve"> （資格を有している機能訓練指導員の人数）</t>
  </si>
  <si>
    <t xml:space="preserve">    看護師又は准看護師</t>
  </si>
  <si>
    <t xml:space="preserve">    理学療法士</t>
  </si>
  <si>
    <t xml:space="preserve">    作業療法士</t>
  </si>
  <si>
    <t xml:space="preserve">    言語聴覚士</t>
  </si>
  <si>
    <t xml:space="preserve">    柔道整復士</t>
  </si>
  <si>
    <t xml:space="preserve">    あん摩マッサージ指圧師</t>
  </si>
  <si>
    <t xml:space="preserve">    はり師</t>
  </si>
  <si>
    <t xml:space="preserve">    きゅう師</t>
  </si>
  <si>
    <r>
      <t xml:space="preserve"> </t>
    </r>
    <r>
      <rPr>
        <b/>
        <sz val="11"/>
        <color indexed="8"/>
        <rFont val="ＭＳ ゴシック"/>
        <family val="3"/>
      </rPr>
      <t>（日勤を行う看護・介護職員の人数）</t>
    </r>
  </si>
  <si>
    <t xml:space="preserve"> 日勤帯の設定時間</t>
  </si>
  <si>
    <t>（</t>
  </si>
  <si>
    <t>時～</t>
  </si>
  <si>
    <t>時）</t>
  </si>
  <si>
    <r>
      <t>最少時人数</t>
    </r>
    <r>
      <rPr>
        <sz val="10"/>
        <rFont val="ＭＳ 明朝"/>
        <family val="1"/>
      </rPr>
      <t>（休憩者等を除く）</t>
    </r>
  </si>
  <si>
    <t>最大時人数</t>
  </si>
  <si>
    <t>※１　※２</t>
  </si>
  <si>
    <t>※１</t>
  </si>
  <si>
    <t>　看護職員</t>
  </si>
  <si>
    <t>人</t>
  </si>
  <si>
    <t>　介護職員</t>
  </si>
  <si>
    <t xml:space="preserve">　同じ日勤時間帯でも，勤務シフトや他事業所との兼務等の状況によって人数が変動する
</t>
  </si>
  <si>
    <t>ため，出勤簿を参考に，職員が少ない時間帯と多い時間帯を考慮して記載する。</t>
  </si>
  <si>
    <t>※２</t>
  </si>
  <si>
    <t>「最小時人数」は，休憩時間等で持ち場を離れる職員を除いて記入する。</t>
  </si>
  <si>
    <r>
      <t xml:space="preserve"> </t>
    </r>
    <r>
      <rPr>
        <b/>
        <sz val="11"/>
        <color indexed="8"/>
        <rFont val="ＭＳ ゴシック"/>
        <family val="3"/>
      </rPr>
      <t>（夜勤を行う看護・介護職員の人数）</t>
    </r>
  </si>
  <si>
    <t xml:space="preserve"> 夜勤帯の設定時間</t>
  </si>
  <si>
    <t>夜勤帯のうち休憩時間（</t>
  </si>
  <si>
    <t>時間</t>
  </si>
  <si>
    <t>分）</t>
  </si>
  <si>
    <t>平均人数</t>
  </si>
  <si>
    <t>常時従事している「平均人数」を整数で記入。宿直者は人数に含まない。</t>
  </si>
  <si>
    <t>「最小時人数」は，休憩時間等で持ち場を離れる職員を除いて記入する。仮に，夜勤１人の</t>
  </si>
  <si>
    <t>場合，最小時人数は「０人」となる。なお，宿直者は人数に含まない。</t>
  </si>
  <si>
    <t>（特定施設入居者生活介護等の提供体制）</t>
  </si>
  <si>
    <t>特定施設入居者生活</t>
  </si>
  <si>
    <r>
      <t xml:space="preserve">契約上の職員配置比率 </t>
    </r>
    <r>
      <rPr>
        <sz val="10"/>
        <rFont val="ＭＳ 明朝"/>
        <family val="1"/>
      </rPr>
      <t>※</t>
    </r>
  </si>
  <si>
    <t>ａ</t>
  </si>
  <si>
    <t xml:space="preserve"> 1.5：１以上</t>
  </si>
  <si>
    <t>介護の利用者に対する</t>
  </si>
  <si>
    <t>【表示事項】</t>
  </si>
  <si>
    <t>ｂ</t>
  </si>
  <si>
    <t xml:space="preserve"> ２  ：１以上</t>
  </si>
  <si>
    <t xml:space="preserve">看護・介護職員の割合 </t>
  </si>
  <si>
    <t>ｃ</t>
  </si>
  <si>
    <t xml:space="preserve"> 2.5：１以上</t>
  </si>
  <si>
    <t>（一般型特定施設以外の</t>
  </si>
  <si>
    <t>ｄ</t>
  </si>
  <si>
    <t xml:space="preserve"> ３  ：１以上</t>
  </si>
  <si>
    <t>場合、本欄は省略可能）</t>
  </si>
  <si>
    <t>実際の配置比率</t>
  </si>
  <si>
    <t>（記入日時点での利用者数：常勤換算職員数）</t>
  </si>
  <si>
    <t>：</t>
  </si>
  <si>
    <t>１</t>
  </si>
  <si>
    <t>※　広告、パンフレット等における記載内容に合致するものを選択</t>
  </si>
  <si>
    <t>外部サービス利用型特定施設である</t>
  </si>
  <si>
    <t xml:space="preserve">  ホームの職員数</t>
  </si>
  <si>
    <t>人</t>
  </si>
  <si>
    <t>有料老人ホームの介護サービス提供</t>
  </si>
  <si>
    <t xml:space="preserve">  訪問介護事業所の名称</t>
  </si>
  <si>
    <t>体制（外部サービス利用型特定施設</t>
  </si>
  <si>
    <t xml:space="preserve">  訪問看護事業所の名称</t>
  </si>
  <si>
    <t>以外の場合、本欄は省略可能）</t>
  </si>
  <si>
    <t xml:space="preserve">  通所介護事業所の名称</t>
  </si>
  <si>
    <t>（職員の状況）</t>
  </si>
  <si>
    <t>他の職務との兼務</t>
  </si>
  <si>
    <t>あり</t>
  </si>
  <si>
    <t>２</t>
  </si>
  <si>
    <t>なし</t>
  </si>
  <si>
    <t>管理者</t>
  </si>
  <si>
    <t>業務に係る資格等</t>
  </si>
  <si>
    <t>資格等の名称</t>
  </si>
  <si>
    <t>社会福祉主事</t>
  </si>
  <si>
    <t xml:space="preserve">  ２</t>
  </si>
  <si>
    <t>看護職員</t>
  </si>
  <si>
    <t>介護職員</t>
  </si>
  <si>
    <t>生活相談員</t>
  </si>
  <si>
    <t>常勤</t>
  </si>
  <si>
    <t>非常勤</t>
  </si>
  <si>
    <t>前年度１年間の採用者数</t>
  </si>
  <si>
    <t>前年度１年間の退職者数</t>
  </si>
  <si>
    <t>業務に従事した経験年数に応じた職員の人数</t>
  </si>
  <si>
    <t>１年未満</t>
  </si>
  <si>
    <t>１年以上３年未満</t>
  </si>
  <si>
    <t>３年以上５年未満</t>
  </si>
  <si>
    <t>５年以上10年未満</t>
  </si>
  <si>
    <t>10年以上</t>
  </si>
  <si>
    <t>機能訓練指導員</t>
  </si>
  <si>
    <t>計画作成担当者</t>
  </si>
  <si>
    <t>従業者の健康診断の実施状況</t>
  </si>
  <si>
    <t>６．利用料金</t>
  </si>
  <si>
    <t>（利用料金の支払い方法）</t>
  </si>
  <si>
    <t xml:space="preserve"> 居住の権利形態</t>
  </si>
  <si>
    <t xml:space="preserve"> 利用権方式</t>
  </si>
  <si>
    <t xml:space="preserve"> 【表示事項】</t>
  </si>
  <si>
    <t xml:space="preserve"> 建物賃貸借方式</t>
  </si>
  <si>
    <t>３</t>
  </si>
  <si>
    <t xml:space="preserve"> 終身建物賃貸借方式</t>
  </si>
  <si>
    <t xml:space="preserve"> 全額前払い方式</t>
  </si>
  <si>
    <t>利用料金の支払い方式</t>
  </si>
  <si>
    <t xml:space="preserve"> 一部前払い・一部月払い方式</t>
  </si>
  <si>
    <t xml:space="preserve"> 月払い方式</t>
  </si>
  <si>
    <t>４</t>
  </si>
  <si>
    <t>選択方式</t>
  </si>
  <si>
    <t>※該当する方式を全て選択</t>
  </si>
  <si>
    <t>年齢に応じた金額設定</t>
  </si>
  <si>
    <t>要介護状態に応じた金額設定</t>
  </si>
  <si>
    <t>入院等による不在時における</t>
  </si>
  <si>
    <t>減額なし</t>
  </si>
  <si>
    <t>利用料金（月払い）の取扱い</t>
  </si>
  <si>
    <t>日割り計算で減額</t>
  </si>
  <si>
    <t>不在期間が　日以上の場合に限り、日割り計算で減額</t>
  </si>
  <si>
    <t>利用料金の</t>
  </si>
  <si>
    <t>条件</t>
  </si>
  <si>
    <t>改定</t>
  </si>
  <si>
    <t>手続き</t>
  </si>
  <si>
    <t>（利用料金のプラン【代表的なプランを２例】）</t>
  </si>
  <si>
    <t>プラン１</t>
  </si>
  <si>
    <t>プラン２</t>
  </si>
  <si>
    <t>入居者の状況</t>
  </si>
  <si>
    <t>要介護度</t>
  </si>
  <si>
    <t>年齢</t>
  </si>
  <si>
    <t>歳</t>
  </si>
  <si>
    <t>居室の状況</t>
  </si>
  <si>
    <t>床面積</t>
  </si>
  <si>
    <t>便所</t>
  </si>
  <si>
    <t>浴室</t>
  </si>
  <si>
    <t>台所</t>
  </si>
  <si>
    <t>入居時点で必要な費用</t>
  </si>
  <si>
    <t>前払金</t>
  </si>
  <si>
    <t>円</t>
  </si>
  <si>
    <t>敷金</t>
  </si>
  <si>
    <t>月額費用の合計</t>
  </si>
  <si>
    <t>家賃</t>
  </si>
  <si>
    <t>サービス費用</t>
  </si>
  <si>
    <t>特定施設入居者生活介護の費用※１</t>
  </si>
  <si>
    <t>介護保険外※</t>
  </si>
  <si>
    <t>食費</t>
  </si>
  <si>
    <t>管理費</t>
  </si>
  <si>
    <t>介護費用</t>
  </si>
  <si>
    <t>光熱水費</t>
  </si>
  <si>
    <t>その他</t>
  </si>
  <si>
    <t>　介護予防・地域密着型の場合を含む。</t>
  </si>
  <si>
    <t>　有料老人ホーム事業として受領する費用（訪問介護などの介護保険サービスに関わる介護</t>
  </si>
  <si>
    <t>費用は、同一法人によって提供される介護サービスであっても、本欄には記入しない）</t>
  </si>
  <si>
    <t xml:space="preserve"> （利用料金の算定根拠）</t>
  </si>
  <si>
    <t>費目</t>
  </si>
  <si>
    <t>算定根拠</t>
  </si>
  <si>
    <t xml:space="preserve">     家賃</t>
  </si>
  <si>
    <t xml:space="preserve">     敷金</t>
  </si>
  <si>
    <t>家賃の</t>
  </si>
  <si>
    <t>ヶ月分</t>
  </si>
  <si>
    <t xml:space="preserve">     介護費用</t>
  </si>
  <si>
    <t>※介護保険サービスの自己負担額は含まない。</t>
  </si>
  <si>
    <t xml:space="preserve">     管理費</t>
  </si>
  <si>
    <t xml:space="preserve">     食費</t>
  </si>
  <si>
    <t xml:space="preserve">     光熱水費</t>
  </si>
  <si>
    <t xml:space="preserve">     利用者の個別的な選択に</t>
  </si>
  <si>
    <t>別添２</t>
  </si>
  <si>
    <t xml:space="preserve">     よるサービス利用料</t>
  </si>
  <si>
    <t xml:space="preserve">     その他のサービス利用料</t>
  </si>
  <si>
    <t>（特定施設入居者生活介護に関する利用料金の算定根拠）</t>
  </si>
  <si>
    <t>　※特定施設入居者生活介護等の提供を行っていない場合は省略可能</t>
  </si>
  <si>
    <t>特定施設入居者生活介護に対する自己負担</t>
  </si>
  <si>
    <t>※</t>
  </si>
  <si>
    <t>特定施設入居者生活介護における人員配置が手</t>
  </si>
  <si>
    <t>厚い場合の介護サービス（上乗せサービス）</t>
  </si>
  <si>
    <t>※　介護予防・地域密着型の場合を含む。</t>
  </si>
  <si>
    <r>
      <t xml:space="preserve"> （前払金の受領）</t>
    </r>
    <r>
      <rPr>
        <b/>
        <strike/>
        <sz val="10"/>
        <rFont val="ＭＳ ゴシック"/>
        <family val="3"/>
      </rPr>
      <t>※前払金を受領していない場合は省略可能</t>
    </r>
  </si>
  <si>
    <t xml:space="preserve"> 算定根拠</t>
  </si>
  <si>
    <t xml:space="preserve"> 想定居住期間（償却年月数）</t>
  </si>
  <si>
    <t>ヶ月</t>
  </si>
  <si>
    <t xml:space="preserve"> 償却の開始日</t>
  </si>
  <si>
    <t>入居日</t>
  </si>
  <si>
    <t xml:space="preserve"> 想定居住期間を超えて契約が継続する場合に備えて受領</t>
  </si>
  <si>
    <t xml:space="preserve"> する額（初期償却額）</t>
  </si>
  <si>
    <t xml:space="preserve"> 初期償却率</t>
  </si>
  <si>
    <t>％</t>
  </si>
  <si>
    <t xml:space="preserve"> 返還金の算定方法</t>
  </si>
  <si>
    <t xml:space="preserve">  入居後３月以内の契約終了</t>
  </si>
  <si>
    <t xml:space="preserve">  入居後３月を超えた契約終了</t>
  </si>
  <si>
    <t xml:space="preserve"> 前払金の保全先</t>
  </si>
  <si>
    <t>連帯保証を行う銀行等の名称</t>
  </si>
  <si>
    <t>信託契約を行う信託会社等の名称</t>
  </si>
  <si>
    <t>保証保険を行う保険会社の名称</t>
  </si>
  <si>
    <t>全国有料老人ホーム協会</t>
  </si>
  <si>
    <t>５</t>
  </si>
  <si>
    <t>その他（名称：                                   ）</t>
  </si>
  <si>
    <t xml:space="preserve"> ７．入居者の状況【冒頭に記した記入日現在】</t>
  </si>
  <si>
    <t xml:space="preserve"> （入居者の人数）</t>
  </si>
  <si>
    <t>性別</t>
  </si>
  <si>
    <t xml:space="preserve">  男性</t>
  </si>
  <si>
    <t xml:space="preserve">  女性</t>
  </si>
  <si>
    <t>人</t>
  </si>
  <si>
    <t>年齢別</t>
  </si>
  <si>
    <t xml:space="preserve">  65歳未満</t>
  </si>
  <si>
    <t xml:space="preserve">  65歳以上75歳未満</t>
  </si>
  <si>
    <t xml:space="preserve">  75歳以上85歳未満</t>
  </si>
  <si>
    <t xml:space="preserve">  85歳以上</t>
  </si>
  <si>
    <t>要介護度別</t>
  </si>
  <si>
    <t xml:space="preserve">  自立</t>
  </si>
  <si>
    <t xml:space="preserve">  要支援１</t>
  </si>
  <si>
    <t xml:space="preserve">  要支援２</t>
  </si>
  <si>
    <t xml:space="preserve">  要介護１</t>
  </si>
  <si>
    <t xml:space="preserve">  要介護２</t>
  </si>
  <si>
    <t xml:space="preserve">  要介護３</t>
  </si>
  <si>
    <t xml:space="preserve">  要介護４</t>
  </si>
  <si>
    <t xml:space="preserve">  要介護５</t>
  </si>
  <si>
    <t>入居期間別</t>
  </si>
  <si>
    <t xml:space="preserve">  ６ヶ月未満</t>
  </si>
  <si>
    <t xml:space="preserve">  ６ヶ月以上１年未満</t>
  </si>
  <si>
    <t xml:space="preserve">  １年以上５年未満</t>
  </si>
  <si>
    <t xml:space="preserve">  ５年以上10年未満</t>
  </si>
  <si>
    <t xml:space="preserve">  10年以上15年未満</t>
  </si>
  <si>
    <t xml:space="preserve">  15年以上</t>
  </si>
  <si>
    <t xml:space="preserve"> （入居者の属性）</t>
  </si>
  <si>
    <t xml:space="preserve">     平均年齢</t>
  </si>
  <si>
    <t xml:space="preserve">     入居者数の合計</t>
  </si>
  <si>
    <t xml:space="preserve">     入居率</t>
  </si>
  <si>
    <t>※　入居者数の合計を入居定員数で除して得られた割合。一時的に不在となっている者も入居者に含む。</t>
  </si>
  <si>
    <t>（前年度における退去者の状況）</t>
  </si>
  <si>
    <t>退去先別の</t>
  </si>
  <si>
    <t xml:space="preserve"> 自宅等</t>
  </si>
  <si>
    <t>人数</t>
  </si>
  <si>
    <t xml:space="preserve"> 社会福祉施設</t>
  </si>
  <si>
    <t xml:space="preserve"> 医療機関</t>
  </si>
  <si>
    <t xml:space="preserve"> 死亡者</t>
  </si>
  <si>
    <t xml:space="preserve"> その他</t>
  </si>
  <si>
    <t>生前解約の</t>
  </si>
  <si>
    <t xml:space="preserve"> 施設側の申し出</t>
  </si>
  <si>
    <t>状況</t>
  </si>
  <si>
    <t>（解約事由の例）</t>
  </si>
  <si>
    <t xml:space="preserve"> 入居者側の申し出</t>
  </si>
  <si>
    <t>　親族宅への退居
　他施設等への転居</t>
  </si>
  <si>
    <t xml:space="preserve"> ８．苦情・事故等に関する体制</t>
  </si>
  <si>
    <r>
      <t>（利用者からの苦情に対応する窓口等の状況）</t>
    </r>
    <r>
      <rPr>
        <b/>
        <sz val="8"/>
        <rFont val="ＭＳ ゴシック"/>
        <family val="3"/>
      </rPr>
      <t>※複数の窓口がある場合は欄を増やして記入すること。</t>
    </r>
  </si>
  <si>
    <t>窓口の名称</t>
  </si>
  <si>
    <t>　サービス付き高齢者向け住宅　カーサウインズ</t>
  </si>
  <si>
    <t>電話番号</t>
  </si>
  <si>
    <t>　0996-21-1515</t>
  </si>
  <si>
    <t>対応している</t>
  </si>
  <si>
    <t xml:space="preserve">  平日</t>
  </si>
  <si>
    <t>　8時30分～17時30分</t>
  </si>
  <si>
    <t xml:space="preserve">  土曜</t>
  </si>
  <si>
    <t xml:space="preserve">  日曜・祝日</t>
  </si>
  <si>
    <t>定休日</t>
  </si>
  <si>
    <t>　なし</t>
  </si>
  <si>
    <t>　①鹿児島県くらし保健福祉部高齢者生き生き推進課</t>
  </si>
  <si>
    <t>　②鹿児島県土木部建築課住宅政策室</t>
  </si>
  <si>
    <t>　①099-286-2703</t>
  </si>
  <si>
    <t>②099-286-3740</t>
  </si>
  <si>
    <t>対応している時間</t>
  </si>
  <si>
    <t>　8時30分～17時15分</t>
  </si>
  <si>
    <t>　土曜，日曜，祝日，１２月２９日～１月３日</t>
  </si>
  <si>
    <t xml:space="preserve"> （サービスの提供により賠償すべき事故が発生したときの対応）</t>
  </si>
  <si>
    <t>損害賠償責任保険の加入状況</t>
  </si>
  <si>
    <t xml:space="preserve">  （その内容）</t>
  </si>
  <si>
    <t>全国社会福祉協議会　しせつの損害補償</t>
  </si>
  <si>
    <t>介護サービスの提供により</t>
  </si>
  <si>
    <t>賠償すべき事故が発生した</t>
  </si>
  <si>
    <t>　入居者の傷害事故補償</t>
  </si>
  <si>
    <t>ときの対応</t>
  </si>
  <si>
    <t>事故対応及びその予防のため</t>
  </si>
  <si>
    <t>の指針</t>
  </si>
  <si>
    <t xml:space="preserve"> （利用者等の意見を把握する体制、第三者による評価の実施状況等）</t>
  </si>
  <si>
    <t>利用者アンケート調査、</t>
  </si>
  <si>
    <t>実施日</t>
  </si>
  <si>
    <t>意見箱等利用者の意見</t>
  </si>
  <si>
    <t>結果の開示</t>
  </si>
  <si>
    <t>等を把握する取組の状況</t>
  </si>
  <si>
    <t>　</t>
  </si>
  <si>
    <t>第三者による評価の</t>
  </si>
  <si>
    <t>実施状況</t>
  </si>
  <si>
    <t>評価機関名称</t>
  </si>
  <si>
    <t xml:space="preserve"> ９．入居希望者への事前の情報開示</t>
  </si>
  <si>
    <t>入居契約書の雛形</t>
  </si>
  <si>
    <t xml:space="preserve"> 入居希望者に公開</t>
  </si>
  <si>
    <t xml:space="preserve"> 入居希望者に交付</t>
  </si>
  <si>
    <t xml:space="preserve"> 公開していない</t>
  </si>
  <si>
    <t>管理規程</t>
  </si>
  <si>
    <t>事業収支計画書</t>
  </si>
  <si>
    <t>財務諸表の要旨</t>
  </si>
  <si>
    <t>財務諸表の原本</t>
  </si>
  <si>
    <t xml:space="preserve"> 10．その他</t>
  </si>
  <si>
    <t>運営懇談会</t>
  </si>
  <si>
    <t xml:space="preserve">  （開催頻度）年</t>
  </si>
  <si>
    <t>回</t>
  </si>
  <si>
    <t>代替措置あり</t>
  </si>
  <si>
    <t>（内容）</t>
  </si>
  <si>
    <t>・併設の特別養護老人ホーム生活相談員が個別
　に訪問し、要望等を聞いている。
・苦情、相談箱の設置。</t>
  </si>
  <si>
    <t>代替措置なし</t>
  </si>
  <si>
    <t>提携ホームへの移行</t>
  </si>
  <si>
    <t xml:space="preserve"> あり（提携ホーム名：関連法人施設</t>
  </si>
  <si>
    <t xml:space="preserve"> ）</t>
  </si>
  <si>
    <t>有料老人ホーム設置時</t>
  </si>
  <si>
    <t>の老人福祉法第29条第</t>
  </si>
  <si>
    <t>サービス付き高齢者向け住宅の登録を行っているため、高齢者の</t>
  </si>
  <si>
    <t>１項に規定する届出</t>
  </si>
  <si>
    <t>　居住の安定確保に関する法律第23条の規定により、届出が不要</t>
  </si>
  <si>
    <t>高齢者の居住の安定確保に関する法律第５条第１項に規定するサービス付き高齢者向け住宅の登録</t>
  </si>
  <si>
    <t>有料老人ホーム設置運営指導指針「５.規模及び構造設備」に合致しない事項</t>
  </si>
  <si>
    <t>合致しない事項がある場合の内容</t>
  </si>
  <si>
    <t>「６.既存建築物等の活用の場合等の特例」への適合性</t>
  </si>
  <si>
    <t xml:space="preserve"> 適合している（代替措置）</t>
  </si>
  <si>
    <t xml:space="preserve"> 適合している（将来の改善計画）</t>
  </si>
  <si>
    <t xml:space="preserve"> 適合していない</t>
  </si>
  <si>
    <t>有料老人ホーム設置運営指導指針の不適合事項</t>
  </si>
  <si>
    <t>不適合事項がある場合の内容</t>
  </si>
  <si>
    <t>添付書類：</t>
  </si>
  <si>
    <t>別添１（別に実施する介護サービス一覧表）</t>
  </si>
  <si>
    <t>別添２（個別選択による介護サービス一覧表）</t>
  </si>
  <si>
    <t>様</t>
  </si>
  <si>
    <t>説明年月日</t>
  </si>
  <si>
    <t>年</t>
  </si>
  <si>
    <t>月</t>
  </si>
  <si>
    <t>日</t>
  </si>
  <si>
    <t>説明者署名</t>
  </si>
  <si>
    <t xml:space="preserve">    ※契約を前提として説明を行った場合は、説明を受けた者の署名を求める。</t>
  </si>
  <si>
    <r>
      <t xml:space="preserve"> </t>
    </r>
    <r>
      <rPr>
        <sz val="12"/>
        <color indexed="8"/>
        <rFont val="ＭＳ ゴシック"/>
        <family val="3"/>
      </rPr>
      <t>別添１</t>
    </r>
  </si>
  <si>
    <r>
      <t xml:space="preserve"> </t>
    </r>
    <r>
      <rPr>
        <sz val="12"/>
        <color indexed="8"/>
        <rFont val="ＭＳ ゴシック"/>
        <family val="3"/>
      </rPr>
      <t>事業主体が当該都道府県、指定都市、中核市内で実施する他の介護サービス</t>
    </r>
  </si>
  <si>
    <t>介護サービスの種類</t>
  </si>
  <si>
    <t>併設・隣接の状況</t>
  </si>
  <si>
    <t>事業所の名称</t>
  </si>
  <si>
    <t>所在地</t>
  </si>
  <si>
    <r>
      <t xml:space="preserve">   </t>
    </r>
    <r>
      <rPr>
        <sz val="10.55"/>
        <color indexed="8"/>
        <rFont val="ＭＳ 明朝"/>
        <family val="1"/>
      </rPr>
      <t>＜居宅サービス＞</t>
    </r>
  </si>
  <si>
    <r>
      <t xml:space="preserve"> </t>
    </r>
    <r>
      <rPr>
        <sz val="10.55"/>
        <color indexed="8"/>
        <rFont val="ＭＳ 明朝"/>
        <family val="1"/>
      </rPr>
      <t>訪問介護</t>
    </r>
  </si>
  <si>
    <r>
      <t xml:space="preserve"> </t>
    </r>
    <r>
      <rPr>
        <sz val="10.55"/>
        <color indexed="8"/>
        <rFont val="ＭＳ 明朝"/>
        <family val="1"/>
      </rPr>
      <t>あり</t>
    </r>
  </si>
  <si>
    <r>
      <t xml:space="preserve"> </t>
    </r>
    <r>
      <rPr>
        <sz val="10.55"/>
        <color indexed="8"/>
        <rFont val="ＭＳ 明朝"/>
        <family val="1"/>
      </rPr>
      <t>なし</t>
    </r>
  </si>
  <si>
    <t>併設</t>
  </si>
  <si>
    <t>隣接</t>
  </si>
  <si>
    <t>指月苑ホームヘルパーステーション</t>
  </si>
  <si>
    <t>薩摩川内市樋脇町市比野3003</t>
  </si>
  <si>
    <r>
      <t xml:space="preserve"> </t>
    </r>
    <r>
      <rPr>
        <sz val="10.55"/>
        <color indexed="8"/>
        <rFont val="ＭＳ 明朝"/>
        <family val="1"/>
      </rPr>
      <t>訪問入浴介護</t>
    </r>
  </si>
  <si>
    <r>
      <t xml:space="preserve"> </t>
    </r>
    <r>
      <rPr>
        <sz val="10.55"/>
        <color indexed="8"/>
        <rFont val="ＭＳ 明朝"/>
        <family val="1"/>
      </rPr>
      <t>訪問看護</t>
    </r>
  </si>
  <si>
    <r>
      <t xml:space="preserve"> </t>
    </r>
    <r>
      <rPr>
        <sz val="10.55"/>
        <color indexed="8"/>
        <rFont val="ＭＳ 明朝"/>
        <family val="1"/>
      </rPr>
      <t>訪問リハビリテーション</t>
    </r>
  </si>
  <si>
    <r>
      <t xml:space="preserve"> </t>
    </r>
    <r>
      <rPr>
        <sz val="10.55"/>
        <color indexed="8"/>
        <rFont val="ＭＳ 明朝"/>
        <family val="1"/>
      </rPr>
      <t>居宅療養管理指導</t>
    </r>
  </si>
  <si>
    <r>
      <t xml:space="preserve"> </t>
    </r>
    <r>
      <rPr>
        <sz val="10.55"/>
        <color indexed="8"/>
        <rFont val="ＭＳ 明朝"/>
        <family val="1"/>
      </rPr>
      <t>通所介護</t>
    </r>
  </si>
  <si>
    <t>仁合院デイサービスセンター</t>
  </si>
  <si>
    <t>薩摩川内市田崎町630-3</t>
  </si>
  <si>
    <r>
      <t xml:space="preserve"> </t>
    </r>
    <r>
      <rPr>
        <sz val="10.55"/>
        <color indexed="8"/>
        <rFont val="ＭＳ 明朝"/>
        <family val="1"/>
      </rPr>
      <t>通所リハビリテーション</t>
    </r>
  </si>
  <si>
    <r>
      <t xml:space="preserve"> </t>
    </r>
    <r>
      <rPr>
        <sz val="10.55"/>
        <color indexed="8"/>
        <rFont val="ＭＳ 明朝"/>
        <family val="1"/>
      </rPr>
      <t>短期入所生活介護</t>
    </r>
  </si>
  <si>
    <t>特別養護老人ホーム翠泉苑</t>
  </si>
  <si>
    <t>薩摩川内市樋脇町市比野3200-118</t>
  </si>
  <si>
    <r>
      <t xml:space="preserve"> </t>
    </r>
    <r>
      <rPr>
        <sz val="10.55"/>
        <color indexed="8"/>
        <rFont val="ＭＳ 明朝"/>
        <family val="1"/>
      </rPr>
      <t>短期入所療養介護</t>
    </r>
  </si>
  <si>
    <r>
      <t xml:space="preserve"> </t>
    </r>
    <r>
      <rPr>
        <sz val="10.55"/>
        <color indexed="8"/>
        <rFont val="ＭＳ 明朝"/>
        <family val="1"/>
      </rPr>
      <t>特定施設入居者生活介護</t>
    </r>
  </si>
  <si>
    <t>養護老人ホーム指月苑</t>
  </si>
  <si>
    <t>薩摩川内市樋脇町市比野3003</t>
  </si>
  <si>
    <r>
      <t xml:space="preserve"> </t>
    </r>
    <r>
      <rPr>
        <sz val="10.55"/>
        <color indexed="8"/>
        <rFont val="ＭＳ 明朝"/>
        <family val="1"/>
      </rPr>
      <t>福祉用具貸与</t>
    </r>
  </si>
  <si>
    <r>
      <t xml:space="preserve"> </t>
    </r>
    <r>
      <rPr>
        <sz val="10.55"/>
        <color indexed="8"/>
        <rFont val="ＭＳ 明朝"/>
        <family val="1"/>
      </rPr>
      <t>特定福祉用具販売</t>
    </r>
  </si>
  <si>
    <r>
      <t xml:space="preserve">   </t>
    </r>
    <r>
      <rPr>
        <sz val="10.55"/>
        <color indexed="8"/>
        <rFont val="ＭＳ 明朝"/>
        <family val="1"/>
      </rPr>
      <t>＜地域密着型サービス＞</t>
    </r>
  </si>
  <si>
    <r>
      <t xml:space="preserve"> </t>
    </r>
    <r>
      <rPr>
        <sz val="10.55"/>
        <color indexed="8"/>
        <rFont val="ＭＳ 明朝"/>
        <family val="1"/>
      </rPr>
      <t>定期巡回・随時対応型訪問介護看護</t>
    </r>
  </si>
  <si>
    <r>
      <t xml:space="preserve"> </t>
    </r>
    <r>
      <rPr>
        <sz val="10.55"/>
        <color indexed="8"/>
        <rFont val="ＭＳ 明朝"/>
        <family val="1"/>
      </rPr>
      <t>夜間対応型訪問介護</t>
    </r>
  </si>
  <si>
    <r>
      <t xml:space="preserve"> </t>
    </r>
    <r>
      <rPr>
        <sz val="10.55"/>
        <color indexed="8"/>
        <rFont val="ＭＳ 明朝"/>
        <family val="1"/>
      </rPr>
      <t>地域密着型通所介護</t>
    </r>
  </si>
  <si>
    <r>
      <t xml:space="preserve"> </t>
    </r>
    <r>
      <rPr>
        <sz val="10.55"/>
        <color indexed="8"/>
        <rFont val="ＭＳ 明朝"/>
        <family val="1"/>
      </rPr>
      <t>認知症対応型通所介護</t>
    </r>
  </si>
  <si>
    <t>デイサービス風楽の家</t>
  </si>
  <si>
    <t>薩摩川内市田崎町630-18</t>
  </si>
  <si>
    <r>
      <t xml:space="preserve"> </t>
    </r>
    <r>
      <rPr>
        <sz val="10.55"/>
        <color indexed="8"/>
        <rFont val="ＭＳ 明朝"/>
        <family val="1"/>
      </rPr>
      <t>小規模多機能型居宅介護</t>
    </r>
  </si>
  <si>
    <t>小規模多機能懐風舎</t>
  </si>
  <si>
    <t>薩摩川内市田崎町630-16</t>
  </si>
  <si>
    <r>
      <t xml:space="preserve"> </t>
    </r>
    <r>
      <rPr>
        <sz val="10.55"/>
        <color indexed="8"/>
        <rFont val="ＭＳ 明朝"/>
        <family val="1"/>
      </rPr>
      <t>認知症対応型共同生活介護</t>
    </r>
  </si>
  <si>
    <t>グループホームきままの郷</t>
  </si>
  <si>
    <t>薩摩川内市樋脇町市比野3244-1</t>
  </si>
  <si>
    <r>
      <t xml:space="preserve"> </t>
    </r>
    <r>
      <rPr>
        <sz val="10.55"/>
        <color indexed="8"/>
        <rFont val="ＭＳ 明朝"/>
        <family val="1"/>
      </rPr>
      <t>地域密着型特定施設入居者生活介護</t>
    </r>
  </si>
  <si>
    <r>
      <t xml:space="preserve"> </t>
    </r>
    <r>
      <rPr>
        <sz val="10.55"/>
        <color indexed="8"/>
        <rFont val="ＭＳ 明朝"/>
        <family val="1"/>
      </rPr>
      <t>地域密着型介護老人福祉施設入所者生活介護</t>
    </r>
  </si>
  <si>
    <t>薩摩川内市樋脇町市比野3200-118</t>
  </si>
  <si>
    <r>
      <t xml:space="preserve"> </t>
    </r>
    <r>
      <rPr>
        <sz val="10.55"/>
        <color indexed="8"/>
        <rFont val="ＭＳ 明朝"/>
        <family val="1"/>
      </rPr>
      <t>看護小規模多機能型居宅介護</t>
    </r>
  </si>
  <si>
    <r>
      <t xml:space="preserve">   </t>
    </r>
    <r>
      <rPr>
        <sz val="10.55"/>
        <color indexed="8"/>
        <rFont val="ＭＳ 明朝"/>
        <family val="1"/>
      </rPr>
      <t>居宅介護支援</t>
    </r>
  </si>
  <si>
    <t>居宅介護支援事業所薩摩川内</t>
  </si>
  <si>
    <t>薩摩川内市田崎町630-3</t>
  </si>
  <si>
    <r>
      <t xml:space="preserve">   </t>
    </r>
    <r>
      <rPr>
        <sz val="10.55"/>
        <color indexed="8"/>
        <rFont val="ＭＳ 明朝"/>
        <family val="1"/>
      </rPr>
      <t>＜居宅介護予防サービス＞</t>
    </r>
  </si>
  <si>
    <r>
      <t xml:space="preserve"> </t>
    </r>
    <r>
      <rPr>
        <sz val="10.55"/>
        <color indexed="8"/>
        <rFont val="ＭＳ 明朝"/>
        <family val="1"/>
      </rPr>
      <t>介護予防訪問入浴介護</t>
    </r>
  </si>
  <si>
    <r>
      <t xml:space="preserve"> </t>
    </r>
    <r>
      <rPr>
        <sz val="10.55"/>
        <color indexed="8"/>
        <rFont val="ＭＳ 明朝"/>
        <family val="1"/>
      </rPr>
      <t>介護予防訪問看護</t>
    </r>
  </si>
  <si>
    <r>
      <t xml:space="preserve"> </t>
    </r>
    <r>
      <rPr>
        <sz val="10.55"/>
        <color indexed="8"/>
        <rFont val="ＭＳ 明朝"/>
        <family val="1"/>
      </rPr>
      <t>介護予防訪問リハビリテーション</t>
    </r>
  </si>
  <si>
    <r>
      <t xml:space="preserve"> </t>
    </r>
    <r>
      <rPr>
        <sz val="10.55"/>
        <color indexed="8"/>
        <rFont val="ＭＳ 明朝"/>
        <family val="1"/>
      </rPr>
      <t>介護予防居宅療養管理指導</t>
    </r>
  </si>
  <si>
    <r>
      <t xml:space="preserve"> </t>
    </r>
    <r>
      <rPr>
        <sz val="10.55"/>
        <color indexed="8"/>
        <rFont val="ＭＳ 明朝"/>
        <family val="1"/>
      </rPr>
      <t>介護予防通所リハビリテーション</t>
    </r>
  </si>
  <si>
    <r>
      <t xml:space="preserve"> </t>
    </r>
    <r>
      <rPr>
        <sz val="10.55"/>
        <color indexed="8"/>
        <rFont val="ＭＳ 明朝"/>
        <family val="1"/>
      </rPr>
      <t>介護予防短期入所生活介護</t>
    </r>
  </si>
  <si>
    <r>
      <t xml:space="preserve"> </t>
    </r>
    <r>
      <rPr>
        <sz val="10.55"/>
        <color indexed="8"/>
        <rFont val="ＭＳ 明朝"/>
        <family val="1"/>
      </rPr>
      <t>介護予防短期入所療養介護</t>
    </r>
  </si>
  <si>
    <r>
      <t xml:space="preserve"> </t>
    </r>
    <r>
      <rPr>
        <sz val="10.55"/>
        <color indexed="8"/>
        <rFont val="ＭＳ 明朝"/>
        <family val="1"/>
      </rPr>
      <t>介護予防特定施設入居者生活介護</t>
    </r>
  </si>
  <si>
    <t>薩摩川内市樋脇町市比野3003</t>
  </si>
  <si>
    <r>
      <t xml:space="preserve"> </t>
    </r>
    <r>
      <rPr>
        <sz val="10.55"/>
        <color indexed="8"/>
        <rFont val="ＭＳ 明朝"/>
        <family val="1"/>
      </rPr>
      <t>介護予防福祉用具貸与</t>
    </r>
  </si>
  <si>
    <r>
      <t xml:space="preserve"> </t>
    </r>
    <r>
      <rPr>
        <sz val="10.55"/>
        <color indexed="8"/>
        <rFont val="ＭＳ 明朝"/>
        <family val="1"/>
      </rPr>
      <t>特定介護予防福祉用具販売</t>
    </r>
  </si>
  <si>
    <r>
      <t xml:space="preserve">   </t>
    </r>
    <r>
      <rPr>
        <sz val="10.55"/>
        <color indexed="8"/>
        <rFont val="ＭＳ 明朝"/>
        <family val="1"/>
      </rPr>
      <t>＜地域密着型介護予防サービス＞</t>
    </r>
  </si>
  <si>
    <r>
      <t xml:space="preserve"> </t>
    </r>
    <r>
      <rPr>
        <sz val="10.55"/>
        <color indexed="8"/>
        <rFont val="ＭＳ 明朝"/>
        <family val="1"/>
      </rPr>
      <t>介護予防認知症対応型通所介護</t>
    </r>
  </si>
  <si>
    <r>
      <t xml:space="preserve"> </t>
    </r>
    <r>
      <rPr>
        <sz val="10.55"/>
        <color indexed="8"/>
        <rFont val="ＭＳ 明朝"/>
        <family val="1"/>
      </rPr>
      <t>あり</t>
    </r>
  </si>
  <si>
    <r>
      <t xml:space="preserve"> </t>
    </r>
    <r>
      <rPr>
        <sz val="10.55"/>
        <color indexed="8"/>
        <rFont val="ＭＳ 明朝"/>
        <family val="1"/>
      </rPr>
      <t>介護予防小規模多機能型居宅介護</t>
    </r>
  </si>
  <si>
    <r>
      <t xml:space="preserve"> </t>
    </r>
    <r>
      <rPr>
        <sz val="10.55"/>
        <color indexed="8"/>
        <rFont val="ＭＳ 明朝"/>
        <family val="1"/>
      </rPr>
      <t>介護予防認知症対応型共同生活介護</t>
    </r>
  </si>
  <si>
    <r>
      <t xml:space="preserve">   </t>
    </r>
    <r>
      <rPr>
        <sz val="10.55"/>
        <color indexed="8"/>
        <rFont val="ＭＳ 明朝"/>
        <family val="1"/>
      </rPr>
      <t>介護予防支援</t>
    </r>
  </si>
  <si>
    <r>
      <t xml:space="preserve">   </t>
    </r>
    <r>
      <rPr>
        <sz val="10.55"/>
        <color indexed="8"/>
        <rFont val="ＭＳ 明朝"/>
        <family val="1"/>
      </rPr>
      <t>＜介護保険施設＞</t>
    </r>
  </si>
  <si>
    <r>
      <t xml:space="preserve"> </t>
    </r>
    <r>
      <rPr>
        <sz val="10.55"/>
        <color indexed="8"/>
        <rFont val="ＭＳ 明朝"/>
        <family val="1"/>
      </rPr>
      <t>介護老人福祉施設</t>
    </r>
  </si>
  <si>
    <t>特別養護老人ホーム仁合院</t>
  </si>
  <si>
    <r>
      <t xml:space="preserve"> </t>
    </r>
    <r>
      <rPr>
        <sz val="10.55"/>
        <color indexed="8"/>
        <rFont val="ＭＳ 明朝"/>
        <family val="1"/>
      </rPr>
      <t>介護老人保健施設</t>
    </r>
  </si>
  <si>
    <r>
      <t xml:space="preserve"> </t>
    </r>
    <r>
      <rPr>
        <sz val="10.55"/>
        <color indexed="8"/>
        <rFont val="ＭＳ 明朝"/>
        <family val="1"/>
      </rPr>
      <t>介護療養型医療施設</t>
    </r>
  </si>
  <si>
    <r>
      <t xml:space="preserve"> </t>
    </r>
    <r>
      <rPr>
        <sz val="10.55"/>
        <color indexed="8"/>
        <rFont val="ＭＳ 明朝"/>
        <family val="1"/>
      </rPr>
      <t>介護医療院</t>
    </r>
  </si>
  <si>
    <r>
      <t xml:space="preserve">   </t>
    </r>
    <r>
      <rPr>
        <sz val="10.55"/>
        <color indexed="8"/>
        <rFont val="ＭＳ 明朝"/>
        <family val="1"/>
      </rPr>
      <t>＜介護予防・日常生活支援総合事業＞</t>
    </r>
  </si>
  <si>
    <t>訪問型サービス</t>
  </si>
  <si>
    <t>通所型サービス</t>
  </si>
  <si>
    <t>その他生活支援サービス</t>
  </si>
  <si>
    <r>
      <t xml:space="preserve"> </t>
    </r>
    <r>
      <rPr>
        <b/>
        <sz val="12"/>
        <color indexed="8"/>
        <rFont val="ＭＳ ゴシック"/>
        <family val="3"/>
      </rPr>
      <t>別添２</t>
    </r>
  </si>
  <si>
    <r>
      <t xml:space="preserve"> </t>
    </r>
    <r>
      <rPr>
        <b/>
        <sz val="12"/>
        <color indexed="8"/>
        <rFont val="ＭＳ ゴシック"/>
        <family val="3"/>
      </rPr>
      <t>有料老人ホーム・サービス付き高齢者向け住宅が提供するサービスの一覧表</t>
    </r>
  </si>
  <si>
    <r>
      <t xml:space="preserve"> </t>
    </r>
    <r>
      <rPr>
        <b/>
        <sz val="10.55"/>
        <color indexed="8"/>
        <rFont val="ＭＳ 明朝"/>
        <family val="1"/>
      </rPr>
      <t>特定施設入居者生活介護（地域密着型・介護予防を含む）の指定の有無</t>
    </r>
  </si>
  <si>
    <t>特定施設入居者生活介</t>
  </si>
  <si>
    <r>
      <t xml:space="preserve"> </t>
    </r>
    <r>
      <rPr>
        <sz val="10.55"/>
        <color indexed="8"/>
        <rFont val="ＭＳ 明朝"/>
        <family val="1"/>
      </rPr>
      <t>個別の利用料で、実施するサービス</t>
    </r>
  </si>
  <si>
    <t>護費で、実施するサービ</t>
  </si>
  <si>
    <t>（利用者が全額負担）</t>
  </si>
  <si>
    <r>
      <t>包含</t>
    </r>
    <r>
      <rPr>
        <sz val="6"/>
        <color indexed="8"/>
        <rFont val="ＭＳ 明朝"/>
        <family val="1"/>
      </rPr>
      <t>※</t>
    </r>
    <r>
      <rPr>
        <sz val="6"/>
        <color indexed="8"/>
        <rFont val="Century"/>
        <family val="1"/>
      </rPr>
      <t>2</t>
    </r>
    <r>
      <rPr>
        <sz val="6"/>
        <color indexed="8"/>
        <rFont val="Times New Roman"/>
        <family val="1"/>
      </rPr>
      <t xml:space="preserve">  </t>
    </r>
    <r>
      <rPr>
        <sz val="8"/>
        <color indexed="8"/>
        <rFont val="Times New Roman"/>
        <family val="1"/>
      </rPr>
      <t xml:space="preserve"> </t>
    </r>
  </si>
  <si>
    <r>
      <t>※</t>
    </r>
    <r>
      <rPr>
        <sz val="6.95"/>
        <color indexed="8"/>
        <rFont val="Century"/>
        <family val="1"/>
      </rPr>
      <t>2</t>
    </r>
    <r>
      <rPr>
        <sz val="8"/>
        <color indexed="8"/>
        <rFont val="Times New Roman"/>
        <family val="1"/>
      </rPr>
      <t xml:space="preserve">  </t>
    </r>
  </si>
  <si>
    <r>
      <t>※</t>
    </r>
    <r>
      <rPr>
        <sz val="6.95"/>
        <color indexed="8"/>
        <rFont val="Century"/>
        <family val="1"/>
      </rPr>
      <t>3</t>
    </r>
    <r>
      <rPr>
        <sz val="8"/>
        <color indexed="8"/>
        <rFont val="Times New Roman"/>
        <family val="1"/>
      </rPr>
      <t xml:space="preserve">  </t>
    </r>
  </si>
  <si>
    <t>備　　　　考</t>
  </si>
  <si>
    <r>
      <t>ス（利用者一部負担</t>
    </r>
    <r>
      <rPr>
        <sz val="6.45"/>
        <color indexed="8"/>
        <rFont val="ＭＳ 明朝"/>
        <family val="1"/>
      </rPr>
      <t>※</t>
    </r>
    <r>
      <rPr>
        <sz val="6.95"/>
        <color indexed="8"/>
        <rFont val="Century"/>
        <family val="1"/>
      </rPr>
      <t>1</t>
    </r>
    <r>
      <rPr>
        <sz val="10.55"/>
        <color indexed="8"/>
        <rFont val="ＭＳ 明朝"/>
        <family val="1"/>
      </rPr>
      <t>）</t>
    </r>
  </si>
  <si>
    <t>（月額料金</t>
  </si>
  <si>
    <t>都度払い</t>
  </si>
  <si>
    <t>料　金</t>
  </si>
  <si>
    <t>　に含む）</t>
  </si>
  <si>
    <t>（円）</t>
  </si>
  <si>
    <r>
      <t xml:space="preserve"> </t>
    </r>
    <r>
      <rPr>
        <sz val="10.55"/>
        <color indexed="8"/>
        <rFont val="ＭＳ 明朝"/>
        <family val="1"/>
      </rPr>
      <t>介護サービス</t>
    </r>
  </si>
  <si>
    <r>
      <t xml:space="preserve"> </t>
    </r>
    <r>
      <rPr>
        <sz val="10.55"/>
        <color indexed="8"/>
        <rFont val="ＭＳ 明朝"/>
        <family val="1"/>
      </rPr>
      <t>食事介助</t>
    </r>
  </si>
  <si>
    <t>○</t>
  </si>
  <si>
    <t>500円/食</t>
  </si>
  <si>
    <r>
      <t xml:space="preserve"> </t>
    </r>
    <r>
      <rPr>
        <sz val="10.55"/>
        <color indexed="8"/>
        <rFont val="ＭＳ 明朝"/>
        <family val="1"/>
      </rPr>
      <t>排泄介助・おむつ交換</t>
    </r>
  </si>
  <si>
    <t>100円/回</t>
  </si>
  <si>
    <r>
      <t xml:space="preserve"> </t>
    </r>
    <r>
      <rPr>
        <sz val="10.55"/>
        <color indexed="8"/>
        <rFont val="ＭＳ 明朝"/>
        <family val="1"/>
      </rPr>
      <t>おむつ代</t>
    </r>
  </si>
  <si>
    <t>実費</t>
  </si>
  <si>
    <r>
      <t xml:space="preserve"> </t>
    </r>
    <r>
      <rPr>
        <sz val="10.55"/>
        <color indexed="8"/>
        <rFont val="ＭＳ 明朝"/>
        <family val="1"/>
      </rPr>
      <t>入浴（一般浴）介助・清拭</t>
    </r>
  </si>
  <si>
    <t>1,000円/回</t>
  </si>
  <si>
    <r>
      <t xml:space="preserve"> </t>
    </r>
    <r>
      <rPr>
        <sz val="10.55"/>
        <color indexed="8"/>
        <rFont val="ＭＳ 明朝"/>
        <family val="1"/>
      </rPr>
      <t>特浴介助</t>
    </r>
  </si>
  <si>
    <r>
      <t xml:space="preserve"> </t>
    </r>
    <r>
      <rPr>
        <sz val="10.55"/>
        <color indexed="8"/>
        <rFont val="ＭＳ 明朝"/>
        <family val="1"/>
      </rPr>
      <t>身辺介助（移動・着替え等）</t>
    </r>
  </si>
  <si>
    <r>
      <t xml:space="preserve"> </t>
    </r>
    <r>
      <rPr>
        <sz val="10.55"/>
        <color indexed="8"/>
        <rFont val="ＭＳ 明朝"/>
        <family val="1"/>
      </rPr>
      <t>機能訓練</t>
    </r>
  </si>
  <si>
    <r>
      <t xml:space="preserve"> </t>
    </r>
    <r>
      <rPr>
        <sz val="10.55"/>
        <color indexed="8"/>
        <rFont val="ＭＳ 明朝"/>
        <family val="1"/>
      </rPr>
      <t>通院介助</t>
    </r>
  </si>
  <si>
    <t>1,200円/時間</t>
  </si>
  <si>
    <r>
      <t xml:space="preserve"> </t>
    </r>
    <r>
      <rPr>
        <sz val="10.55"/>
        <color indexed="8"/>
        <rFont val="ＭＳ 明朝"/>
        <family val="1"/>
      </rPr>
      <t>生活サービス</t>
    </r>
  </si>
  <si>
    <r>
      <t xml:space="preserve"> </t>
    </r>
    <r>
      <rPr>
        <sz val="10.55"/>
        <color indexed="8"/>
        <rFont val="ＭＳ 明朝"/>
        <family val="1"/>
      </rPr>
      <t>居室清掃</t>
    </r>
  </si>
  <si>
    <t>週１回を超えて利用される場合</t>
  </si>
  <si>
    <r>
      <t xml:space="preserve"> </t>
    </r>
    <r>
      <rPr>
        <sz val="10.55"/>
        <color indexed="8"/>
        <rFont val="ＭＳ 明朝"/>
        <family val="1"/>
      </rPr>
      <t>リネン交換</t>
    </r>
  </si>
  <si>
    <r>
      <t xml:space="preserve"> </t>
    </r>
    <r>
      <rPr>
        <sz val="10.55"/>
        <color indexed="8"/>
        <rFont val="ＭＳ 明朝"/>
        <family val="1"/>
      </rPr>
      <t>日常の洗濯</t>
    </r>
  </si>
  <si>
    <t>200円/回</t>
  </si>
  <si>
    <r>
      <t xml:space="preserve"> </t>
    </r>
    <r>
      <rPr>
        <sz val="10.55"/>
        <color indexed="8"/>
        <rFont val="ＭＳ 明朝"/>
        <family val="1"/>
      </rPr>
      <t>居室配膳・下膳</t>
    </r>
  </si>
  <si>
    <t>200円/食</t>
  </si>
  <si>
    <t>入居者の嗜好に応じた特別な食事</t>
  </si>
  <si>
    <r>
      <t xml:space="preserve"> </t>
    </r>
    <r>
      <rPr>
        <sz val="10.55"/>
        <color indexed="8"/>
        <rFont val="ＭＳ 明朝"/>
        <family val="1"/>
      </rPr>
      <t>おやつ</t>
    </r>
  </si>
  <si>
    <r>
      <t xml:space="preserve"> </t>
    </r>
    <r>
      <rPr>
        <sz val="10.55"/>
        <color indexed="8"/>
        <rFont val="ＭＳ 明朝"/>
        <family val="1"/>
      </rPr>
      <t>理美容師による理美容サービス</t>
    </r>
  </si>
  <si>
    <r>
      <t xml:space="preserve"> </t>
    </r>
    <r>
      <rPr>
        <sz val="10.55"/>
        <color indexed="8"/>
        <rFont val="ＭＳ 明朝"/>
        <family val="1"/>
      </rPr>
      <t>買い物代行</t>
    </r>
  </si>
  <si>
    <t>1,200円/回</t>
  </si>
  <si>
    <t>近隣のスーパー</t>
  </si>
  <si>
    <r>
      <t xml:space="preserve"> </t>
    </r>
    <r>
      <rPr>
        <sz val="10.55"/>
        <color indexed="8"/>
        <rFont val="ＭＳ 明朝"/>
        <family val="1"/>
      </rPr>
      <t>役所手続き代行</t>
    </r>
  </si>
  <si>
    <t>500円/時間</t>
  </si>
  <si>
    <r>
      <t xml:space="preserve"> </t>
    </r>
    <r>
      <rPr>
        <sz val="10.55"/>
        <color indexed="8"/>
        <rFont val="ＭＳ 明朝"/>
        <family val="1"/>
      </rPr>
      <t>金銭・貯金管理</t>
    </r>
  </si>
  <si>
    <r>
      <t xml:space="preserve"> </t>
    </r>
    <r>
      <rPr>
        <sz val="10.55"/>
        <color indexed="8"/>
        <rFont val="ＭＳ 明朝"/>
        <family val="1"/>
      </rPr>
      <t>健康管理サービス</t>
    </r>
  </si>
  <si>
    <r>
      <t xml:space="preserve"> </t>
    </r>
    <r>
      <rPr>
        <sz val="10.55"/>
        <color indexed="8"/>
        <rFont val="ＭＳ 明朝"/>
        <family val="1"/>
      </rPr>
      <t>定期健康診断</t>
    </r>
  </si>
  <si>
    <r>
      <t xml:space="preserve"> </t>
    </r>
    <r>
      <rPr>
        <sz val="10.55"/>
        <color indexed="8"/>
        <rFont val="ＭＳ 明朝"/>
        <family val="1"/>
      </rPr>
      <t>年１回</t>
    </r>
  </si>
  <si>
    <r>
      <t xml:space="preserve"> </t>
    </r>
    <r>
      <rPr>
        <sz val="10.55"/>
        <color indexed="8"/>
        <rFont val="ＭＳ 明朝"/>
        <family val="1"/>
      </rPr>
      <t>健康相談</t>
    </r>
  </si>
  <si>
    <r>
      <t xml:space="preserve"> </t>
    </r>
    <r>
      <rPr>
        <sz val="10.55"/>
        <color indexed="8"/>
        <rFont val="ＭＳ 明朝"/>
        <family val="1"/>
      </rPr>
      <t>生活指導・栄養指導</t>
    </r>
  </si>
  <si>
    <r>
      <t xml:space="preserve"> </t>
    </r>
    <r>
      <rPr>
        <sz val="10.55"/>
        <color indexed="8"/>
        <rFont val="ＭＳ 明朝"/>
        <family val="1"/>
      </rPr>
      <t>服薬支援</t>
    </r>
  </si>
  <si>
    <t>生活リズムの記録（排便・睡眠等）</t>
  </si>
  <si>
    <r>
      <t xml:space="preserve"> </t>
    </r>
    <r>
      <rPr>
        <sz val="10.55"/>
        <color indexed="8"/>
        <rFont val="ＭＳ 明朝"/>
        <family val="1"/>
      </rPr>
      <t>入退院時・入院中のサービス</t>
    </r>
  </si>
  <si>
    <r>
      <t xml:space="preserve"> </t>
    </r>
    <r>
      <rPr>
        <sz val="10.55"/>
        <color indexed="8"/>
        <rFont val="ＭＳ 明朝"/>
        <family val="1"/>
      </rPr>
      <t>入退院時の同行</t>
    </r>
  </si>
  <si>
    <t>1,200円/時間</t>
  </si>
  <si>
    <r>
      <t xml:space="preserve"> </t>
    </r>
    <r>
      <rPr>
        <sz val="10.55"/>
        <color indexed="8"/>
        <rFont val="ＭＳ 明朝"/>
        <family val="1"/>
      </rPr>
      <t>入院中の洗濯物交換・買い物</t>
    </r>
  </si>
  <si>
    <r>
      <t xml:space="preserve"> </t>
    </r>
    <r>
      <rPr>
        <sz val="10.55"/>
        <color indexed="8"/>
        <rFont val="ＭＳ 明朝"/>
        <family val="1"/>
      </rPr>
      <t>入院中の見舞い訪問</t>
    </r>
  </si>
  <si>
    <t>1,000円/時間</t>
  </si>
  <si>
    <t xml:space="preserve"> ※１：利用者の所得等に応じて負担割合が変わる（１割又は２割の利用者負担）。</t>
  </si>
  <si>
    <t xml:space="preserve"> ※２：「あり」を記入したときは、各種サービスの費用が、月額のサービス費用に包含される場合と、サービス利用の都度払いによる場合に応じて、いずれかの欄に「○」を記入する。</t>
  </si>
  <si>
    <t xml:space="preserve"> ※３：都度払いの場合、１回あたりの金額など、単位を明確にして記入する。　　　　　　　　　　　　　　　　　　　　　　　　　　　　　　　　　　　　　　　　　　　　　　　　　　　　　　　　</t>
  </si>
  <si>
    <t>　社会医療法人　卓翔会　卓翔会記念病院</t>
  </si>
  <si>
    <t>　鹿児島県薩摩川内市天辰町1512番地1</t>
  </si>
  <si>
    <t>卓翔会記念病院以外の病院の場合</t>
  </si>
  <si>
    <t>卓翔会記念病院以外の病院の場合</t>
  </si>
  <si>
    <t>3人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</si>
</sst>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_ ;[Red]\-#,##0\ "/>
  </numFmts>
  <fonts count="110">
    <font>
      <sz val="11"/>
      <color theme="1"/>
      <name val="Calibri"/>
      <family val="3"/>
    </font>
    <font>
      <sz val="9"/>
      <color indexed="8"/>
      <name val="MS UI Gothic"/>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1"/>
      <name val="ＭＳ Ｐ明朝"/>
      <family val="1"/>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6"/>
      <color indexed="8"/>
      <name val="ＭＳ Ｐ明朝"/>
      <family val="1"/>
    </font>
    <font>
      <sz val="10.5"/>
      <name val="ＭＳ Ｐ明朝"/>
      <family val="1"/>
    </font>
    <font>
      <b/>
      <sz val="18"/>
      <color indexed="8"/>
      <name val="ＭＳ Ｐゴシック"/>
      <family val="3"/>
    </font>
    <font>
      <b/>
      <sz val="22"/>
      <color indexed="8"/>
      <name val="ＭＳ Ｐゴシック"/>
      <family val="3"/>
    </font>
    <font>
      <sz val="10.5"/>
      <color indexed="8"/>
      <name val="ＭＳ 明朝"/>
      <family val="1"/>
    </font>
    <font>
      <sz val="11"/>
      <name val="ＭＳ 明朝"/>
      <family val="1"/>
    </font>
    <font>
      <sz val="20"/>
      <name val="ＭＳ ゴシック"/>
      <family val="3"/>
    </font>
    <font>
      <sz val="8"/>
      <color indexed="8"/>
      <name val="Times New Roman"/>
      <family val="1"/>
    </font>
    <font>
      <b/>
      <strike/>
      <sz val="11"/>
      <name val="ＭＳ ゴシック"/>
      <family val="3"/>
    </font>
    <font>
      <sz val="8"/>
      <name val="ＭＳ 明朝"/>
      <family val="1"/>
    </font>
    <font>
      <sz val="9"/>
      <name val="ＭＳ 明朝"/>
      <family val="1"/>
    </font>
    <font>
      <strike/>
      <sz val="10"/>
      <name val="ＭＳ 明朝"/>
      <family val="1"/>
    </font>
    <font>
      <b/>
      <sz val="11"/>
      <name val="ＭＳ ゴシック"/>
      <family val="3"/>
    </font>
    <font>
      <b/>
      <sz val="10"/>
      <name val="ＭＳ ゴシック"/>
      <family val="3"/>
    </font>
    <font>
      <b/>
      <sz val="10"/>
      <color indexed="8"/>
      <name val="ＭＳ ゴシック"/>
      <family val="3"/>
    </font>
    <font>
      <sz val="11"/>
      <name val="ＭＳ ゴシック"/>
      <family val="3"/>
    </font>
    <font>
      <b/>
      <sz val="11"/>
      <color indexed="8"/>
      <name val="ＭＳ ゴシック"/>
      <family val="3"/>
    </font>
    <font>
      <sz val="9.5"/>
      <name val="ＭＳ 明朝"/>
      <family val="1"/>
    </font>
    <font>
      <strike/>
      <sz val="11"/>
      <name val="ＭＳ ゴシック"/>
      <family val="3"/>
    </font>
    <font>
      <b/>
      <strike/>
      <sz val="10"/>
      <name val="ＭＳ ゴシック"/>
      <family val="3"/>
    </font>
    <font>
      <b/>
      <sz val="8"/>
      <name val="ＭＳ ゴシック"/>
      <family val="3"/>
    </font>
    <font>
      <sz val="8"/>
      <color indexed="8"/>
      <name val="ＭＳ ゴシック"/>
      <family val="3"/>
    </font>
    <font>
      <sz val="12"/>
      <color indexed="8"/>
      <name val="ＭＳ ゴシック"/>
      <family val="3"/>
    </font>
    <font>
      <sz val="10.55"/>
      <color indexed="8"/>
      <name val="ＭＳ 明朝"/>
      <family val="1"/>
    </font>
    <font>
      <sz val="8"/>
      <color indexed="8"/>
      <name val="ＭＳ 明朝"/>
      <family val="1"/>
    </font>
    <font>
      <sz val="11"/>
      <color indexed="8"/>
      <name val="ＭＳ 明朝"/>
      <family val="1"/>
    </font>
    <font>
      <sz val="10"/>
      <color indexed="8"/>
      <name val="ＭＳ 明朝"/>
      <family val="1"/>
    </font>
    <font>
      <b/>
      <sz val="12"/>
      <color indexed="8"/>
      <name val="ＭＳ ゴシック"/>
      <family val="3"/>
    </font>
    <font>
      <b/>
      <sz val="10.55"/>
      <color indexed="8"/>
      <name val="ＭＳ 明朝"/>
      <family val="1"/>
    </font>
    <font>
      <b/>
      <sz val="10.5"/>
      <color indexed="8"/>
      <name val="ＭＳ 明朝"/>
      <family val="1"/>
    </font>
    <font>
      <sz val="6"/>
      <color indexed="8"/>
      <name val="ＭＳ 明朝"/>
      <family val="1"/>
    </font>
    <font>
      <sz val="6"/>
      <color indexed="8"/>
      <name val="Century"/>
      <family val="1"/>
    </font>
    <font>
      <sz val="6"/>
      <color indexed="8"/>
      <name val="Times New Roman"/>
      <family val="1"/>
    </font>
    <font>
      <sz val="6.45"/>
      <color indexed="8"/>
      <name val="ＭＳ 明朝"/>
      <family val="1"/>
    </font>
    <font>
      <sz val="6.95"/>
      <color indexed="8"/>
      <name val="Century"/>
      <family val="1"/>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trike/>
      <sz val="10.5"/>
      <color indexed="8"/>
      <name val="ＭＳ Ｐ明朝"/>
      <family val="1"/>
    </font>
    <font>
      <sz val="10.5"/>
      <color indexed="8"/>
      <name val="ＭＳ Ｐゴシック"/>
      <family val="3"/>
    </font>
    <font>
      <sz val="48"/>
      <color indexed="8"/>
      <name val="ＭＳ Ｐゴシック"/>
      <family val="3"/>
    </font>
    <font>
      <b/>
      <sz val="24"/>
      <color indexed="8"/>
      <name val="ＭＳ Ｐゴシック"/>
      <family val="3"/>
    </font>
    <font>
      <sz val="9"/>
      <color indexed="8"/>
      <name val="ＭＳ Ｐゴシック"/>
      <family val="3"/>
    </font>
    <font>
      <strike/>
      <sz val="8"/>
      <color indexed="10"/>
      <name val="ＭＳ Ｐ明朝"/>
      <family val="1"/>
    </font>
    <font>
      <sz val="9"/>
      <name val="MS UI Gothic"/>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1"/>
      <color theme="1"/>
      <name val="ＭＳ Ｐ明朝"/>
      <family val="1"/>
    </font>
    <font>
      <sz val="10.5"/>
      <color theme="1"/>
      <name val="ＭＳ Ｐ明朝"/>
      <family val="1"/>
    </font>
    <font>
      <strike/>
      <sz val="10.5"/>
      <color theme="1"/>
      <name val="ＭＳ Ｐ明朝"/>
      <family val="1"/>
    </font>
    <font>
      <sz val="10.5"/>
      <color theme="1"/>
      <name val="ＭＳ 明朝"/>
      <family val="1"/>
    </font>
    <font>
      <sz val="10.5"/>
      <color theme="1"/>
      <name val="ＭＳ Ｐゴシック"/>
      <family val="3"/>
    </font>
    <font>
      <sz val="11"/>
      <color theme="1"/>
      <name val="ＭＳ Ｐゴシック"/>
      <family val="3"/>
    </font>
    <font>
      <sz val="10.5"/>
      <color theme="1"/>
      <name val="Calibri"/>
      <family val="3"/>
    </font>
    <font>
      <sz val="9"/>
      <color theme="1"/>
      <name val="ＭＳ Ｐ明朝"/>
      <family val="1"/>
    </font>
    <font>
      <sz val="48"/>
      <color theme="1"/>
      <name val="Calibri"/>
      <family val="3"/>
    </font>
    <font>
      <b/>
      <sz val="24"/>
      <color theme="1"/>
      <name val="Calibri"/>
      <family val="3"/>
    </font>
    <font>
      <b/>
      <sz val="22"/>
      <color theme="1"/>
      <name val="Calibri"/>
      <family val="3"/>
    </font>
    <font>
      <sz val="9"/>
      <color theme="1"/>
      <name val="ＭＳ Ｐゴシック"/>
      <family val="3"/>
    </font>
    <font>
      <sz val="10"/>
      <color theme="1"/>
      <name val="ＭＳ Ｐ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style="medium"/>
      <right>
        <color indexed="63"/>
      </right>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dotted"/>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medium"/>
      <right>
        <color indexed="63"/>
      </right>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style="thin"/>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medium"/>
      <top style="thin"/>
      <bottom>
        <color indexed="63"/>
      </bottom>
    </border>
    <border>
      <left style="medium"/>
      <right>
        <color indexed="63"/>
      </right>
      <top style="medium"/>
      <bottom style="thin"/>
    </border>
    <border>
      <left style="medium"/>
      <right style="thin"/>
      <top>
        <color indexed="63"/>
      </top>
      <bottom>
        <color indexed="63"/>
      </bottom>
    </border>
    <border>
      <left style="thin">
        <color indexed="8"/>
      </left>
      <right>
        <color indexed="63"/>
      </right>
      <top style="medium"/>
      <bottom style="thin">
        <color indexed="8"/>
      </bottom>
    </border>
    <border>
      <left style="thin"/>
      <right style="medium"/>
      <top style="medium"/>
      <bottom style="thin"/>
    </border>
    <border>
      <left style="thin">
        <color indexed="8"/>
      </left>
      <right>
        <color indexed="63"/>
      </right>
      <top style="thin"/>
      <bottom style="thin">
        <color indexed="8"/>
      </bottom>
    </border>
    <border>
      <left style="hair">
        <color indexed="8"/>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style="medium"/>
    </border>
    <border>
      <left style="thin">
        <color indexed="8"/>
      </left>
      <right>
        <color indexed="63"/>
      </right>
      <top style="thin">
        <color indexed="8"/>
      </top>
      <bottom style="medium"/>
    </border>
    <border>
      <left style="hair">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medium"/>
      <bottom style="medium"/>
    </border>
    <border>
      <left style="hair">
        <color indexed="8"/>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medium"/>
      <bottom style="thin">
        <color indexed="8"/>
      </bottom>
    </border>
    <border>
      <left>
        <color indexed="63"/>
      </left>
      <right style="medium"/>
      <top style="medium"/>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style="thin">
        <color indexed="8"/>
      </right>
      <top>
        <color indexed="63"/>
      </top>
      <bottom>
        <color indexed="63"/>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medium"/>
      <diagonal style="thin">
        <color indexed="8"/>
      </diagonal>
    </border>
    <border>
      <left style="thin"/>
      <right style="thin"/>
      <top style="thin"/>
      <bottom>
        <color indexed="63"/>
      </bottom>
    </border>
    <border>
      <left style="thin"/>
      <right style="thin"/>
      <top>
        <color indexed="63"/>
      </top>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color indexed="8"/>
      </right>
      <top style="thin">
        <color indexed="8"/>
      </top>
      <bottom style="medium"/>
    </border>
    <border>
      <left style="thin"/>
      <right style="thin">
        <color indexed="8"/>
      </right>
      <top style="thin">
        <color indexed="8"/>
      </top>
      <bottom style="thin">
        <color indexed="8"/>
      </bottom>
    </border>
    <border>
      <left style="medium"/>
      <right style="thin">
        <color indexed="8"/>
      </right>
      <top style="medium"/>
      <bottom style="medium"/>
    </border>
    <border>
      <left>
        <color indexed="63"/>
      </left>
      <right style="thin">
        <color indexed="8"/>
      </right>
      <top style="medium"/>
      <bottom style="medium"/>
    </border>
    <border>
      <left style="thin"/>
      <right style="thin">
        <color indexed="8"/>
      </right>
      <top style="thin"/>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thin"/>
      <top style="dott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65" fillId="0" borderId="0" applyNumberFormat="0" applyFill="0" applyBorder="0" applyAlignment="0" applyProtection="0"/>
    <xf numFmtId="38" fontId="7" fillId="0" borderId="0" applyFont="0" applyFill="0" applyBorder="0" applyAlignment="0" applyProtection="0"/>
    <xf numFmtId="40" fontId="0" fillId="0" borderId="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95" fillId="31" borderId="4" applyNumberFormat="0" applyAlignment="0" applyProtection="0"/>
    <xf numFmtId="0" fontId="17" fillId="0" borderId="0">
      <alignment/>
      <protection/>
    </xf>
    <xf numFmtId="0" fontId="96" fillId="32" borderId="0" applyNumberFormat="0" applyBorder="0" applyAlignment="0" applyProtection="0"/>
  </cellStyleXfs>
  <cellXfs count="1011">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vertical="center" wrapText="1" shrinkToFit="1"/>
    </xf>
    <xf numFmtId="38" fontId="20" fillId="0" borderId="0" xfId="0" applyNumberFormat="1" applyFont="1" applyFill="1" applyBorder="1" applyAlignment="1">
      <alignment horizontal="left" vertical="center"/>
    </xf>
    <xf numFmtId="0" fontId="21" fillId="0" borderId="0" xfId="0" applyFont="1" applyFill="1" applyBorder="1" applyAlignment="1">
      <alignment horizontal="left" vertical="center" shrinkToFi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4" fillId="33" borderId="0" xfId="0" applyFont="1" applyFill="1" applyAlignment="1">
      <alignment vertical="center"/>
    </xf>
    <xf numFmtId="0" fontId="15" fillId="33" borderId="29" xfId="0" applyFont="1" applyFill="1" applyBorder="1" applyAlignment="1">
      <alignment horizontal="center" vertical="center"/>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xf>
    <xf numFmtId="0" fontId="15" fillId="33" borderId="32" xfId="0" applyFont="1" applyFill="1" applyBorder="1" applyAlignment="1">
      <alignment vertical="center"/>
    </xf>
    <xf numFmtId="0" fontId="15" fillId="33" borderId="33" xfId="0" applyFont="1" applyFill="1" applyBorder="1" applyAlignment="1">
      <alignment vertical="center"/>
    </xf>
    <xf numFmtId="0" fontId="15" fillId="33" borderId="34" xfId="0" applyFont="1" applyFill="1" applyBorder="1" applyAlignment="1">
      <alignment vertical="center"/>
    </xf>
    <xf numFmtId="0" fontId="15" fillId="33" borderId="35" xfId="0" applyFont="1" applyFill="1" applyBorder="1" applyAlignment="1">
      <alignment vertical="center"/>
    </xf>
    <xf numFmtId="0" fontId="15" fillId="33" borderId="17" xfId="0" applyFont="1" applyFill="1" applyBorder="1" applyAlignment="1">
      <alignment vertical="center"/>
    </xf>
    <xf numFmtId="0" fontId="15" fillId="33" borderId="36" xfId="0" applyFont="1" applyFill="1" applyBorder="1" applyAlignment="1">
      <alignment vertical="center"/>
    </xf>
    <xf numFmtId="0" fontId="15" fillId="33" borderId="37" xfId="0" applyFont="1" applyFill="1" applyBorder="1" applyAlignment="1">
      <alignment vertical="center"/>
    </xf>
    <xf numFmtId="0" fontId="97" fillId="0" borderId="0" xfId="0" applyFont="1" applyFill="1" applyBorder="1" applyAlignment="1">
      <alignment horizontal="left" vertical="center"/>
    </xf>
    <xf numFmtId="0" fontId="97" fillId="0" borderId="0" xfId="0" applyFont="1" applyFill="1" applyBorder="1" applyAlignment="1">
      <alignment horizontal="center" vertical="center"/>
    </xf>
    <xf numFmtId="0" fontId="98" fillId="0" borderId="38" xfId="0" applyFont="1" applyFill="1" applyBorder="1" applyAlignment="1">
      <alignment vertical="center"/>
    </xf>
    <xf numFmtId="0" fontId="98" fillId="0" borderId="0" xfId="0" applyFont="1" applyFill="1" applyBorder="1" applyAlignment="1">
      <alignment horizontal="center" vertical="center"/>
    </xf>
    <xf numFmtId="0" fontId="99" fillId="0" borderId="39" xfId="0" applyFont="1" applyFill="1" applyBorder="1" applyAlignment="1">
      <alignment horizontal="center" vertical="center" wrapText="1"/>
    </xf>
    <xf numFmtId="0" fontId="97" fillId="0" borderId="0" xfId="0" applyFont="1" applyFill="1" applyBorder="1" applyAlignment="1">
      <alignment horizontal="right" vertical="center"/>
    </xf>
    <xf numFmtId="0" fontId="98" fillId="0" borderId="0" xfId="0" applyFont="1" applyFill="1" applyAlignment="1">
      <alignment vertical="center"/>
    </xf>
    <xf numFmtId="0" fontId="98" fillId="0" borderId="40" xfId="0" applyFont="1" applyFill="1" applyBorder="1" applyAlignment="1">
      <alignment horizontal="center" vertical="center"/>
    </xf>
    <xf numFmtId="0" fontId="100" fillId="0" borderId="0" xfId="0" applyFont="1" applyFill="1" applyBorder="1" applyAlignment="1">
      <alignment horizontal="left" vertical="center" indent="2"/>
    </xf>
    <xf numFmtId="0" fontId="98" fillId="0" borderId="0" xfId="0" applyFont="1" applyFill="1" applyBorder="1" applyAlignment="1">
      <alignment vertical="center"/>
    </xf>
    <xf numFmtId="0" fontId="98" fillId="0" borderId="41" xfId="0" applyFont="1" applyFill="1" applyBorder="1" applyAlignment="1">
      <alignment vertical="center"/>
    </xf>
    <xf numFmtId="0" fontId="98" fillId="0" borderId="42" xfId="0" applyFont="1" applyFill="1" applyBorder="1" applyAlignment="1">
      <alignment vertical="center"/>
    </xf>
    <xf numFmtId="0" fontId="97" fillId="0" borderId="42" xfId="0" applyFont="1" applyFill="1" applyBorder="1" applyAlignment="1">
      <alignment horizontal="center" vertical="center"/>
    </xf>
    <xf numFmtId="0" fontId="98" fillId="0" borderId="43" xfId="0" applyFont="1" applyFill="1" applyBorder="1" applyAlignment="1">
      <alignment vertical="center"/>
    </xf>
    <xf numFmtId="0" fontId="98" fillId="0" borderId="44" xfId="0" applyFont="1" applyFill="1" applyBorder="1" applyAlignment="1">
      <alignment vertical="center"/>
    </xf>
    <xf numFmtId="0" fontId="98" fillId="0" borderId="0" xfId="0" applyFont="1" applyFill="1" applyBorder="1" applyAlignment="1">
      <alignment horizontal="right" vertical="center"/>
    </xf>
    <xf numFmtId="0" fontId="98" fillId="0" borderId="39" xfId="0" applyFont="1" applyFill="1" applyBorder="1" applyAlignment="1">
      <alignment vertical="center"/>
    </xf>
    <xf numFmtId="0" fontId="98" fillId="0" borderId="4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98" fillId="0" borderId="39" xfId="0" applyFont="1" applyFill="1" applyBorder="1" applyAlignment="1">
      <alignment vertical="center"/>
    </xf>
    <xf numFmtId="0" fontId="98" fillId="0" borderId="0" xfId="0" applyFont="1" applyFill="1" applyBorder="1" applyAlignment="1">
      <alignment vertical="center"/>
    </xf>
    <xf numFmtId="0" fontId="101" fillId="0" borderId="39" xfId="0" applyFont="1" applyFill="1" applyBorder="1" applyAlignment="1">
      <alignment vertical="center"/>
    </xf>
    <xf numFmtId="0" fontId="98" fillId="0" borderId="42" xfId="0" applyFont="1" applyFill="1" applyBorder="1" applyAlignment="1">
      <alignment horizontal="right" vertical="center"/>
    </xf>
    <xf numFmtId="0" fontId="98" fillId="0" borderId="42" xfId="0" applyFont="1" applyFill="1" applyBorder="1" applyAlignment="1">
      <alignment vertical="center"/>
    </xf>
    <xf numFmtId="0" fontId="98" fillId="0" borderId="43" xfId="0" applyFont="1" applyFill="1" applyBorder="1" applyAlignment="1">
      <alignment vertical="center"/>
    </xf>
    <xf numFmtId="0" fontId="98" fillId="0" borderId="45" xfId="0" applyFont="1" applyFill="1" applyBorder="1" applyAlignment="1">
      <alignment vertical="center"/>
    </xf>
    <xf numFmtId="0" fontId="98" fillId="0" borderId="46" xfId="0" applyFont="1" applyFill="1" applyBorder="1" applyAlignment="1">
      <alignment vertical="center"/>
    </xf>
    <xf numFmtId="0" fontId="98" fillId="0" borderId="45" xfId="0" applyFont="1" applyFill="1" applyBorder="1" applyAlignment="1">
      <alignment horizontal="right" vertical="center" shrinkToFit="1"/>
    </xf>
    <xf numFmtId="0" fontId="98" fillId="0" borderId="45" xfId="0" applyFont="1" applyFill="1" applyBorder="1" applyAlignment="1">
      <alignment horizontal="right" vertical="center"/>
    </xf>
    <xf numFmtId="0" fontId="98" fillId="0" borderId="45" xfId="0" applyFont="1" applyFill="1" applyBorder="1" applyAlignment="1">
      <alignment vertical="center"/>
    </xf>
    <xf numFmtId="0" fontId="98" fillId="0" borderId="46" xfId="0" applyFont="1" applyFill="1" applyBorder="1" applyAlignment="1">
      <alignment vertical="center"/>
    </xf>
    <xf numFmtId="0" fontId="98" fillId="0" borderId="47" xfId="0" applyFont="1" applyFill="1" applyBorder="1" applyAlignment="1">
      <alignment horizontal="right" vertical="center"/>
    </xf>
    <xf numFmtId="0" fontId="98" fillId="0" borderId="47" xfId="0" applyFont="1" applyFill="1" applyBorder="1" applyAlignment="1">
      <alignment vertical="center"/>
    </xf>
    <xf numFmtId="0" fontId="98" fillId="0" borderId="11" xfId="0" applyFont="1" applyFill="1" applyBorder="1" applyAlignment="1">
      <alignment vertical="center"/>
    </xf>
    <xf numFmtId="0" fontId="98" fillId="0" borderId="47" xfId="0" applyFont="1" applyFill="1" applyBorder="1" applyAlignment="1">
      <alignment horizontal="left" vertical="center"/>
    </xf>
    <xf numFmtId="0" fontId="98" fillId="0" borderId="47" xfId="0" applyFont="1" applyFill="1" applyBorder="1" applyAlignment="1">
      <alignment horizontal="center" vertical="center"/>
    </xf>
    <xf numFmtId="0" fontId="98" fillId="0" borderId="11" xfId="0" applyFont="1" applyFill="1" applyBorder="1" applyAlignment="1">
      <alignment horizontal="center" vertical="center"/>
    </xf>
    <xf numFmtId="0" fontId="98" fillId="0" borderId="39" xfId="0" applyFont="1" applyFill="1" applyBorder="1" applyAlignment="1">
      <alignment horizontal="center" vertical="center"/>
    </xf>
    <xf numFmtId="0" fontId="98" fillId="0" borderId="48" xfId="0" applyFont="1" applyFill="1" applyBorder="1" applyAlignment="1">
      <alignment vertical="center"/>
    </xf>
    <xf numFmtId="0" fontId="102" fillId="0" borderId="48" xfId="0" applyFont="1" applyFill="1" applyBorder="1" applyAlignment="1">
      <alignment vertical="center"/>
    </xf>
    <xf numFmtId="0" fontId="102" fillId="0" borderId="49" xfId="0" applyFont="1" applyFill="1" applyBorder="1" applyAlignment="1">
      <alignment vertical="center"/>
    </xf>
    <xf numFmtId="0" fontId="102" fillId="0" borderId="39" xfId="0" applyFont="1" applyFill="1" applyBorder="1" applyAlignment="1">
      <alignment vertical="center"/>
    </xf>
    <xf numFmtId="0" fontId="98" fillId="0" borderId="39" xfId="0" applyFont="1" applyFill="1" applyBorder="1" applyAlignment="1">
      <alignment horizontal="left" vertical="center"/>
    </xf>
    <xf numFmtId="0" fontId="101" fillId="0" borderId="0" xfId="0" applyFont="1" applyFill="1" applyBorder="1" applyAlignment="1">
      <alignment horizontal="center" vertical="center" wrapText="1"/>
    </xf>
    <xf numFmtId="0" fontId="98"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42" xfId="0" applyFont="1" applyFill="1" applyBorder="1" applyAlignment="1">
      <alignment horizontal="left" vertical="center"/>
    </xf>
    <xf numFmtId="0" fontId="98" fillId="0" borderId="45" xfId="0" applyFont="1" applyFill="1" applyBorder="1" applyAlignment="1">
      <alignment horizontal="left" vertical="center"/>
    </xf>
    <xf numFmtId="0" fontId="98" fillId="0" borderId="11" xfId="0" applyFont="1" applyFill="1" applyBorder="1" applyAlignment="1">
      <alignment horizontal="left" vertical="center"/>
    </xf>
    <xf numFmtId="0" fontId="101" fillId="0" borderId="47" xfId="0" applyFont="1" applyFill="1" applyBorder="1" applyAlignment="1">
      <alignment vertical="center"/>
    </xf>
    <xf numFmtId="0" fontId="101" fillId="0" borderId="11" xfId="0" applyFont="1" applyFill="1" applyBorder="1" applyAlignment="1">
      <alignment vertical="center"/>
    </xf>
    <xf numFmtId="0" fontId="98" fillId="0" borderId="10" xfId="0" applyFont="1" applyFill="1" applyBorder="1" applyAlignment="1">
      <alignment horizontal="right" vertical="center"/>
    </xf>
    <xf numFmtId="0" fontId="98" fillId="0" borderId="0" xfId="0" applyFont="1" applyFill="1" applyAlignment="1">
      <alignment horizontal="right" vertical="center"/>
    </xf>
    <xf numFmtId="0" fontId="101" fillId="0" borderId="42" xfId="0" applyFont="1" applyFill="1" applyBorder="1" applyAlignment="1">
      <alignment horizontal="left" vertical="center"/>
    </xf>
    <xf numFmtId="0" fontId="98" fillId="0" borderId="43" xfId="0" applyFont="1" applyFill="1" applyBorder="1" applyAlignment="1">
      <alignment horizontal="left" vertical="center"/>
    </xf>
    <xf numFmtId="0" fontId="101" fillId="0" borderId="47" xfId="0" applyFont="1" applyFill="1" applyBorder="1" applyAlignment="1">
      <alignment horizontal="left" vertical="center"/>
    </xf>
    <xf numFmtId="0" fontId="101" fillId="0" borderId="0" xfId="0" applyFont="1" applyFill="1" applyBorder="1" applyAlignment="1">
      <alignment horizontal="center" vertical="center" shrinkToFit="1"/>
    </xf>
    <xf numFmtId="0" fontId="101" fillId="0" borderId="45" xfId="0" applyFont="1" applyFill="1" applyBorder="1" applyAlignment="1">
      <alignment horizontal="center" vertical="center" shrinkToFit="1"/>
    </xf>
    <xf numFmtId="0" fontId="101" fillId="0" borderId="45" xfId="0" applyFont="1" applyFill="1" applyBorder="1" applyAlignment="1">
      <alignment vertical="center"/>
    </xf>
    <xf numFmtId="0" fontId="98" fillId="0" borderId="0" xfId="0" applyFont="1" applyFill="1" applyBorder="1" applyAlignment="1">
      <alignment horizontal="center" vertical="center" wrapText="1"/>
    </xf>
    <xf numFmtId="0" fontId="98" fillId="0" borderId="39" xfId="0" applyFont="1" applyFill="1" applyBorder="1" applyAlignment="1">
      <alignment horizontal="left" wrapText="1"/>
    </xf>
    <xf numFmtId="0" fontId="98" fillId="0" borderId="44" xfId="0" applyFont="1" applyFill="1" applyBorder="1" applyAlignment="1">
      <alignment horizontal="center" vertical="center" wrapText="1"/>
    </xf>
    <xf numFmtId="0" fontId="98" fillId="0" borderId="39" xfId="0" applyFont="1" applyFill="1" applyBorder="1" applyAlignment="1">
      <alignment horizontal="center" vertical="center" wrapText="1"/>
    </xf>
    <xf numFmtId="0" fontId="98" fillId="0" borderId="39" xfId="0" applyFont="1" applyFill="1" applyBorder="1" applyAlignment="1">
      <alignment horizontal="left" vertical="top" wrapText="1"/>
    </xf>
    <xf numFmtId="0" fontId="98" fillId="0" borderId="10" xfId="0" applyFont="1" applyFill="1" applyBorder="1" applyAlignment="1">
      <alignment vertical="center" wrapText="1"/>
    </xf>
    <xf numFmtId="0" fontId="98" fillId="0" borderId="47" xfId="0" applyFont="1" applyFill="1" applyBorder="1" applyAlignment="1">
      <alignment vertical="center" wrapText="1"/>
    </xf>
    <xf numFmtId="38" fontId="98" fillId="0" borderId="47" xfId="48" applyFont="1" applyFill="1" applyBorder="1" applyAlignment="1">
      <alignment horizontal="center" vertical="center"/>
    </xf>
    <xf numFmtId="38" fontId="101" fillId="0" borderId="47" xfId="48" applyFont="1" applyFill="1" applyBorder="1" applyAlignment="1">
      <alignment vertical="center"/>
    </xf>
    <xf numFmtId="38" fontId="98" fillId="0" borderId="39" xfId="48" applyFont="1" applyFill="1" applyBorder="1" applyAlignment="1">
      <alignment horizontal="center" vertical="center"/>
    </xf>
    <xf numFmtId="38" fontId="101" fillId="0" borderId="39" xfId="48" applyFont="1" applyFill="1" applyBorder="1" applyAlignment="1">
      <alignment horizontal="center" vertical="center"/>
    </xf>
    <xf numFmtId="0" fontId="98" fillId="0" borderId="41" xfId="0" applyFont="1" applyFill="1" applyBorder="1" applyAlignment="1">
      <alignment horizontal="right" vertical="center" wrapText="1"/>
    </xf>
    <xf numFmtId="0" fontId="98" fillId="0" borderId="42" xfId="0" applyFont="1" applyFill="1" applyBorder="1" applyAlignment="1">
      <alignment horizontal="right" vertical="center" wrapText="1"/>
    </xf>
    <xf numFmtId="0" fontId="101" fillId="0" borderId="43" xfId="0" applyFont="1" applyFill="1" applyBorder="1" applyAlignment="1">
      <alignment horizontal="left" vertical="center" wrapText="1"/>
    </xf>
    <xf numFmtId="0" fontId="101" fillId="0" borderId="39" xfId="0" applyFont="1" applyFill="1" applyBorder="1" applyAlignment="1">
      <alignment horizontal="left" vertical="center" wrapText="1"/>
    </xf>
    <xf numFmtId="0" fontId="98" fillId="0" borderId="50" xfId="0" applyFont="1" applyFill="1" applyBorder="1" applyAlignment="1">
      <alignment horizontal="right" vertical="center" wrapText="1"/>
    </xf>
    <xf numFmtId="0" fontId="98" fillId="0" borderId="45" xfId="0" applyFont="1" applyFill="1" applyBorder="1" applyAlignment="1">
      <alignment horizontal="right" vertical="center" wrapText="1"/>
    </xf>
    <xf numFmtId="0" fontId="101" fillId="0" borderId="46" xfId="0" applyFont="1" applyFill="1" applyBorder="1" applyAlignment="1">
      <alignment horizontal="left" vertical="center"/>
    </xf>
    <xf numFmtId="0" fontId="101" fillId="0" borderId="39" xfId="0" applyFont="1" applyFill="1" applyBorder="1" applyAlignment="1">
      <alignment horizontal="left" vertical="center"/>
    </xf>
    <xf numFmtId="0" fontId="98" fillId="0" borderId="50" xfId="0" applyFont="1" applyFill="1" applyBorder="1" applyAlignment="1">
      <alignment horizontal="right" vertical="center"/>
    </xf>
    <xf numFmtId="0" fontId="101" fillId="0" borderId="0" xfId="0" applyFont="1" applyFill="1" applyBorder="1" applyAlignment="1">
      <alignment vertical="center" wrapText="1"/>
    </xf>
    <xf numFmtId="0" fontId="101" fillId="0" borderId="39" xfId="0" applyFont="1" applyFill="1" applyBorder="1" applyAlignment="1">
      <alignment vertical="center" wrapText="1"/>
    </xf>
    <xf numFmtId="0" fontId="98" fillId="0" borderId="39" xfId="0" applyFont="1" applyFill="1" applyBorder="1" applyAlignment="1">
      <alignment horizontal="left" vertical="top"/>
    </xf>
    <xf numFmtId="0" fontId="98" fillId="0" borderId="51" xfId="0" applyFont="1" applyFill="1" applyBorder="1" applyAlignment="1">
      <alignment vertical="center"/>
    </xf>
    <xf numFmtId="0" fontId="98" fillId="0" borderId="52" xfId="0" applyFont="1" applyFill="1" applyBorder="1" applyAlignment="1">
      <alignment vertical="center"/>
    </xf>
    <xf numFmtId="0" fontId="98" fillId="0" borderId="53" xfId="0" applyFont="1" applyFill="1" applyBorder="1" applyAlignment="1">
      <alignment vertical="center"/>
    </xf>
    <xf numFmtId="0" fontId="98" fillId="0" borderId="50" xfId="0" applyFont="1" applyFill="1" applyBorder="1" applyAlignment="1">
      <alignment vertical="center"/>
    </xf>
    <xf numFmtId="0" fontId="97" fillId="0" borderId="11" xfId="0" applyFont="1" applyFill="1" applyBorder="1" applyAlignment="1">
      <alignment horizontal="left" vertical="center"/>
    </xf>
    <xf numFmtId="0" fontId="98" fillId="33" borderId="0" xfId="0" applyFont="1" applyFill="1" applyAlignment="1">
      <alignment vertical="center"/>
    </xf>
    <xf numFmtId="0" fontId="98" fillId="33" borderId="10" xfId="0" applyFont="1" applyFill="1" applyBorder="1" applyAlignment="1">
      <alignment horizontal="right" vertical="center"/>
    </xf>
    <xf numFmtId="0" fontId="98" fillId="33" borderId="47" xfId="0" applyFont="1" applyFill="1" applyBorder="1" applyAlignment="1">
      <alignment horizontal="right" vertical="center"/>
    </xf>
    <xf numFmtId="0" fontId="98" fillId="33" borderId="42" xfId="0" applyFont="1" applyFill="1" applyBorder="1" applyAlignment="1">
      <alignment vertical="center"/>
    </xf>
    <xf numFmtId="0" fontId="98" fillId="0" borderId="41" xfId="0" applyFont="1" applyFill="1" applyBorder="1" applyAlignment="1">
      <alignment horizontal="center" vertical="center"/>
    </xf>
    <xf numFmtId="0" fontId="98" fillId="0" borderId="42" xfId="0" applyFont="1" applyFill="1" applyBorder="1" applyAlignment="1">
      <alignment vertical="center" wrapText="1"/>
    </xf>
    <xf numFmtId="0" fontId="98" fillId="0" borderId="42" xfId="0" applyFont="1" applyFill="1" applyBorder="1" applyAlignment="1">
      <alignment horizontal="center" vertical="center"/>
    </xf>
    <xf numFmtId="0" fontId="103" fillId="0" borderId="42" xfId="0" applyFont="1" applyFill="1" applyBorder="1" applyAlignment="1">
      <alignment vertical="center"/>
    </xf>
    <xf numFmtId="0" fontId="98" fillId="0" borderId="0" xfId="0" applyFont="1" applyFill="1" applyBorder="1" applyAlignment="1">
      <alignment vertical="center" wrapText="1"/>
    </xf>
    <xf numFmtId="0" fontId="103" fillId="0" borderId="0" xfId="0" applyFont="1" applyFill="1" applyBorder="1" applyAlignment="1">
      <alignment vertical="center"/>
    </xf>
    <xf numFmtId="0" fontId="98" fillId="0" borderId="50" xfId="0" applyFont="1" applyFill="1" applyBorder="1" applyAlignment="1">
      <alignment horizontal="center" vertical="center"/>
    </xf>
    <xf numFmtId="0" fontId="98" fillId="0" borderId="45" xfId="0" applyFont="1" applyFill="1" applyBorder="1" applyAlignment="1">
      <alignment vertical="center" wrapText="1"/>
    </xf>
    <xf numFmtId="0" fontId="98" fillId="0" borderId="45" xfId="0" applyFont="1" applyFill="1" applyBorder="1" applyAlignment="1">
      <alignment horizontal="center" vertical="center"/>
    </xf>
    <xf numFmtId="0" fontId="103" fillId="0" borderId="45" xfId="0" applyFont="1" applyFill="1" applyBorder="1" applyAlignment="1">
      <alignment vertical="center"/>
    </xf>
    <xf numFmtId="0" fontId="98" fillId="0" borderId="10" xfId="0" applyFont="1" applyFill="1" applyBorder="1" applyAlignment="1">
      <alignment horizontal="center" vertical="center"/>
    </xf>
    <xf numFmtId="0" fontId="104" fillId="0" borderId="10" xfId="0" applyFont="1" applyFill="1" applyBorder="1" applyAlignment="1">
      <alignment horizontal="left" vertical="center"/>
    </xf>
    <xf numFmtId="0" fontId="98" fillId="0" borderId="11" xfId="0" applyFont="1" applyFill="1" applyBorder="1" applyAlignment="1">
      <alignment horizontal="right" vertical="center"/>
    </xf>
    <xf numFmtId="0" fontId="104" fillId="0" borderId="10" xfId="0" applyFont="1" applyFill="1" applyBorder="1" applyAlignment="1">
      <alignment vertical="center"/>
    </xf>
    <xf numFmtId="0" fontId="101" fillId="0" borderId="42" xfId="0" applyFont="1" applyFill="1" applyBorder="1" applyAlignment="1">
      <alignment vertical="center"/>
    </xf>
    <xf numFmtId="0" fontId="101" fillId="0" borderId="43" xfId="0" applyFont="1" applyFill="1" applyBorder="1" applyAlignment="1">
      <alignment vertical="center"/>
    </xf>
    <xf numFmtId="0" fontId="98" fillId="0" borderId="47" xfId="0" applyFont="1" applyFill="1" applyBorder="1" applyAlignment="1">
      <alignment vertical="center"/>
    </xf>
    <xf numFmtId="0" fontId="98" fillId="0" borderId="11" xfId="0" applyFont="1" applyFill="1" applyBorder="1" applyAlignment="1">
      <alignment vertical="center"/>
    </xf>
    <xf numFmtId="0" fontId="98" fillId="0" borderId="47" xfId="0" applyFont="1" applyFill="1" applyBorder="1" applyAlignment="1">
      <alignment vertical="center" shrinkToFit="1"/>
    </xf>
    <xf numFmtId="0" fontId="98" fillId="0" borderId="47" xfId="0" applyFont="1" applyFill="1" applyBorder="1" applyAlignment="1">
      <alignment horizontal="right" vertical="center" shrinkToFit="1"/>
    </xf>
    <xf numFmtId="0" fontId="98" fillId="0" borderId="11" xfId="0" applyFont="1" applyFill="1" applyBorder="1" applyAlignment="1">
      <alignment vertical="center" shrinkToFit="1"/>
    </xf>
    <xf numFmtId="0" fontId="104" fillId="0" borderId="10" xfId="0" applyFont="1" applyFill="1" applyBorder="1" applyAlignment="1">
      <alignment horizontal="center" vertical="center"/>
    </xf>
    <xf numFmtId="0" fontId="98" fillId="0" borderId="47" xfId="0" applyFont="1" applyFill="1" applyBorder="1" applyAlignment="1">
      <alignment horizontal="center" vertical="center" shrinkToFit="1"/>
    </xf>
    <xf numFmtId="0" fontId="98" fillId="0" borderId="10" xfId="0" applyFont="1" applyFill="1" applyBorder="1" applyAlignment="1">
      <alignment vertical="center"/>
    </xf>
    <xf numFmtId="0" fontId="101" fillId="0" borderId="47" xfId="0" applyFont="1" applyFill="1" applyBorder="1" applyAlignment="1">
      <alignment horizontal="right" vertical="center"/>
    </xf>
    <xf numFmtId="0" fontId="98" fillId="0" borderId="40" xfId="0" applyFont="1" applyFill="1" applyBorder="1" applyAlignment="1">
      <alignment horizontal="center" vertical="center" wrapText="1"/>
    </xf>
    <xf numFmtId="0" fontId="98" fillId="0" borderId="47" xfId="0" applyFont="1" applyFill="1" applyBorder="1" applyAlignment="1">
      <alignment horizontal="center" vertical="center" wrapText="1"/>
    </xf>
    <xf numFmtId="0" fontId="98" fillId="0" borderId="11" xfId="0" applyFont="1" applyFill="1" applyBorder="1" applyAlignment="1">
      <alignment vertical="center" wrapText="1"/>
    </xf>
    <xf numFmtId="0" fontId="8" fillId="0" borderId="50"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24" fillId="33" borderId="0" xfId="0" applyFont="1" applyFill="1" applyAlignment="1">
      <alignment vertical="center"/>
    </xf>
    <xf numFmtId="0" fontId="98" fillId="0" borderId="42" xfId="0" applyFont="1" applyFill="1" applyBorder="1" applyAlignment="1">
      <alignment horizontal="center" vertical="center"/>
    </xf>
    <xf numFmtId="0" fontId="98" fillId="0" borderId="38" xfId="0" applyFont="1" applyFill="1" applyBorder="1" applyAlignment="1">
      <alignment vertical="center"/>
    </xf>
    <xf numFmtId="0" fontId="101" fillId="0" borderId="48" xfId="0" applyFont="1" applyFill="1" applyBorder="1" applyAlignment="1">
      <alignment vertical="center"/>
    </xf>
    <xf numFmtId="0" fontId="0"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98" fillId="0" borderId="44" xfId="0" applyFont="1" applyFill="1" applyBorder="1" applyAlignment="1">
      <alignment vertical="center"/>
    </xf>
    <xf numFmtId="0" fontId="101" fillId="0" borderId="0" xfId="0" applyFont="1" applyFill="1" applyBorder="1" applyAlignment="1">
      <alignment vertical="center"/>
    </xf>
    <xf numFmtId="0" fontId="98" fillId="0" borderId="44" xfId="0" applyFont="1" applyFill="1" applyBorder="1" applyAlignment="1">
      <alignment horizontal="center" vertical="center"/>
    </xf>
    <xf numFmtId="0" fontId="101" fillId="0" borderId="38" xfId="0" applyFont="1" applyFill="1" applyBorder="1" applyAlignment="1">
      <alignment vertical="center"/>
    </xf>
    <xf numFmtId="0" fontId="0" fillId="0" borderId="0" xfId="0" applyFont="1" applyFill="1" applyBorder="1" applyAlignment="1">
      <alignment horizontal="left" vertical="center"/>
    </xf>
    <xf numFmtId="0" fontId="17" fillId="33" borderId="40" xfId="0" applyFont="1" applyFill="1" applyBorder="1" applyAlignment="1">
      <alignment horizontal="center" vertical="center"/>
    </xf>
    <xf numFmtId="0" fontId="15" fillId="33" borderId="54"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17" xfId="0" applyFont="1" applyFill="1" applyBorder="1" applyAlignment="1">
      <alignment horizontal="center" vertical="center"/>
    </xf>
    <xf numFmtId="0" fontId="98" fillId="0" borderId="47" xfId="0" applyFont="1" applyFill="1" applyBorder="1" applyAlignment="1">
      <alignment horizontal="right" vertical="center"/>
    </xf>
    <xf numFmtId="0" fontId="97" fillId="0" borderId="0" xfId="0" applyFont="1" applyFill="1" applyBorder="1" applyAlignment="1">
      <alignment horizontal="center" vertical="center"/>
    </xf>
    <xf numFmtId="49" fontId="98" fillId="0" borderId="47" xfId="0" applyNumberFormat="1" applyFont="1" applyFill="1" applyBorder="1" applyAlignment="1">
      <alignment horizontal="right" vertical="center"/>
    </xf>
    <xf numFmtId="0" fontId="15" fillId="33" borderId="55" xfId="0" applyFont="1" applyFill="1" applyBorder="1" applyAlignment="1">
      <alignment horizontal="center" vertical="center"/>
    </xf>
    <xf numFmtId="0" fontId="15" fillId="33" borderId="56" xfId="0" applyFont="1" applyFill="1" applyBorder="1" applyAlignment="1">
      <alignment vertical="center"/>
    </xf>
    <xf numFmtId="0" fontId="15" fillId="33" borderId="56" xfId="0" applyFont="1" applyFill="1" applyBorder="1" applyAlignment="1">
      <alignment horizontal="center" vertical="center"/>
    </xf>
    <xf numFmtId="0" fontId="15" fillId="33" borderId="57" xfId="0" applyFont="1" applyFill="1" applyBorder="1" applyAlignment="1">
      <alignment vertical="center" wrapText="1"/>
    </xf>
    <xf numFmtId="179" fontId="15" fillId="33" borderId="58" xfId="0" applyNumberFormat="1" applyFont="1" applyFill="1" applyBorder="1" applyAlignment="1">
      <alignment horizontal="center" vertical="center"/>
    </xf>
    <xf numFmtId="0" fontId="17" fillId="0" borderId="0" xfId="60">
      <alignment/>
      <protection/>
    </xf>
    <xf numFmtId="0" fontId="98" fillId="0" borderId="10" xfId="0" applyFont="1" applyFill="1" applyBorder="1" applyAlignment="1">
      <alignment horizontal="center" vertical="center"/>
    </xf>
    <xf numFmtId="0" fontId="15" fillId="33" borderId="59" xfId="0" applyFont="1" applyFill="1" applyBorder="1" applyAlignment="1">
      <alignment vertical="center" shrinkToFit="1"/>
    </xf>
    <xf numFmtId="0" fontId="15" fillId="33" borderId="33" xfId="0" applyFont="1" applyFill="1" applyBorder="1" applyAlignment="1">
      <alignment vertical="center" shrinkToFit="1"/>
    </xf>
    <xf numFmtId="0" fontId="98"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28" fillId="33" borderId="0" xfId="60" applyFont="1" applyFill="1" applyAlignment="1">
      <alignment horizontal="left" vertical="center"/>
      <protection/>
    </xf>
    <xf numFmtId="0" fontId="28" fillId="33" borderId="10" xfId="60" applyFont="1" applyFill="1" applyBorder="1" applyAlignment="1">
      <alignment vertical="center"/>
      <protection/>
    </xf>
    <xf numFmtId="0" fontId="28" fillId="33" borderId="47" xfId="60" applyFont="1" applyFill="1" applyBorder="1" applyAlignment="1">
      <alignment vertical="center"/>
      <protection/>
    </xf>
    <xf numFmtId="0" fontId="28" fillId="33" borderId="11" xfId="60" applyFont="1" applyFill="1" applyBorder="1" applyAlignment="1">
      <alignment vertical="center"/>
      <protection/>
    </xf>
    <xf numFmtId="0" fontId="28" fillId="33" borderId="10" xfId="60" applyFont="1" applyFill="1" applyBorder="1" applyAlignment="1">
      <alignment horizontal="left" vertical="center"/>
      <protection/>
    </xf>
    <xf numFmtId="0" fontId="28" fillId="33" borderId="47" xfId="60" applyFont="1" applyFill="1" applyBorder="1" applyAlignment="1">
      <alignment horizontal="left" vertical="center"/>
      <protection/>
    </xf>
    <xf numFmtId="0" fontId="28" fillId="33" borderId="11" xfId="60" applyFont="1" applyFill="1" applyBorder="1" applyAlignment="1">
      <alignment horizontal="left" vertical="center"/>
      <protection/>
    </xf>
    <xf numFmtId="0" fontId="28" fillId="33" borderId="0" xfId="60" applyFont="1" applyFill="1" applyAlignment="1">
      <alignment horizontal="right" vertical="top"/>
      <protection/>
    </xf>
    <xf numFmtId="0" fontId="28" fillId="33" borderId="0" xfId="60" applyFont="1" applyFill="1" applyAlignment="1">
      <alignment horizontal="left" vertical="center" wrapText="1"/>
      <protection/>
    </xf>
    <xf numFmtId="0" fontId="31" fillId="33" borderId="0" xfId="60" applyFont="1" applyFill="1" applyAlignment="1">
      <alignment horizontal="left" vertical="center"/>
      <protection/>
    </xf>
    <xf numFmtId="0" fontId="28" fillId="33" borderId="0" xfId="60" applyFont="1" applyFill="1" applyAlignment="1">
      <alignment vertical="center" wrapText="1"/>
      <protection/>
    </xf>
    <xf numFmtId="0" fontId="28" fillId="33" borderId="12" xfId="60" applyFont="1" applyFill="1" applyBorder="1" applyAlignment="1">
      <alignment horizontal="left" vertical="center"/>
      <protection/>
    </xf>
    <xf numFmtId="0" fontId="28" fillId="33" borderId="37" xfId="60" applyFont="1" applyFill="1" applyBorder="1" applyAlignment="1">
      <alignment vertical="center" wrapText="1"/>
      <protection/>
    </xf>
    <xf numFmtId="0" fontId="28" fillId="33" borderId="60" xfId="60" applyFont="1" applyFill="1" applyBorder="1" applyAlignment="1">
      <alignment vertical="center" wrapText="1"/>
      <protection/>
    </xf>
    <xf numFmtId="0" fontId="28" fillId="33" borderId="61" xfId="60" applyFont="1" applyFill="1" applyBorder="1" applyAlignment="1">
      <alignment vertical="center" wrapText="1"/>
      <protection/>
    </xf>
    <xf numFmtId="0" fontId="28" fillId="33" borderId="62" xfId="60" applyFont="1" applyFill="1" applyBorder="1" applyAlignment="1">
      <alignment vertical="center"/>
      <protection/>
    </xf>
    <xf numFmtId="0" fontId="28" fillId="33" borderId="62" xfId="60" applyFont="1" applyFill="1" applyBorder="1" applyAlignment="1" quotePrefix="1">
      <alignment vertical="center"/>
      <protection/>
    </xf>
    <xf numFmtId="0" fontId="28" fillId="33" borderId="62" xfId="60" applyFont="1" applyFill="1" applyBorder="1" applyAlignment="1">
      <alignment vertical="center" wrapText="1"/>
      <protection/>
    </xf>
    <xf numFmtId="0" fontId="28" fillId="33" borderId="63" xfId="60" applyFont="1" applyFill="1" applyBorder="1" applyAlignment="1">
      <alignment vertical="center" wrapText="1"/>
      <protection/>
    </xf>
    <xf numFmtId="0" fontId="28" fillId="33" borderId="64" xfId="60" applyFont="1" applyFill="1" applyBorder="1" applyAlignment="1">
      <alignment horizontal="left" vertical="center"/>
      <protection/>
    </xf>
    <xf numFmtId="0" fontId="28" fillId="33" borderId="39" xfId="60" applyFont="1" applyFill="1" applyBorder="1" applyAlignment="1">
      <alignment vertical="center" wrapText="1"/>
      <protection/>
    </xf>
    <xf numFmtId="0" fontId="28" fillId="33" borderId="47" xfId="60" applyFont="1" applyFill="1" applyBorder="1" applyAlignment="1">
      <alignment vertical="center" wrapText="1"/>
      <protection/>
    </xf>
    <xf numFmtId="0" fontId="28" fillId="33" borderId="47" xfId="60" applyFont="1" applyFill="1" applyBorder="1" applyAlignment="1" quotePrefix="1">
      <alignment vertical="center" wrapText="1"/>
      <protection/>
    </xf>
    <xf numFmtId="0" fontId="28" fillId="33" borderId="11" xfId="60" applyFont="1" applyFill="1" applyBorder="1" applyAlignment="1">
      <alignment vertical="center" wrapText="1"/>
      <protection/>
    </xf>
    <xf numFmtId="0" fontId="28" fillId="33" borderId="65" xfId="60" applyFont="1" applyFill="1" applyBorder="1" applyAlignment="1">
      <alignment horizontal="left" vertical="center"/>
      <protection/>
    </xf>
    <xf numFmtId="0" fontId="28" fillId="33" borderId="42" xfId="60" applyFont="1" applyFill="1" applyBorder="1" applyAlignment="1">
      <alignment horizontal="left" vertical="center"/>
      <protection/>
    </xf>
    <xf numFmtId="0" fontId="28" fillId="33" borderId="43" xfId="60" applyFont="1" applyFill="1" applyBorder="1" applyAlignment="1">
      <alignment horizontal="left" vertical="center"/>
      <protection/>
    </xf>
    <xf numFmtId="0" fontId="28" fillId="33" borderId="66" xfId="60" applyFont="1" applyFill="1" applyBorder="1" applyAlignment="1">
      <alignment horizontal="left" vertical="center"/>
      <protection/>
    </xf>
    <xf numFmtId="0" fontId="28" fillId="33" borderId="45" xfId="60" applyFont="1" applyFill="1" applyBorder="1" applyAlignment="1">
      <alignment horizontal="left" vertical="center"/>
      <protection/>
    </xf>
    <xf numFmtId="0" fontId="28" fillId="33" borderId="46" xfId="60" applyFont="1" applyFill="1" applyBorder="1" applyAlignment="1">
      <alignment horizontal="left" vertical="center"/>
      <protection/>
    </xf>
    <xf numFmtId="0" fontId="28" fillId="33" borderId="67" xfId="60" applyFont="1" applyFill="1" applyBorder="1" applyAlignment="1">
      <alignment horizontal="left" vertical="center"/>
      <protection/>
    </xf>
    <xf numFmtId="0" fontId="28" fillId="33" borderId="39" xfId="60" applyFont="1" applyFill="1" applyBorder="1" applyAlignment="1">
      <alignment horizontal="left" vertical="center"/>
      <protection/>
    </xf>
    <xf numFmtId="0" fontId="28" fillId="33" borderId="47" xfId="60" applyFont="1" applyFill="1" applyBorder="1" applyAlignment="1">
      <alignment horizontal="center" vertical="center"/>
      <protection/>
    </xf>
    <xf numFmtId="0" fontId="28" fillId="33" borderId="68" xfId="60" applyFont="1" applyFill="1" applyBorder="1" applyAlignment="1">
      <alignment horizontal="left" vertical="center"/>
      <protection/>
    </xf>
    <xf numFmtId="0" fontId="28" fillId="33" borderId="69" xfId="60" applyFont="1" applyFill="1" applyBorder="1" applyAlignment="1">
      <alignment horizontal="left" vertical="center"/>
      <protection/>
    </xf>
    <xf numFmtId="0" fontId="28" fillId="33" borderId="70" xfId="60" applyFont="1" applyFill="1" applyBorder="1" applyAlignment="1">
      <alignment horizontal="left" vertical="center"/>
      <protection/>
    </xf>
    <xf numFmtId="0" fontId="28" fillId="33" borderId="71" xfId="60" applyFont="1" applyFill="1" applyBorder="1" applyAlignment="1">
      <alignment horizontal="left" vertical="center"/>
      <protection/>
    </xf>
    <xf numFmtId="0" fontId="28" fillId="33" borderId="72" xfId="60" applyFont="1" applyFill="1" applyBorder="1" applyAlignment="1">
      <alignment horizontal="left" vertical="center"/>
      <protection/>
    </xf>
    <xf numFmtId="0" fontId="28" fillId="33" borderId="73" xfId="60" applyFont="1" applyFill="1" applyBorder="1" applyAlignment="1">
      <alignment horizontal="left" vertical="center"/>
      <protection/>
    </xf>
    <xf numFmtId="0" fontId="28" fillId="33" borderId="37" xfId="60" applyFont="1" applyFill="1" applyBorder="1" applyAlignment="1">
      <alignment horizontal="left" vertical="center"/>
      <protection/>
    </xf>
    <xf numFmtId="0" fontId="28" fillId="33" borderId="60" xfId="60" applyFont="1" applyFill="1" applyBorder="1" applyAlignment="1">
      <alignment horizontal="left" vertical="center"/>
      <protection/>
    </xf>
    <xf numFmtId="0" fontId="28" fillId="33" borderId="41" xfId="60" applyFont="1" applyFill="1" applyBorder="1" applyAlignment="1">
      <alignment horizontal="left" vertical="center"/>
      <protection/>
    </xf>
    <xf numFmtId="0" fontId="28" fillId="33" borderId="44" xfId="60" applyFont="1" applyFill="1" applyBorder="1" applyAlignment="1">
      <alignment horizontal="left" vertical="center"/>
      <protection/>
    </xf>
    <xf numFmtId="0" fontId="28" fillId="33" borderId="50" xfId="60" applyFont="1" applyFill="1" applyBorder="1" applyAlignment="1">
      <alignment horizontal="left" vertical="center"/>
      <protection/>
    </xf>
    <xf numFmtId="0" fontId="28" fillId="33" borderId="70" xfId="60" applyFont="1" applyFill="1" applyBorder="1" applyAlignment="1">
      <alignment horizontal="center" vertical="center"/>
      <protection/>
    </xf>
    <xf numFmtId="0" fontId="28" fillId="33" borderId="37" xfId="60" applyFont="1" applyFill="1" applyBorder="1" applyAlignment="1" quotePrefix="1">
      <alignment horizontal="left" vertical="center"/>
      <protection/>
    </xf>
    <xf numFmtId="0" fontId="28" fillId="33" borderId="74" xfId="60" applyFont="1" applyFill="1" applyBorder="1" applyAlignment="1">
      <alignment horizontal="left" vertical="center"/>
      <protection/>
    </xf>
    <xf numFmtId="0" fontId="28" fillId="33" borderId="0" xfId="60" applyFont="1" applyFill="1" applyAlignment="1" quotePrefix="1">
      <alignment horizontal="left" vertical="center"/>
      <protection/>
    </xf>
    <xf numFmtId="0" fontId="28" fillId="33" borderId="75" xfId="60" applyFont="1" applyFill="1" applyBorder="1" applyAlignment="1">
      <alignment horizontal="left" vertical="center"/>
      <protection/>
    </xf>
    <xf numFmtId="0" fontId="28" fillId="33" borderId="45" xfId="60" applyFont="1" applyFill="1" applyBorder="1" applyAlignment="1" quotePrefix="1">
      <alignment horizontal="left" vertical="center"/>
      <protection/>
    </xf>
    <xf numFmtId="0" fontId="28" fillId="33" borderId="76" xfId="60" applyFont="1" applyFill="1" applyBorder="1" applyAlignment="1">
      <alignment horizontal="left" vertical="center"/>
      <protection/>
    </xf>
    <xf numFmtId="0" fontId="28" fillId="33" borderId="16" xfId="60" applyFont="1" applyFill="1" applyBorder="1" applyAlignment="1">
      <alignment horizontal="left" vertical="center"/>
      <protection/>
    </xf>
    <xf numFmtId="0" fontId="28" fillId="33" borderId="77" xfId="60" applyFont="1" applyFill="1" applyBorder="1" applyAlignment="1">
      <alignment horizontal="left" vertical="center"/>
      <protection/>
    </xf>
    <xf numFmtId="0" fontId="28" fillId="33" borderId="78" xfId="60" applyFont="1" applyFill="1" applyBorder="1" applyAlignment="1">
      <alignment horizontal="left" vertical="center"/>
      <protection/>
    </xf>
    <xf numFmtId="0" fontId="28" fillId="33" borderId="77" xfId="60" applyFont="1" applyFill="1" applyBorder="1" applyAlignment="1">
      <alignment horizontal="center" vertical="center"/>
      <protection/>
    </xf>
    <xf numFmtId="0" fontId="28" fillId="33" borderId="79" xfId="60" applyFont="1" applyFill="1" applyBorder="1" applyAlignment="1">
      <alignment horizontal="left" vertical="center"/>
      <protection/>
    </xf>
    <xf numFmtId="0" fontId="28" fillId="33" borderId="61" xfId="60" applyFont="1" applyFill="1" applyBorder="1" applyAlignment="1">
      <alignment horizontal="left" vertical="center"/>
      <protection/>
    </xf>
    <xf numFmtId="0" fontId="28" fillId="33" borderId="80" xfId="60" applyFont="1" applyFill="1" applyBorder="1" applyAlignment="1">
      <alignment horizontal="left" vertical="center"/>
      <protection/>
    </xf>
    <xf numFmtId="0" fontId="28" fillId="33" borderId="62" xfId="60" applyFont="1" applyFill="1" applyBorder="1" applyAlignment="1">
      <alignment horizontal="left" vertical="center"/>
      <protection/>
    </xf>
    <xf numFmtId="0" fontId="28" fillId="33" borderId="63" xfId="60" applyFont="1" applyFill="1" applyBorder="1" applyAlignment="1">
      <alignment horizontal="left" vertical="center"/>
      <protection/>
    </xf>
    <xf numFmtId="0" fontId="28" fillId="33" borderId="10" xfId="60" applyFont="1" applyFill="1" applyBorder="1" applyAlignment="1" quotePrefix="1">
      <alignment horizontal="left" vertical="center"/>
      <protection/>
    </xf>
    <xf numFmtId="0" fontId="28" fillId="33" borderId="41" xfId="60" applyFont="1" applyFill="1" applyBorder="1" applyAlignment="1" quotePrefix="1">
      <alignment horizontal="left" vertical="center"/>
      <protection/>
    </xf>
    <xf numFmtId="0" fontId="28" fillId="33" borderId="42" xfId="60" applyFont="1" applyFill="1" applyBorder="1" applyAlignment="1">
      <alignment horizontal="right" vertical="center"/>
      <protection/>
    </xf>
    <xf numFmtId="0" fontId="28" fillId="33" borderId="42" xfId="60" applyFont="1" applyFill="1" applyBorder="1" applyAlignment="1">
      <alignment horizontal="center" vertical="center"/>
      <protection/>
    </xf>
    <xf numFmtId="0" fontId="28" fillId="33" borderId="47" xfId="60" applyFont="1" applyFill="1" applyBorder="1" applyAlignment="1" quotePrefix="1">
      <alignment horizontal="left" vertical="center"/>
      <protection/>
    </xf>
    <xf numFmtId="0" fontId="28" fillId="33" borderId="81" xfId="60" applyFont="1" applyFill="1" applyBorder="1" applyAlignment="1">
      <alignment horizontal="left" vertical="center"/>
      <protection/>
    </xf>
    <xf numFmtId="0" fontId="28" fillId="33" borderId="44" xfId="60" applyFont="1" applyFill="1" applyBorder="1" applyAlignment="1">
      <alignment horizontal="right" vertical="center"/>
      <protection/>
    </xf>
    <xf numFmtId="0" fontId="28" fillId="33" borderId="50" xfId="60" applyFont="1" applyFill="1" applyBorder="1" applyAlignment="1" quotePrefix="1">
      <alignment horizontal="left" vertical="center"/>
      <protection/>
    </xf>
    <xf numFmtId="0" fontId="3" fillId="33" borderId="10" xfId="60" applyFont="1" applyFill="1" applyBorder="1" applyAlignment="1">
      <alignment horizontal="left" vertical="center"/>
      <protection/>
    </xf>
    <xf numFmtId="0" fontId="28" fillId="33" borderId="44" xfId="60" applyFont="1" applyFill="1" applyBorder="1" applyAlignment="1" quotePrefix="1">
      <alignment horizontal="left" vertical="center"/>
      <protection/>
    </xf>
    <xf numFmtId="0" fontId="28" fillId="33" borderId="44" xfId="60" applyFont="1" applyFill="1" applyBorder="1" applyAlignment="1" quotePrefix="1">
      <alignment vertical="center"/>
      <protection/>
    </xf>
    <xf numFmtId="0" fontId="28" fillId="33" borderId="50" xfId="60" applyFont="1" applyFill="1" applyBorder="1" applyAlignment="1" quotePrefix="1">
      <alignment vertical="center"/>
      <protection/>
    </xf>
    <xf numFmtId="0" fontId="28" fillId="33" borderId="41" xfId="60" applyFont="1" applyFill="1" applyBorder="1" applyAlignment="1">
      <alignment vertical="center"/>
      <protection/>
    </xf>
    <xf numFmtId="0" fontId="28" fillId="33" borderId="43" xfId="60" applyFont="1" applyFill="1" applyBorder="1" applyAlignment="1">
      <alignment vertical="center"/>
      <protection/>
    </xf>
    <xf numFmtId="0" fontId="32" fillId="33" borderId="44" xfId="60" applyFont="1" applyFill="1" applyBorder="1" applyAlignment="1">
      <alignment vertical="center"/>
      <protection/>
    </xf>
    <xf numFmtId="0" fontId="28" fillId="33" borderId="39" xfId="60" applyFont="1" applyFill="1" applyBorder="1" applyAlignment="1">
      <alignment vertical="center"/>
      <protection/>
    </xf>
    <xf numFmtId="0" fontId="28" fillId="33" borderId="44" xfId="60" applyFont="1" applyFill="1" applyBorder="1" applyAlignment="1">
      <alignment vertical="center"/>
      <protection/>
    </xf>
    <xf numFmtId="0" fontId="28" fillId="33" borderId="50" xfId="60" applyFont="1" applyFill="1" applyBorder="1" applyAlignment="1">
      <alignment vertical="center"/>
      <protection/>
    </xf>
    <xf numFmtId="0" fontId="28" fillId="33" borderId="46" xfId="60" applyFont="1" applyFill="1" applyBorder="1" applyAlignment="1">
      <alignment vertical="center"/>
      <protection/>
    </xf>
    <xf numFmtId="0" fontId="33" fillId="33" borderId="10" xfId="60" applyFont="1" applyFill="1" applyBorder="1" applyAlignment="1">
      <alignment horizontal="left" vertical="center"/>
      <protection/>
    </xf>
    <xf numFmtId="0" fontId="33" fillId="33" borderId="11" xfId="60" applyFont="1" applyFill="1" applyBorder="1" applyAlignment="1">
      <alignment horizontal="left" vertical="center"/>
      <protection/>
    </xf>
    <xf numFmtId="0" fontId="3" fillId="33" borderId="68" xfId="60" applyFont="1" applyFill="1" applyBorder="1" applyAlignment="1">
      <alignment horizontal="left" vertical="center"/>
      <protection/>
    </xf>
    <xf numFmtId="0" fontId="28" fillId="33" borderId="40" xfId="60" applyFont="1" applyFill="1" applyBorder="1" applyAlignment="1">
      <alignment horizontal="left" vertical="center"/>
      <protection/>
    </xf>
    <xf numFmtId="0" fontId="28" fillId="33" borderId="10" xfId="60" applyFont="1" applyFill="1" applyBorder="1" applyAlignment="1">
      <alignment horizontal="center" vertical="center"/>
      <protection/>
    </xf>
    <xf numFmtId="0" fontId="28" fillId="33" borderId="47" xfId="60" applyFont="1" applyFill="1" applyBorder="1" applyAlignment="1" quotePrefix="1">
      <alignment horizontal="center" vertical="center"/>
      <protection/>
    </xf>
    <xf numFmtId="0" fontId="34" fillId="33" borderId="64" xfId="60" applyFont="1" applyFill="1" applyBorder="1" applyAlignment="1">
      <alignment horizontal="left" vertical="center"/>
      <protection/>
    </xf>
    <xf numFmtId="0" fontId="3" fillId="33" borderId="0" xfId="60" applyFont="1" applyFill="1" applyAlignment="1">
      <alignment horizontal="left" vertical="center"/>
      <protection/>
    </xf>
    <xf numFmtId="0" fontId="34" fillId="33" borderId="16" xfId="60" applyFont="1" applyFill="1" applyBorder="1" applyAlignment="1">
      <alignment horizontal="left" vertical="center"/>
      <protection/>
    </xf>
    <xf numFmtId="0" fontId="3" fillId="33" borderId="77" xfId="60" applyFont="1" applyFill="1" applyBorder="1" applyAlignment="1">
      <alignment horizontal="left" vertical="center"/>
      <protection/>
    </xf>
    <xf numFmtId="0" fontId="28" fillId="33" borderId="14" xfId="60" applyFont="1" applyFill="1" applyBorder="1" applyAlignment="1">
      <alignment horizontal="left" vertical="center"/>
      <protection/>
    </xf>
    <xf numFmtId="0" fontId="28" fillId="33" borderId="63" xfId="60" applyFont="1" applyFill="1" applyBorder="1" applyAlignment="1">
      <alignment horizontal="right" vertical="center"/>
      <protection/>
    </xf>
    <xf numFmtId="0" fontId="28" fillId="33" borderId="68" xfId="60" applyFont="1" applyFill="1" applyBorder="1" applyAlignment="1">
      <alignment horizontal="right" vertical="center"/>
      <protection/>
    </xf>
    <xf numFmtId="0" fontId="28" fillId="33" borderId="42" xfId="60" applyFont="1" applyFill="1" applyBorder="1" applyAlignment="1">
      <alignment vertical="center"/>
      <protection/>
    </xf>
    <xf numFmtId="0" fontId="28" fillId="33" borderId="45" xfId="60" applyFont="1" applyFill="1" applyBorder="1" applyAlignment="1">
      <alignment vertical="center"/>
      <protection/>
    </xf>
    <xf numFmtId="0" fontId="28" fillId="33" borderId="11" xfId="60" applyFont="1" applyFill="1" applyBorder="1" applyAlignment="1">
      <alignment horizontal="right" vertical="center"/>
      <protection/>
    </xf>
    <xf numFmtId="0" fontId="35" fillId="33" borderId="0" xfId="60" applyFont="1" applyFill="1" applyAlignment="1">
      <alignment horizontal="left" vertical="center"/>
      <protection/>
    </xf>
    <xf numFmtId="0" fontId="28" fillId="33" borderId="72" xfId="60" applyFont="1" applyFill="1" applyBorder="1" applyAlignment="1" quotePrefix="1">
      <alignment horizontal="left" vertical="center"/>
      <protection/>
    </xf>
    <xf numFmtId="0" fontId="28" fillId="33" borderId="70" xfId="60" applyFont="1" applyFill="1" applyBorder="1" applyAlignment="1" quotePrefix="1">
      <alignment horizontal="left" vertical="center"/>
      <protection/>
    </xf>
    <xf numFmtId="0" fontId="35" fillId="33" borderId="77" xfId="60" applyFont="1" applyFill="1" applyBorder="1" applyAlignment="1">
      <alignment horizontal="left" vertical="center"/>
      <protection/>
    </xf>
    <xf numFmtId="0" fontId="28" fillId="33" borderId="61" xfId="60" applyFont="1" applyFill="1" applyBorder="1" applyAlignment="1" quotePrefix="1">
      <alignment horizontal="left" vertical="center"/>
      <protection/>
    </xf>
    <xf numFmtId="0" fontId="28" fillId="33" borderId="62" xfId="60" applyFont="1" applyFill="1" applyBorder="1" applyAlignment="1" quotePrefix="1">
      <alignment horizontal="left" vertical="center"/>
      <protection/>
    </xf>
    <xf numFmtId="0" fontId="28" fillId="33" borderId="77" xfId="60" applyFont="1" applyFill="1" applyBorder="1" applyAlignment="1" quotePrefix="1">
      <alignment horizontal="left" vertical="center"/>
      <protection/>
    </xf>
    <xf numFmtId="0" fontId="28" fillId="33" borderId="14" xfId="60" applyFont="1" applyFill="1" applyBorder="1" applyAlignment="1" quotePrefix="1">
      <alignment horizontal="left" vertical="center"/>
      <protection/>
    </xf>
    <xf numFmtId="0" fontId="3" fillId="33" borderId="66" xfId="60" applyFont="1" applyFill="1" applyBorder="1" applyAlignment="1">
      <alignment horizontal="left" vertical="center"/>
      <protection/>
    </xf>
    <xf numFmtId="0" fontId="28" fillId="33" borderId="45" xfId="60" applyFont="1" applyFill="1" applyBorder="1" applyAlignment="1">
      <alignment horizontal="left" vertical="center" shrinkToFit="1"/>
      <protection/>
    </xf>
    <xf numFmtId="0" fontId="28" fillId="33" borderId="76" xfId="60" applyFont="1" applyFill="1" applyBorder="1" applyAlignment="1">
      <alignment horizontal="left" vertical="center" shrinkToFit="1"/>
      <protection/>
    </xf>
    <xf numFmtId="0" fontId="28" fillId="33" borderId="0" xfId="60" applyFont="1" applyFill="1" applyAlignment="1">
      <alignment horizontal="right" vertical="center"/>
      <protection/>
    </xf>
    <xf numFmtId="0" fontId="28" fillId="33" borderId="19" xfId="60" applyFont="1" applyFill="1" applyBorder="1" applyAlignment="1">
      <alignment horizontal="left" vertical="center"/>
      <protection/>
    </xf>
    <xf numFmtId="0" fontId="37" fillId="33" borderId="0" xfId="60" applyFont="1" applyFill="1" applyAlignment="1">
      <alignment horizontal="left" vertical="center"/>
      <protection/>
    </xf>
    <xf numFmtId="0" fontId="36" fillId="33" borderId="0" xfId="60" applyFont="1" applyFill="1" applyAlignment="1">
      <alignment horizontal="left" vertical="center"/>
      <protection/>
    </xf>
    <xf numFmtId="0" fontId="38" fillId="33" borderId="0" xfId="60" applyFont="1" applyFill="1" applyAlignment="1">
      <alignment horizontal="left" vertical="center"/>
      <protection/>
    </xf>
    <xf numFmtId="0" fontId="28" fillId="33" borderId="37" xfId="60" applyFont="1" applyFill="1" applyBorder="1" applyAlignment="1">
      <alignment horizontal="center" vertical="center"/>
      <protection/>
    </xf>
    <xf numFmtId="0" fontId="33" fillId="33" borderId="44" xfId="60" applyFont="1" applyFill="1" applyBorder="1" applyAlignment="1">
      <alignment horizontal="left" vertical="center"/>
      <protection/>
    </xf>
    <xf numFmtId="0" fontId="33" fillId="33" borderId="0" xfId="60" applyFont="1" applyFill="1" applyAlignment="1">
      <alignment horizontal="left" vertical="center"/>
      <protection/>
    </xf>
    <xf numFmtId="0" fontId="33" fillId="33" borderId="50" xfId="60" applyFont="1" applyFill="1" applyBorder="1" applyAlignment="1">
      <alignment horizontal="left" vertical="center"/>
      <protection/>
    </xf>
    <xf numFmtId="0" fontId="33" fillId="33" borderId="45" xfId="60" applyFont="1" applyFill="1" applyBorder="1" applyAlignment="1">
      <alignment horizontal="left" vertical="center"/>
      <protection/>
    </xf>
    <xf numFmtId="0" fontId="33" fillId="33" borderId="47" xfId="60" applyFont="1" applyFill="1" applyBorder="1" applyAlignment="1">
      <alignment horizontal="left" vertical="center"/>
      <protection/>
    </xf>
    <xf numFmtId="0" fontId="3" fillId="33" borderId="64" xfId="60" applyFont="1" applyFill="1" applyBorder="1" applyAlignment="1">
      <alignment vertical="center"/>
      <protection/>
    </xf>
    <xf numFmtId="0" fontId="3" fillId="33" borderId="75" xfId="60" applyFont="1" applyFill="1" applyBorder="1" applyAlignment="1">
      <alignment horizontal="left" vertical="center"/>
      <protection/>
    </xf>
    <xf numFmtId="0" fontId="3" fillId="33" borderId="64" xfId="60" applyFont="1" applyFill="1" applyBorder="1" applyAlignment="1">
      <alignment horizontal="left" vertical="center"/>
      <protection/>
    </xf>
    <xf numFmtId="0" fontId="3" fillId="33" borderId="16" xfId="60" applyFont="1" applyFill="1" applyBorder="1" applyAlignment="1">
      <alignment horizontal="left" vertical="center"/>
      <protection/>
    </xf>
    <xf numFmtId="0" fontId="3" fillId="33" borderId="79" xfId="60" applyFont="1" applyFill="1" applyBorder="1" applyAlignment="1">
      <alignment horizontal="left" vertical="center"/>
      <protection/>
    </xf>
    <xf numFmtId="0" fontId="28" fillId="33" borderId="14" xfId="60" applyFont="1" applyFill="1" applyBorder="1" applyAlignment="1">
      <alignment vertical="center"/>
      <protection/>
    </xf>
    <xf numFmtId="0" fontId="28" fillId="33" borderId="37" xfId="60" applyFont="1" applyFill="1" applyBorder="1" applyAlignment="1">
      <alignment vertical="center"/>
      <protection/>
    </xf>
    <xf numFmtId="0" fontId="28" fillId="33" borderId="82" xfId="60" applyFont="1" applyFill="1" applyBorder="1" applyAlignment="1">
      <alignment horizontal="left" vertical="center"/>
      <protection/>
    </xf>
    <xf numFmtId="0" fontId="3" fillId="33" borderId="50" xfId="60" applyFont="1" applyFill="1" applyBorder="1" applyAlignment="1">
      <alignment horizontal="left" vertical="center"/>
      <protection/>
    </xf>
    <xf numFmtId="0" fontId="28" fillId="33" borderId="62" xfId="60" applyFont="1" applyFill="1" applyBorder="1" applyAlignment="1">
      <alignment horizontal="right" vertical="center"/>
      <protection/>
    </xf>
    <xf numFmtId="0" fontId="28" fillId="33" borderId="0" xfId="60" applyFont="1" applyFill="1" applyAlignment="1">
      <alignment horizontal="center" vertical="center"/>
      <protection/>
    </xf>
    <xf numFmtId="0" fontId="3" fillId="33" borderId="67" xfId="60" applyFont="1" applyFill="1" applyBorder="1" applyAlignment="1">
      <alignment horizontal="left" vertical="center"/>
      <protection/>
    </xf>
    <xf numFmtId="0" fontId="3" fillId="33" borderId="65" xfId="60" applyFont="1" applyFill="1" applyBorder="1" applyAlignment="1">
      <alignment horizontal="left" vertical="center"/>
      <protection/>
    </xf>
    <xf numFmtId="0" fontId="35" fillId="33" borderId="12" xfId="60" applyFont="1" applyFill="1" applyBorder="1" applyAlignment="1">
      <alignment horizontal="left" vertical="center"/>
      <protection/>
    </xf>
    <xf numFmtId="0" fontId="28" fillId="33" borderId="0" xfId="60" applyFont="1" applyFill="1" applyAlignment="1">
      <alignment vertical="center"/>
      <protection/>
    </xf>
    <xf numFmtId="0" fontId="28" fillId="33" borderId="0" xfId="60" applyFont="1" applyFill="1" applyAlignment="1">
      <alignment vertical="center" shrinkToFit="1"/>
      <protection/>
    </xf>
    <xf numFmtId="0" fontId="28" fillId="33" borderId="75" xfId="60" applyFont="1" applyFill="1" applyBorder="1" applyAlignment="1">
      <alignment vertical="center" shrinkToFit="1"/>
      <protection/>
    </xf>
    <xf numFmtId="0" fontId="3" fillId="33" borderId="42" xfId="60" applyFont="1" applyFill="1" applyBorder="1" applyAlignment="1">
      <alignment horizontal="left" vertical="center"/>
      <protection/>
    </xf>
    <xf numFmtId="0" fontId="3" fillId="33" borderId="45" xfId="60" applyFont="1" applyFill="1" applyBorder="1" applyAlignment="1">
      <alignment horizontal="left" vertical="center"/>
      <protection/>
    </xf>
    <xf numFmtId="0" fontId="41" fillId="33" borderId="0" xfId="60" applyFont="1" applyFill="1" applyAlignment="1">
      <alignment horizontal="left" vertical="center"/>
      <protection/>
    </xf>
    <xf numFmtId="0" fontId="28" fillId="33" borderId="62" xfId="60" applyFont="1" applyFill="1" applyBorder="1" applyAlignment="1">
      <alignment horizontal="center" vertical="center"/>
      <protection/>
    </xf>
    <xf numFmtId="0" fontId="28" fillId="33" borderId="59" xfId="60" applyFont="1" applyFill="1" applyBorder="1" applyAlignment="1">
      <alignment horizontal="left" vertical="center"/>
      <protection/>
    </xf>
    <xf numFmtId="0" fontId="34" fillId="33" borderId="0" xfId="60" applyFont="1" applyFill="1" applyAlignment="1">
      <alignment horizontal="left" vertical="center"/>
      <protection/>
    </xf>
    <xf numFmtId="0" fontId="34" fillId="33" borderId="77" xfId="60" applyFont="1" applyFill="1" applyBorder="1" applyAlignment="1">
      <alignment horizontal="left" vertical="center"/>
      <protection/>
    </xf>
    <xf numFmtId="0" fontId="42" fillId="33" borderId="0" xfId="60" applyFont="1" applyFill="1" applyAlignment="1">
      <alignment horizontal="left" vertical="center"/>
      <protection/>
    </xf>
    <xf numFmtId="0" fontId="3" fillId="33" borderId="11" xfId="60" applyFont="1" applyFill="1" applyBorder="1" applyAlignment="1">
      <alignment horizontal="left" vertical="center"/>
      <protection/>
    </xf>
    <xf numFmtId="0" fontId="3" fillId="33" borderId="46" xfId="60" applyFont="1" applyFill="1" applyBorder="1" applyAlignment="1">
      <alignment horizontal="left" vertical="center"/>
      <protection/>
    </xf>
    <xf numFmtId="0" fontId="3" fillId="33" borderId="47" xfId="60" applyFont="1" applyFill="1" applyBorder="1" applyAlignment="1">
      <alignment horizontal="left" vertical="center"/>
      <protection/>
    </xf>
    <xf numFmtId="0" fontId="40" fillId="33" borderId="16" xfId="60" applyFont="1" applyFill="1" applyBorder="1" applyAlignment="1">
      <alignment horizontal="left" vertical="center"/>
      <protection/>
    </xf>
    <xf numFmtId="0" fontId="3" fillId="33" borderId="12" xfId="60" applyFont="1" applyFill="1" applyBorder="1" applyAlignment="1">
      <alignment horizontal="left" vertical="center"/>
      <protection/>
    </xf>
    <xf numFmtId="0" fontId="3" fillId="33" borderId="37" xfId="60" applyFont="1" applyFill="1" applyBorder="1" applyAlignment="1">
      <alignment horizontal="left" vertical="center"/>
      <protection/>
    </xf>
    <xf numFmtId="0" fontId="3" fillId="33" borderId="60" xfId="60" applyFont="1" applyFill="1" applyBorder="1" applyAlignment="1" quotePrefix="1">
      <alignment horizontal="left" vertical="center"/>
      <protection/>
    </xf>
    <xf numFmtId="0" fontId="3" fillId="33" borderId="39" xfId="60" applyFont="1" applyFill="1" applyBorder="1" applyAlignment="1">
      <alignment horizontal="left" vertical="center"/>
      <protection/>
    </xf>
    <xf numFmtId="0" fontId="3" fillId="33" borderId="46" xfId="60" applyFont="1" applyFill="1" applyBorder="1" applyAlignment="1" quotePrefix="1">
      <alignment horizontal="left" vertical="center"/>
      <protection/>
    </xf>
    <xf numFmtId="0" fontId="28" fillId="33" borderId="42" xfId="60" applyFont="1" applyFill="1" applyBorder="1" applyAlignment="1" quotePrefix="1">
      <alignment horizontal="left" vertical="center"/>
      <protection/>
    </xf>
    <xf numFmtId="0" fontId="28" fillId="33" borderId="83" xfId="60" applyFont="1" applyFill="1" applyBorder="1" applyAlignment="1">
      <alignment horizontal="left" vertical="center"/>
      <protection/>
    </xf>
    <xf numFmtId="0" fontId="28" fillId="33" borderId="0" xfId="60" applyFont="1" applyFill="1" applyAlignment="1">
      <alignment horizontal="right"/>
      <protection/>
    </xf>
    <xf numFmtId="0" fontId="33" fillId="33" borderId="0" xfId="60" applyFont="1" applyFill="1" applyAlignment="1">
      <alignment horizontal="right" vertical="center"/>
      <protection/>
    </xf>
    <xf numFmtId="0" fontId="28" fillId="0" borderId="0" xfId="60" applyFont="1">
      <alignment/>
      <protection/>
    </xf>
    <xf numFmtId="0" fontId="46" fillId="0" borderId="84" xfId="60" applyFont="1" applyBorder="1" applyAlignment="1">
      <alignment horizontal="center" vertical="center"/>
      <protection/>
    </xf>
    <xf numFmtId="0" fontId="46" fillId="0" borderId="85" xfId="60" applyFont="1" applyBorder="1" applyAlignment="1">
      <alignment horizontal="center" vertical="center"/>
      <protection/>
    </xf>
    <xf numFmtId="0" fontId="28" fillId="0" borderId="64" xfId="60" applyFont="1" applyBorder="1">
      <alignment/>
      <protection/>
    </xf>
    <xf numFmtId="0" fontId="47" fillId="0" borderId="86" xfId="60" applyFont="1" applyBorder="1" applyAlignment="1">
      <alignment horizontal="center" vertical="center"/>
      <protection/>
    </xf>
    <xf numFmtId="0" fontId="47" fillId="0" borderId="87" xfId="60" applyFont="1" applyBorder="1" applyAlignment="1">
      <alignment horizontal="center" vertical="center"/>
      <protection/>
    </xf>
    <xf numFmtId="0" fontId="48" fillId="0" borderId="86" xfId="60" applyFont="1" applyBorder="1" applyAlignment="1">
      <alignment horizontal="center" vertical="center"/>
      <protection/>
    </xf>
    <xf numFmtId="0" fontId="48" fillId="0" borderId="87" xfId="60" applyFont="1" applyBorder="1" applyAlignment="1">
      <alignment horizontal="center" vertical="center"/>
      <protection/>
    </xf>
    <xf numFmtId="0" fontId="28" fillId="0" borderId="88" xfId="60" applyFont="1" applyBorder="1" applyAlignment="1">
      <alignment vertical="center" shrinkToFit="1"/>
      <protection/>
    </xf>
    <xf numFmtId="0" fontId="28" fillId="0" borderId="89" xfId="60" applyFont="1" applyBorder="1" applyAlignment="1">
      <alignment vertical="center" shrinkToFit="1"/>
      <protection/>
    </xf>
    <xf numFmtId="0" fontId="47" fillId="0" borderId="90" xfId="60" applyFont="1" applyBorder="1" applyAlignment="1">
      <alignment horizontal="center" vertical="center"/>
      <protection/>
    </xf>
    <xf numFmtId="0" fontId="47" fillId="0" borderId="91" xfId="60" applyFont="1" applyBorder="1" applyAlignment="1">
      <alignment horizontal="center" vertical="center"/>
      <protection/>
    </xf>
    <xf numFmtId="0" fontId="48" fillId="0" borderId="90" xfId="60" applyFont="1" applyBorder="1" applyAlignment="1">
      <alignment horizontal="center" vertical="center"/>
      <protection/>
    </xf>
    <xf numFmtId="0" fontId="48" fillId="0" borderId="91" xfId="60" applyFont="1" applyBorder="1" applyAlignment="1">
      <alignment horizontal="center" vertical="center"/>
      <protection/>
    </xf>
    <xf numFmtId="0" fontId="28" fillId="0" borderId="92" xfId="60" applyFont="1" applyBorder="1" applyAlignment="1">
      <alignment vertical="center" shrinkToFit="1"/>
      <protection/>
    </xf>
    <xf numFmtId="0" fontId="28" fillId="0" borderId="93" xfId="60" applyFont="1" applyBorder="1" applyAlignment="1">
      <alignment vertical="center" shrinkToFit="1"/>
      <protection/>
    </xf>
    <xf numFmtId="0" fontId="28" fillId="0" borderId="93" xfId="60" applyFont="1" applyBorder="1" applyAlignment="1">
      <alignment horizontal="left" vertical="center" shrinkToFit="1"/>
      <protection/>
    </xf>
    <xf numFmtId="0" fontId="28" fillId="0" borderId="94" xfId="60" applyFont="1" applyBorder="1">
      <alignment/>
      <protection/>
    </xf>
    <xf numFmtId="0" fontId="47" fillId="0" borderId="95" xfId="60" applyFont="1" applyBorder="1" applyAlignment="1">
      <alignment horizontal="center" vertical="center"/>
      <protection/>
    </xf>
    <xf numFmtId="0" fontId="47" fillId="0" borderId="96" xfId="60" applyFont="1" applyBorder="1" applyAlignment="1">
      <alignment horizontal="center" vertical="center"/>
      <protection/>
    </xf>
    <xf numFmtId="0" fontId="48" fillId="0" borderId="95" xfId="60" applyFont="1" applyBorder="1" applyAlignment="1">
      <alignment horizontal="center" vertical="center"/>
      <protection/>
    </xf>
    <xf numFmtId="0" fontId="48" fillId="0" borderId="96" xfId="60" applyFont="1" applyBorder="1" applyAlignment="1">
      <alignment horizontal="center" vertical="center"/>
      <protection/>
    </xf>
    <xf numFmtId="0" fontId="28" fillId="0" borderId="97" xfId="60" applyFont="1" applyBorder="1" applyAlignment="1">
      <alignment vertical="center" shrinkToFit="1"/>
      <protection/>
    </xf>
    <xf numFmtId="0" fontId="28" fillId="0" borderId="98" xfId="60" applyFont="1" applyBorder="1" applyAlignment="1">
      <alignment horizontal="left" vertical="center" shrinkToFit="1"/>
      <protection/>
    </xf>
    <xf numFmtId="0" fontId="28" fillId="0" borderId="89" xfId="60" applyFont="1" applyBorder="1" applyAlignment="1">
      <alignment horizontal="left" vertical="center" shrinkToFit="1"/>
      <protection/>
    </xf>
    <xf numFmtId="0" fontId="47" fillId="0" borderId="99" xfId="60" applyFont="1" applyBorder="1" applyAlignment="1">
      <alignment horizontal="center" vertical="center"/>
      <protection/>
    </xf>
    <xf numFmtId="0" fontId="47" fillId="0" borderId="100" xfId="60" applyFont="1" applyBorder="1" applyAlignment="1">
      <alignment horizontal="center" vertical="center"/>
      <protection/>
    </xf>
    <xf numFmtId="0" fontId="48" fillId="0" borderId="99" xfId="60" applyFont="1" applyBorder="1" applyAlignment="1">
      <alignment horizontal="center" vertical="center"/>
      <protection/>
    </xf>
    <xf numFmtId="0" fontId="48" fillId="0" borderId="100" xfId="60" applyFont="1" applyBorder="1" applyAlignment="1">
      <alignment horizontal="center" vertical="center"/>
      <protection/>
    </xf>
    <xf numFmtId="0" fontId="28" fillId="0" borderId="101" xfId="60" applyFont="1" applyBorder="1" applyAlignment="1">
      <alignment vertical="center" shrinkToFit="1"/>
      <protection/>
    </xf>
    <xf numFmtId="0" fontId="28" fillId="0" borderId="102" xfId="60" applyFont="1" applyBorder="1" applyAlignment="1">
      <alignment vertical="center" shrinkToFit="1"/>
      <protection/>
    </xf>
    <xf numFmtId="0" fontId="28" fillId="0" borderId="16" xfId="60" applyFont="1" applyBorder="1">
      <alignment/>
      <protection/>
    </xf>
    <xf numFmtId="0" fontId="47" fillId="0" borderId="103" xfId="60" applyFont="1" applyBorder="1" applyAlignment="1">
      <alignment horizontal="center" vertical="center"/>
      <protection/>
    </xf>
    <xf numFmtId="0" fontId="47" fillId="0" borderId="104" xfId="60" applyFont="1" applyBorder="1" applyAlignment="1">
      <alignment horizontal="center" vertical="center"/>
      <protection/>
    </xf>
    <xf numFmtId="0" fontId="48" fillId="0" borderId="103" xfId="60" applyFont="1" applyBorder="1" applyAlignment="1">
      <alignment horizontal="center" vertical="center"/>
      <protection/>
    </xf>
    <xf numFmtId="0" fontId="48" fillId="0" borderId="104" xfId="60" applyFont="1" applyBorder="1" applyAlignment="1">
      <alignment horizontal="center" vertical="center"/>
      <protection/>
    </xf>
    <xf numFmtId="0" fontId="28" fillId="0" borderId="105" xfId="60" applyFont="1" applyBorder="1" applyAlignment="1">
      <alignment vertical="center" shrinkToFit="1"/>
      <protection/>
    </xf>
    <xf numFmtId="0" fontId="28" fillId="0" borderId="106" xfId="60" applyFont="1" applyBorder="1" applyAlignment="1">
      <alignment vertical="center" shrinkToFit="1"/>
      <protection/>
    </xf>
    <xf numFmtId="0" fontId="28" fillId="0" borderId="93" xfId="60" applyFont="1" applyBorder="1" applyAlignment="1">
      <alignment horizontal="center" vertical="center" shrinkToFit="1"/>
      <protection/>
    </xf>
    <xf numFmtId="0" fontId="28" fillId="0" borderId="98" xfId="60" applyFont="1" applyBorder="1" applyAlignment="1">
      <alignment vertical="center" shrinkToFit="1"/>
      <protection/>
    </xf>
    <xf numFmtId="0" fontId="28" fillId="0" borderId="0" xfId="60" applyFont="1" applyAlignment="1">
      <alignment horizontal="center"/>
      <protection/>
    </xf>
    <xf numFmtId="0" fontId="51" fillId="0" borderId="107" xfId="60" applyFont="1" applyBorder="1" applyAlignment="1">
      <alignment horizontal="center" vertical="center"/>
      <protection/>
    </xf>
    <xf numFmtId="0" fontId="52" fillId="0" borderId="108" xfId="60" applyFont="1" applyBorder="1" applyAlignment="1">
      <alignment horizontal="center" vertical="center"/>
      <protection/>
    </xf>
    <xf numFmtId="0" fontId="17" fillId="0" borderId="64" xfId="60" applyBorder="1">
      <alignment/>
      <protection/>
    </xf>
    <xf numFmtId="0" fontId="47" fillId="0" borderId="109" xfId="60" applyFont="1" applyBorder="1" applyAlignment="1">
      <alignment horizontal="center" vertical="center"/>
      <protection/>
    </xf>
    <xf numFmtId="0" fontId="56" fillId="0" borderId="109" xfId="60" applyFont="1" applyBorder="1" applyAlignment="1">
      <alignment horizontal="right"/>
      <protection/>
    </xf>
    <xf numFmtId="0" fontId="14" fillId="0" borderId="110" xfId="60" applyFont="1" applyBorder="1" applyAlignment="1">
      <alignment horizontal="center" vertical="center"/>
      <protection/>
    </xf>
    <xf numFmtId="0" fontId="17" fillId="0" borderId="111" xfId="60" applyBorder="1" applyAlignment="1">
      <alignment vertical="center"/>
      <protection/>
    </xf>
    <xf numFmtId="0" fontId="14" fillId="0" borderId="110" xfId="60" applyFont="1" applyBorder="1" applyAlignment="1">
      <alignment horizontal="left" vertical="top"/>
      <protection/>
    </xf>
    <xf numFmtId="0" fontId="14" fillId="0" borderId="111" xfId="60" applyFont="1" applyBorder="1" applyAlignment="1">
      <alignment horizontal="center" vertical="center"/>
      <protection/>
    </xf>
    <xf numFmtId="0" fontId="17" fillId="0" borderId="92" xfId="60" applyBorder="1" applyAlignment="1">
      <alignment vertical="center"/>
      <protection/>
    </xf>
    <xf numFmtId="0" fontId="17" fillId="0" borderId="92" xfId="60" applyBorder="1" applyAlignment="1">
      <alignment horizontal="center" vertical="center"/>
      <protection/>
    </xf>
    <xf numFmtId="179" fontId="17" fillId="0" borderId="92" xfId="60" applyNumberFormat="1" applyBorder="1" applyAlignment="1">
      <alignment horizontal="right" vertical="center"/>
      <protection/>
    </xf>
    <xf numFmtId="0" fontId="28" fillId="0" borderId="112" xfId="60" applyFont="1" applyBorder="1">
      <alignment/>
      <protection/>
    </xf>
    <xf numFmtId="0" fontId="46" fillId="0" borderId="92" xfId="60" applyFont="1" applyBorder="1" applyAlignment="1">
      <alignment horizontal="center" vertical="center"/>
      <protection/>
    </xf>
    <xf numFmtId="179" fontId="17" fillId="0" borderId="92" xfId="60" applyNumberFormat="1" applyBorder="1" applyAlignment="1">
      <alignment horizontal="right" vertical="center" shrinkToFit="1"/>
      <protection/>
    </xf>
    <xf numFmtId="0" fontId="17" fillId="0" borderId="113" xfId="60" applyBorder="1" applyAlignment="1">
      <alignment vertical="center"/>
      <protection/>
    </xf>
    <xf numFmtId="179" fontId="17" fillId="0" borderId="92" xfId="60" applyNumberFormat="1" applyBorder="1" applyAlignment="1">
      <alignment horizontal="center" vertical="center" shrinkToFit="1"/>
      <protection/>
    </xf>
    <xf numFmtId="0" fontId="46" fillId="0" borderId="97" xfId="60" applyFont="1" applyBorder="1" applyAlignment="1">
      <alignment horizontal="center" vertical="center"/>
      <protection/>
    </xf>
    <xf numFmtId="0" fontId="17" fillId="0" borderId="97" xfId="60" applyBorder="1" applyAlignment="1">
      <alignment vertical="center"/>
      <protection/>
    </xf>
    <xf numFmtId="0" fontId="17" fillId="0" borderId="97" xfId="60" applyBorder="1" applyAlignment="1">
      <alignment horizontal="center" vertical="center"/>
      <protection/>
    </xf>
    <xf numFmtId="179" fontId="17" fillId="0" borderId="97" xfId="60" applyNumberFormat="1" applyBorder="1" applyAlignment="1">
      <alignment horizontal="right" vertical="center" shrinkToFit="1"/>
      <protection/>
    </xf>
    <xf numFmtId="0" fontId="17" fillId="0" borderId="111" xfId="60" applyBorder="1" applyAlignment="1">
      <alignment horizontal="center" vertical="center"/>
      <protection/>
    </xf>
    <xf numFmtId="179" fontId="17" fillId="0" borderId="111" xfId="60" applyNumberFormat="1" applyBorder="1" applyAlignment="1">
      <alignment horizontal="right" vertical="center" shrinkToFit="1"/>
      <protection/>
    </xf>
    <xf numFmtId="0" fontId="17" fillId="0" borderId="114" xfId="60" applyBorder="1" applyAlignment="1">
      <alignment vertical="center"/>
      <protection/>
    </xf>
    <xf numFmtId="0" fontId="105" fillId="0" borderId="0" xfId="60" applyFont="1" applyAlignment="1">
      <alignment horizontal="center" vertical="center"/>
      <protection/>
    </xf>
    <xf numFmtId="0" fontId="106" fillId="0" borderId="0" xfId="60" applyFont="1" applyAlignment="1">
      <alignment horizontal="center" vertical="center"/>
      <protection/>
    </xf>
    <xf numFmtId="0" fontId="107" fillId="0" borderId="0" xfId="60" applyFont="1" applyAlignment="1">
      <alignment horizontal="center" vertical="center"/>
      <protection/>
    </xf>
    <xf numFmtId="0" fontId="28" fillId="33" borderId="41" xfId="60" applyFont="1" applyFill="1" applyBorder="1" applyAlignment="1">
      <alignment horizontal="left" vertical="center" wrapText="1"/>
      <protection/>
    </xf>
    <xf numFmtId="0" fontId="28" fillId="33" borderId="42" xfId="60" applyFont="1" applyFill="1" applyBorder="1" applyAlignment="1">
      <alignment horizontal="left" vertical="center" wrapText="1"/>
      <protection/>
    </xf>
    <xf numFmtId="0" fontId="28" fillId="33" borderId="43" xfId="60" applyFont="1" applyFill="1" applyBorder="1" applyAlignment="1">
      <alignment horizontal="left" vertical="center" wrapText="1"/>
      <protection/>
    </xf>
    <xf numFmtId="0" fontId="28" fillId="33" borderId="44" xfId="60" applyFont="1" applyFill="1" applyBorder="1" applyAlignment="1">
      <alignment horizontal="left" vertical="center" wrapText="1"/>
      <protection/>
    </xf>
    <xf numFmtId="0" fontId="28" fillId="33" borderId="0" xfId="60" applyFont="1" applyFill="1" applyAlignment="1">
      <alignment horizontal="left" vertical="center" wrapText="1"/>
      <protection/>
    </xf>
    <xf numFmtId="0" fontId="28" fillId="33" borderId="39" xfId="60" applyFont="1" applyFill="1" applyBorder="1" applyAlignment="1">
      <alignment horizontal="left" vertical="center" wrapText="1"/>
      <protection/>
    </xf>
    <xf numFmtId="0" fontId="28" fillId="33" borderId="19" xfId="60" applyFont="1" applyFill="1" applyBorder="1" applyAlignment="1">
      <alignment horizontal="left" vertical="center" wrapText="1"/>
      <protection/>
    </xf>
    <xf numFmtId="0" fontId="28" fillId="33" borderId="77" xfId="60" applyFont="1" applyFill="1" applyBorder="1" applyAlignment="1">
      <alignment horizontal="left" vertical="center" wrapText="1"/>
      <protection/>
    </xf>
    <xf numFmtId="0" fontId="28" fillId="33" borderId="78" xfId="60" applyFont="1" applyFill="1" applyBorder="1" applyAlignment="1">
      <alignment horizontal="left" vertical="center" wrapText="1"/>
      <protection/>
    </xf>
    <xf numFmtId="0" fontId="28" fillId="33" borderId="81" xfId="60" applyFont="1" applyFill="1" applyBorder="1" applyAlignment="1">
      <alignment horizontal="left" vertical="center" wrapText="1"/>
      <protection/>
    </xf>
    <xf numFmtId="0" fontId="28" fillId="33" borderId="75" xfId="60" applyFont="1" applyFill="1" applyBorder="1" applyAlignment="1">
      <alignment horizontal="left" vertical="center" wrapText="1"/>
      <protection/>
    </xf>
    <xf numFmtId="0" fontId="28" fillId="33" borderId="79" xfId="60" applyFont="1" applyFill="1" applyBorder="1" applyAlignment="1">
      <alignment horizontal="left" vertical="center" wrapText="1"/>
      <protection/>
    </xf>
    <xf numFmtId="0" fontId="28" fillId="33" borderId="45" xfId="60" applyFont="1" applyFill="1" applyBorder="1" applyAlignment="1">
      <alignment horizontal="right" vertical="center"/>
      <protection/>
    </xf>
    <xf numFmtId="0" fontId="28" fillId="33" borderId="0" xfId="60" applyFont="1" applyFill="1" applyAlignment="1">
      <alignment horizontal="right" vertical="center" shrinkToFit="1"/>
      <protection/>
    </xf>
    <xf numFmtId="0" fontId="28" fillId="33" borderId="45" xfId="60" applyFont="1" applyFill="1" applyBorder="1" applyAlignment="1">
      <alignment horizontal="center" vertical="center"/>
      <protection/>
    </xf>
    <xf numFmtId="0" fontId="33" fillId="33" borderId="65" xfId="60" applyFont="1" applyFill="1" applyBorder="1" applyAlignment="1">
      <alignment horizontal="left" vertical="center" wrapText="1"/>
      <protection/>
    </xf>
    <xf numFmtId="0" fontId="33" fillId="33" borderId="42" xfId="60" applyFont="1" applyFill="1" applyBorder="1" applyAlignment="1">
      <alignment horizontal="left" vertical="center" wrapText="1"/>
      <protection/>
    </xf>
    <xf numFmtId="0" fontId="33" fillId="33" borderId="43" xfId="60" applyFont="1" applyFill="1" applyBorder="1" applyAlignment="1">
      <alignment horizontal="left" vertical="center" wrapText="1"/>
      <protection/>
    </xf>
    <xf numFmtId="0" fontId="33" fillId="33" borderId="64" xfId="60" applyFont="1" applyFill="1" applyBorder="1" applyAlignment="1">
      <alignment horizontal="left" vertical="center" wrapText="1"/>
      <protection/>
    </xf>
    <xf numFmtId="0" fontId="33" fillId="33" borderId="0" xfId="60" applyFont="1" applyFill="1" applyAlignment="1">
      <alignment horizontal="left" vertical="center" wrapText="1"/>
      <protection/>
    </xf>
    <xf numFmtId="0" fontId="33" fillId="33" borderId="39" xfId="60" applyFont="1" applyFill="1" applyBorder="1" applyAlignment="1">
      <alignment horizontal="left" vertical="center" wrapText="1"/>
      <protection/>
    </xf>
    <xf numFmtId="0" fontId="33" fillId="33" borderId="66" xfId="60" applyFont="1" applyFill="1" applyBorder="1" applyAlignment="1">
      <alignment horizontal="left" vertical="center" wrapText="1"/>
      <protection/>
    </xf>
    <xf numFmtId="0" fontId="33" fillId="33" borderId="45" xfId="60" applyFont="1" applyFill="1" applyBorder="1" applyAlignment="1">
      <alignment horizontal="left" vertical="center" wrapText="1"/>
      <protection/>
    </xf>
    <xf numFmtId="0" fontId="33" fillId="33" borderId="46" xfId="60" applyFont="1" applyFill="1" applyBorder="1" applyAlignment="1">
      <alignment horizontal="left" vertical="center" wrapText="1"/>
      <protection/>
    </xf>
    <xf numFmtId="0" fontId="3" fillId="33" borderId="65" xfId="60" applyFont="1" applyFill="1" applyBorder="1" applyAlignment="1">
      <alignment horizontal="left" vertical="center" wrapText="1"/>
      <protection/>
    </xf>
    <xf numFmtId="0" fontId="3" fillId="33" borderId="42" xfId="60" applyFont="1" applyFill="1" applyBorder="1" applyAlignment="1">
      <alignment horizontal="left" vertical="center" wrapText="1"/>
      <protection/>
    </xf>
    <xf numFmtId="0" fontId="3" fillId="33" borderId="43" xfId="60" applyFont="1" applyFill="1" applyBorder="1" applyAlignment="1">
      <alignment horizontal="left" vertical="center" wrapText="1"/>
      <protection/>
    </xf>
    <xf numFmtId="0" fontId="3" fillId="33" borderId="64" xfId="60" applyFont="1" applyFill="1" applyBorder="1" applyAlignment="1">
      <alignment horizontal="left" vertical="center" wrapText="1"/>
      <protection/>
    </xf>
    <xf numFmtId="0" fontId="3" fillId="33" borderId="0" xfId="60" applyFont="1" applyFill="1" applyAlignment="1">
      <alignment horizontal="left" vertical="center" wrapText="1"/>
      <protection/>
    </xf>
    <xf numFmtId="0" fontId="3" fillId="33" borderId="39" xfId="60" applyFont="1" applyFill="1" applyBorder="1" applyAlignment="1">
      <alignment horizontal="left" vertical="center" wrapText="1"/>
      <protection/>
    </xf>
    <xf numFmtId="0" fontId="3" fillId="33" borderId="45" xfId="60" applyFont="1" applyFill="1" applyBorder="1" applyAlignment="1">
      <alignment horizontal="left" vertical="center" wrapText="1"/>
      <protection/>
    </xf>
    <xf numFmtId="0" fontId="3" fillId="33" borderId="46" xfId="60" applyFont="1" applyFill="1" applyBorder="1" applyAlignment="1">
      <alignment horizontal="left" vertical="center" wrapText="1"/>
      <protection/>
    </xf>
    <xf numFmtId="0" fontId="28" fillId="33" borderId="50" xfId="60" applyFont="1" applyFill="1" applyBorder="1" applyAlignment="1">
      <alignment horizontal="left" vertical="center" wrapText="1"/>
      <protection/>
    </xf>
    <xf numFmtId="0" fontId="28" fillId="33" borderId="45" xfId="60" applyFont="1" applyFill="1" applyBorder="1" applyAlignment="1">
      <alignment horizontal="left" vertical="center" wrapText="1"/>
      <protection/>
    </xf>
    <xf numFmtId="0" fontId="28" fillId="33" borderId="46" xfId="60" applyFont="1" applyFill="1" applyBorder="1" applyAlignment="1">
      <alignment horizontal="left" vertical="center" wrapText="1"/>
      <protection/>
    </xf>
    <xf numFmtId="0" fontId="28" fillId="33" borderId="76" xfId="60" applyFont="1" applyFill="1" applyBorder="1" applyAlignment="1">
      <alignment horizontal="left" vertical="center" wrapText="1"/>
      <protection/>
    </xf>
    <xf numFmtId="0" fontId="28" fillId="33" borderId="65" xfId="60" applyFont="1" applyFill="1" applyBorder="1" applyAlignment="1">
      <alignment horizontal="left" vertical="center" wrapText="1"/>
      <protection/>
    </xf>
    <xf numFmtId="0" fontId="28" fillId="33" borderId="64" xfId="60" applyFont="1" applyFill="1" applyBorder="1" applyAlignment="1">
      <alignment horizontal="left" vertical="center" wrapText="1"/>
      <protection/>
    </xf>
    <xf numFmtId="0" fontId="28" fillId="33" borderId="50" xfId="60" applyFont="1" applyFill="1" applyBorder="1" applyAlignment="1">
      <alignment horizontal="left" vertical="center" shrinkToFit="1"/>
      <protection/>
    </xf>
    <xf numFmtId="0" fontId="28" fillId="33" borderId="45" xfId="60" applyFont="1" applyFill="1" applyBorder="1" applyAlignment="1">
      <alignment horizontal="left" vertical="center" shrinkToFit="1"/>
      <protection/>
    </xf>
    <xf numFmtId="0" fontId="28" fillId="33" borderId="76" xfId="60" applyFont="1" applyFill="1" applyBorder="1" applyAlignment="1">
      <alignment horizontal="left" vertical="center" shrinkToFit="1"/>
      <protection/>
    </xf>
    <xf numFmtId="0" fontId="28" fillId="33" borderId="61" xfId="60" applyFont="1" applyFill="1" applyBorder="1" applyAlignment="1">
      <alignment horizontal="left" vertical="center" shrinkToFit="1"/>
      <protection/>
    </xf>
    <xf numFmtId="0" fontId="28" fillId="33" borderId="62" xfId="60" applyFont="1" applyFill="1" applyBorder="1" applyAlignment="1">
      <alignment horizontal="left" vertical="center" shrinkToFit="1"/>
      <protection/>
    </xf>
    <xf numFmtId="0" fontId="28" fillId="33" borderId="63" xfId="60" applyFont="1" applyFill="1" applyBorder="1" applyAlignment="1">
      <alignment horizontal="left" vertical="center" shrinkToFit="1"/>
      <protection/>
    </xf>
    <xf numFmtId="0" fontId="28" fillId="33" borderId="10" xfId="60" applyFont="1" applyFill="1" applyBorder="1" applyAlignment="1">
      <alignment horizontal="center" vertical="center"/>
      <protection/>
    </xf>
    <xf numFmtId="0" fontId="28" fillId="33" borderId="47" xfId="60" applyFont="1" applyFill="1" applyBorder="1" applyAlignment="1">
      <alignment horizontal="center" vertical="center"/>
      <protection/>
    </xf>
    <xf numFmtId="0" fontId="28" fillId="33" borderId="68" xfId="60" applyFont="1" applyFill="1" applyBorder="1" applyAlignment="1">
      <alignment horizontal="center" vertical="center"/>
      <protection/>
    </xf>
    <xf numFmtId="0" fontId="28" fillId="33" borderId="62" xfId="60" applyFont="1" applyFill="1" applyBorder="1" applyAlignment="1">
      <alignment horizontal="center" vertical="center"/>
      <protection/>
    </xf>
    <xf numFmtId="0" fontId="32" fillId="33" borderId="44" xfId="60" applyFont="1" applyFill="1" applyBorder="1" applyAlignment="1">
      <alignment horizontal="left" vertical="top" wrapText="1"/>
      <protection/>
    </xf>
    <xf numFmtId="0" fontId="32" fillId="33" borderId="0" xfId="60" applyFont="1" applyFill="1" applyAlignment="1">
      <alignment horizontal="left" vertical="top" wrapText="1"/>
      <protection/>
    </xf>
    <xf numFmtId="0" fontId="32" fillId="33" borderId="75" xfId="60" applyFont="1" applyFill="1" applyBorder="1" applyAlignment="1">
      <alignment horizontal="left" vertical="top" wrapText="1"/>
      <protection/>
    </xf>
    <xf numFmtId="0" fontId="32" fillId="33" borderId="50" xfId="60" applyFont="1" applyFill="1" applyBorder="1" applyAlignment="1">
      <alignment horizontal="left" vertical="top" wrapText="1"/>
      <protection/>
    </xf>
    <xf numFmtId="0" fontId="32" fillId="33" borderId="45" xfId="60" applyFont="1" applyFill="1" applyBorder="1" applyAlignment="1">
      <alignment horizontal="left" vertical="top" wrapText="1"/>
      <protection/>
    </xf>
    <xf numFmtId="0" fontId="32" fillId="33" borderId="76" xfId="60" applyFont="1" applyFill="1" applyBorder="1" applyAlignment="1">
      <alignment horizontal="left" vertical="top" wrapText="1"/>
      <protection/>
    </xf>
    <xf numFmtId="0" fontId="28" fillId="33" borderId="10" xfId="60" applyFont="1" applyFill="1" applyBorder="1" applyAlignment="1">
      <alignment horizontal="left" vertical="center" shrinkToFit="1"/>
      <protection/>
    </xf>
    <xf numFmtId="0" fontId="28" fillId="33" borderId="47" xfId="60" applyFont="1" applyFill="1" applyBorder="1" applyAlignment="1">
      <alignment horizontal="left" vertical="center" shrinkToFit="1"/>
      <protection/>
    </xf>
    <xf numFmtId="0" fontId="28" fillId="33" borderId="68" xfId="60" applyFont="1" applyFill="1" applyBorder="1" applyAlignment="1">
      <alignment horizontal="left" vertical="center" shrinkToFit="1"/>
      <protection/>
    </xf>
    <xf numFmtId="0" fontId="28" fillId="33" borderId="65" xfId="60" applyFont="1" applyFill="1" applyBorder="1" applyAlignment="1">
      <alignment horizontal="left" vertical="center"/>
      <protection/>
    </xf>
    <xf numFmtId="0" fontId="28" fillId="33" borderId="42" xfId="60" applyFont="1" applyFill="1" applyBorder="1" applyAlignment="1">
      <alignment horizontal="left" vertical="center"/>
      <protection/>
    </xf>
    <xf numFmtId="0" fontId="28" fillId="33" borderId="43" xfId="60" applyFont="1" applyFill="1" applyBorder="1" applyAlignment="1">
      <alignment horizontal="left" vertical="center"/>
      <protection/>
    </xf>
    <xf numFmtId="0" fontId="28" fillId="33" borderId="66" xfId="60" applyFont="1" applyFill="1" applyBorder="1" applyAlignment="1">
      <alignment horizontal="left" vertical="center"/>
      <protection/>
    </xf>
    <xf numFmtId="0" fontId="28" fillId="33" borderId="45" xfId="60" applyFont="1" applyFill="1" applyBorder="1" applyAlignment="1">
      <alignment horizontal="left" vertical="center"/>
      <protection/>
    </xf>
    <xf numFmtId="0" fontId="28" fillId="33" borderId="46" xfId="60" applyFont="1" applyFill="1" applyBorder="1" applyAlignment="1">
      <alignment horizontal="left" vertical="center"/>
      <protection/>
    </xf>
    <xf numFmtId="0" fontId="28" fillId="33" borderId="50" xfId="60" applyFont="1" applyFill="1" applyBorder="1" applyAlignment="1">
      <alignment horizontal="center" vertical="center" shrinkToFit="1"/>
      <protection/>
    </xf>
    <xf numFmtId="0" fontId="28" fillId="33" borderId="45" xfId="60" applyFont="1" applyFill="1" applyBorder="1" applyAlignment="1">
      <alignment horizontal="center" vertical="center" shrinkToFit="1"/>
      <protection/>
    </xf>
    <xf numFmtId="0" fontId="28" fillId="33" borderId="76" xfId="60" applyFont="1" applyFill="1" applyBorder="1" applyAlignment="1">
      <alignment horizontal="center" vertical="center" shrinkToFit="1"/>
      <protection/>
    </xf>
    <xf numFmtId="0" fontId="28" fillId="33" borderId="10" xfId="60" applyFont="1" applyFill="1" applyBorder="1" applyAlignment="1">
      <alignment horizontal="right" vertical="center" shrinkToFit="1"/>
      <protection/>
    </xf>
    <xf numFmtId="0" fontId="28" fillId="33" borderId="47" xfId="60" applyFont="1" applyFill="1" applyBorder="1" applyAlignment="1">
      <alignment horizontal="right" vertical="center" shrinkToFit="1"/>
      <protection/>
    </xf>
    <xf numFmtId="0" fontId="28" fillId="33" borderId="10" xfId="60" applyFont="1" applyFill="1" applyBorder="1" applyAlignment="1">
      <alignment horizontal="right" vertical="center"/>
      <protection/>
    </xf>
    <xf numFmtId="0" fontId="28" fillId="33" borderId="47" xfId="60" applyFont="1" applyFill="1" applyBorder="1" applyAlignment="1">
      <alignment horizontal="right" vertical="center"/>
      <protection/>
    </xf>
    <xf numFmtId="0" fontId="28" fillId="33" borderId="61" xfId="60" applyFont="1" applyFill="1" applyBorder="1" applyAlignment="1">
      <alignment horizontal="right" vertical="center"/>
      <protection/>
    </xf>
    <xf numFmtId="0" fontId="28" fillId="33" borderId="62" xfId="60" applyFont="1" applyFill="1" applyBorder="1" applyAlignment="1">
      <alignment horizontal="right" vertical="center"/>
      <protection/>
    </xf>
    <xf numFmtId="0" fontId="28" fillId="33" borderId="72" xfId="60" applyFont="1" applyFill="1" applyBorder="1" applyAlignment="1">
      <alignment horizontal="right" vertical="center"/>
      <protection/>
    </xf>
    <xf numFmtId="0" fontId="28" fillId="33" borderId="70" xfId="60" applyFont="1" applyFill="1" applyBorder="1" applyAlignment="1">
      <alignment horizontal="right" vertical="center"/>
      <protection/>
    </xf>
    <xf numFmtId="0" fontId="28" fillId="33" borderId="70" xfId="60" applyFont="1" applyFill="1" applyBorder="1" applyAlignment="1">
      <alignment horizontal="left" vertical="center" shrinkToFit="1"/>
      <protection/>
    </xf>
    <xf numFmtId="0" fontId="28" fillId="33" borderId="73" xfId="60" applyFont="1" applyFill="1" applyBorder="1" applyAlignment="1">
      <alignment horizontal="left" vertical="center" shrinkToFit="1"/>
      <protection/>
    </xf>
    <xf numFmtId="0" fontId="28" fillId="33" borderId="61" xfId="60" applyFont="1" applyFill="1" applyBorder="1" applyAlignment="1">
      <alignment horizontal="center" vertical="center" shrinkToFit="1"/>
      <protection/>
    </xf>
    <xf numFmtId="0" fontId="28" fillId="33" borderId="62" xfId="60" applyFont="1" applyFill="1" applyBorder="1" applyAlignment="1">
      <alignment horizontal="center" vertical="center" shrinkToFit="1"/>
      <protection/>
    </xf>
    <xf numFmtId="0" fontId="28" fillId="33" borderId="63" xfId="60" applyFont="1" applyFill="1" applyBorder="1" applyAlignment="1">
      <alignment horizontal="center" vertical="center" shrinkToFit="1"/>
      <protection/>
    </xf>
    <xf numFmtId="0" fontId="28" fillId="33" borderId="41" xfId="60" applyFont="1" applyFill="1" applyBorder="1" applyAlignment="1">
      <alignment horizontal="right" vertical="center" shrinkToFit="1"/>
      <protection/>
    </xf>
    <xf numFmtId="0" fontId="28" fillId="33" borderId="42" xfId="60" applyFont="1" applyFill="1" applyBorder="1" applyAlignment="1">
      <alignment horizontal="right" vertical="center" shrinkToFit="1"/>
      <protection/>
    </xf>
    <xf numFmtId="0" fontId="28" fillId="33" borderId="50" xfId="60" applyFont="1" applyFill="1" applyBorder="1" applyAlignment="1">
      <alignment horizontal="right" vertical="center" shrinkToFit="1"/>
      <protection/>
    </xf>
    <xf numFmtId="0" fontId="28" fillId="33" borderId="45" xfId="60" applyFont="1" applyFill="1" applyBorder="1" applyAlignment="1">
      <alignment horizontal="right" vertical="center" shrinkToFit="1"/>
      <protection/>
    </xf>
    <xf numFmtId="0" fontId="28" fillId="33" borderId="81" xfId="60" applyFont="1" applyFill="1" applyBorder="1" applyAlignment="1">
      <alignment horizontal="center" vertical="center"/>
      <protection/>
    </xf>
    <xf numFmtId="0" fontId="28" fillId="33" borderId="76" xfId="60" applyFont="1" applyFill="1" applyBorder="1" applyAlignment="1">
      <alignment horizontal="center" vertical="center"/>
      <protection/>
    </xf>
    <xf numFmtId="0" fontId="28" fillId="33" borderId="41" xfId="60" applyFont="1" applyFill="1" applyBorder="1" applyAlignment="1">
      <alignment horizontal="left" vertical="center"/>
      <protection/>
    </xf>
    <xf numFmtId="0" fontId="28" fillId="33" borderId="81" xfId="60" applyFont="1" applyFill="1" applyBorder="1" applyAlignment="1">
      <alignment horizontal="left" vertical="center"/>
      <protection/>
    </xf>
    <xf numFmtId="0" fontId="28" fillId="33" borderId="50" xfId="60" applyFont="1" applyFill="1" applyBorder="1" applyAlignment="1">
      <alignment horizontal="left" vertical="center"/>
      <protection/>
    </xf>
    <xf numFmtId="0" fontId="28" fillId="33" borderId="76" xfId="60" applyFont="1" applyFill="1" applyBorder="1" applyAlignment="1">
      <alignment horizontal="left" vertical="center"/>
      <protection/>
    </xf>
    <xf numFmtId="0" fontId="28" fillId="33" borderId="72" xfId="60" applyFont="1" applyFill="1" applyBorder="1" applyAlignment="1">
      <alignment horizontal="left" vertical="center" shrinkToFit="1"/>
      <protection/>
    </xf>
    <xf numFmtId="0" fontId="28" fillId="33" borderId="115" xfId="60" applyFont="1" applyFill="1" applyBorder="1" applyAlignment="1">
      <alignment horizontal="center" vertical="center" textRotation="255"/>
      <protection/>
    </xf>
    <xf numFmtId="0" fontId="28" fillId="33" borderId="116" xfId="60" applyFont="1" applyFill="1" applyBorder="1" applyAlignment="1">
      <alignment horizontal="center" vertical="center" textRotation="255"/>
      <protection/>
    </xf>
    <xf numFmtId="0" fontId="28" fillId="33" borderId="54" xfId="60" applyFont="1" applyFill="1" applyBorder="1" applyAlignment="1">
      <alignment horizontal="center" vertical="center" textRotation="255"/>
      <protection/>
    </xf>
    <xf numFmtId="0" fontId="28" fillId="33" borderId="117" xfId="60" applyFont="1" applyFill="1" applyBorder="1" applyAlignment="1">
      <alignment horizontal="center" vertical="center"/>
      <protection/>
    </xf>
    <xf numFmtId="0" fontId="28" fillId="33" borderId="118" xfId="60" applyFont="1" applyFill="1" applyBorder="1" applyAlignment="1">
      <alignment horizontal="center" vertical="center"/>
      <protection/>
    </xf>
    <xf numFmtId="0" fontId="28" fillId="33" borderId="119" xfId="60" applyFont="1" applyFill="1" applyBorder="1" applyAlignment="1">
      <alignment horizontal="center" vertical="center"/>
      <protection/>
    </xf>
    <xf numFmtId="0" fontId="28" fillId="33" borderId="11" xfId="60" applyFont="1" applyFill="1" applyBorder="1" applyAlignment="1">
      <alignment horizontal="center" vertical="center"/>
      <protection/>
    </xf>
    <xf numFmtId="0" fontId="28" fillId="33" borderId="10" xfId="60" applyFont="1" applyFill="1" applyBorder="1" applyAlignment="1">
      <alignment horizontal="center" vertical="center" shrinkToFit="1"/>
      <protection/>
    </xf>
    <xf numFmtId="0" fontId="28" fillId="33" borderId="11" xfId="60" applyFont="1" applyFill="1" applyBorder="1" applyAlignment="1">
      <alignment horizontal="center" vertical="center" shrinkToFit="1"/>
      <protection/>
    </xf>
    <xf numFmtId="0" fontId="28" fillId="33" borderId="65" xfId="60" applyFont="1" applyFill="1" applyBorder="1" applyAlignment="1">
      <alignment horizontal="center" vertical="center" wrapText="1"/>
      <protection/>
    </xf>
    <xf numFmtId="0" fontId="28" fillId="33" borderId="43" xfId="60" applyFont="1" applyFill="1" applyBorder="1" applyAlignment="1">
      <alignment horizontal="center" vertical="center" wrapText="1"/>
      <protection/>
    </xf>
    <xf numFmtId="0" fontId="28" fillId="33" borderId="64" xfId="60" applyFont="1" applyFill="1" applyBorder="1" applyAlignment="1">
      <alignment horizontal="center" vertical="center" wrapText="1"/>
      <protection/>
    </xf>
    <xf numFmtId="0" fontId="28" fillId="33" borderId="39" xfId="60" applyFont="1" applyFill="1" applyBorder="1" applyAlignment="1">
      <alignment horizontal="center" vertical="center" wrapText="1"/>
      <protection/>
    </xf>
    <xf numFmtId="0" fontId="28" fillId="33" borderId="66" xfId="60" applyFont="1" applyFill="1" applyBorder="1" applyAlignment="1">
      <alignment horizontal="center" vertical="center" wrapText="1"/>
      <protection/>
    </xf>
    <xf numFmtId="0" fontId="28" fillId="33" borderId="46" xfId="60" applyFont="1" applyFill="1" applyBorder="1" applyAlignment="1">
      <alignment horizontal="center" vertical="center" wrapText="1"/>
      <protection/>
    </xf>
    <xf numFmtId="0" fontId="28" fillId="33" borderId="120" xfId="60" applyFont="1" applyFill="1" applyBorder="1" applyAlignment="1">
      <alignment horizontal="center" vertical="center"/>
      <protection/>
    </xf>
    <xf numFmtId="0" fontId="28" fillId="33" borderId="121" xfId="60" applyFont="1" applyFill="1" applyBorder="1" applyAlignment="1">
      <alignment horizontal="center" vertical="center"/>
      <protection/>
    </xf>
    <xf numFmtId="0" fontId="28" fillId="33" borderId="122" xfId="60" applyFont="1" applyFill="1" applyBorder="1" applyAlignment="1">
      <alignment horizontal="center" vertical="center"/>
      <protection/>
    </xf>
    <xf numFmtId="0" fontId="28" fillId="33" borderId="123" xfId="60" applyFont="1" applyFill="1" applyBorder="1" applyAlignment="1">
      <alignment horizontal="center" vertical="center"/>
      <protection/>
    </xf>
    <xf numFmtId="0" fontId="28" fillId="33" borderId="124" xfId="60" applyFont="1" applyFill="1" applyBorder="1" applyAlignment="1">
      <alignment horizontal="center" vertical="center"/>
      <protection/>
    </xf>
    <xf numFmtId="0" fontId="28" fillId="33" borderId="125" xfId="60" applyFont="1" applyFill="1" applyBorder="1" applyAlignment="1">
      <alignment horizontal="center" vertical="center"/>
      <protection/>
    </xf>
    <xf numFmtId="0" fontId="28" fillId="33" borderId="47" xfId="60" applyFont="1" applyFill="1" applyBorder="1" applyAlignment="1">
      <alignment horizontal="center" vertical="center" shrinkToFit="1"/>
      <protection/>
    </xf>
    <xf numFmtId="0" fontId="28" fillId="33" borderId="41" xfId="60" applyFont="1" applyFill="1" applyBorder="1" applyAlignment="1">
      <alignment horizontal="center" vertical="center" shrinkToFit="1"/>
      <protection/>
    </xf>
    <xf numFmtId="0" fontId="28" fillId="33" borderId="42" xfId="60" applyFont="1" applyFill="1" applyBorder="1" applyAlignment="1">
      <alignment horizontal="center" vertical="center" shrinkToFit="1"/>
      <protection/>
    </xf>
    <xf numFmtId="0" fontId="28" fillId="33" borderId="81" xfId="60" applyFont="1" applyFill="1" applyBorder="1" applyAlignment="1">
      <alignment horizontal="center" vertical="center" shrinkToFit="1"/>
      <protection/>
    </xf>
    <xf numFmtId="0" fontId="28" fillId="33" borderId="40" xfId="60" applyFont="1" applyFill="1" applyBorder="1" applyAlignment="1">
      <alignment horizontal="center" vertical="center"/>
      <protection/>
    </xf>
    <xf numFmtId="0" fontId="28" fillId="33" borderId="40" xfId="60" applyFont="1" applyFill="1" applyBorder="1" applyAlignment="1">
      <alignment horizontal="center" vertical="center" shrinkToFit="1"/>
      <protection/>
    </xf>
    <xf numFmtId="0" fontId="28" fillId="33" borderId="68" xfId="60" applyFont="1" applyFill="1" applyBorder="1" applyAlignment="1">
      <alignment horizontal="center" vertical="center" shrinkToFit="1"/>
      <protection/>
    </xf>
    <xf numFmtId="0" fontId="28" fillId="33" borderId="34" xfId="60" applyFont="1" applyFill="1" applyBorder="1" applyAlignment="1">
      <alignment horizontal="center" vertical="center" shrinkToFit="1"/>
      <protection/>
    </xf>
    <xf numFmtId="0" fontId="28" fillId="33" borderId="72" xfId="60" applyFont="1" applyFill="1" applyBorder="1" applyAlignment="1">
      <alignment horizontal="center" vertical="center" shrinkToFit="1"/>
      <protection/>
    </xf>
    <xf numFmtId="0" fontId="28" fillId="33" borderId="70" xfId="60" applyFont="1" applyFill="1" applyBorder="1" applyAlignment="1">
      <alignment horizontal="center" vertical="center" shrinkToFit="1"/>
      <protection/>
    </xf>
    <xf numFmtId="0" fontId="28" fillId="33" borderId="73" xfId="60" applyFont="1" applyFill="1" applyBorder="1" applyAlignment="1">
      <alignment horizontal="center" vertical="center" shrinkToFit="1"/>
      <protection/>
    </xf>
    <xf numFmtId="0" fontId="28" fillId="33" borderId="41" xfId="60" applyFont="1" applyFill="1" applyBorder="1" applyAlignment="1">
      <alignment horizontal="center" vertical="center"/>
      <protection/>
    </xf>
    <xf numFmtId="0" fontId="28" fillId="33" borderId="42" xfId="60" applyFont="1" applyFill="1" applyBorder="1" applyAlignment="1">
      <alignment horizontal="center" vertical="center"/>
      <protection/>
    </xf>
    <xf numFmtId="0" fontId="28" fillId="33" borderId="43" xfId="60" applyFont="1" applyFill="1" applyBorder="1" applyAlignment="1">
      <alignment horizontal="center" vertical="center"/>
      <protection/>
    </xf>
    <xf numFmtId="0" fontId="28" fillId="33" borderId="50" xfId="60" applyFont="1" applyFill="1" applyBorder="1" applyAlignment="1">
      <alignment horizontal="center" vertical="center"/>
      <protection/>
    </xf>
    <xf numFmtId="0" fontId="28" fillId="33" borderId="46" xfId="60" applyFont="1" applyFill="1" applyBorder="1" applyAlignment="1">
      <alignment horizontal="center" vertical="center"/>
      <protection/>
    </xf>
    <xf numFmtId="0" fontId="40" fillId="33" borderId="44" xfId="60" applyFont="1" applyFill="1" applyBorder="1" applyAlignment="1">
      <alignment horizontal="left" vertical="center" shrinkToFit="1"/>
      <protection/>
    </xf>
    <xf numFmtId="0" fontId="40" fillId="33" borderId="0" xfId="60" applyFont="1" applyFill="1" applyAlignment="1">
      <alignment horizontal="left" vertical="center" shrinkToFit="1"/>
      <protection/>
    </xf>
    <xf numFmtId="0" fontId="40" fillId="33" borderId="39" xfId="60" applyFont="1" applyFill="1" applyBorder="1" applyAlignment="1">
      <alignment horizontal="left" vertical="center" shrinkToFit="1"/>
      <protection/>
    </xf>
    <xf numFmtId="0" fontId="28" fillId="33" borderId="44" xfId="60" applyFont="1" applyFill="1" applyBorder="1" applyAlignment="1">
      <alignment horizontal="center" vertical="center"/>
      <protection/>
    </xf>
    <xf numFmtId="0" fontId="28" fillId="33" borderId="0" xfId="60" applyFont="1" applyFill="1" applyAlignment="1">
      <alignment horizontal="center" vertical="center"/>
      <protection/>
    </xf>
    <xf numFmtId="0" fontId="28" fillId="33" borderId="72" xfId="60" applyFont="1" applyFill="1" applyBorder="1" applyAlignment="1">
      <alignment horizontal="center" vertical="center"/>
      <protection/>
    </xf>
    <xf numFmtId="0" fontId="28" fillId="33" borderId="70" xfId="60" applyFont="1" applyFill="1" applyBorder="1" applyAlignment="1">
      <alignment horizontal="center" vertical="center"/>
      <protection/>
    </xf>
    <xf numFmtId="0" fontId="28" fillId="33" borderId="71" xfId="60" applyFont="1" applyFill="1" applyBorder="1" applyAlignment="1">
      <alignment horizontal="center" vertical="center"/>
      <protection/>
    </xf>
    <xf numFmtId="0" fontId="28" fillId="33" borderId="73" xfId="60" applyFont="1" applyFill="1" applyBorder="1" applyAlignment="1">
      <alignment horizontal="center" vertical="center"/>
      <protection/>
    </xf>
    <xf numFmtId="0" fontId="28" fillId="33" borderId="43" xfId="60" applyFont="1" applyFill="1" applyBorder="1" applyAlignment="1">
      <alignment horizontal="center" vertical="center" shrinkToFit="1"/>
      <protection/>
    </xf>
    <xf numFmtId="0" fontId="28" fillId="33" borderId="126" xfId="60" applyFont="1" applyFill="1" applyBorder="1" applyAlignment="1">
      <alignment horizontal="center" vertical="center"/>
      <protection/>
    </xf>
    <xf numFmtId="0" fontId="28" fillId="33" borderId="127" xfId="60" applyFont="1" applyFill="1" applyBorder="1" applyAlignment="1">
      <alignment horizontal="center" vertical="center"/>
      <protection/>
    </xf>
    <xf numFmtId="0" fontId="28" fillId="33" borderId="128" xfId="60" applyFont="1" applyFill="1" applyBorder="1" applyAlignment="1">
      <alignment horizontal="center" vertical="center"/>
      <protection/>
    </xf>
    <xf numFmtId="0" fontId="28" fillId="33" borderId="129" xfId="60" applyFont="1" applyFill="1" applyBorder="1" applyAlignment="1">
      <alignment horizontal="center" vertical="center"/>
      <protection/>
    </xf>
    <xf numFmtId="0" fontId="28" fillId="33" borderId="130" xfId="60" applyFont="1" applyFill="1" applyBorder="1" applyAlignment="1">
      <alignment horizontal="center" vertical="center"/>
      <protection/>
    </xf>
    <xf numFmtId="0" fontId="28" fillId="33" borderId="131" xfId="60" applyFont="1" applyFill="1" applyBorder="1" applyAlignment="1">
      <alignment horizontal="center" vertical="center"/>
      <protection/>
    </xf>
    <xf numFmtId="0" fontId="28" fillId="33" borderId="41" xfId="60" applyFont="1" applyFill="1" applyBorder="1" applyAlignment="1">
      <alignment horizontal="left" vertical="center" shrinkToFit="1"/>
      <protection/>
    </xf>
    <xf numFmtId="0" fontId="28" fillId="33" borderId="42" xfId="60" applyFont="1" applyFill="1" applyBorder="1" applyAlignment="1">
      <alignment horizontal="left" vertical="center" shrinkToFit="1"/>
      <protection/>
    </xf>
    <xf numFmtId="0" fontId="28" fillId="33" borderId="81" xfId="60" applyFont="1" applyFill="1" applyBorder="1" applyAlignment="1">
      <alignment horizontal="left" vertical="center" shrinkToFit="1"/>
      <protection/>
    </xf>
    <xf numFmtId="0" fontId="32" fillId="33" borderId="14" xfId="60" applyFont="1" applyFill="1" applyBorder="1" applyAlignment="1">
      <alignment horizontal="left" vertical="top" wrapText="1"/>
      <protection/>
    </xf>
    <xf numFmtId="0" fontId="32" fillId="33" borderId="37" xfId="60" applyFont="1" applyFill="1" applyBorder="1" applyAlignment="1">
      <alignment horizontal="left" vertical="top" wrapText="1"/>
      <protection/>
    </xf>
    <xf numFmtId="0" fontId="32" fillId="33" borderId="74" xfId="60" applyFont="1" applyFill="1" applyBorder="1" applyAlignment="1">
      <alignment horizontal="left" vertical="top" wrapText="1"/>
      <protection/>
    </xf>
    <xf numFmtId="0" fontId="32" fillId="33" borderId="41" xfId="60" applyFont="1" applyFill="1" applyBorder="1" applyAlignment="1">
      <alignment horizontal="left" vertical="center" wrapText="1"/>
      <protection/>
    </xf>
    <xf numFmtId="0" fontId="32" fillId="33" borderId="42" xfId="60" applyFont="1" applyFill="1" applyBorder="1" applyAlignment="1">
      <alignment horizontal="left" vertical="center" wrapText="1"/>
      <protection/>
    </xf>
    <xf numFmtId="0" fontId="32" fillId="33" borderId="81" xfId="60" applyFont="1" applyFill="1" applyBorder="1" applyAlignment="1">
      <alignment horizontal="left" vertical="center" wrapText="1"/>
      <protection/>
    </xf>
    <xf numFmtId="0" fontId="32" fillId="33" borderId="50" xfId="60" applyFont="1" applyFill="1" applyBorder="1" applyAlignment="1">
      <alignment horizontal="left" vertical="center" wrapText="1"/>
      <protection/>
    </xf>
    <xf numFmtId="0" fontId="32" fillId="33" borderId="45" xfId="60" applyFont="1" applyFill="1" applyBorder="1" applyAlignment="1">
      <alignment horizontal="left" vertical="center" wrapText="1"/>
      <protection/>
    </xf>
    <xf numFmtId="0" fontId="32" fillId="33" borderId="76" xfId="60" applyFont="1" applyFill="1" applyBorder="1" applyAlignment="1">
      <alignment horizontal="left" vertical="center" wrapText="1"/>
      <protection/>
    </xf>
    <xf numFmtId="0" fontId="28" fillId="33" borderId="12" xfId="60" applyFont="1" applyFill="1" applyBorder="1" applyAlignment="1">
      <alignment horizontal="left" vertical="top" wrapText="1"/>
      <protection/>
    </xf>
    <xf numFmtId="0" fontId="28" fillId="33" borderId="37" xfId="60" applyFont="1" applyFill="1" applyBorder="1" applyAlignment="1">
      <alignment horizontal="left" vertical="top" wrapText="1"/>
      <protection/>
    </xf>
    <xf numFmtId="0" fontId="28" fillId="33" borderId="60" xfId="60" applyFont="1" applyFill="1" applyBorder="1" applyAlignment="1">
      <alignment horizontal="left" vertical="top" wrapText="1"/>
      <protection/>
    </xf>
    <xf numFmtId="0" fontId="28" fillId="33" borderId="64" xfId="60" applyFont="1" applyFill="1" applyBorder="1" applyAlignment="1">
      <alignment horizontal="left" vertical="top" wrapText="1"/>
      <protection/>
    </xf>
    <xf numFmtId="0" fontId="28" fillId="33" borderId="0" xfId="60" applyFont="1" applyFill="1" applyAlignment="1">
      <alignment horizontal="left" vertical="top" wrapText="1"/>
      <protection/>
    </xf>
    <xf numFmtId="0" fontId="28" fillId="33" borderId="39" xfId="60" applyFont="1" applyFill="1" applyBorder="1" applyAlignment="1">
      <alignment horizontal="left" vertical="top" wrapText="1"/>
      <protection/>
    </xf>
    <xf numFmtId="0" fontId="28" fillId="33" borderId="50" xfId="60" applyFont="1" applyFill="1" applyBorder="1" applyAlignment="1">
      <alignment horizontal="right" vertical="center"/>
      <protection/>
    </xf>
    <xf numFmtId="0" fontId="28" fillId="33" borderId="41" xfId="60" applyFont="1" applyFill="1" applyBorder="1" applyAlignment="1">
      <alignment horizontal="right" vertical="center"/>
      <protection/>
    </xf>
    <xf numFmtId="0" fontId="28" fillId="33" borderId="43" xfId="60" applyFont="1" applyFill="1" applyBorder="1" applyAlignment="1">
      <alignment horizontal="right" vertical="center"/>
      <protection/>
    </xf>
    <xf numFmtId="0" fontId="28" fillId="33" borderId="46" xfId="60" applyFont="1" applyFill="1" applyBorder="1" applyAlignment="1">
      <alignment horizontal="right" vertical="center"/>
      <protection/>
    </xf>
    <xf numFmtId="0" fontId="28" fillId="33" borderId="44" xfId="60" applyFont="1" applyFill="1" applyBorder="1" applyAlignment="1">
      <alignment horizontal="right" vertical="center"/>
      <protection/>
    </xf>
    <xf numFmtId="0" fontId="28" fillId="33" borderId="39" xfId="60" applyFont="1" applyFill="1" applyBorder="1" applyAlignment="1">
      <alignment horizontal="right" vertical="center"/>
      <protection/>
    </xf>
    <xf numFmtId="0" fontId="28" fillId="33" borderId="14" xfId="60" applyFont="1" applyFill="1" applyBorder="1" applyAlignment="1">
      <alignment horizontal="right" vertical="center"/>
      <protection/>
    </xf>
    <xf numFmtId="0" fontId="28" fillId="33" borderId="60" xfId="60" applyFont="1" applyFill="1" applyBorder="1" applyAlignment="1">
      <alignment horizontal="right" vertical="center"/>
      <protection/>
    </xf>
    <xf numFmtId="0" fontId="28" fillId="33" borderId="14" xfId="60" applyFont="1" applyFill="1" applyBorder="1" applyAlignment="1">
      <alignment horizontal="center" vertical="center" shrinkToFit="1"/>
      <protection/>
    </xf>
    <xf numFmtId="0" fontId="28" fillId="33" borderId="37" xfId="60" applyFont="1" applyFill="1" applyBorder="1" applyAlignment="1">
      <alignment horizontal="center" vertical="center" shrinkToFit="1"/>
      <protection/>
    </xf>
    <xf numFmtId="0" fontId="28" fillId="33" borderId="132" xfId="60" applyFont="1" applyFill="1" applyBorder="1" applyAlignment="1">
      <alignment horizontal="center" vertical="center"/>
      <protection/>
    </xf>
    <xf numFmtId="0" fontId="28" fillId="33" borderId="133" xfId="60" applyFont="1" applyFill="1" applyBorder="1" applyAlignment="1">
      <alignment horizontal="center" vertical="center"/>
      <protection/>
    </xf>
    <xf numFmtId="0" fontId="28" fillId="33" borderId="72" xfId="60" applyFont="1" applyFill="1" applyBorder="1" applyAlignment="1">
      <alignment horizontal="right" vertical="center" shrinkToFit="1"/>
      <protection/>
    </xf>
    <xf numFmtId="0" fontId="28" fillId="33" borderId="70" xfId="60" applyFont="1" applyFill="1" applyBorder="1" applyAlignment="1">
      <alignment horizontal="right" vertical="center" shrinkToFit="1"/>
      <protection/>
    </xf>
    <xf numFmtId="0" fontId="28" fillId="33" borderId="61" xfId="60" applyFont="1" applyFill="1" applyBorder="1" applyAlignment="1">
      <alignment horizontal="center" vertical="center"/>
      <protection/>
    </xf>
    <xf numFmtId="0" fontId="28" fillId="33" borderId="41" xfId="60" applyFont="1" applyFill="1" applyBorder="1" applyAlignment="1">
      <alignment horizontal="center" vertical="center" wrapText="1"/>
      <protection/>
    </xf>
    <xf numFmtId="0" fontId="28" fillId="33" borderId="42" xfId="60" applyFont="1" applyFill="1" applyBorder="1" applyAlignment="1">
      <alignment horizontal="center" vertical="center" wrapText="1"/>
      <protection/>
    </xf>
    <xf numFmtId="0" fontId="28" fillId="33" borderId="81" xfId="60" applyFont="1" applyFill="1" applyBorder="1" applyAlignment="1">
      <alignment horizontal="center" vertical="center" wrapText="1"/>
      <protection/>
    </xf>
    <xf numFmtId="0" fontId="28" fillId="33" borderId="44" xfId="60" applyFont="1" applyFill="1" applyBorder="1" applyAlignment="1">
      <alignment horizontal="center" vertical="center" wrapText="1"/>
      <protection/>
    </xf>
    <xf numFmtId="0" fontId="28" fillId="33" borderId="0" xfId="60" applyFont="1" applyFill="1" applyAlignment="1">
      <alignment horizontal="center" vertical="center" wrapText="1"/>
      <protection/>
    </xf>
    <xf numFmtId="0" fontId="28" fillId="33" borderId="75" xfId="60" applyFont="1" applyFill="1" applyBorder="1" applyAlignment="1">
      <alignment horizontal="center" vertical="center" wrapText="1"/>
      <protection/>
    </xf>
    <xf numFmtId="0" fontId="28" fillId="33" borderId="50" xfId="60" applyFont="1" applyFill="1" applyBorder="1" applyAlignment="1">
      <alignment horizontal="center" vertical="center" wrapText="1"/>
      <protection/>
    </xf>
    <xf numFmtId="0" fontId="28" fillId="33" borderId="45" xfId="60" applyFont="1" applyFill="1" applyBorder="1" applyAlignment="1">
      <alignment horizontal="center" vertical="center" wrapText="1"/>
      <protection/>
    </xf>
    <xf numFmtId="0" fontId="28" fillId="33" borderId="76" xfId="60" applyFont="1" applyFill="1" applyBorder="1" applyAlignment="1">
      <alignment horizontal="center" vertical="center" wrapText="1"/>
      <protection/>
    </xf>
    <xf numFmtId="0" fontId="28" fillId="33" borderId="14" xfId="60" applyFont="1" applyFill="1" applyBorder="1" applyAlignment="1">
      <alignment horizontal="left" vertical="center" shrinkToFit="1"/>
      <protection/>
    </xf>
    <xf numFmtId="0" fontId="28" fillId="33" borderId="37" xfId="60" applyFont="1" applyFill="1" applyBorder="1" applyAlignment="1">
      <alignment horizontal="left" vertical="center" shrinkToFit="1"/>
      <protection/>
    </xf>
    <xf numFmtId="0" fontId="28" fillId="33" borderId="74" xfId="60" applyFont="1" applyFill="1" applyBorder="1" applyAlignment="1">
      <alignment horizontal="left" vertical="center" shrinkToFit="1"/>
      <protection/>
    </xf>
    <xf numFmtId="0" fontId="29" fillId="33" borderId="0" xfId="60" applyFont="1" applyFill="1" applyAlignment="1">
      <alignment horizontal="center" vertical="center"/>
      <protection/>
    </xf>
    <xf numFmtId="58" fontId="28" fillId="33" borderId="10" xfId="60" applyNumberFormat="1" applyFont="1" applyFill="1" applyBorder="1" applyAlignment="1">
      <alignment horizontal="center" vertical="center" shrinkToFit="1"/>
      <protection/>
    </xf>
    <xf numFmtId="0" fontId="47" fillId="0" borderId="134" xfId="60" applyFont="1" applyBorder="1" applyAlignment="1">
      <alignment horizontal="left" vertical="center"/>
      <protection/>
    </xf>
    <xf numFmtId="0" fontId="47" fillId="0" borderId="97" xfId="60" applyFont="1" applyBorder="1" applyAlignment="1">
      <alignment horizontal="left" vertical="center"/>
      <protection/>
    </xf>
    <xf numFmtId="0" fontId="47" fillId="0" borderId="12" xfId="60" applyFont="1" applyBorder="1" applyAlignment="1">
      <alignment horizontal="left" vertical="center"/>
      <protection/>
    </xf>
    <xf numFmtId="0" fontId="47" fillId="0" borderId="37" xfId="60" applyFont="1" applyBorder="1" applyAlignment="1">
      <alignment horizontal="left" vertical="center"/>
      <protection/>
    </xf>
    <xf numFmtId="0" fontId="47" fillId="0" borderId="74" xfId="60" applyFont="1" applyBorder="1" applyAlignment="1">
      <alignment horizontal="left" vertical="center"/>
      <protection/>
    </xf>
    <xf numFmtId="0" fontId="49" fillId="0" borderId="135" xfId="60" applyFont="1" applyBorder="1" applyAlignment="1">
      <alignment horizontal="left"/>
      <protection/>
    </xf>
    <xf numFmtId="0" fontId="49" fillId="0" borderId="92" xfId="60" applyFont="1" applyBorder="1" applyAlignment="1">
      <alignment horizontal="left"/>
      <protection/>
    </xf>
    <xf numFmtId="0" fontId="49" fillId="0" borderId="134" xfId="60" applyFont="1" applyBorder="1" applyAlignment="1">
      <alignment horizontal="left"/>
      <protection/>
    </xf>
    <xf numFmtId="0" fontId="49" fillId="0" borderId="97" xfId="60" applyFont="1" applyBorder="1" applyAlignment="1">
      <alignment horizontal="left"/>
      <protection/>
    </xf>
    <xf numFmtId="0" fontId="47" fillId="0" borderId="136" xfId="60" applyFont="1" applyBorder="1" applyAlignment="1">
      <alignment horizontal="left" vertical="center"/>
      <protection/>
    </xf>
    <xf numFmtId="0" fontId="47" fillId="0" borderId="137" xfId="60" applyFont="1" applyBorder="1" applyAlignment="1">
      <alignment horizontal="left" vertical="center"/>
      <protection/>
    </xf>
    <xf numFmtId="0" fontId="47" fillId="0" borderId="64" xfId="60" applyFont="1" applyBorder="1" applyAlignment="1">
      <alignment horizontal="left" vertical="center"/>
      <protection/>
    </xf>
    <xf numFmtId="0" fontId="47" fillId="0" borderId="0" xfId="60" applyFont="1" applyAlignment="1">
      <alignment horizontal="left" vertical="center"/>
      <protection/>
    </xf>
    <xf numFmtId="0" fontId="47" fillId="0" borderId="75" xfId="60" applyFont="1" applyBorder="1" applyAlignment="1">
      <alignment horizontal="left" vertical="center"/>
      <protection/>
    </xf>
    <xf numFmtId="0" fontId="47" fillId="0" borderId="135" xfId="60" applyFont="1" applyBorder="1" applyAlignment="1">
      <alignment horizontal="left"/>
      <protection/>
    </xf>
    <xf numFmtId="0" fontId="47" fillId="0" borderId="92" xfId="60" applyFont="1" applyBorder="1" applyAlignment="1">
      <alignment horizontal="left"/>
      <protection/>
    </xf>
    <xf numFmtId="0" fontId="47" fillId="0" borderId="138" xfId="60" applyFont="1" applyBorder="1" applyAlignment="1">
      <alignment horizontal="left"/>
      <protection/>
    </xf>
    <xf numFmtId="0" fontId="47" fillId="0" borderId="88" xfId="60" applyFont="1" applyBorder="1" applyAlignment="1">
      <alignment horizontal="left"/>
      <protection/>
    </xf>
    <xf numFmtId="0" fontId="47" fillId="0" borderId="139" xfId="60" applyFont="1" applyBorder="1" applyAlignment="1">
      <alignment horizontal="left" shrinkToFit="1"/>
      <protection/>
    </xf>
    <xf numFmtId="0" fontId="47" fillId="0" borderId="140" xfId="60" applyFont="1" applyBorder="1" applyAlignment="1">
      <alignment horizontal="left" shrinkToFit="1"/>
      <protection/>
    </xf>
    <xf numFmtId="0" fontId="44" fillId="0" borderId="0" xfId="60" applyFont="1" applyAlignment="1">
      <alignment horizontal="left" vertical="center"/>
      <protection/>
    </xf>
    <xf numFmtId="0" fontId="44" fillId="0" borderId="77" xfId="60" applyFont="1" applyBorder="1" applyAlignment="1">
      <alignment horizontal="left" vertical="center" shrinkToFit="1"/>
      <protection/>
    </xf>
    <xf numFmtId="0" fontId="46" fillId="0" borderId="141" xfId="60" applyFont="1" applyBorder="1" applyAlignment="1">
      <alignment horizontal="center" vertical="center"/>
      <protection/>
    </xf>
    <xf numFmtId="0" fontId="47" fillId="0" borderId="142" xfId="60" applyFont="1" applyBorder="1" applyAlignment="1">
      <alignment horizontal="center" vertical="center"/>
      <protection/>
    </xf>
    <xf numFmtId="0" fontId="27" fillId="0" borderId="84" xfId="60" applyFont="1" applyBorder="1" applyAlignment="1">
      <alignment horizontal="left" vertical="center" wrapText="1"/>
      <protection/>
    </xf>
    <xf numFmtId="0" fontId="27" fillId="0" borderId="142" xfId="60" applyFont="1" applyBorder="1" applyAlignment="1">
      <alignment horizontal="left" vertical="center" wrapText="1"/>
      <protection/>
    </xf>
    <xf numFmtId="0" fontId="47" fillId="0" borderId="0" xfId="60" applyFont="1" applyAlignment="1">
      <alignment vertical="center"/>
      <protection/>
    </xf>
    <xf numFmtId="0" fontId="47" fillId="0" borderId="92" xfId="60" applyFont="1" applyBorder="1" applyAlignment="1">
      <alignment horizontal="left" vertical="center"/>
      <protection/>
    </xf>
    <xf numFmtId="0" fontId="48" fillId="0" borderId="90" xfId="60" applyFont="1" applyBorder="1" applyAlignment="1">
      <alignment horizontal="left" vertical="center"/>
      <protection/>
    </xf>
    <xf numFmtId="0" fontId="48" fillId="0" borderId="93" xfId="60" applyFont="1" applyBorder="1" applyAlignment="1">
      <alignment horizontal="left" vertical="center"/>
      <protection/>
    </xf>
    <xf numFmtId="0" fontId="28" fillId="0" borderId="90" xfId="60" applyFont="1" applyBorder="1" applyAlignment="1">
      <alignment vertical="center"/>
      <protection/>
    </xf>
    <xf numFmtId="0" fontId="28" fillId="0" borderId="93" xfId="60" applyFont="1" applyBorder="1" applyAlignment="1">
      <alignment vertical="center"/>
      <protection/>
    </xf>
    <xf numFmtId="0" fontId="28" fillId="0" borderId="95" xfId="60" applyFont="1" applyBorder="1" applyAlignment="1">
      <alignment horizontal="left" vertical="center"/>
      <protection/>
    </xf>
    <xf numFmtId="0" fontId="28" fillId="0" borderId="98" xfId="60" applyFont="1" applyBorder="1" applyAlignment="1">
      <alignment horizontal="left" vertical="center"/>
      <protection/>
    </xf>
    <xf numFmtId="0" fontId="46" fillId="0" borderId="97" xfId="60" applyFont="1" applyBorder="1" applyAlignment="1">
      <alignment vertical="center"/>
      <protection/>
    </xf>
    <xf numFmtId="0" fontId="28" fillId="0" borderId="95" xfId="60" applyFont="1" applyBorder="1" applyAlignment="1">
      <alignment vertical="center"/>
      <protection/>
    </xf>
    <xf numFmtId="0" fontId="28" fillId="0" borderId="98" xfId="60" applyFont="1" applyBorder="1" applyAlignment="1">
      <alignment vertical="center"/>
      <protection/>
    </xf>
    <xf numFmtId="0" fontId="47" fillId="0" borderId="112" xfId="60" applyFont="1" applyBorder="1" applyAlignment="1">
      <alignment horizontal="left"/>
      <protection/>
    </xf>
    <xf numFmtId="0" fontId="47" fillId="0" borderId="143" xfId="60" applyFont="1" applyBorder="1" applyAlignment="1">
      <alignment horizontal="left"/>
      <protection/>
    </xf>
    <xf numFmtId="0" fontId="17" fillId="0" borderId="111" xfId="60" applyBorder="1" applyAlignment="1">
      <alignment vertical="center"/>
      <protection/>
    </xf>
    <xf numFmtId="0" fontId="28" fillId="0" borderId="144" xfId="60" applyFont="1" applyBorder="1" applyAlignment="1">
      <alignment horizontal="left" vertical="center"/>
      <protection/>
    </xf>
    <xf numFmtId="0" fontId="28" fillId="0" borderId="145" xfId="60" applyFont="1" applyBorder="1" applyAlignment="1">
      <alignment horizontal="left" vertical="center"/>
      <protection/>
    </xf>
    <xf numFmtId="0" fontId="47" fillId="0" borderId="90" xfId="60" applyFont="1" applyBorder="1" applyAlignment="1">
      <alignment horizontal="left" vertical="center"/>
      <protection/>
    </xf>
    <xf numFmtId="0" fontId="47" fillId="0" borderId="93" xfId="60" applyFont="1" applyBorder="1" applyAlignment="1">
      <alignment horizontal="left" vertical="center"/>
      <protection/>
    </xf>
    <xf numFmtId="0" fontId="47" fillId="0" borderId="146" xfId="60" applyFont="1" applyBorder="1" applyAlignment="1">
      <alignment horizontal="left"/>
      <protection/>
    </xf>
    <xf numFmtId="0" fontId="17" fillId="0" borderId="144" xfId="60" applyBorder="1" applyAlignment="1">
      <alignment vertical="center"/>
      <protection/>
    </xf>
    <xf numFmtId="0" fontId="17" fillId="0" borderId="146" xfId="60" applyBorder="1" applyAlignment="1">
      <alignment vertical="center"/>
      <protection/>
    </xf>
    <xf numFmtId="0" fontId="28" fillId="0" borderId="90" xfId="60" applyFont="1" applyBorder="1" applyAlignment="1">
      <alignment horizontal="left" vertical="center"/>
      <protection/>
    </xf>
    <xf numFmtId="0" fontId="28" fillId="0" borderId="93" xfId="60" applyFont="1" applyBorder="1" applyAlignment="1">
      <alignment horizontal="left" vertical="center"/>
      <protection/>
    </xf>
    <xf numFmtId="0" fontId="46" fillId="0" borderId="90" xfId="60" applyFont="1" applyBorder="1" applyAlignment="1">
      <alignment horizontal="left" vertical="center"/>
      <protection/>
    </xf>
    <xf numFmtId="0" fontId="46" fillId="0" borderId="140" xfId="60" applyFont="1" applyBorder="1" applyAlignment="1">
      <alignment horizontal="left" vertical="center"/>
      <protection/>
    </xf>
    <xf numFmtId="0" fontId="47" fillId="0" borderId="88" xfId="60" applyFont="1" applyBorder="1" applyAlignment="1">
      <alignment horizontal="left" vertical="center"/>
      <protection/>
    </xf>
    <xf numFmtId="0" fontId="48" fillId="0" borderId="95" xfId="60" applyFont="1" applyBorder="1" applyAlignment="1">
      <alignment horizontal="left" vertical="center"/>
      <protection/>
    </xf>
    <xf numFmtId="0" fontId="48" fillId="0" borderId="98" xfId="60" applyFont="1" applyBorder="1" applyAlignment="1">
      <alignment horizontal="left" vertical="center"/>
      <protection/>
    </xf>
    <xf numFmtId="0" fontId="30" fillId="0" borderId="147" xfId="60" applyFont="1" applyBorder="1" applyAlignment="1">
      <alignment horizontal="left"/>
      <protection/>
    </xf>
    <xf numFmtId="0" fontId="30" fillId="0" borderId="140" xfId="60" applyFont="1" applyBorder="1" applyAlignment="1">
      <alignment horizontal="left"/>
      <protection/>
    </xf>
    <xf numFmtId="0" fontId="17" fillId="0" borderId="92" xfId="60" applyBorder="1" applyAlignment="1">
      <alignment vertical="center"/>
      <protection/>
    </xf>
    <xf numFmtId="0" fontId="28" fillId="0" borderId="90" xfId="60" applyFont="1" applyBorder="1" applyAlignment="1">
      <alignment horizontal="center" vertical="center"/>
      <protection/>
    </xf>
    <xf numFmtId="0" fontId="28" fillId="0" borderId="93" xfId="60" applyFont="1" applyBorder="1" applyAlignment="1">
      <alignment horizontal="center" vertical="center"/>
      <protection/>
    </xf>
    <xf numFmtId="0" fontId="46" fillId="0" borderId="110" xfId="60" applyFont="1" applyBorder="1">
      <alignment/>
      <protection/>
    </xf>
    <xf numFmtId="0" fontId="46" fillId="0" borderId="110" xfId="60" applyFont="1" applyBorder="1" applyAlignment="1">
      <alignment horizontal="center"/>
      <protection/>
    </xf>
    <xf numFmtId="0" fontId="28" fillId="0" borderId="148" xfId="60" applyFont="1" applyBorder="1" applyAlignment="1">
      <alignment horizontal="center" vertical="center"/>
      <protection/>
    </xf>
    <xf numFmtId="0" fontId="28" fillId="0" borderId="75" xfId="60" applyFont="1" applyBorder="1" applyAlignment="1">
      <alignment horizontal="center" vertical="center"/>
      <protection/>
    </xf>
    <xf numFmtId="0" fontId="17" fillId="0" borderId="110" xfId="60" applyBorder="1" applyAlignment="1">
      <alignment vertical="center"/>
      <protection/>
    </xf>
    <xf numFmtId="0" fontId="17" fillId="0" borderId="144" xfId="60" applyBorder="1" applyAlignment="1">
      <alignment horizontal="left" vertical="center"/>
      <protection/>
    </xf>
    <xf numFmtId="0" fontId="17" fillId="0" borderId="145" xfId="60" applyBorder="1" applyAlignment="1">
      <alignment horizontal="left" vertical="center"/>
      <protection/>
    </xf>
    <xf numFmtId="0" fontId="47" fillId="0" borderId="141" xfId="60" applyFont="1" applyBorder="1" applyAlignment="1">
      <alignment horizontal="left" vertical="center"/>
      <protection/>
    </xf>
    <xf numFmtId="0" fontId="47" fillId="0" borderId="142" xfId="60" applyFont="1" applyBorder="1" applyAlignment="1">
      <alignment horizontal="left" vertical="center"/>
      <protection/>
    </xf>
    <xf numFmtId="0" fontId="46" fillId="0" borderId="101" xfId="60" applyFont="1" applyBorder="1" applyAlignment="1">
      <alignment vertical="center"/>
      <protection/>
    </xf>
    <xf numFmtId="0" fontId="30" fillId="0" borderId="101" xfId="60" applyFont="1" applyBorder="1" applyAlignment="1">
      <alignment horizontal="left" vertical="center"/>
      <protection/>
    </xf>
    <xf numFmtId="0" fontId="17" fillId="0" borderId="99" xfId="60" applyBorder="1" applyAlignment="1">
      <alignment horizontal="left" vertical="center"/>
      <protection/>
    </xf>
    <xf numFmtId="0" fontId="17" fillId="0" borderId="102" xfId="60" applyBorder="1" applyAlignment="1">
      <alignment horizontal="left" vertical="center"/>
      <protection/>
    </xf>
    <xf numFmtId="0" fontId="98" fillId="0" borderId="48" xfId="0" applyFont="1" applyFill="1" applyBorder="1" applyAlignment="1">
      <alignment horizontal="left" vertical="center"/>
    </xf>
    <xf numFmtId="0" fontId="98" fillId="0" borderId="49" xfId="0" applyFont="1" applyFill="1" applyBorder="1" applyAlignment="1">
      <alignment horizontal="left" vertical="center"/>
    </xf>
    <xf numFmtId="0" fontId="98" fillId="0" borderId="0" xfId="0" applyFont="1" applyFill="1" applyBorder="1" applyAlignment="1">
      <alignment horizontal="left" vertical="center"/>
    </xf>
    <xf numFmtId="0" fontId="98" fillId="0" borderId="39" xfId="0" applyFont="1" applyFill="1" applyBorder="1" applyAlignment="1">
      <alignment horizontal="left" vertical="center"/>
    </xf>
    <xf numFmtId="0" fontId="98" fillId="0" borderId="42" xfId="0" applyFont="1" applyFill="1" applyBorder="1" applyAlignment="1">
      <alignment horizontal="center" vertical="center"/>
    </xf>
    <xf numFmtId="0" fontId="101" fillId="0" borderId="42" xfId="0" applyFont="1" applyFill="1" applyBorder="1" applyAlignment="1">
      <alignment vertical="center"/>
    </xf>
    <xf numFmtId="0" fontId="98" fillId="0" borderId="149" xfId="0" applyFont="1" applyFill="1" applyBorder="1" applyAlignment="1">
      <alignment horizontal="left" vertical="center"/>
    </xf>
    <xf numFmtId="0" fontId="98" fillId="0" borderId="150" xfId="0" applyFont="1" applyFill="1" applyBorder="1" applyAlignment="1">
      <alignment horizontal="left" vertical="center"/>
    </xf>
    <xf numFmtId="0" fontId="98" fillId="0" borderId="42" xfId="0" applyFont="1" applyFill="1" applyBorder="1" applyAlignment="1">
      <alignment horizontal="left" vertical="center"/>
    </xf>
    <xf numFmtId="0" fontId="98" fillId="0" borderId="43" xfId="0" applyFont="1" applyFill="1" applyBorder="1" applyAlignment="1">
      <alignment horizontal="left" vertical="center"/>
    </xf>
    <xf numFmtId="0" fontId="98" fillId="0" borderId="45" xfId="0" applyFont="1" applyFill="1" applyBorder="1" applyAlignment="1">
      <alignment horizontal="left" vertical="center"/>
    </xf>
    <xf numFmtId="0" fontId="98" fillId="0" borderId="46" xfId="0" applyFont="1" applyFill="1" applyBorder="1" applyAlignment="1">
      <alignment horizontal="left" vertical="center"/>
    </xf>
    <xf numFmtId="0" fontId="98" fillId="0" borderId="149" xfId="0" applyFont="1" applyFill="1" applyBorder="1" applyAlignment="1">
      <alignment vertical="center"/>
    </xf>
    <xf numFmtId="0" fontId="98" fillId="0" borderId="150" xfId="0" applyFont="1" applyFill="1" applyBorder="1" applyAlignment="1">
      <alignment vertical="center"/>
    </xf>
    <xf numFmtId="0" fontId="98" fillId="0" borderId="41" xfId="0" applyFont="1" applyFill="1" applyBorder="1" applyAlignment="1">
      <alignment horizontal="center" vertical="center" shrinkToFit="1"/>
    </xf>
    <xf numFmtId="0" fontId="98" fillId="0" borderId="43" xfId="0" applyFont="1" applyFill="1" applyBorder="1" applyAlignment="1">
      <alignment horizontal="center" vertical="center" shrinkToFit="1"/>
    </xf>
    <xf numFmtId="0" fontId="101" fillId="0" borderId="44" xfId="0" applyFont="1" applyFill="1" applyBorder="1" applyAlignment="1">
      <alignment horizontal="center" vertical="center" shrinkToFit="1"/>
    </xf>
    <xf numFmtId="0" fontId="101" fillId="0" borderId="39" xfId="0" applyFont="1" applyFill="1" applyBorder="1" applyAlignment="1">
      <alignment horizontal="center" vertical="center" shrinkToFit="1"/>
    </xf>
    <xf numFmtId="0" fontId="101" fillId="0" borderId="50" xfId="0" applyFont="1" applyFill="1" applyBorder="1" applyAlignment="1">
      <alignment horizontal="center" vertical="center" shrinkToFit="1"/>
    </xf>
    <xf numFmtId="0" fontId="101" fillId="0" borderId="46" xfId="0" applyFont="1" applyFill="1" applyBorder="1" applyAlignment="1">
      <alignment horizontal="center" vertical="center" shrinkToFit="1"/>
    </xf>
    <xf numFmtId="0" fontId="98" fillId="0" borderId="41" xfId="0" applyFont="1" applyFill="1" applyBorder="1" applyAlignment="1">
      <alignment horizontal="center" vertical="center"/>
    </xf>
    <xf numFmtId="0" fontId="101" fillId="0" borderId="42" xfId="0" applyFont="1" applyFill="1" applyBorder="1" applyAlignment="1">
      <alignment horizontal="left" vertical="center"/>
    </xf>
    <xf numFmtId="0" fontId="98" fillId="0" borderId="50" xfId="0" applyFont="1" applyFill="1" applyBorder="1" applyAlignment="1">
      <alignment horizontal="center" vertical="center" shrinkToFit="1"/>
    </xf>
    <xf numFmtId="0" fontId="98" fillId="0" borderId="46" xfId="0" applyFont="1" applyFill="1" applyBorder="1" applyAlignment="1">
      <alignment horizontal="center" vertical="center" shrinkToFit="1"/>
    </xf>
    <xf numFmtId="0" fontId="98" fillId="0" borderId="47" xfId="0" applyFont="1" applyFill="1" applyBorder="1" applyAlignment="1">
      <alignment horizontal="left" vertical="center" shrinkToFit="1"/>
    </xf>
    <xf numFmtId="0" fontId="98" fillId="0" borderId="11" xfId="0" applyFont="1" applyFill="1" applyBorder="1" applyAlignment="1">
      <alignment horizontal="left" vertical="center" shrinkToFit="1"/>
    </xf>
    <xf numFmtId="0" fontId="98" fillId="0" borderId="10" xfId="0" applyFont="1" applyFill="1" applyBorder="1" applyAlignment="1">
      <alignment horizontal="right" vertical="center"/>
    </xf>
    <xf numFmtId="0" fontId="98" fillId="0" borderId="47" xfId="0" applyFont="1" applyFill="1" applyBorder="1" applyAlignment="1">
      <alignment horizontal="right" vertical="center"/>
    </xf>
    <xf numFmtId="0" fontId="101" fillId="0" borderId="10" xfId="0" applyFont="1" applyFill="1" applyBorder="1" applyAlignment="1">
      <alignment horizontal="left" vertical="center"/>
    </xf>
    <xf numFmtId="0" fontId="101" fillId="0" borderId="47" xfId="0" applyFont="1" applyFill="1" applyBorder="1" applyAlignment="1">
      <alignment horizontal="left" vertical="center"/>
    </xf>
    <xf numFmtId="0" fontId="101" fillId="0" borderId="11" xfId="0" applyFont="1" applyFill="1" applyBorder="1" applyAlignment="1">
      <alignment horizontal="left" vertical="center"/>
    </xf>
    <xf numFmtId="0" fontId="98" fillId="0" borderId="41" xfId="0" applyFont="1" applyFill="1" applyBorder="1" applyAlignment="1">
      <alignment horizontal="center" vertical="center" wrapText="1"/>
    </xf>
    <xf numFmtId="0" fontId="98" fillId="0" borderId="43" xfId="0" applyFont="1" applyFill="1" applyBorder="1" applyAlignment="1">
      <alignment horizontal="center" vertical="center" wrapText="1"/>
    </xf>
    <xf numFmtId="0" fontId="98" fillId="0" borderId="44" xfId="0" applyFont="1" applyFill="1" applyBorder="1" applyAlignment="1">
      <alignment horizontal="center" vertical="center" wrapText="1"/>
    </xf>
    <xf numFmtId="0" fontId="98" fillId="0" borderId="39" xfId="0" applyFont="1" applyFill="1" applyBorder="1" applyAlignment="1">
      <alignment horizontal="center" vertical="center" wrapText="1"/>
    </xf>
    <xf numFmtId="0" fontId="98" fillId="0" borderId="50" xfId="0" applyFont="1" applyFill="1" applyBorder="1" applyAlignment="1">
      <alignment horizontal="center" vertical="center" wrapText="1"/>
    </xf>
    <xf numFmtId="0" fontId="98" fillId="0" borderId="46" xfId="0" applyFont="1" applyFill="1" applyBorder="1" applyAlignment="1">
      <alignment horizontal="center" vertical="center" wrapText="1"/>
    </xf>
    <xf numFmtId="0" fontId="97" fillId="0" borderId="0" xfId="0" applyFont="1" applyFill="1" applyBorder="1" applyAlignment="1">
      <alignment horizontal="right" vertical="center"/>
    </xf>
    <xf numFmtId="0" fontId="0" fillId="0" borderId="0" xfId="0" applyFont="1" applyFill="1" applyAlignment="1">
      <alignment vertical="center"/>
    </xf>
    <xf numFmtId="0" fontId="98" fillId="0" borderId="10"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98" fillId="0" borderId="10" xfId="0" applyFont="1" applyFill="1" applyBorder="1" applyAlignment="1">
      <alignment horizontal="center" vertical="center" wrapText="1" shrinkToFit="1"/>
    </xf>
    <xf numFmtId="0" fontId="98" fillId="0" borderId="11" xfId="0" applyFont="1" applyFill="1" applyBorder="1" applyAlignment="1">
      <alignment horizontal="center" vertical="center" shrinkToFit="1"/>
    </xf>
    <xf numFmtId="0" fontId="98" fillId="0" borderId="10" xfId="0" applyFont="1" applyFill="1" applyBorder="1" applyAlignment="1">
      <alignment horizontal="left" vertical="center"/>
    </xf>
    <xf numFmtId="0" fontId="98" fillId="0" borderId="47" xfId="0" applyFont="1" applyFill="1" applyBorder="1" applyAlignment="1">
      <alignment horizontal="left" vertical="center"/>
    </xf>
    <xf numFmtId="0" fontId="98" fillId="0" borderId="11" xfId="0" applyFont="1" applyFill="1" applyBorder="1" applyAlignment="1">
      <alignment horizontal="left" vertical="center"/>
    </xf>
    <xf numFmtId="0" fontId="98" fillId="0" borderId="10" xfId="0" applyFont="1" applyFill="1" applyBorder="1" applyAlignment="1">
      <alignment horizontal="left" vertical="center" wrapText="1"/>
    </xf>
    <xf numFmtId="0" fontId="98" fillId="0" borderId="47" xfId="0" applyFont="1" applyFill="1" applyBorder="1" applyAlignment="1">
      <alignment horizontal="left" vertical="center" wrapText="1"/>
    </xf>
    <xf numFmtId="0" fontId="98" fillId="0" borderId="11" xfId="0" applyFont="1" applyFill="1" applyBorder="1" applyAlignment="1">
      <alignment horizontal="left" vertical="center" wrapText="1"/>
    </xf>
    <xf numFmtId="38" fontId="101" fillId="0" borderId="47" xfId="48" applyFont="1" applyFill="1" applyBorder="1" applyAlignment="1">
      <alignment horizontal="center" vertical="center"/>
    </xf>
    <xf numFmtId="38" fontId="101" fillId="0" borderId="11" xfId="48" applyFont="1" applyFill="1" applyBorder="1" applyAlignment="1">
      <alignment horizontal="center" vertical="center"/>
    </xf>
    <xf numFmtId="0" fontId="98" fillId="0" borderId="41" xfId="0" applyFont="1" applyFill="1" applyBorder="1" applyAlignment="1">
      <alignment horizontal="left" vertical="top" wrapText="1"/>
    </xf>
    <xf numFmtId="0" fontId="98" fillId="0" borderId="42" xfId="0" applyFont="1" applyFill="1" applyBorder="1" applyAlignment="1">
      <alignment horizontal="left" vertical="top"/>
    </xf>
    <xf numFmtId="0" fontId="98" fillId="0" borderId="43" xfId="0" applyFont="1" applyFill="1" applyBorder="1" applyAlignment="1">
      <alignment horizontal="left" vertical="top"/>
    </xf>
    <xf numFmtId="0" fontId="98" fillId="0" borderId="44" xfId="0" applyFont="1" applyFill="1" applyBorder="1" applyAlignment="1">
      <alignment horizontal="left" vertical="top"/>
    </xf>
    <xf numFmtId="0" fontId="98" fillId="0" borderId="0" xfId="0" applyFont="1" applyFill="1" applyBorder="1" applyAlignment="1">
      <alignment horizontal="left" vertical="top"/>
    </xf>
    <xf numFmtId="0" fontId="98" fillId="0" borderId="39" xfId="0" applyFont="1" applyFill="1" applyBorder="1" applyAlignment="1">
      <alignment horizontal="left" vertical="top"/>
    </xf>
    <xf numFmtId="0" fontId="98" fillId="0" borderId="50" xfId="0" applyFont="1" applyFill="1" applyBorder="1" applyAlignment="1">
      <alignment horizontal="left" vertical="top"/>
    </xf>
    <xf numFmtId="0" fontId="98" fillId="0" borderId="45" xfId="0" applyFont="1" applyFill="1" applyBorder="1" applyAlignment="1">
      <alignment horizontal="left" vertical="top"/>
    </xf>
    <xf numFmtId="0" fontId="98" fillId="0" borderId="46" xfId="0" applyFont="1" applyFill="1" applyBorder="1" applyAlignment="1">
      <alignment horizontal="left" vertical="top"/>
    </xf>
    <xf numFmtId="0" fontId="98" fillId="0" borderId="47" xfId="0" applyFont="1" applyFill="1" applyBorder="1" applyAlignment="1">
      <alignment vertical="center"/>
    </xf>
    <xf numFmtId="0" fontId="101" fillId="0" borderId="43" xfId="0" applyFont="1" applyFill="1" applyBorder="1" applyAlignment="1">
      <alignment vertical="center" wrapText="1"/>
    </xf>
    <xf numFmtId="0" fontId="98" fillId="0" borderId="10" xfId="0" applyFont="1" applyFill="1" applyBorder="1" applyAlignment="1">
      <alignment horizontal="center" vertical="center" shrinkToFit="1"/>
    </xf>
    <xf numFmtId="0" fontId="101" fillId="0" borderId="47" xfId="0" applyFont="1" applyFill="1" applyBorder="1" applyAlignment="1">
      <alignment horizontal="center" vertical="center" shrinkToFit="1"/>
    </xf>
    <xf numFmtId="0" fontId="101" fillId="0" borderId="11" xfId="0" applyFont="1" applyFill="1" applyBorder="1" applyAlignment="1">
      <alignment horizontal="center" vertical="center" shrinkToFit="1"/>
    </xf>
    <xf numFmtId="0" fontId="98" fillId="0" borderId="47" xfId="0" applyFont="1" applyFill="1" applyBorder="1" applyAlignment="1">
      <alignment horizontal="center" vertical="center"/>
    </xf>
    <xf numFmtId="180" fontId="98" fillId="0" borderId="47" xfId="48" applyNumberFormat="1" applyFont="1" applyFill="1" applyBorder="1" applyAlignment="1">
      <alignment horizontal="right" vertical="center"/>
    </xf>
    <xf numFmtId="180" fontId="101" fillId="0" borderId="47" xfId="48" applyNumberFormat="1" applyFont="1" applyFill="1" applyBorder="1" applyAlignment="1">
      <alignment horizontal="right" vertical="center"/>
    </xf>
    <xf numFmtId="0" fontId="9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98" fillId="0" borderId="0" xfId="0" applyFont="1" applyFill="1" applyBorder="1" applyAlignment="1">
      <alignment vertical="center" wrapText="1"/>
    </xf>
    <xf numFmtId="0" fontId="97" fillId="0" borderId="0" xfId="0" applyFont="1" applyFill="1" applyBorder="1" applyAlignment="1">
      <alignment horizontal="center" vertical="center"/>
    </xf>
    <xf numFmtId="0" fontId="98" fillId="0" borderId="45" xfId="0" applyFont="1" applyFill="1" applyBorder="1" applyAlignment="1">
      <alignment vertical="center"/>
    </xf>
    <xf numFmtId="0" fontId="101" fillId="0" borderId="45" xfId="0" applyFont="1" applyFill="1" applyBorder="1" applyAlignment="1">
      <alignment vertical="center"/>
    </xf>
    <xf numFmtId="0" fontId="98" fillId="0" borderId="41" xfId="0" applyFont="1" applyFill="1" applyBorder="1" applyAlignment="1">
      <alignment horizontal="right" vertical="center"/>
    </xf>
    <xf numFmtId="0" fontId="98" fillId="0" borderId="44" xfId="0" applyFont="1" applyFill="1" applyBorder="1" applyAlignment="1">
      <alignment horizontal="right" vertical="center"/>
    </xf>
    <xf numFmtId="0" fontId="101" fillId="0" borderId="50" xfId="0" applyFont="1" applyFill="1" applyBorder="1" applyAlignment="1">
      <alignment vertical="center"/>
    </xf>
    <xf numFmtId="0" fontId="98" fillId="0" borderId="0" xfId="0" applyFont="1" applyFill="1" applyAlignment="1">
      <alignment vertical="center" wrapText="1"/>
    </xf>
    <xf numFmtId="0" fontId="101" fillId="0" borderId="11" xfId="0" applyFont="1" applyFill="1" applyBorder="1" applyAlignment="1">
      <alignment horizontal="center" vertical="center"/>
    </xf>
    <xf numFmtId="0" fontId="104" fillId="0" borderId="151" xfId="0" applyFont="1" applyFill="1" applyBorder="1" applyAlignment="1">
      <alignment horizontal="center" vertical="center" shrinkToFit="1"/>
    </xf>
    <xf numFmtId="0" fontId="104" fillId="0" borderId="149" xfId="0" applyFont="1" applyFill="1" applyBorder="1" applyAlignment="1">
      <alignment horizontal="center" vertical="center" shrinkToFit="1"/>
    </xf>
    <xf numFmtId="0" fontId="98" fillId="0" borderId="44" xfId="0" applyFont="1" applyFill="1" applyBorder="1" applyAlignment="1">
      <alignment vertical="center"/>
    </xf>
    <xf numFmtId="0" fontId="101" fillId="0" borderId="0" xfId="0" applyFont="1" applyFill="1" applyBorder="1" applyAlignment="1">
      <alignment vertical="center"/>
    </xf>
    <xf numFmtId="0" fontId="101" fillId="0" borderId="39" xfId="0" applyFont="1" applyFill="1" applyBorder="1" applyAlignment="1">
      <alignment vertical="center"/>
    </xf>
    <xf numFmtId="0" fontId="98" fillId="0" borderId="42" xfId="0" applyFont="1" applyFill="1" applyBorder="1" applyAlignment="1">
      <alignment vertical="center"/>
    </xf>
    <xf numFmtId="0" fontId="101" fillId="0" borderId="43" xfId="0" applyFont="1" applyFill="1" applyBorder="1" applyAlignment="1">
      <alignment vertical="center"/>
    </xf>
    <xf numFmtId="0" fontId="98" fillId="0" borderId="50" xfId="0" applyFont="1" applyFill="1" applyBorder="1" applyAlignment="1">
      <alignment horizontal="right" vertical="center"/>
    </xf>
    <xf numFmtId="0" fontId="98" fillId="0" borderId="41" xfId="0" applyFont="1" applyFill="1" applyBorder="1" applyAlignment="1">
      <alignment horizontal="center" vertical="center" wrapText="1" shrinkToFit="1"/>
    </xf>
    <xf numFmtId="0" fontId="98" fillId="0" borderId="38" xfId="0" applyFont="1" applyFill="1" applyBorder="1" applyAlignment="1">
      <alignment vertical="center"/>
    </xf>
    <xf numFmtId="0" fontId="101" fillId="0" borderId="48" xfId="0" applyFont="1" applyFill="1" applyBorder="1" applyAlignment="1">
      <alignment vertical="center"/>
    </xf>
    <xf numFmtId="0" fontId="101" fillId="0" borderId="49" xfId="0" applyFont="1" applyFill="1" applyBorder="1" applyAlignment="1">
      <alignment vertical="center"/>
    </xf>
    <xf numFmtId="0" fontId="101" fillId="0" borderId="47" xfId="0" applyFont="1" applyFill="1" applyBorder="1" applyAlignment="1">
      <alignment horizontal="left" vertical="center" wrapText="1"/>
    </xf>
    <xf numFmtId="0" fontId="101" fillId="0" borderId="11" xfId="0" applyFont="1" applyFill="1" applyBorder="1" applyAlignment="1">
      <alignment horizontal="left" vertical="center" wrapText="1"/>
    </xf>
    <xf numFmtId="0" fontId="101" fillId="0" borderId="45" xfId="0" applyFont="1" applyFill="1" applyBorder="1" applyAlignment="1">
      <alignment horizontal="right" vertical="center"/>
    </xf>
    <xf numFmtId="0" fontId="101" fillId="0" borderId="45" xfId="0" applyFont="1" applyFill="1" applyBorder="1" applyAlignment="1">
      <alignment horizontal="left" vertical="center"/>
    </xf>
    <xf numFmtId="0" fontId="101" fillId="0" borderId="46" xfId="0" applyFont="1" applyFill="1" applyBorder="1" applyAlignment="1">
      <alignment horizontal="left" vertical="center"/>
    </xf>
    <xf numFmtId="0" fontId="98" fillId="0" borderId="45" xfId="0" applyFont="1" applyFill="1" applyBorder="1" applyAlignment="1">
      <alignment horizontal="right" vertical="center"/>
    </xf>
    <xf numFmtId="0" fontId="101" fillId="0" borderId="46" xfId="0" applyFont="1" applyFill="1" applyBorder="1" applyAlignment="1">
      <alignment vertical="center"/>
    </xf>
    <xf numFmtId="0" fontId="101" fillId="0" borderId="47" xfId="0" applyFont="1" applyFill="1" applyBorder="1" applyAlignment="1">
      <alignment vertical="center"/>
    </xf>
    <xf numFmtId="0" fontId="98" fillId="0" borderId="40" xfId="0" applyFont="1" applyFill="1" applyBorder="1" applyAlignment="1">
      <alignment horizontal="center" vertical="center" wrapText="1"/>
    </xf>
    <xf numFmtId="0" fontId="98" fillId="0" borderId="10" xfId="0" applyFont="1" applyFill="1" applyBorder="1" applyAlignment="1">
      <alignment horizontal="center" vertical="center"/>
    </xf>
    <xf numFmtId="0" fontId="98" fillId="0" borderId="11" xfId="0" applyFont="1" applyFill="1" applyBorder="1" applyAlignment="1">
      <alignment horizontal="center" vertical="center"/>
    </xf>
    <xf numFmtId="179" fontId="98" fillId="0" borderId="47" xfId="0" applyNumberFormat="1" applyFont="1" applyFill="1" applyBorder="1" applyAlignment="1">
      <alignment horizontal="right" vertical="center"/>
    </xf>
    <xf numFmtId="0" fontId="101" fillId="0" borderId="45" xfId="0" applyFont="1" applyFill="1" applyBorder="1" applyAlignment="1">
      <alignment vertical="center"/>
    </xf>
    <xf numFmtId="0" fontId="101" fillId="0" borderId="46" xfId="0" applyFont="1" applyFill="1" applyBorder="1" applyAlignment="1">
      <alignment vertical="center"/>
    </xf>
    <xf numFmtId="0" fontId="98" fillId="0" borderId="42" xfId="0" applyFont="1" applyFill="1" applyBorder="1" applyAlignment="1">
      <alignment horizontal="right" vertical="center"/>
    </xf>
    <xf numFmtId="0" fontId="98" fillId="0" borderId="47" xfId="0" applyFont="1" applyFill="1" applyBorder="1" applyAlignment="1">
      <alignment horizontal="center" vertical="center" shrinkToFit="1"/>
    </xf>
    <xf numFmtId="0" fontId="101" fillId="0" borderId="0" xfId="0" applyFont="1" applyFill="1" applyBorder="1" applyAlignment="1">
      <alignment vertical="center" wrapText="1"/>
    </xf>
    <xf numFmtId="0" fontId="98" fillId="0" borderId="41" xfId="0" applyFont="1" applyFill="1" applyBorder="1" applyAlignment="1">
      <alignment horizontal="left" wrapText="1"/>
    </xf>
    <xf numFmtId="0" fontId="98" fillId="0" borderId="43" xfId="0" applyFont="1" applyFill="1" applyBorder="1" applyAlignment="1">
      <alignment horizontal="left" wrapText="1"/>
    </xf>
    <xf numFmtId="0" fontId="98" fillId="0" borderId="44" xfId="0" applyFont="1" applyFill="1" applyBorder="1" applyAlignment="1">
      <alignment horizontal="left" wrapText="1"/>
    </xf>
    <xf numFmtId="0" fontId="98" fillId="0" borderId="39" xfId="0" applyFont="1" applyFill="1" applyBorder="1" applyAlignment="1">
      <alignment horizontal="left" wrapText="1"/>
    </xf>
    <xf numFmtId="0" fontId="101" fillId="0" borderId="44" xfId="0" applyFont="1" applyFill="1" applyBorder="1" applyAlignment="1">
      <alignment horizontal="center" vertical="center" wrapText="1"/>
    </xf>
    <xf numFmtId="0" fontId="101" fillId="0" borderId="39" xfId="0" applyFont="1" applyFill="1" applyBorder="1" applyAlignment="1">
      <alignment horizontal="center" vertical="center" wrapText="1"/>
    </xf>
    <xf numFmtId="0" fontId="101" fillId="0" borderId="11" xfId="0" applyFont="1" applyFill="1" applyBorder="1" applyAlignment="1">
      <alignment vertical="center"/>
    </xf>
    <xf numFmtId="38" fontId="98" fillId="0" borderId="47" xfId="48" applyFont="1" applyFill="1" applyBorder="1" applyAlignment="1">
      <alignment vertical="center"/>
    </xf>
    <xf numFmtId="0" fontId="104" fillId="0" borderId="41" xfId="0" applyFont="1" applyFill="1" applyBorder="1" applyAlignment="1">
      <alignment horizontal="center" vertical="center" wrapText="1"/>
    </xf>
    <xf numFmtId="0" fontId="104" fillId="0" borderId="43" xfId="0" applyFont="1" applyFill="1" applyBorder="1" applyAlignment="1">
      <alignment horizontal="center" vertical="center" wrapText="1"/>
    </xf>
    <xf numFmtId="0" fontId="108" fillId="0" borderId="50" xfId="0" applyFont="1" applyFill="1" applyBorder="1" applyAlignment="1">
      <alignment horizontal="center" vertical="center" wrapText="1"/>
    </xf>
    <xf numFmtId="0" fontId="108" fillId="0" borderId="46" xfId="0" applyFont="1" applyFill="1" applyBorder="1" applyAlignment="1">
      <alignment horizontal="center" vertical="center" wrapText="1"/>
    </xf>
    <xf numFmtId="0" fontId="101" fillId="0" borderId="43" xfId="0" applyFont="1" applyFill="1" applyBorder="1" applyAlignment="1">
      <alignment horizontal="center" vertical="center" shrinkToFit="1"/>
    </xf>
    <xf numFmtId="38" fontId="98" fillId="0" borderId="47" xfId="48" applyFont="1" applyFill="1" applyBorder="1" applyAlignment="1">
      <alignment horizontal="center" vertical="center"/>
    </xf>
    <xf numFmtId="38" fontId="98" fillId="0" borderId="11" xfId="48" applyFont="1" applyFill="1" applyBorder="1" applyAlignment="1">
      <alignment horizontal="center" vertical="center"/>
    </xf>
    <xf numFmtId="38" fontId="101" fillId="0" borderId="47" xfId="48" applyFont="1" applyFill="1" applyBorder="1" applyAlignment="1">
      <alignment vertical="center"/>
    </xf>
    <xf numFmtId="0" fontId="101" fillId="0" borderId="39" xfId="0" applyFont="1" applyFill="1" applyBorder="1" applyAlignment="1">
      <alignment vertical="center" wrapText="1"/>
    </xf>
    <xf numFmtId="0" fontId="101" fillId="0" borderId="46" xfId="0" applyFont="1" applyFill="1" applyBorder="1" applyAlignment="1">
      <alignment vertical="center" wrapText="1"/>
    </xf>
    <xf numFmtId="0" fontId="98" fillId="0" borderId="45" xfId="0" applyFont="1" applyFill="1" applyBorder="1" applyAlignment="1">
      <alignment horizontal="center" vertical="center"/>
    </xf>
    <xf numFmtId="0" fontId="98" fillId="0" borderId="46" xfId="0" applyFont="1" applyFill="1" applyBorder="1" applyAlignment="1">
      <alignment horizontal="center" vertical="center"/>
    </xf>
    <xf numFmtId="0" fontId="98" fillId="0" borderId="40" xfId="0" applyFont="1" applyFill="1" applyBorder="1" applyAlignment="1">
      <alignment horizontal="center" vertical="center"/>
    </xf>
    <xf numFmtId="0" fontId="98" fillId="0" borderId="44" xfId="0" applyFont="1" applyFill="1" applyBorder="1" applyAlignment="1">
      <alignment horizontal="center" vertical="center"/>
    </xf>
    <xf numFmtId="0" fontId="98" fillId="0" borderId="39" xfId="0" applyFont="1" applyFill="1" applyBorder="1" applyAlignment="1">
      <alignment horizontal="center" vertical="center"/>
    </xf>
    <xf numFmtId="0" fontId="104" fillId="0" borderId="149" xfId="0" applyFont="1" applyFill="1" applyBorder="1" applyAlignment="1">
      <alignment horizontal="center" vertical="center"/>
    </xf>
    <xf numFmtId="0" fontId="108" fillId="0" borderId="149" xfId="0" applyFont="1" applyFill="1" applyBorder="1" applyAlignment="1">
      <alignment horizontal="center" vertical="center"/>
    </xf>
    <xf numFmtId="0" fontId="98" fillId="0" borderId="50" xfId="0" applyFont="1" applyFill="1" applyBorder="1" applyAlignment="1">
      <alignment horizontal="center" vertical="center"/>
    </xf>
    <xf numFmtId="0" fontId="101" fillId="0" borderId="50" xfId="0" applyFont="1" applyFill="1" applyBorder="1" applyAlignment="1">
      <alignment horizontal="center" vertical="center" wrapText="1"/>
    </xf>
    <xf numFmtId="0" fontId="101" fillId="0" borderId="46" xfId="0" applyFont="1" applyFill="1" applyBorder="1" applyAlignment="1">
      <alignment horizontal="center" vertical="center" wrapText="1"/>
    </xf>
    <xf numFmtId="0" fontId="98" fillId="0" borderId="43" xfId="0" applyFont="1" applyFill="1" applyBorder="1" applyAlignment="1">
      <alignment horizontal="center" vertical="center"/>
    </xf>
    <xf numFmtId="0" fontId="101" fillId="0" borderId="42" xfId="0" applyFont="1" applyFill="1" applyBorder="1" applyAlignment="1">
      <alignment horizontal="right" vertical="center"/>
    </xf>
    <xf numFmtId="0" fontId="101" fillId="0" borderId="43" xfId="0" applyFont="1" applyFill="1" applyBorder="1" applyAlignment="1">
      <alignment horizontal="right" vertical="center"/>
    </xf>
    <xf numFmtId="0" fontId="101" fillId="0" borderId="46" xfId="0" applyFont="1" applyFill="1" applyBorder="1" applyAlignment="1">
      <alignment horizontal="right" vertical="center"/>
    </xf>
    <xf numFmtId="0" fontId="101" fillId="0" borderId="42" xfId="0" applyFont="1" applyFill="1" applyBorder="1" applyAlignment="1">
      <alignment vertical="center"/>
    </xf>
    <xf numFmtId="0" fontId="101" fillId="0" borderId="43" xfId="0" applyFont="1" applyFill="1" applyBorder="1" applyAlignment="1">
      <alignment vertical="center"/>
    </xf>
    <xf numFmtId="0" fontId="98" fillId="0" borderId="43" xfId="0" applyFont="1" applyFill="1" applyBorder="1" applyAlignment="1">
      <alignment vertical="center"/>
    </xf>
    <xf numFmtId="0" fontId="98" fillId="0" borderId="46" xfId="0" applyFont="1" applyFill="1" applyBorder="1" applyAlignment="1">
      <alignment vertical="center"/>
    </xf>
    <xf numFmtId="0" fontId="109" fillId="0" borderId="42" xfId="0" applyFont="1" applyFill="1" applyBorder="1" applyAlignment="1">
      <alignment horizontal="left" vertical="top" wrapText="1"/>
    </xf>
    <xf numFmtId="0" fontId="98" fillId="0" borderId="42" xfId="0" applyFont="1" applyFill="1" applyBorder="1" applyAlignment="1">
      <alignment horizontal="left" vertical="top" wrapText="1"/>
    </xf>
    <xf numFmtId="0" fontId="98" fillId="0" borderId="42"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101" fillId="0" borderId="47" xfId="0" applyFont="1" applyFill="1" applyBorder="1" applyAlignment="1">
      <alignment horizontal="center" vertical="center"/>
    </xf>
    <xf numFmtId="0" fontId="98" fillId="0" borderId="44" xfId="0" applyFont="1" applyFill="1" applyBorder="1" applyAlignment="1">
      <alignment horizontal="left" vertical="top" wrapText="1"/>
    </xf>
    <xf numFmtId="0" fontId="98" fillId="0" borderId="39" xfId="0" applyFont="1" applyFill="1" applyBorder="1" applyAlignment="1">
      <alignment horizontal="left" vertical="top" wrapText="1"/>
    </xf>
    <xf numFmtId="0" fontId="98" fillId="0" borderId="50" xfId="0" applyFont="1" applyFill="1" applyBorder="1" applyAlignment="1">
      <alignment horizontal="left" vertical="top" wrapText="1"/>
    </xf>
    <xf numFmtId="0" fontId="98" fillId="0" borderId="46" xfId="0" applyFont="1" applyFill="1" applyBorder="1" applyAlignment="1">
      <alignment horizontal="left" vertical="top" wrapText="1"/>
    </xf>
    <xf numFmtId="179" fontId="98" fillId="0" borderId="42" xfId="0" applyNumberFormat="1" applyFont="1" applyFill="1" applyBorder="1" applyAlignment="1">
      <alignment horizontal="right" vertical="center"/>
    </xf>
    <xf numFmtId="179" fontId="98" fillId="0" borderId="45" xfId="0" applyNumberFormat="1" applyFont="1" applyFill="1" applyBorder="1" applyAlignment="1">
      <alignment horizontal="right" vertical="center"/>
    </xf>
    <xf numFmtId="0" fontId="98" fillId="0" borderId="41" xfId="0" applyFont="1" applyFill="1" applyBorder="1" applyAlignment="1">
      <alignment horizontal="left" vertical="center" wrapText="1"/>
    </xf>
    <xf numFmtId="0" fontId="98" fillId="0" borderId="43" xfId="0" applyFont="1" applyFill="1" applyBorder="1" applyAlignment="1">
      <alignment horizontal="left" vertical="center" wrapText="1"/>
    </xf>
    <xf numFmtId="0" fontId="98" fillId="0" borderId="44" xfId="0" applyFont="1" applyFill="1" applyBorder="1" applyAlignment="1">
      <alignment horizontal="left" vertical="center" wrapText="1"/>
    </xf>
    <xf numFmtId="0" fontId="98" fillId="0" borderId="39" xfId="0" applyFont="1" applyFill="1" applyBorder="1" applyAlignment="1">
      <alignment horizontal="left" vertical="center" wrapText="1"/>
    </xf>
    <xf numFmtId="0" fontId="98" fillId="0" borderId="50" xfId="0" applyFont="1" applyFill="1" applyBorder="1" applyAlignment="1">
      <alignment horizontal="left" vertical="center" wrapText="1"/>
    </xf>
    <xf numFmtId="0" fontId="98" fillId="0" borderId="46" xfId="0" applyFont="1" applyFill="1" applyBorder="1" applyAlignment="1">
      <alignment horizontal="left" vertical="center" wrapText="1"/>
    </xf>
    <xf numFmtId="0" fontId="98" fillId="0" borderId="0" xfId="0" applyFont="1" applyFill="1" applyBorder="1" applyAlignment="1">
      <alignment horizontal="right" vertical="center"/>
    </xf>
    <xf numFmtId="0" fontId="98" fillId="0" borderId="10" xfId="0" applyFont="1" applyFill="1" applyBorder="1" applyAlignment="1">
      <alignment horizontal="left" vertical="center" indent="1"/>
    </xf>
    <xf numFmtId="0" fontId="101" fillId="0" borderId="47" xfId="0" applyFont="1" applyFill="1" applyBorder="1" applyAlignment="1">
      <alignment horizontal="left" vertical="center" indent="1"/>
    </xf>
    <xf numFmtId="0" fontId="98" fillId="0" borderId="0" xfId="0" applyFont="1" applyFill="1" applyBorder="1" applyAlignment="1">
      <alignment vertical="center"/>
    </xf>
    <xf numFmtId="0" fontId="98" fillId="0" borderId="41" xfId="0" applyFont="1" applyFill="1" applyBorder="1" applyAlignment="1">
      <alignment horizontal="left" vertical="center"/>
    </xf>
    <xf numFmtId="0" fontId="98" fillId="0" borderId="50" xfId="0" applyFont="1" applyFill="1" applyBorder="1" applyAlignment="1">
      <alignment horizontal="left" vertical="center"/>
    </xf>
    <xf numFmtId="0" fontId="98" fillId="0" borderId="44" xfId="0" applyFont="1" applyFill="1" applyBorder="1" applyAlignment="1">
      <alignment horizontal="center" vertical="center" shrinkToFit="1"/>
    </xf>
    <xf numFmtId="0" fontId="98" fillId="0" borderId="39" xfId="0" applyFont="1" applyFill="1" applyBorder="1" applyAlignment="1">
      <alignment horizontal="center" vertical="center" shrinkToFit="1"/>
    </xf>
    <xf numFmtId="0" fontId="98" fillId="0" borderId="42" xfId="0" applyFont="1" applyFill="1" applyBorder="1" applyAlignment="1">
      <alignment horizontal="center" vertical="center" shrinkToFit="1"/>
    </xf>
    <xf numFmtId="0" fontId="98" fillId="0" borderId="0" xfId="0" applyFont="1" applyFill="1" applyBorder="1" applyAlignment="1">
      <alignment horizontal="center" vertical="center" shrinkToFit="1"/>
    </xf>
    <xf numFmtId="0" fontId="98" fillId="0" borderId="45" xfId="0" applyFont="1" applyFill="1" applyBorder="1" applyAlignment="1">
      <alignment horizontal="center" vertical="center" shrinkToFit="1"/>
    </xf>
    <xf numFmtId="0" fontId="104" fillId="0" borderId="42" xfId="0" applyFont="1" applyFill="1" applyBorder="1" applyAlignment="1">
      <alignment horizontal="left" vertical="center"/>
    </xf>
    <xf numFmtId="0" fontId="104" fillId="0" borderId="43"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39" xfId="0" applyFont="1" applyFill="1" applyBorder="1" applyAlignment="1">
      <alignment horizontal="left" vertical="center"/>
    </xf>
    <xf numFmtId="0" fontId="104" fillId="0" borderId="45" xfId="0" applyFont="1" applyFill="1" applyBorder="1" applyAlignment="1">
      <alignment horizontal="left" vertical="center"/>
    </xf>
    <xf numFmtId="0" fontId="104" fillId="0" borderId="46" xfId="0" applyFont="1" applyFill="1" applyBorder="1" applyAlignment="1">
      <alignment horizontal="left" vertical="center"/>
    </xf>
    <xf numFmtId="0" fontId="101" fillId="0" borderId="41" xfId="0" applyFont="1" applyFill="1" applyBorder="1" applyAlignment="1">
      <alignment horizontal="center" vertical="center" shrinkToFit="1"/>
    </xf>
    <xf numFmtId="0" fontId="101" fillId="0" borderId="42" xfId="0" applyFont="1" applyFill="1" applyBorder="1" applyAlignment="1">
      <alignment horizontal="center" vertical="center" shrinkToFit="1"/>
    </xf>
    <xf numFmtId="0" fontId="101" fillId="0" borderId="0" xfId="0" applyFont="1" applyFill="1" applyBorder="1" applyAlignment="1">
      <alignment horizontal="center" vertical="center" shrinkToFit="1"/>
    </xf>
    <xf numFmtId="0" fontId="101" fillId="0" borderId="45" xfId="0" applyFont="1" applyFill="1" applyBorder="1" applyAlignment="1">
      <alignment horizontal="center" vertical="center" shrinkToFit="1"/>
    </xf>
    <xf numFmtId="0" fontId="8" fillId="33" borderId="152" xfId="0" applyFont="1" applyFill="1" applyBorder="1" applyAlignment="1">
      <alignment horizontal="center" vertical="center"/>
    </xf>
    <xf numFmtId="0" fontId="8" fillId="33" borderId="153"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8" fillId="33" borderId="151" xfId="0" applyFont="1" applyFill="1" applyBorder="1" applyAlignment="1">
      <alignment horizontal="center" vertical="center"/>
    </xf>
    <xf numFmtId="0" fontId="8" fillId="33" borderId="149" xfId="0" applyFont="1" applyFill="1" applyBorder="1" applyAlignment="1">
      <alignment horizontal="center" vertical="center"/>
    </xf>
    <xf numFmtId="0" fontId="0" fillId="33" borderId="150" xfId="0" applyFont="1" applyFill="1" applyBorder="1" applyAlignment="1">
      <alignment horizontal="center" vertical="center"/>
    </xf>
    <xf numFmtId="0" fontId="10" fillId="33" borderId="151" xfId="0" applyFont="1" applyFill="1" applyBorder="1" applyAlignment="1">
      <alignment horizontal="center" vertical="center"/>
    </xf>
    <xf numFmtId="0" fontId="10" fillId="33" borderId="149" xfId="0" applyFont="1" applyFill="1" applyBorder="1" applyAlignment="1">
      <alignment horizontal="center" vertical="center"/>
    </xf>
    <xf numFmtId="0" fontId="0" fillId="33" borderId="150" xfId="0" applyFont="1" applyFill="1" applyBorder="1" applyAlignment="1">
      <alignment vertical="center"/>
    </xf>
    <xf numFmtId="0" fontId="8" fillId="33" borderId="44"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39" xfId="0" applyFont="1" applyFill="1" applyBorder="1" applyAlignment="1">
      <alignment vertical="center"/>
    </xf>
    <xf numFmtId="0" fontId="79" fillId="33" borderId="50" xfId="0" applyFont="1" applyFill="1" applyBorder="1" applyAlignment="1">
      <alignment horizontal="center" vertical="center"/>
    </xf>
    <xf numFmtId="0" fontId="14" fillId="33" borderId="45" xfId="0" applyFont="1" applyFill="1" applyBorder="1" applyAlignment="1">
      <alignment horizontal="center" vertical="center"/>
    </xf>
    <xf numFmtId="0" fontId="0" fillId="33" borderId="46" xfId="0" applyFont="1" applyFill="1" applyBorder="1" applyAlignment="1">
      <alignment vertical="center"/>
    </xf>
    <xf numFmtId="0" fontId="8" fillId="33" borderId="115" xfId="0" applyFont="1" applyFill="1" applyBorder="1" applyAlignment="1">
      <alignment horizontal="center" vertical="center"/>
    </xf>
    <xf numFmtId="0" fontId="8" fillId="33" borderId="116"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151" xfId="0" applyFont="1" applyFill="1" applyBorder="1" applyAlignment="1">
      <alignment vertical="center"/>
    </xf>
    <xf numFmtId="0" fontId="8" fillId="33" borderId="149" xfId="0" applyFont="1" applyFill="1" applyBorder="1" applyAlignment="1">
      <alignment vertical="center"/>
    </xf>
    <xf numFmtId="0" fontId="8" fillId="33" borderId="38" xfId="0" applyFont="1" applyFill="1" applyBorder="1" applyAlignment="1">
      <alignment vertical="center"/>
    </xf>
    <xf numFmtId="0" fontId="8" fillId="33" borderId="48" xfId="0" applyFont="1" applyFill="1" applyBorder="1" applyAlignment="1">
      <alignment vertical="center"/>
    </xf>
    <xf numFmtId="0" fontId="0" fillId="33" borderId="49" xfId="0" applyFont="1" applyFill="1" applyBorder="1" applyAlignment="1">
      <alignment vertical="center"/>
    </xf>
    <xf numFmtId="0" fontId="11" fillId="33" borderId="0" xfId="0" applyFont="1" applyFill="1" applyAlignment="1">
      <alignment horizontal="center" vertical="center"/>
    </xf>
    <xf numFmtId="0" fontId="13" fillId="33" borderId="0" xfId="0" applyFont="1" applyFill="1" applyAlignment="1">
      <alignment vertical="center"/>
    </xf>
    <xf numFmtId="0" fontId="9" fillId="33" borderId="42" xfId="0" applyFont="1" applyFill="1" applyBorder="1" applyAlignment="1">
      <alignment vertical="center" wrapText="1"/>
    </xf>
    <xf numFmtId="0" fontId="0" fillId="33" borderId="42" xfId="0" applyFont="1" applyFill="1" applyBorder="1" applyAlignment="1">
      <alignment vertical="center" wrapText="1"/>
    </xf>
    <xf numFmtId="0" fontId="0" fillId="33" borderId="0" xfId="0" applyFont="1" applyFill="1" applyAlignment="1">
      <alignment vertical="center" wrapText="1"/>
    </xf>
    <xf numFmtId="0" fontId="8" fillId="33" borderId="152" xfId="0" applyFont="1" applyFill="1" applyBorder="1" applyAlignment="1">
      <alignment vertical="center"/>
    </xf>
    <xf numFmtId="0" fontId="8" fillId="33" borderId="153" xfId="0" applyFont="1" applyFill="1" applyBorder="1" applyAlignment="1">
      <alignment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10" xfId="0" applyFont="1" applyFill="1" applyBorder="1" applyAlignment="1">
      <alignment horizontal="center" vertical="center"/>
    </xf>
    <xf numFmtId="0" fontId="15" fillId="33" borderId="47" xfId="0" applyFont="1" applyFill="1" applyBorder="1" applyAlignment="1">
      <alignment horizontal="center" vertical="center"/>
    </xf>
    <xf numFmtId="0" fontId="15" fillId="33" borderId="11" xfId="0" applyFont="1" applyFill="1" applyBorder="1" applyAlignment="1">
      <alignment horizontal="center" vertical="center"/>
    </xf>
    <xf numFmtId="0" fontId="18" fillId="33" borderId="0" xfId="0" applyFont="1" applyFill="1" applyAlignment="1">
      <alignment horizontal="center" vertical="center"/>
    </xf>
    <xf numFmtId="0" fontId="15" fillId="33" borderId="154" xfId="0" applyFont="1" applyFill="1" applyBorder="1" applyAlignment="1">
      <alignment horizontal="center" vertical="center" wrapText="1"/>
    </xf>
    <xf numFmtId="0" fontId="17" fillId="33" borderId="155" xfId="0" applyFont="1" applyFill="1" applyBorder="1" applyAlignment="1">
      <alignment horizontal="center" vertical="center"/>
    </xf>
    <xf numFmtId="0" fontId="17" fillId="33" borderId="156" xfId="0" applyFont="1" applyFill="1" applyBorder="1" applyAlignment="1">
      <alignment horizontal="center" vertical="center"/>
    </xf>
    <xf numFmtId="0" fontId="15" fillId="33" borderId="61" xfId="0" applyFont="1" applyFill="1" applyBorder="1" applyAlignment="1">
      <alignment horizontal="center" vertical="center"/>
    </xf>
    <xf numFmtId="0" fontId="15" fillId="33" borderId="62" xfId="0" applyFont="1" applyFill="1" applyBorder="1" applyAlignment="1">
      <alignment horizontal="center" vertical="center"/>
    </xf>
    <xf numFmtId="0" fontId="15" fillId="33" borderId="80"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154" xfId="0" applyFont="1" applyFill="1" applyBorder="1" applyAlignment="1">
      <alignment horizontal="center" vertical="center"/>
    </xf>
    <xf numFmtId="0" fontId="15" fillId="33" borderId="155" xfId="0" applyFont="1" applyFill="1" applyBorder="1" applyAlignment="1">
      <alignment horizontal="center" vertical="center"/>
    </xf>
    <xf numFmtId="0" fontId="15" fillId="33" borderId="156" xfId="0" applyFont="1" applyFill="1" applyBorder="1" applyAlignment="1">
      <alignment horizontal="center" vertical="center"/>
    </xf>
    <xf numFmtId="0" fontId="15" fillId="33" borderId="10"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11" xfId="0" applyFont="1" applyFill="1" applyBorder="1" applyAlignment="1">
      <alignment horizontal="center" vertical="center" shrinkToFit="1"/>
    </xf>
    <xf numFmtId="0" fontId="101" fillId="33" borderId="38" xfId="0" applyFont="1" applyFill="1" applyBorder="1" applyAlignment="1">
      <alignment horizontal="center" vertical="center" wrapText="1"/>
    </xf>
    <xf numFmtId="0" fontId="101" fillId="33" borderId="48" xfId="0" applyFont="1" applyFill="1" applyBorder="1" applyAlignment="1">
      <alignment vertical="center"/>
    </xf>
    <xf numFmtId="0" fontId="101" fillId="33" borderId="49" xfId="0" applyFont="1" applyFill="1" applyBorder="1" applyAlignment="1">
      <alignment vertical="center"/>
    </xf>
    <xf numFmtId="0" fontId="101" fillId="33" borderId="44" xfId="0" applyFont="1" applyFill="1" applyBorder="1" applyAlignment="1">
      <alignment horizontal="center" vertical="center" wrapText="1"/>
    </xf>
    <xf numFmtId="0" fontId="101" fillId="33" borderId="0" xfId="0" applyFont="1" applyFill="1" applyBorder="1" applyAlignment="1">
      <alignment vertical="center"/>
    </xf>
    <xf numFmtId="0" fontId="101" fillId="33" borderId="39" xfId="0" applyFont="1" applyFill="1" applyBorder="1" applyAlignment="1">
      <alignment vertical="center"/>
    </xf>
    <xf numFmtId="0" fontId="98" fillId="33" borderId="50" xfId="0" applyFont="1" applyFill="1" applyBorder="1" applyAlignment="1">
      <alignment horizontal="right" vertical="center"/>
    </xf>
    <xf numFmtId="0" fontId="101" fillId="33" borderId="45" xfId="0" applyFont="1" applyFill="1" applyBorder="1" applyAlignment="1">
      <alignment vertical="center"/>
    </xf>
    <xf numFmtId="0" fontId="98" fillId="33" borderId="45" xfId="0" applyFont="1" applyFill="1" applyBorder="1" applyAlignment="1">
      <alignment horizontal="right" vertical="center"/>
    </xf>
    <xf numFmtId="0" fontId="101" fillId="33" borderId="46" xfId="0" applyFont="1" applyFill="1" applyBorder="1" applyAlignment="1">
      <alignment vertical="center"/>
    </xf>
    <xf numFmtId="0" fontId="97" fillId="0" borderId="10" xfId="0" applyFont="1" applyFill="1" applyBorder="1" applyAlignment="1">
      <alignment horizontal="right" vertical="center"/>
    </xf>
    <xf numFmtId="0" fontId="97" fillId="0" borderId="47" xfId="0" applyFont="1" applyFill="1" applyBorder="1" applyAlignment="1">
      <alignment horizontal="right" vertical="center"/>
    </xf>
    <xf numFmtId="0" fontId="98" fillId="33" borderId="10" xfId="0" applyFont="1" applyFill="1" applyBorder="1" applyAlignment="1">
      <alignment horizontal="center" vertical="center" wrapText="1"/>
    </xf>
    <xf numFmtId="0" fontId="98" fillId="33" borderId="47" xfId="0" applyFont="1" applyFill="1" applyBorder="1" applyAlignment="1">
      <alignment horizontal="center" vertical="center" wrapText="1"/>
    </xf>
    <xf numFmtId="0" fontId="98" fillId="33" borderId="11" xfId="0" applyFont="1" applyFill="1" applyBorder="1" applyAlignment="1">
      <alignment horizontal="center" vertical="center" wrapText="1"/>
    </xf>
    <xf numFmtId="0" fontId="98" fillId="33" borderId="47" xfId="0" applyFont="1" applyFill="1" applyBorder="1" applyAlignment="1">
      <alignment vertical="center"/>
    </xf>
    <xf numFmtId="0" fontId="101" fillId="33" borderId="47" xfId="0" applyFont="1" applyFill="1" applyBorder="1" applyAlignment="1">
      <alignment vertical="center"/>
    </xf>
    <xf numFmtId="0" fontId="101" fillId="33" borderId="11" xfId="0" applyFont="1" applyFill="1" applyBorder="1" applyAlignment="1">
      <alignment vertical="center"/>
    </xf>
    <xf numFmtId="0" fontId="98" fillId="33" borderId="115" xfId="0" applyFont="1" applyFill="1" applyBorder="1" applyAlignment="1">
      <alignment horizontal="center" vertical="center" textRotation="255" shrinkToFit="1"/>
    </xf>
    <xf numFmtId="0" fontId="101" fillId="33" borderId="116" xfId="0" applyFont="1" applyFill="1" applyBorder="1" applyAlignment="1">
      <alignment horizontal="center" vertical="center" textRotation="255" shrinkToFit="1"/>
    </xf>
    <xf numFmtId="0" fontId="101" fillId="33" borderId="54" xfId="0" applyFont="1" applyFill="1" applyBorder="1" applyAlignment="1">
      <alignment horizontal="center" vertical="center" textRotation="255" shrinkToFit="1"/>
    </xf>
    <xf numFmtId="0" fontId="98" fillId="33" borderId="41" xfId="0" applyFont="1" applyFill="1" applyBorder="1" applyAlignment="1">
      <alignment horizontal="center" vertical="center" wrapText="1"/>
    </xf>
    <xf numFmtId="0" fontId="101" fillId="33" borderId="43" xfId="0" applyFont="1" applyFill="1" applyBorder="1" applyAlignment="1">
      <alignment horizontal="center" vertical="center" wrapText="1"/>
    </xf>
    <xf numFmtId="0" fontId="101" fillId="33" borderId="50" xfId="0" applyFont="1" applyFill="1" applyBorder="1" applyAlignment="1">
      <alignment horizontal="center" vertical="center" wrapText="1"/>
    </xf>
    <xf numFmtId="0" fontId="101" fillId="33" borderId="46" xfId="0" applyFont="1" applyFill="1" applyBorder="1" applyAlignment="1">
      <alignment horizontal="center" vertical="center" wrapText="1"/>
    </xf>
    <xf numFmtId="0" fontId="104" fillId="33" borderId="151" xfId="0" applyFont="1" applyFill="1" applyBorder="1" applyAlignment="1">
      <alignment horizontal="center" vertical="center" shrinkToFit="1"/>
    </xf>
    <xf numFmtId="0" fontId="108" fillId="33" borderId="149" xfId="0" applyFont="1" applyFill="1" applyBorder="1" applyAlignment="1">
      <alignment horizontal="center" vertical="center"/>
    </xf>
    <xf numFmtId="0" fontId="101" fillId="33" borderId="39" xfId="0" applyFont="1" applyFill="1" applyBorder="1" applyAlignment="1">
      <alignment horizontal="center" vertical="center" wrapText="1"/>
    </xf>
    <xf numFmtId="0" fontId="98" fillId="33" borderId="41" xfId="0" applyFont="1" applyFill="1" applyBorder="1" applyAlignment="1">
      <alignment horizontal="center" vertical="center"/>
    </xf>
    <xf numFmtId="0" fontId="101" fillId="33" borderId="42" xfId="0" applyFont="1" applyFill="1" applyBorder="1" applyAlignment="1">
      <alignment horizontal="center" vertical="center"/>
    </xf>
    <xf numFmtId="0" fontId="98" fillId="33" borderId="42" xfId="0" applyFont="1" applyFill="1" applyBorder="1" applyAlignment="1">
      <alignment horizontal="center" vertical="center"/>
    </xf>
    <xf numFmtId="0" fontId="101" fillId="33" borderId="42" xfId="0" applyFont="1" applyFill="1" applyBorder="1" applyAlignment="1">
      <alignment vertical="center"/>
    </xf>
    <xf numFmtId="0" fontId="98" fillId="33" borderId="149" xfId="0" applyFont="1" applyFill="1" applyBorder="1" applyAlignment="1">
      <alignment vertical="center"/>
    </xf>
    <xf numFmtId="0" fontId="98" fillId="33" borderId="150" xfId="0" applyFont="1" applyFill="1" applyBorder="1" applyAlignment="1">
      <alignment vertical="center"/>
    </xf>
    <xf numFmtId="0" fontId="98" fillId="0" borderId="42"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45" xfId="0" applyFont="1" applyFill="1" applyBorder="1" applyAlignment="1">
      <alignment horizontal="center" vertical="center" wrapText="1"/>
    </xf>
    <xf numFmtId="0" fontId="98" fillId="0" borderId="41" xfId="0" applyFont="1" applyFill="1" applyBorder="1" applyAlignment="1">
      <alignment horizontal="right" vertical="center" shrinkToFit="1"/>
    </xf>
    <xf numFmtId="0" fontId="98" fillId="0" borderId="50" xfId="0" applyFont="1" applyFill="1" applyBorder="1" applyAlignment="1">
      <alignment horizontal="right" vertical="center" shrinkToFit="1"/>
    </xf>
    <xf numFmtId="0" fontId="98" fillId="33" borderId="42" xfId="0" applyFont="1" applyFill="1" applyBorder="1" applyAlignment="1">
      <alignment vertical="center"/>
    </xf>
    <xf numFmtId="0" fontId="101" fillId="33" borderId="43" xfId="0" applyFont="1" applyFill="1" applyBorder="1" applyAlignment="1">
      <alignment vertical="center"/>
    </xf>
    <xf numFmtId="0" fontId="101" fillId="0" borderId="50" xfId="0" applyFont="1" applyFill="1" applyBorder="1" applyAlignment="1">
      <alignment vertical="center"/>
    </xf>
    <xf numFmtId="179" fontId="98" fillId="0" borderId="47" xfId="0" applyNumberFormat="1" applyFont="1" applyFill="1" applyBorder="1" applyAlignment="1">
      <alignment vertical="center"/>
    </xf>
    <xf numFmtId="0" fontId="98" fillId="0" borderId="115" xfId="0" applyFont="1" applyFill="1" applyBorder="1" applyAlignment="1">
      <alignment horizontal="center" vertical="center" wrapText="1"/>
    </xf>
    <xf numFmtId="0" fontId="98" fillId="0" borderId="54" xfId="0" applyFont="1" applyFill="1" applyBorder="1" applyAlignment="1">
      <alignment horizontal="center" vertical="center" wrapText="1"/>
    </xf>
    <xf numFmtId="0" fontId="101" fillId="0" borderId="42" xfId="0" applyFont="1" applyFill="1" applyBorder="1" applyAlignment="1">
      <alignment vertical="center" wrapText="1"/>
    </xf>
    <xf numFmtId="0" fontId="101" fillId="0" borderId="45" xfId="0" applyFont="1" applyFill="1" applyBorder="1" applyAlignment="1">
      <alignment vertical="center" wrapText="1"/>
    </xf>
    <xf numFmtId="0" fontId="98" fillId="0" borderId="42" xfId="0" applyFont="1" applyFill="1" applyBorder="1" applyAlignment="1">
      <alignment horizontal="left" vertical="center" wrapText="1" shrinkToFit="1"/>
    </xf>
    <xf numFmtId="0" fontId="98" fillId="0" borderId="43" xfId="0" applyFont="1" applyFill="1" applyBorder="1" applyAlignment="1">
      <alignment horizontal="left" vertical="center" wrapText="1" shrinkToFit="1"/>
    </xf>
    <xf numFmtId="0" fontId="98" fillId="0" borderId="45" xfId="0" applyFont="1" applyFill="1" applyBorder="1" applyAlignment="1">
      <alignment horizontal="left" vertical="center" wrapText="1" shrinkToFit="1"/>
    </xf>
    <xf numFmtId="0" fontId="98" fillId="0" borderId="46" xfId="0" applyFont="1" applyFill="1" applyBorder="1" applyAlignment="1">
      <alignment horizontal="left" vertical="center" wrapText="1" shrinkToFit="1"/>
    </xf>
    <xf numFmtId="0" fontId="98" fillId="0" borderId="10" xfId="0" applyFont="1" applyFill="1" applyBorder="1" applyAlignment="1">
      <alignment vertical="center" shrinkToFit="1"/>
    </xf>
    <xf numFmtId="0" fontId="102" fillId="0" borderId="47" xfId="0" applyFont="1" applyFill="1" applyBorder="1" applyAlignment="1">
      <alignment vertical="center" shrinkToFit="1"/>
    </xf>
    <xf numFmtId="0" fontId="102" fillId="0" borderId="11" xfId="0" applyFont="1" applyFill="1" applyBorder="1" applyAlignment="1">
      <alignment vertical="center" shrinkToFit="1"/>
    </xf>
    <xf numFmtId="0" fontId="98" fillId="0" borderId="42" xfId="0" applyFont="1" applyFill="1" applyBorder="1" applyAlignment="1">
      <alignment horizontal="left" vertical="center" shrinkToFit="1"/>
    </xf>
    <xf numFmtId="0" fontId="98" fillId="0" borderId="43" xfId="0" applyFont="1" applyFill="1" applyBorder="1" applyAlignment="1">
      <alignment horizontal="left" vertical="center" shrinkToFit="1"/>
    </xf>
    <xf numFmtId="0" fontId="98" fillId="0" borderId="45" xfId="0" applyFont="1" applyFill="1" applyBorder="1" applyAlignment="1">
      <alignment horizontal="left" vertical="center" shrinkToFit="1"/>
    </xf>
    <xf numFmtId="0" fontId="98" fillId="0" borderId="46" xfId="0" applyFont="1" applyFill="1" applyBorder="1" applyAlignment="1">
      <alignment horizontal="left" vertical="center" shrinkToFit="1"/>
    </xf>
    <xf numFmtId="0" fontId="101" fillId="0" borderId="43" xfId="0" applyFont="1" applyFill="1" applyBorder="1" applyAlignment="1">
      <alignment horizontal="center" vertical="center" wrapText="1"/>
    </xf>
    <xf numFmtId="0" fontId="101" fillId="0" borderId="42" xfId="0" applyFont="1" applyFill="1" applyBorder="1" applyAlignment="1">
      <alignment horizontal="center" vertical="center"/>
    </xf>
    <xf numFmtId="0" fontId="98" fillId="0" borderId="40" xfId="0" applyFont="1" applyFill="1" applyBorder="1" applyAlignment="1">
      <alignment horizontal="center" vertical="center" shrinkToFit="1"/>
    </xf>
    <xf numFmtId="0" fontId="98" fillId="0" borderId="47" xfId="0" applyFont="1" applyFill="1" applyBorder="1" applyAlignment="1">
      <alignment horizontal="center" vertical="center" wrapText="1"/>
    </xf>
    <xf numFmtId="0" fontId="98" fillId="0" borderId="115" xfId="0" applyFont="1" applyFill="1" applyBorder="1" applyAlignment="1">
      <alignment horizontal="center" vertical="center" textRotation="255" shrinkToFit="1"/>
    </xf>
    <xf numFmtId="0" fontId="101" fillId="0" borderId="116" xfId="0" applyFont="1" applyFill="1" applyBorder="1" applyAlignment="1">
      <alignment horizontal="center" vertical="center" textRotation="255" shrinkToFit="1"/>
    </xf>
    <xf numFmtId="0" fontId="101" fillId="0" borderId="54" xfId="0" applyFont="1" applyFill="1" applyBorder="1" applyAlignment="1">
      <alignment horizontal="center" vertical="center" textRotation="255" shrinkToFit="1"/>
    </xf>
    <xf numFmtId="0" fontId="101" fillId="0" borderId="38" xfId="0" applyFont="1" applyFill="1" applyBorder="1" applyAlignment="1">
      <alignment horizontal="center" vertical="center" wrapText="1"/>
    </xf>
    <xf numFmtId="0" fontId="101" fillId="0" borderId="45" xfId="0" applyFont="1" applyFill="1" applyBorder="1" applyAlignment="1">
      <alignment horizontal="center" vertical="center" wrapText="1"/>
    </xf>
    <xf numFmtId="0" fontId="98" fillId="0" borderId="47" xfId="0" applyFont="1" applyFill="1" applyBorder="1" applyAlignment="1">
      <alignment vertical="center" shrinkToFit="1"/>
    </xf>
    <xf numFmtId="0" fontId="102" fillId="0" borderId="47" xfId="0" applyFont="1" applyFill="1" applyBorder="1" applyAlignment="1">
      <alignment vertical="center"/>
    </xf>
    <xf numFmtId="0" fontId="101" fillId="0" borderId="47" xfId="0" applyFont="1" applyFill="1" applyBorder="1" applyAlignment="1">
      <alignment vertical="center" shrinkToFit="1"/>
    </xf>
    <xf numFmtId="0" fontId="101" fillId="0" borderId="10" xfId="0" applyFont="1" applyFill="1" applyBorder="1" applyAlignment="1">
      <alignment horizontal="center" vertical="center" shrinkToFit="1"/>
    </xf>
    <xf numFmtId="0" fontId="102" fillId="0" borderId="47" xfId="0" applyFont="1" applyFill="1" applyBorder="1" applyAlignment="1">
      <alignment horizontal="left" vertical="center"/>
    </xf>
    <xf numFmtId="0" fontId="101" fillId="0" borderId="50" xfId="0" applyFont="1" applyFill="1" applyBorder="1" applyAlignment="1">
      <alignment vertical="center" wrapText="1"/>
    </xf>
    <xf numFmtId="0" fontId="98" fillId="0" borderId="40" xfId="0" applyFont="1" applyFill="1" applyBorder="1" applyAlignment="1">
      <alignment horizontal="left" vertical="center" wrapText="1" shrinkToFit="1"/>
    </xf>
    <xf numFmtId="0" fontId="98" fillId="0" borderId="40" xfId="0" applyFont="1" applyFill="1" applyBorder="1" applyAlignment="1">
      <alignment horizontal="left" vertical="center" shrinkToFit="1"/>
    </xf>
    <xf numFmtId="0" fontId="98" fillId="0" borderId="10" xfId="0" applyFont="1" applyFill="1" applyBorder="1" applyAlignment="1">
      <alignment horizontal="left" vertical="center" wrapText="1" shrinkToFit="1"/>
    </xf>
    <xf numFmtId="0" fontId="98" fillId="0" borderId="10" xfId="0" applyFont="1" applyFill="1" applyBorder="1" applyAlignment="1">
      <alignment horizontal="left" vertical="center" shrinkToFit="1"/>
    </xf>
    <xf numFmtId="0" fontId="20" fillId="0" borderId="0" xfId="0" applyFont="1" applyFill="1" applyBorder="1" applyAlignment="1">
      <alignment horizontal="left" vertical="top" wrapText="1"/>
    </xf>
    <xf numFmtId="0" fontId="35" fillId="33" borderId="0" xfId="60" applyFont="1" applyFill="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85725</xdr:rowOff>
    </xdr:from>
    <xdr:to>
      <xdr:col>8</xdr:col>
      <xdr:colOff>19050</xdr:colOff>
      <xdr:row>6</xdr:row>
      <xdr:rowOff>114300</xdr:rowOff>
    </xdr:to>
    <xdr:sp>
      <xdr:nvSpPr>
        <xdr:cNvPr id="1" name="正方形/長方形 1"/>
        <xdr:cNvSpPr>
          <a:spLocks/>
        </xdr:cNvSpPr>
      </xdr:nvSpPr>
      <xdr:spPr>
        <a:xfrm>
          <a:off x="590550" y="276225"/>
          <a:ext cx="4152900" cy="866775"/>
        </a:xfrm>
        <a:prstGeom prst="rect">
          <a:avLst/>
        </a:prstGeom>
        <a:noFill/>
        <a:ln w="63500" cmpd="thickThin">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271</xdr:row>
      <xdr:rowOff>9525</xdr:rowOff>
    </xdr:from>
    <xdr:to>
      <xdr:col>17</xdr:col>
      <xdr:colOff>276225</xdr:colOff>
      <xdr:row>284</xdr:row>
      <xdr:rowOff>257175</xdr:rowOff>
    </xdr:to>
    <xdr:pic>
      <xdr:nvPicPr>
        <xdr:cNvPr id="1" name="図 13"/>
        <xdr:cNvPicPr preferRelativeResize="1">
          <a:picLocks noChangeAspect="1"/>
        </xdr:cNvPicPr>
      </xdr:nvPicPr>
      <xdr:blipFill>
        <a:blip r:embed="rId1"/>
        <a:stretch>
          <a:fillRect/>
        </a:stretch>
      </xdr:blipFill>
      <xdr:spPr>
        <a:xfrm>
          <a:off x="0" y="68799075"/>
          <a:ext cx="5619750" cy="3714750"/>
        </a:xfrm>
        <a:prstGeom prst="rect">
          <a:avLst/>
        </a:prstGeom>
        <a:noFill/>
        <a:ln w="9525" cmpd="sng">
          <a:noFill/>
        </a:ln>
      </xdr:spPr>
    </xdr:pic>
    <xdr:clientData/>
  </xdr:twoCellAnchor>
  <xdr:twoCellAnchor>
    <xdr:from>
      <xdr:col>0</xdr:col>
      <xdr:colOff>0</xdr:colOff>
      <xdr:row>15</xdr:row>
      <xdr:rowOff>9525</xdr:rowOff>
    </xdr:from>
    <xdr:to>
      <xdr:col>18</xdr:col>
      <xdr:colOff>9525</xdr:colOff>
      <xdr:row>28</xdr:row>
      <xdr:rowOff>0</xdr:rowOff>
    </xdr:to>
    <xdr:sp>
      <xdr:nvSpPr>
        <xdr:cNvPr id="2" name="直線コネクタ 2"/>
        <xdr:cNvSpPr>
          <a:spLocks/>
        </xdr:cNvSpPr>
      </xdr:nvSpPr>
      <xdr:spPr>
        <a:xfrm flipV="1">
          <a:off x="0" y="4010025"/>
          <a:ext cx="5667375" cy="34575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15</xdr:row>
      <xdr:rowOff>9525</xdr:rowOff>
    </xdr:from>
    <xdr:to>
      <xdr:col>18</xdr:col>
      <xdr:colOff>9525</xdr:colOff>
      <xdr:row>27</xdr:row>
      <xdr:rowOff>247650</xdr:rowOff>
    </xdr:to>
    <xdr:sp>
      <xdr:nvSpPr>
        <xdr:cNvPr id="3" name="直線コネクタ 4"/>
        <xdr:cNvSpPr>
          <a:spLocks/>
        </xdr:cNvSpPr>
      </xdr:nvSpPr>
      <xdr:spPr>
        <a:xfrm flipH="1" flipV="1">
          <a:off x="0" y="4010025"/>
          <a:ext cx="5667375" cy="34385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41</xdr:row>
      <xdr:rowOff>0</xdr:rowOff>
    </xdr:from>
    <xdr:to>
      <xdr:col>18</xdr:col>
      <xdr:colOff>9525</xdr:colOff>
      <xdr:row>55</xdr:row>
      <xdr:rowOff>247650</xdr:rowOff>
    </xdr:to>
    <xdr:sp>
      <xdr:nvSpPr>
        <xdr:cNvPr id="4" name="直線コネクタ 11"/>
        <xdr:cNvSpPr>
          <a:spLocks/>
        </xdr:cNvSpPr>
      </xdr:nvSpPr>
      <xdr:spPr>
        <a:xfrm flipV="1">
          <a:off x="0" y="10934700"/>
          <a:ext cx="5667375" cy="41148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41</xdr:row>
      <xdr:rowOff>0</xdr:rowOff>
    </xdr:from>
    <xdr:to>
      <xdr:col>18</xdr:col>
      <xdr:colOff>9525</xdr:colOff>
      <xdr:row>56</xdr:row>
      <xdr:rowOff>0</xdr:rowOff>
    </xdr:to>
    <xdr:sp>
      <xdr:nvSpPr>
        <xdr:cNvPr id="5" name="直線コネクタ 4"/>
        <xdr:cNvSpPr>
          <a:spLocks/>
        </xdr:cNvSpPr>
      </xdr:nvSpPr>
      <xdr:spPr>
        <a:xfrm flipH="1" flipV="1">
          <a:off x="0" y="10934700"/>
          <a:ext cx="5667375" cy="41433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58</xdr:row>
      <xdr:rowOff>0</xdr:rowOff>
    </xdr:from>
    <xdr:to>
      <xdr:col>18</xdr:col>
      <xdr:colOff>9525</xdr:colOff>
      <xdr:row>65</xdr:row>
      <xdr:rowOff>247650</xdr:rowOff>
    </xdr:to>
    <xdr:sp>
      <xdr:nvSpPr>
        <xdr:cNvPr id="6" name="直線コネクタ 17"/>
        <xdr:cNvSpPr>
          <a:spLocks/>
        </xdr:cNvSpPr>
      </xdr:nvSpPr>
      <xdr:spPr>
        <a:xfrm flipV="1">
          <a:off x="19050" y="15554325"/>
          <a:ext cx="5648325" cy="21145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58</xdr:row>
      <xdr:rowOff>0</xdr:rowOff>
    </xdr:from>
    <xdr:to>
      <xdr:col>17</xdr:col>
      <xdr:colOff>304800</xdr:colOff>
      <xdr:row>65</xdr:row>
      <xdr:rowOff>247650</xdr:rowOff>
    </xdr:to>
    <xdr:sp>
      <xdr:nvSpPr>
        <xdr:cNvPr id="7" name="直線コネクタ 4"/>
        <xdr:cNvSpPr>
          <a:spLocks/>
        </xdr:cNvSpPr>
      </xdr:nvSpPr>
      <xdr:spPr>
        <a:xfrm flipH="1" flipV="1">
          <a:off x="0" y="15554325"/>
          <a:ext cx="5648325" cy="21145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77</xdr:row>
      <xdr:rowOff>0</xdr:rowOff>
    </xdr:from>
    <xdr:to>
      <xdr:col>18</xdr:col>
      <xdr:colOff>9525</xdr:colOff>
      <xdr:row>115</xdr:row>
      <xdr:rowOff>238125</xdr:rowOff>
    </xdr:to>
    <xdr:sp>
      <xdr:nvSpPr>
        <xdr:cNvPr id="8" name="直線コネクタ 22"/>
        <xdr:cNvSpPr>
          <a:spLocks/>
        </xdr:cNvSpPr>
      </xdr:nvSpPr>
      <xdr:spPr>
        <a:xfrm flipV="1">
          <a:off x="9525" y="20621625"/>
          <a:ext cx="5657850" cy="96488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77</xdr:row>
      <xdr:rowOff>0</xdr:rowOff>
    </xdr:from>
    <xdr:to>
      <xdr:col>18</xdr:col>
      <xdr:colOff>0</xdr:colOff>
      <xdr:row>116</xdr:row>
      <xdr:rowOff>19050</xdr:rowOff>
    </xdr:to>
    <xdr:sp>
      <xdr:nvSpPr>
        <xdr:cNvPr id="9" name="直線コネクタ 4"/>
        <xdr:cNvSpPr>
          <a:spLocks/>
        </xdr:cNvSpPr>
      </xdr:nvSpPr>
      <xdr:spPr>
        <a:xfrm flipH="1" flipV="1">
          <a:off x="0" y="20621625"/>
          <a:ext cx="5657850" cy="96774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118</xdr:row>
      <xdr:rowOff>0</xdr:rowOff>
    </xdr:from>
    <xdr:to>
      <xdr:col>18</xdr:col>
      <xdr:colOff>9525</xdr:colOff>
      <xdr:row>143</xdr:row>
      <xdr:rowOff>257175</xdr:rowOff>
    </xdr:to>
    <xdr:sp>
      <xdr:nvSpPr>
        <xdr:cNvPr id="10" name="直線コネクタ 26"/>
        <xdr:cNvSpPr>
          <a:spLocks/>
        </xdr:cNvSpPr>
      </xdr:nvSpPr>
      <xdr:spPr>
        <a:xfrm flipV="1">
          <a:off x="19050" y="30775275"/>
          <a:ext cx="5648325" cy="69246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118</xdr:row>
      <xdr:rowOff>0</xdr:rowOff>
    </xdr:from>
    <xdr:to>
      <xdr:col>18</xdr:col>
      <xdr:colOff>9525</xdr:colOff>
      <xdr:row>144</xdr:row>
      <xdr:rowOff>0</xdr:rowOff>
    </xdr:to>
    <xdr:sp>
      <xdr:nvSpPr>
        <xdr:cNvPr id="11" name="直線コネクタ 4"/>
        <xdr:cNvSpPr>
          <a:spLocks/>
        </xdr:cNvSpPr>
      </xdr:nvSpPr>
      <xdr:spPr>
        <a:xfrm flipH="1" flipV="1">
          <a:off x="0" y="30775275"/>
          <a:ext cx="5667375" cy="69342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370</xdr:row>
      <xdr:rowOff>0</xdr:rowOff>
    </xdr:from>
    <xdr:to>
      <xdr:col>18</xdr:col>
      <xdr:colOff>9525</xdr:colOff>
      <xdr:row>385</xdr:row>
      <xdr:rowOff>247650</xdr:rowOff>
    </xdr:to>
    <xdr:sp>
      <xdr:nvSpPr>
        <xdr:cNvPr id="12" name="直線コネクタ 30"/>
        <xdr:cNvSpPr>
          <a:spLocks/>
        </xdr:cNvSpPr>
      </xdr:nvSpPr>
      <xdr:spPr>
        <a:xfrm flipV="1">
          <a:off x="19050" y="94583250"/>
          <a:ext cx="5648325" cy="42481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370</xdr:row>
      <xdr:rowOff>0</xdr:rowOff>
    </xdr:from>
    <xdr:to>
      <xdr:col>18</xdr:col>
      <xdr:colOff>0</xdr:colOff>
      <xdr:row>385</xdr:row>
      <xdr:rowOff>257175</xdr:rowOff>
    </xdr:to>
    <xdr:sp>
      <xdr:nvSpPr>
        <xdr:cNvPr id="13" name="直線コネクタ 4"/>
        <xdr:cNvSpPr>
          <a:spLocks/>
        </xdr:cNvSpPr>
      </xdr:nvSpPr>
      <xdr:spPr>
        <a:xfrm flipH="1" flipV="1">
          <a:off x="0" y="94583250"/>
          <a:ext cx="5657850" cy="42576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387</xdr:row>
      <xdr:rowOff>257175</xdr:rowOff>
    </xdr:from>
    <xdr:to>
      <xdr:col>18</xdr:col>
      <xdr:colOff>9525</xdr:colOff>
      <xdr:row>404</xdr:row>
      <xdr:rowOff>257175</xdr:rowOff>
    </xdr:to>
    <xdr:sp>
      <xdr:nvSpPr>
        <xdr:cNvPr id="14" name="直線コネクタ 38"/>
        <xdr:cNvSpPr>
          <a:spLocks/>
        </xdr:cNvSpPr>
      </xdr:nvSpPr>
      <xdr:spPr>
        <a:xfrm flipV="1">
          <a:off x="9525" y="99345750"/>
          <a:ext cx="5657850" cy="45339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387</xdr:row>
      <xdr:rowOff>257175</xdr:rowOff>
    </xdr:from>
    <xdr:to>
      <xdr:col>17</xdr:col>
      <xdr:colOff>304800</xdr:colOff>
      <xdr:row>405</xdr:row>
      <xdr:rowOff>0</xdr:rowOff>
    </xdr:to>
    <xdr:sp>
      <xdr:nvSpPr>
        <xdr:cNvPr id="15" name="直線コネクタ 4"/>
        <xdr:cNvSpPr>
          <a:spLocks/>
        </xdr:cNvSpPr>
      </xdr:nvSpPr>
      <xdr:spPr>
        <a:xfrm flipH="1" flipV="1">
          <a:off x="0" y="99345750"/>
          <a:ext cx="5648325" cy="45434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409</xdr:row>
      <xdr:rowOff>0</xdr:rowOff>
    </xdr:from>
    <xdr:to>
      <xdr:col>18</xdr:col>
      <xdr:colOff>9525</xdr:colOff>
      <xdr:row>418</xdr:row>
      <xdr:rowOff>257175</xdr:rowOff>
    </xdr:to>
    <xdr:sp>
      <xdr:nvSpPr>
        <xdr:cNvPr id="16" name="直線コネクタ 43"/>
        <xdr:cNvSpPr>
          <a:spLocks/>
        </xdr:cNvSpPr>
      </xdr:nvSpPr>
      <xdr:spPr>
        <a:xfrm flipV="1">
          <a:off x="9525" y="104755950"/>
          <a:ext cx="5657850" cy="26574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409</xdr:row>
      <xdr:rowOff>0</xdr:rowOff>
    </xdr:from>
    <xdr:to>
      <xdr:col>18</xdr:col>
      <xdr:colOff>0</xdr:colOff>
      <xdr:row>419</xdr:row>
      <xdr:rowOff>0</xdr:rowOff>
    </xdr:to>
    <xdr:sp>
      <xdr:nvSpPr>
        <xdr:cNvPr id="17" name="直線コネクタ 4"/>
        <xdr:cNvSpPr>
          <a:spLocks/>
        </xdr:cNvSpPr>
      </xdr:nvSpPr>
      <xdr:spPr>
        <a:xfrm flipH="1" flipV="1">
          <a:off x="0" y="104755950"/>
          <a:ext cx="5657850" cy="26670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421</xdr:row>
      <xdr:rowOff>257175</xdr:rowOff>
    </xdr:from>
    <xdr:to>
      <xdr:col>18</xdr:col>
      <xdr:colOff>9525</xdr:colOff>
      <xdr:row>427</xdr:row>
      <xdr:rowOff>0</xdr:rowOff>
    </xdr:to>
    <xdr:sp>
      <xdr:nvSpPr>
        <xdr:cNvPr id="18" name="直線コネクタ 48"/>
        <xdr:cNvSpPr>
          <a:spLocks/>
        </xdr:cNvSpPr>
      </xdr:nvSpPr>
      <xdr:spPr>
        <a:xfrm flipV="1">
          <a:off x="19050" y="108213525"/>
          <a:ext cx="5648325" cy="1343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421</xdr:row>
      <xdr:rowOff>257175</xdr:rowOff>
    </xdr:from>
    <xdr:to>
      <xdr:col>18</xdr:col>
      <xdr:colOff>9525</xdr:colOff>
      <xdr:row>426</xdr:row>
      <xdr:rowOff>257175</xdr:rowOff>
    </xdr:to>
    <xdr:sp>
      <xdr:nvSpPr>
        <xdr:cNvPr id="19" name="直線コネクタ 4"/>
        <xdr:cNvSpPr>
          <a:spLocks/>
        </xdr:cNvSpPr>
      </xdr:nvSpPr>
      <xdr:spPr>
        <a:xfrm flipH="1" flipV="1">
          <a:off x="0" y="108213525"/>
          <a:ext cx="5667375" cy="133350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428</xdr:row>
      <xdr:rowOff>257175</xdr:rowOff>
    </xdr:from>
    <xdr:to>
      <xdr:col>18</xdr:col>
      <xdr:colOff>9525</xdr:colOff>
      <xdr:row>442</xdr:row>
      <xdr:rowOff>0</xdr:rowOff>
    </xdr:to>
    <xdr:sp>
      <xdr:nvSpPr>
        <xdr:cNvPr id="20" name="直線コネクタ 53"/>
        <xdr:cNvSpPr>
          <a:spLocks/>
        </xdr:cNvSpPr>
      </xdr:nvSpPr>
      <xdr:spPr>
        <a:xfrm flipV="1">
          <a:off x="19050" y="110080425"/>
          <a:ext cx="5648325" cy="34766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428</xdr:row>
      <xdr:rowOff>257175</xdr:rowOff>
    </xdr:from>
    <xdr:to>
      <xdr:col>18</xdr:col>
      <xdr:colOff>9525</xdr:colOff>
      <xdr:row>442</xdr:row>
      <xdr:rowOff>0</xdr:rowOff>
    </xdr:to>
    <xdr:sp>
      <xdr:nvSpPr>
        <xdr:cNvPr id="21" name="直線コネクタ 4"/>
        <xdr:cNvSpPr>
          <a:spLocks/>
        </xdr:cNvSpPr>
      </xdr:nvSpPr>
      <xdr:spPr>
        <a:xfrm flipH="1" flipV="1">
          <a:off x="0" y="110080425"/>
          <a:ext cx="5667375" cy="34766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170</xdr:row>
      <xdr:rowOff>257175</xdr:rowOff>
    </xdr:from>
    <xdr:to>
      <xdr:col>17</xdr:col>
      <xdr:colOff>304800</xdr:colOff>
      <xdr:row>196</xdr:row>
      <xdr:rowOff>247650</xdr:rowOff>
    </xdr:to>
    <xdr:sp>
      <xdr:nvSpPr>
        <xdr:cNvPr id="22" name="直線コネクタ 26"/>
        <xdr:cNvSpPr>
          <a:spLocks/>
        </xdr:cNvSpPr>
      </xdr:nvSpPr>
      <xdr:spPr>
        <a:xfrm flipV="1">
          <a:off x="0" y="44824650"/>
          <a:ext cx="5648325" cy="692467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163</xdr:row>
      <xdr:rowOff>47625</xdr:rowOff>
    </xdr:from>
    <xdr:to>
      <xdr:col>8</xdr:col>
      <xdr:colOff>180975</xdr:colOff>
      <xdr:row>163</xdr:row>
      <xdr:rowOff>247650</xdr:rowOff>
    </xdr:to>
    <xdr:sp>
      <xdr:nvSpPr>
        <xdr:cNvPr id="23" name="楕円 23"/>
        <xdr:cNvSpPr>
          <a:spLocks/>
        </xdr:cNvSpPr>
      </xdr:nvSpPr>
      <xdr:spPr>
        <a:xfrm>
          <a:off x="2514600" y="4274820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8</xdr:col>
      <xdr:colOff>0</xdr:colOff>
      <xdr:row>164</xdr:row>
      <xdr:rowOff>38100</xdr:rowOff>
    </xdr:from>
    <xdr:to>
      <xdr:col>8</xdr:col>
      <xdr:colOff>180975</xdr:colOff>
      <xdr:row>164</xdr:row>
      <xdr:rowOff>238125</xdr:rowOff>
    </xdr:to>
    <xdr:sp>
      <xdr:nvSpPr>
        <xdr:cNvPr id="24" name="楕円 24"/>
        <xdr:cNvSpPr>
          <a:spLocks/>
        </xdr:cNvSpPr>
      </xdr:nvSpPr>
      <xdr:spPr>
        <a:xfrm>
          <a:off x="2514600" y="430053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8</xdr:col>
      <xdr:colOff>0</xdr:colOff>
      <xdr:row>165</xdr:row>
      <xdr:rowOff>38100</xdr:rowOff>
    </xdr:from>
    <xdr:to>
      <xdr:col>8</xdr:col>
      <xdr:colOff>180975</xdr:colOff>
      <xdr:row>165</xdr:row>
      <xdr:rowOff>238125</xdr:rowOff>
    </xdr:to>
    <xdr:sp>
      <xdr:nvSpPr>
        <xdr:cNvPr id="25" name="楕円 25"/>
        <xdr:cNvSpPr>
          <a:spLocks/>
        </xdr:cNvSpPr>
      </xdr:nvSpPr>
      <xdr:spPr>
        <a:xfrm>
          <a:off x="2514600" y="432720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8</xdr:col>
      <xdr:colOff>0</xdr:colOff>
      <xdr:row>166</xdr:row>
      <xdr:rowOff>38100</xdr:rowOff>
    </xdr:from>
    <xdr:to>
      <xdr:col>8</xdr:col>
      <xdr:colOff>180975</xdr:colOff>
      <xdr:row>166</xdr:row>
      <xdr:rowOff>238125</xdr:rowOff>
    </xdr:to>
    <xdr:sp>
      <xdr:nvSpPr>
        <xdr:cNvPr id="26" name="楕円 26"/>
        <xdr:cNvSpPr>
          <a:spLocks/>
        </xdr:cNvSpPr>
      </xdr:nvSpPr>
      <xdr:spPr>
        <a:xfrm>
          <a:off x="2514600" y="435387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8</xdr:col>
      <xdr:colOff>0</xdr:colOff>
      <xdr:row>167</xdr:row>
      <xdr:rowOff>47625</xdr:rowOff>
    </xdr:from>
    <xdr:to>
      <xdr:col>8</xdr:col>
      <xdr:colOff>180975</xdr:colOff>
      <xdr:row>167</xdr:row>
      <xdr:rowOff>247650</xdr:rowOff>
    </xdr:to>
    <xdr:sp>
      <xdr:nvSpPr>
        <xdr:cNvPr id="27" name="楕円 27"/>
        <xdr:cNvSpPr>
          <a:spLocks/>
        </xdr:cNvSpPr>
      </xdr:nvSpPr>
      <xdr:spPr>
        <a:xfrm>
          <a:off x="2514600" y="4381500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8</xdr:col>
      <xdr:colOff>0</xdr:colOff>
      <xdr:row>168</xdr:row>
      <xdr:rowOff>47625</xdr:rowOff>
    </xdr:from>
    <xdr:to>
      <xdr:col>8</xdr:col>
      <xdr:colOff>180975</xdr:colOff>
      <xdr:row>168</xdr:row>
      <xdr:rowOff>247650</xdr:rowOff>
    </xdr:to>
    <xdr:sp>
      <xdr:nvSpPr>
        <xdr:cNvPr id="28" name="楕円 28"/>
        <xdr:cNvSpPr>
          <a:spLocks/>
        </xdr:cNvSpPr>
      </xdr:nvSpPr>
      <xdr:spPr>
        <a:xfrm>
          <a:off x="2514600" y="4408170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0</xdr:colOff>
      <xdr:row>198</xdr:row>
      <xdr:rowOff>19050</xdr:rowOff>
    </xdr:from>
    <xdr:to>
      <xdr:col>5</xdr:col>
      <xdr:colOff>180975</xdr:colOff>
      <xdr:row>198</xdr:row>
      <xdr:rowOff>209550</xdr:rowOff>
    </xdr:to>
    <xdr:sp>
      <xdr:nvSpPr>
        <xdr:cNvPr id="29" name="楕円 29"/>
        <xdr:cNvSpPr>
          <a:spLocks/>
        </xdr:cNvSpPr>
      </xdr:nvSpPr>
      <xdr:spPr>
        <a:xfrm>
          <a:off x="1571625" y="520255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11</xdr:col>
      <xdr:colOff>0</xdr:colOff>
      <xdr:row>199</xdr:row>
      <xdr:rowOff>19050</xdr:rowOff>
    </xdr:from>
    <xdr:to>
      <xdr:col>11</xdr:col>
      <xdr:colOff>180975</xdr:colOff>
      <xdr:row>199</xdr:row>
      <xdr:rowOff>209550</xdr:rowOff>
    </xdr:to>
    <xdr:sp>
      <xdr:nvSpPr>
        <xdr:cNvPr id="30" name="楕円 30"/>
        <xdr:cNvSpPr>
          <a:spLocks/>
        </xdr:cNvSpPr>
      </xdr:nvSpPr>
      <xdr:spPr>
        <a:xfrm>
          <a:off x="3457575" y="5224462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0</xdr:col>
      <xdr:colOff>19050</xdr:colOff>
      <xdr:row>216</xdr:row>
      <xdr:rowOff>9525</xdr:rowOff>
    </xdr:from>
    <xdr:to>
      <xdr:col>17</xdr:col>
      <xdr:colOff>276225</xdr:colOff>
      <xdr:row>231</xdr:row>
      <xdr:rowOff>200025</xdr:rowOff>
    </xdr:to>
    <xdr:sp>
      <xdr:nvSpPr>
        <xdr:cNvPr id="31" name="直線コネクタ 26"/>
        <xdr:cNvSpPr>
          <a:spLocks/>
        </xdr:cNvSpPr>
      </xdr:nvSpPr>
      <xdr:spPr>
        <a:xfrm flipV="1">
          <a:off x="19050" y="55930800"/>
          <a:ext cx="5600700" cy="34766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276225</xdr:colOff>
      <xdr:row>234</xdr:row>
      <xdr:rowOff>19050</xdr:rowOff>
    </xdr:from>
    <xdr:to>
      <xdr:col>11</xdr:col>
      <xdr:colOff>171450</xdr:colOff>
      <xdr:row>234</xdr:row>
      <xdr:rowOff>209550</xdr:rowOff>
    </xdr:to>
    <xdr:sp>
      <xdr:nvSpPr>
        <xdr:cNvPr id="32" name="楕円 32"/>
        <xdr:cNvSpPr>
          <a:spLocks/>
        </xdr:cNvSpPr>
      </xdr:nvSpPr>
      <xdr:spPr>
        <a:xfrm>
          <a:off x="3419475" y="59855100"/>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10</xdr:col>
      <xdr:colOff>276225</xdr:colOff>
      <xdr:row>235</xdr:row>
      <xdr:rowOff>19050</xdr:rowOff>
    </xdr:from>
    <xdr:to>
      <xdr:col>11</xdr:col>
      <xdr:colOff>171450</xdr:colOff>
      <xdr:row>235</xdr:row>
      <xdr:rowOff>209550</xdr:rowOff>
    </xdr:to>
    <xdr:sp>
      <xdr:nvSpPr>
        <xdr:cNvPr id="33" name="楕円 33"/>
        <xdr:cNvSpPr>
          <a:spLocks/>
        </xdr:cNvSpPr>
      </xdr:nvSpPr>
      <xdr:spPr>
        <a:xfrm>
          <a:off x="3419475" y="60074175"/>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10</xdr:col>
      <xdr:colOff>276225</xdr:colOff>
      <xdr:row>236</xdr:row>
      <xdr:rowOff>19050</xdr:rowOff>
    </xdr:from>
    <xdr:to>
      <xdr:col>11</xdr:col>
      <xdr:colOff>171450</xdr:colOff>
      <xdr:row>236</xdr:row>
      <xdr:rowOff>209550</xdr:rowOff>
    </xdr:to>
    <xdr:sp>
      <xdr:nvSpPr>
        <xdr:cNvPr id="34" name="楕円 34"/>
        <xdr:cNvSpPr>
          <a:spLocks/>
        </xdr:cNvSpPr>
      </xdr:nvSpPr>
      <xdr:spPr>
        <a:xfrm>
          <a:off x="3419475" y="60293250"/>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7</xdr:col>
      <xdr:colOff>0</xdr:colOff>
      <xdr:row>242</xdr:row>
      <xdr:rowOff>19050</xdr:rowOff>
    </xdr:from>
    <xdr:to>
      <xdr:col>7</xdr:col>
      <xdr:colOff>180975</xdr:colOff>
      <xdr:row>243</xdr:row>
      <xdr:rowOff>0</xdr:rowOff>
    </xdr:to>
    <xdr:sp>
      <xdr:nvSpPr>
        <xdr:cNvPr id="35" name="楕円 35"/>
        <xdr:cNvSpPr>
          <a:spLocks/>
        </xdr:cNvSpPr>
      </xdr:nvSpPr>
      <xdr:spPr>
        <a:xfrm>
          <a:off x="2200275" y="6160770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0</xdr:col>
      <xdr:colOff>0</xdr:colOff>
      <xdr:row>298</xdr:row>
      <xdr:rowOff>257175</xdr:rowOff>
    </xdr:from>
    <xdr:to>
      <xdr:col>17</xdr:col>
      <xdr:colOff>295275</xdr:colOff>
      <xdr:row>307</xdr:row>
      <xdr:rowOff>0</xdr:rowOff>
    </xdr:to>
    <xdr:sp>
      <xdr:nvSpPr>
        <xdr:cNvPr id="36" name="直線コネクタ 26"/>
        <xdr:cNvSpPr>
          <a:spLocks/>
        </xdr:cNvSpPr>
      </xdr:nvSpPr>
      <xdr:spPr>
        <a:xfrm flipV="1">
          <a:off x="0" y="76247625"/>
          <a:ext cx="5638800" cy="21431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330</xdr:row>
      <xdr:rowOff>0</xdr:rowOff>
    </xdr:from>
    <xdr:to>
      <xdr:col>17</xdr:col>
      <xdr:colOff>285750</xdr:colOff>
      <xdr:row>341</xdr:row>
      <xdr:rowOff>247650</xdr:rowOff>
    </xdr:to>
    <xdr:sp>
      <xdr:nvSpPr>
        <xdr:cNvPr id="37" name="直線コネクタ 26"/>
        <xdr:cNvSpPr>
          <a:spLocks/>
        </xdr:cNvSpPr>
      </xdr:nvSpPr>
      <xdr:spPr>
        <a:xfrm flipV="1">
          <a:off x="19050" y="83915250"/>
          <a:ext cx="5610225" cy="31813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358</xdr:row>
      <xdr:rowOff>19050</xdr:rowOff>
    </xdr:from>
    <xdr:to>
      <xdr:col>13</xdr:col>
      <xdr:colOff>304800</xdr:colOff>
      <xdr:row>368</xdr:row>
      <xdr:rowOff>0</xdr:rowOff>
    </xdr:to>
    <xdr:sp>
      <xdr:nvSpPr>
        <xdr:cNvPr id="38" name="直線コネクタ 26"/>
        <xdr:cNvSpPr>
          <a:spLocks/>
        </xdr:cNvSpPr>
      </xdr:nvSpPr>
      <xdr:spPr>
        <a:xfrm flipV="1">
          <a:off x="0" y="91401900"/>
          <a:ext cx="4391025" cy="26479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503</xdr:row>
      <xdr:rowOff>19050</xdr:rowOff>
    </xdr:from>
    <xdr:to>
      <xdr:col>6</xdr:col>
      <xdr:colOff>180975</xdr:colOff>
      <xdr:row>503</xdr:row>
      <xdr:rowOff>219075</xdr:rowOff>
    </xdr:to>
    <xdr:sp>
      <xdr:nvSpPr>
        <xdr:cNvPr id="39" name="楕円 39"/>
        <xdr:cNvSpPr>
          <a:spLocks/>
        </xdr:cNvSpPr>
      </xdr:nvSpPr>
      <xdr:spPr>
        <a:xfrm>
          <a:off x="1885950" y="1290351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0</xdr:colOff>
      <xdr:row>506</xdr:row>
      <xdr:rowOff>19050</xdr:rowOff>
    </xdr:from>
    <xdr:to>
      <xdr:col>6</xdr:col>
      <xdr:colOff>180975</xdr:colOff>
      <xdr:row>506</xdr:row>
      <xdr:rowOff>219075</xdr:rowOff>
    </xdr:to>
    <xdr:sp>
      <xdr:nvSpPr>
        <xdr:cNvPr id="40" name="楕円 40"/>
        <xdr:cNvSpPr>
          <a:spLocks/>
        </xdr:cNvSpPr>
      </xdr:nvSpPr>
      <xdr:spPr>
        <a:xfrm>
          <a:off x="1885950" y="1297495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0</xdr:colOff>
      <xdr:row>509</xdr:row>
      <xdr:rowOff>19050</xdr:rowOff>
    </xdr:from>
    <xdr:to>
      <xdr:col>6</xdr:col>
      <xdr:colOff>180975</xdr:colOff>
      <xdr:row>509</xdr:row>
      <xdr:rowOff>219075</xdr:rowOff>
    </xdr:to>
    <xdr:sp>
      <xdr:nvSpPr>
        <xdr:cNvPr id="41" name="楕円 41"/>
        <xdr:cNvSpPr>
          <a:spLocks/>
        </xdr:cNvSpPr>
      </xdr:nvSpPr>
      <xdr:spPr>
        <a:xfrm>
          <a:off x="1885950" y="13046392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276225</xdr:colOff>
      <xdr:row>513</xdr:row>
      <xdr:rowOff>38100</xdr:rowOff>
    </xdr:from>
    <xdr:to>
      <xdr:col>5</xdr:col>
      <xdr:colOff>171450</xdr:colOff>
      <xdr:row>513</xdr:row>
      <xdr:rowOff>238125</xdr:rowOff>
    </xdr:to>
    <xdr:sp>
      <xdr:nvSpPr>
        <xdr:cNvPr id="42" name="楕円 42"/>
        <xdr:cNvSpPr>
          <a:spLocks/>
        </xdr:cNvSpPr>
      </xdr:nvSpPr>
      <xdr:spPr>
        <a:xfrm>
          <a:off x="1533525" y="131378325"/>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10</xdr:col>
      <xdr:colOff>276225</xdr:colOff>
      <xdr:row>514</xdr:row>
      <xdr:rowOff>47625</xdr:rowOff>
    </xdr:from>
    <xdr:to>
      <xdr:col>11</xdr:col>
      <xdr:colOff>171450</xdr:colOff>
      <xdr:row>514</xdr:row>
      <xdr:rowOff>247650</xdr:rowOff>
    </xdr:to>
    <xdr:sp>
      <xdr:nvSpPr>
        <xdr:cNvPr id="43" name="楕円 43"/>
        <xdr:cNvSpPr>
          <a:spLocks/>
        </xdr:cNvSpPr>
      </xdr:nvSpPr>
      <xdr:spPr>
        <a:xfrm>
          <a:off x="3419475" y="131645025"/>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0</xdr:colOff>
      <xdr:row>519</xdr:row>
      <xdr:rowOff>28575</xdr:rowOff>
    </xdr:from>
    <xdr:to>
      <xdr:col>5</xdr:col>
      <xdr:colOff>180975</xdr:colOff>
      <xdr:row>519</xdr:row>
      <xdr:rowOff>228600</xdr:rowOff>
    </xdr:to>
    <xdr:sp>
      <xdr:nvSpPr>
        <xdr:cNvPr id="44" name="楕円 44"/>
        <xdr:cNvSpPr>
          <a:spLocks/>
        </xdr:cNvSpPr>
      </xdr:nvSpPr>
      <xdr:spPr>
        <a:xfrm>
          <a:off x="1571625" y="1329118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276225</xdr:colOff>
      <xdr:row>522</xdr:row>
      <xdr:rowOff>38100</xdr:rowOff>
    </xdr:from>
    <xdr:to>
      <xdr:col>6</xdr:col>
      <xdr:colOff>171450</xdr:colOff>
      <xdr:row>522</xdr:row>
      <xdr:rowOff>238125</xdr:rowOff>
    </xdr:to>
    <xdr:sp>
      <xdr:nvSpPr>
        <xdr:cNvPr id="45" name="楕円 45"/>
        <xdr:cNvSpPr>
          <a:spLocks/>
        </xdr:cNvSpPr>
      </xdr:nvSpPr>
      <xdr:spPr>
        <a:xfrm>
          <a:off x="1847850" y="133635750"/>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0</xdr:colOff>
      <xdr:row>526</xdr:row>
      <xdr:rowOff>38100</xdr:rowOff>
    </xdr:from>
    <xdr:to>
      <xdr:col>6</xdr:col>
      <xdr:colOff>180975</xdr:colOff>
      <xdr:row>526</xdr:row>
      <xdr:rowOff>238125</xdr:rowOff>
    </xdr:to>
    <xdr:sp>
      <xdr:nvSpPr>
        <xdr:cNvPr id="46" name="楕円 46"/>
        <xdr:cNvSpPr>
          <a:spLocks/>
        </xdr:cNvSpPr>
      </xdr:nvSpPr>
      <xdr:spPr>
        <a:xfrm>
          <a:off x="1885950" y="1346263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0</xdr:colOff>
      <xdr:row>530</xdr:row>
      <xdr:rowOff>38100</xdr:rowOff>
    </xdr:from>
    <xdr:to>
      <xdr:col>6</xdr:col>
      <xdr:colOff>180975</xdr:colOff>
      <xdr:row>530</xdr:row>
      <xdr:rowOff>238125</xdr:rowOff>
    </xdr:to>
    <xdr:sp>
      <xdr:nvSpPr>
        <xdr:cNvPr id="47" name="楕円 47"/>
        <xdr:cNvSpPr>
          <a:spLocks/>
        </xdr:cNvSpPr>
      </xdr:nvSpPr>
      <xdr:spPr>
        <a:xfrm>
          <a:off x="1885950" y="1356169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0</xdr:colOff>
      <xdr:row>524</xdr:row>
      <xdr:rowOff>28575</xdr:rowOff>
    </xdr:from>
    <xdr:to>
      <xdr:col>6</xdr:col>
      <xdr:colOff>180975</xdr:colOff>
      <xdr:row>524</xdr:row>
      <xdr:rowOff>228600</xdr:rowOff>
    </xdr:to>
    <xdr:sp>
      <xdr:nvSpPr>
        <xdr:cNvPr id="48" name="楕円 48"/>
        <xdr:cNvSpPr>
          <a:spLocks/>
        </xdr:cNvSpPr>
      </xdr:nvSpPr>
      <xdr:spPr>
        <a:xfrm>
          <a:off x="1885950" y="13412152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0</xdr:colOff>
      <xdr:row>528</xdr:row>
      <xdr:rowOff>38100</xdr:rowOff>
    </xdr:from>
    <xdr:to>
      <xdr:col>6</xdr:col>
      <xdr:colOff>180975</xdr:colOff>
      <xdr:row>528</xdr:row>
      <xdr:rowOff>238125</xdr:rowOff>
    </xdr:to>
    <xdr:sp>
      <xdr:nvSpPr>
        <xdr:cNvPr id="49" name="楕円 49"/>
        <xdr:cNvSpPr>
          <a:spLocks/>
        </xdr:cNvSpPr>
      </xdr:nvSpPr>
      <xdr:spPr>
        <a:xfrm>
          <a:off x="1885950" y="1351216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0</xdr:colOff>
      <xdr:row>534</xdr:row>
      <xdr:rowOff>38100</xdr:rowOff>
    </xdr:from>
    <xdr:to>
      <xdr:col>5</xdr:col>
      <xdr:colOff>180975</xdr:colOff>
      <xdr:row>534</xdr:row>
      <xdr:rowOff>238125</xdr:rowOff>
    </xdr:to>
    <xdr:sp>
      <xdr:nvSpPr>
        <xdr:cNvPr id="50" name="楕円 50"/>
        <xdr:cNvSpPr>
          <a:spLocks/>
        </xdr:cNvSpPr>
      </xdr:nvSpPr>
      <xdr:spPr>
        <a:xfrm>
          <a:off x="1571625" y="1366551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276225</xdr:colOff>
      <xdr:row>535</xdr:row>
      <xdr:rowOff>9525</xdr:rowOff>
    </xdr:from>
    <xdr:to>
      <xdr:col>6</xdr:col>
      <xdr:colOff>171450</xdr:colOff>
      <xdr:row>535</xdr:row>
      <xdr:rowOff>209550</xdr:rowOff>
    </xdr:to>
    <xdr:sp>
      <xdr:nvSpPr>
        <xdr:cNvPr id="51" name="楕円 51"/>
        <xdr:cNvSpPr>
          <a:spLocks/>
        </xdr:cNvSpPr>
      </xdr:nvSpPr>
      <xdr:spPr>
        <a:xfrm>
          <a:off x="1847850" y="136902825"/>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0</xdr:colOff>
      <xdr:row>539</xdr:row>
      <xdr:rowOff>47625</xdr:rowOff>
    </xdr:from>
    <xdr:to>
      <xdr:col>5</xdr:col>
      <xdr:colOff>180975</xdr:colOff>
      <xdr:row>539</xdr:row>
      <xdr:rowOff>247650</xdr:rowOff>
    </xdr:to>
    <xdr:sp>
      <xdr:nvSpPr>
        <xdr:cNvPr id="52" name="楕円 52"/>
        <xdr:cNvSpPr>
          <a:spLocks/>
        </xdr:cNvSpPr>
      </xdr:nvSpPr>
      <xdr:spPr>
        <a:xfrm>
          <a:off x="1571625" y="1378743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0</xdr:colOff>
      <xdr:row>542</xdr:row>
      <xdr:rowOff>19050</xdr:rowOff>
    </xdr:from>
    <xdr:to>
      <xdr:col>5</xdr:col>
      <xdr:colOff>180975</xdr:colOff>
      <xdr:row>542</xdr:row>
      <xdr:rowOff>219075</xdr:rowOff>
    </xdr:to>
    <xdr:sp>
      <xdr:nvSpPr>
        <xdr:cNvPr id="53" name="楕円 53"/>
        <xdr:cNvSpPr>
          <a:spLocks/>
        </xdr:cNvSpPr>
      </xdr:nvSpPr>
      <xdr:spPr>
        <a:xfrm>
          <a:off x="1571625" y="13867447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0</xdr:colOff>
      <xdr:row>545</xdr:row>
      <xdr:rowOff>19050</xdr:rowOff>
    </xdr:from>
    <xdr:to>
      <xdr:col>5</xdr:col>
      <xdr:colOff>180975</xdr:colOff>
      <xdr:row>546</xdr:row>
      <xdr:rowOff>9525</xdr:rowOff>
    </xdr:to>
    <xdr:sp>
      <xdr:nvSpPr>
        <xdr:cNvPr id="54" name="楕円 54"/>
        <xdr:cNvSpPr>
          <a:spLocks/>
        </xdr:cNvSpPr>
      </xdr:nvSpPr>
      <xdr:spPr>
        <a:xfrm>
          <a:off x="1571625" y="139341225"/>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8</xdr:col>
      <xdr:colOff>276225</xdr:colOff>
      <xdr:row>549</xdr:row>
      <xdr:rowOff>19050</xdr:rowOff>
    </xdr:from>
    <xdr:to>
      <xdr:col>9</xdr:col>
      <xdr:colOff>171450</xdr:colOff>
      <xdr:row>549</xdr:row>
      <xdr:rowOff>209550</xdr:rowOff>
    </xdr:to>
    <xdr:sp>
      <xdr:nvSpPr>
        <xdr:cNvPr id="55" name="楕円 55"/>
        <xdr:cNvSpPr>
          <a:spLocks/>
        </xdr:cNvSpPr>
      </xdr:nvSpPr>
      <xdr:spPr>
        <a:xfrm>
          <a:off x="2790825" y="140036550"/>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9</xdr:col>
      <xdr:colOff>0</xdr:colOff>
      <xdr:row>558</xdr:row>
      <xdr:rowOff>19050</xdr:rowOff>
    </xdr:from>
    <xdr:to>
      <xdr:col>9</xdr:col>
      <xdr:colOff>180975</xdr:colOff>
      <xdr:row>558</xdr:row>
      <xdr:rowOff>209550</xdr:rowOff>
    </xdr:to>
    <xdr:sp>
      <xdr:nvSpPr>
        <xdr:cNvPr id="56" name="楕円 56"/>
        <xdr:cNvSpPr>
          <a:spLocks/>
        </xdr:cNvSpPr>
      </xdr:nvSpPr>
      <xdr:spPr>
        <a:xfrm>
          <a:off x="2828925" y="142208250"/>
          <a:ext cx="180975"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9</xdr:col>
      <xdr:colOff>276225</xdr:colOff>
      <xdr:row>344</xdr:row>
      <xdr:rowOff>38100</xdr:rowOff>
    </xdr:from>
    <xdr:to>
      <xdr:col>10</xdr:col>
      <xdr:colOff>171450</xdr:colOff>
      <xdr:row>344</xdr:row>
      <xdr:rowOff>238125</xdr:rowOff>
    </xdr:to>
    <xdr:sp>
      <xdr:nvSpPr>
        <xdr:cNvPr id="57" name="楕円 57"/>
        <xdr:cNvSpPr>
          <a:spLocks/>
        </xdr:cNvSpPr>
      </xdr:nvSpPr>
      <xdr:spPr>
        <a:xfrm>
          <a:off x="3105150" y="87687150"/>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9</xdr:col>
      <xdr:colOff>276225</xdr:colOff>
      <xdr:row>345</xdr:row>
      <xdr:rowOff>38100</xdr:rowOff>
    </xdr:from>
    <xdr:to>
      <xdr:col>10</xdr:col>
      <xdr:colOff>171450</xdr:colOff>
      <xdr:row>345</xdr:row>
      <xdr:rowOff>238125</xdr:rowOff>
    </xdr:to>
    <xdr:sp>
      <xdr:nvSpPr>
        <xdr:cNvPr id="58" name="楕円 58"/>
        <xdr:cNvSpPr>
          <a:spLocks/>
        </xdr:cNvSpPr>
      </xdr:nvSpPr>
      <xdr:spPr>
        <a:xfrm>
          <a:off x="3105150" y="87953850"/>
          <a:ext cx="209550" cy="200025"/>
        </a:xfrm>
        <a:prstGeom prst="ellipse">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3</xdr:row>
      <xdr:rowOff>38100</xdr:rowOff>
    </xdr:from>
    <xdr:to>
      <xdr:col>3</xdr:col>
      <xdr:colOff>371475</xdr:colOff>
      <xdr:row>3</xdr:row>
      <xdr:rowOff>209550</xdr:rowOff>
    </xdr:to>
    <xdr:sp>
      <xdr:nvSpPr>
        <xdr:cNvPr id="1" name="四角形: 角を丸くする 1"/>
        <xdr:cNvSpPr>
          <a:spLocks/>
        </xdr:cNvSpPr>
      </xdr:nvSpPr>
      <xdr:spPr>
        <a:xfrm>
          <a:off x="2352675" y="8477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8</xdr:row>
      <xdr:rowOff>38100</xdr:rowOff>
    </xdr:from>
    <xdr:to>
      <xdr:col>3</xdr:col>
      <xdr:colOff>371475</xdr:colOff>
      <xdr:row>8</xdr:row>
      <xdr:rowOff>209550</xdr:rowOff>
    </xdr:to>
    <xdr:sp>
      <xdr:nvSpPr>
        <xdr:cNvPr id="2" name="四角形: 角を丸くする 2"/>
        <xdr:cNvSpPr>
          <a:spLocks/>
        </xdr:cNvSpPr>
      </xdr:nvSpPr>
      <xdr:spPr>
        <a:xfrm>
          <a:off x="2352675" y="20383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10</xdr:row>
      <xdr:rowOff>38100</xdr:rowOff>
    </xdr:from>
    <xdr:to>
      <xdr:col>3</xdr:col>
      <xdr:colOff>371475</xdr:colOff>
      <xdr:row>10</xdr:row>
      <xdr:rowOff>209550</xdr:rowOff>
    </xdr:to>
    <xdr:sp>
      <xdr:nvSpPr>
        <xdr:cNvPr id="3" name="四角形: 角を丸くする 3"/>
        <xdr:cNvSpPr>
          <a:spLocks/>
        </xdr:cNvSpPr>
      </xdr:nvSpPr>
      <xdr:spPr>
        <a:xfrm>
          <a:off x="2352675" y="25146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12</xdr:row>
      <xdr:rowOff>38100</xdr:rowOff>
    </xdr:from>
    <xdr:to>
      <xdr:col>3</xdr:col>
      <xdr:colOff>371475</xdr:colOff>
      <xdr:row>12</xdr:row>
      <xdr:rowOff>209550</xdr:rowOff>
    </xdr:to>
    <xdr:sp>
      <xdr:nvSpPr>
        <xdr:cNvPr id="4" name="四角形: 角を丸くする 4"/>
        <xdr:cNvSpPr>
          <a:spLocks/>
        </xdr:cNvSpPr>
      </xdr:nvSpPr>
      <xdr:spPr>
        <a:xfrm>
          <a:off x="2352675" y="29908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19</xdr:row>
      <xdr:rowOff>38100</xdr:rowOff>
    </xdr:from>
    <xdr:to>
      <xdr:col>3</xdr:col>
      <xdr:colOff>371475</xdr:colOff>
      <xdr:row>19</xdr:row>
      <xdr:rowOff>209550</xdr:rowOff>
    </xdr:to>
    <xdr:sp>
      <xdr:nvSpPr>
        <xdr:cNvPr id="5" name="四角形: 角を丸くする 5"/>
        <xdr:cNvSpPr>
          <a:spLocks/>
        </xdr:cNvSpPr>
      </xdr:nvSpPr>
      <xdr:spPr>
        <a:xfrm>
          <a:off x="2352675" y="46577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20</xdr:row>
      <xdr:rowOff>28575</xdr:rowOff>
    </xdr:from>
    <xdr:to>
      <xdr:col>3</xdr:col>
      <xdr:colOff>371475</xdr:colOff>
      <xdr:row>20</xdr:row>
      <xdr:rowOff>209550</xdr:rowOff>
    </xdr:to>
    <xdr:sp>
      <xdr:nvSpPr>
        <xdr:cNvPr id="6" name="四角形: 角を丸くする 6"/>
        <xdr:cNvSpPr>
          <a:spLocks/>
        </xdr:cNvSpPr>
      </xdr:nvSpPr>
      <xdr:spPr>
        <a:xfrm>
          <a:off x="2352675" y="48863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21</xdr:row>
      <xdr:rowOff>38100</xdr:rowOff>
    </xdr:from>
    <xdr:to>
      <xdr:col>3</xdr:col>
      <xdr:colOff>371475</xdr:colOff>
      <xdr:row>21</xdr:row>
      <xdr:rowOff>209550</xdr:rowOff>
    </xdr:to>
    <xdr:sp>
      <xdr:nvSpPr>
        <xdr:cNvPr id="7" name="四角形: 角を丸くする 7"/>
        <xdr:cNvSpPr>
          <a:spLocks/>
        </xdr:cNvSpPr>
      </xdr:nvSpPr>
      <xdr:spPr>
        <a:xfrm>
          <a:off x="2352675" y="51339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23</xdr:row>
      <xdr:rowOff>28575</xdr:rowOff>
    </xdr:from>
    <xdr:to>
      <xdr:col>3</xdr:col>
      <xdr:colOff>371475</xdr:colOff>
      <xdr:row>23</xdr:row>
      <xdr:rowOff>209550</xdr:rowOff>
    </xdr:to>
    <xdr:sp>
      <xdr:nvSpPr>
        <xdr:cNvPr id="8" name="四角形: 角を丸くする 8"/>
        <xdr:cNvSpPr>
          <a:spLocks/>
        </xdr:cNvSpPr>
      </xdr:nvSpPr>
      <xdr:spPr>
        <a:xfrm>
          <a:off x="2352675" y="56007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25</xdr:row>
      <xdr:rowOff>28575</xdr:rowOff>
    </xdr:from>
    <xdr:to>
      <xdr:col>3</xdr:col>
      <xdr:colOff>371475</xdr:colOff>
      <xdr:row>25</xdr:row>
      <xdr:rowOff>209550</xdr:rowOff>
    </xdr:to>
    <xdr:sp>
      <xdr:nvSpPr>
        <xdr:cNvPr id="9" name="四角形: 角を丸くする 9"/>
        <xdr:cNvSpPr>
          <a:spLocks/>
        </xdr:cNvSpPr>
      </xdr:nvSpPr>
      <xdr:spPr>
        <a:xfrm>
          <a:off x="2352675" y="60769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32</xdr:row>
      <xdr:rowOff>38100</xdr:rowOff>
    </xdr:from>
    <xdr:to>
      <xdr:col>3</xdr:col>
      <xdr:colOff>371475</xdr:colOff>
      <xdr:row>32</xdr:row>
      <xdr:rowOff>209550</xdr:rowOff>
    </xdr:to>
    <xdr:sp>
      <xdr:nvSpPr>
        <xdr:cNvPr id="10" name="四角形: 角を丸くする 10"/>
        <xdr:cNvSpPr>
          <a:spLocks/>
        </xdr:cNvSpPr>
      </xdr:nvSpPr>
      <xdr:spPr>
        <a:xfrm>
          <a:off x="2352675" y="77533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34</xdr:row>
      <xdr:rowOff>38100</xdr:rowOff>
    </xdr:from>
    <xdr:to>
      <xdr:col>3</xdr:col>
      <xdr:colOff>371475</xdr:colOff>
      <xdr:row>34</xdr:row>
      <xdr:rowOff>209550</xdr:rowOff>
    </xdr:to>
    <xdr:sp>
      <xdr:nvSpPr>
        <xdr:cNvPr id="11" name="四角形: 角を丸くする 11"/>
        <xdr:cNvSpPr>
          <a:spLocks/>
        </xdr:cNvSpPr>
      </xdr:nvSpPr>
      <xdr:spPr>
        <a:xfrm>
          <a:off x="2352675" y="82296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38</xdr:row>
      <xdr:rowOff>38100</xdr:rowOff>
    </xdr:from>
    <xdr:to>
      <xdr:col>3</xdr:col>
      <xdr:colOff>371475</xdr:colOff>
      <xdr:row>38</xdr:row>
      <xdr:rowOff>209550</xdr:rowOff>
    </xdr:to>
    <xdr:sp>
      <xdr:nvSpPr>
        <xdr:cNvPr id="12" name="四角形: 角を丸くする 12"/>
        <xdr:cNvSpPr>
          <a:spLocks/>
        </xdr:cNvSpPr>
      </xdr:nvSpPr>
      <xdr:spPr>
        <a:xfrm>
          <a:off x="2352675" y="91821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39</xdr:row>
      <xdr:rowOff>28575</xdr:rowOff>
    </xdr:from>
    <xdr:to>
      <xdr:col>3</xdr:col>
      <xdr:colOff>371475</xdr:colOff>
      <xdr:row>39</xdr:row>
      <xdr:rowOff>209550</xdr:rowOff>
    </xdr:to>
    <xdr:sp>
      <xdr:nvSpPr>
        <xdr:cNvPr id="13" name="四角形: 角を丸くする 13"/>
        <xdr:cNvSpPr>
          <a:spLocks/>
        </xdr:cNvSpPr>
      </xdr:nvSpPr>
      <xdr:spPr>
        <a:xfrm>
          <a:off x="2352675" y="94107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40</xdr:row>
      <xdr:rowOff>28575</xdr:rowOff>
    </xdr:from>
    <xdr:to>
      <xdr:col>3</xdr:col>
      <xdr:colOff>371475</xdr:colOff>
      <xdr:row>40</xdr:row>
      <xdr:rowOff>209550</xdr:rowOff>
    </xdr:to>
    <xdr:sp>
      <xdr:nvSpPr>
        <xdr:cNvPr id="14" name="四角形: 角を丸くする 14"/>
        <xdr:cNvSpPr>
          <a:spLocks/>
        </xdr:cNvSpPr>
      </xdr:nvSpPr>
      <xdr:spPr>
        <a:xfrm>
          <a:off x="2352675" y="96488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43</xdr:row>
      <xdr:rowOff>28575</xdr:rowOff>
    </xdr:from>
    <xdr:to>
      <xdr:col>3</xdr:col>
      <xdr:colOff>371475</xdr:colOff>
      <xdr:row>43</xdr:row>
      <xdr:rowOff>209550</xdr:rowOff>
    </xdr:to>
    <xdr:sp>
      <xdr:nvSpPr>
        <xdr:cNvPr id="15" name="四角形: 角を丸くする 15"/>
        <xdr:cNvSpPr>
          <a:spLocks/>
        </xdr:cNvSpPr>
      </xdr:nvSpPr>
      <xdr:spPr>
        <a:xfrm>
          <a:off x="2352675" y="103632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xdr:col>
      <xdr:colOff>38100</xdr:colOff>
      <xdr:row>49</xdr:row>
      <xdr:rowOff>38100</xdr:rowOff>
    </xdr:from>
    <xdr:to>
      <xdr:col>3</xdr:col>
      <xdr:colOff>371475</xdr:colOff>
      <xdr:row>49</xdr:row>
      <xdr:rowOff>209550</xdr:rowOff>
    </xdr:to>
    <xdr:sp>
      <xdr:nvSpPr>
        <xdr:cNvPr id="16" name="四角形: 角を丸くする 16"/>
        <xdr:cNvSpPr>
          <a:spLocks/>
        </xdr:cNvSpPr>
      </xdr:nvSpPr>
      <xdr:spPr>
        <a:xfrm>
          <a:off x="2352675" y="118014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4</xdr:row>
      <xdr:rowOff>38100</xdr:rowOff>
    </xdr:from>
    <xdr:to>
      <xdr:col>4</xdr:col>
      <xdr:colOff>371475</xdr:colOff>
      <xdr:row>4</xdr:row>
      <xdr:rowOff>209550</xdr:rowOff>
    </xdr:to>
    <xdr:sp>
      <xdr:nvSpPr>
        <xdr:cNvPr id="17" name="四角形: 角を丸くする 17"/>
        <xdr:cNvSpPr>
          <a:spLocks/>
        </xdr:cNvSpPr>
      </xdr:nvSpPr>
      <xdr:spPr>
        <a:xfrm>
          <a:off x="2800350" y="10858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5</xdr:row>
      <xdr:rowOff>28575</xdr:rowOff>
    </xdr:from>
    <xdr:to>
      <xdr:col>4</xdr:col>
      <xdr:colOff>371475</xdr:colOff>
      <xdr:row>5</xdr:row>
      <xdr:rowOff>209550</xdr:rowOff>
    </xdr:to>
    <xdr:sp>
      <xdr:nvSpPr>
        <xdr:cNvPr id="18" name="四角形: 角を丸くする 18"/>
        <xdr:cNvSpPr>
          <a:spLocks/>
        </xdr:cNvSpPr>
      </xdr:nvSpPr>
      <xdr:spPr>
        <a:xfrm>
          <a:off x="2800350" y="13144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6</xdr:row>
      <xdr:rowOff>38100</xdr:rowOff>
    </xdr:from>
    <xdr:to>
      <xdr:col>4</xdr:col>
      <xdr:colOff>371475</xdr:colOff>
      <xdr:row>6</xdr:row>
      <xdr:rowOff>209550</xdr:rowOff>
    </xdr:to>
    <xdr:sp>
      <xdr:nvSpPr>
        <xdr:cNvPr id="19" name="四角形: 角を丸くする 19"/>
        <xdr:cNvSpPr>
          <a:spLocks/>
        </xdr:cNvSpPr>
      </xdr:nvSpPr>
      <xdr:spPr>
        <a:xfrm>
          <a:off x="2800350" y="15621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7</xdr:row>
      <xdr:rowOff>38100</xdr:rowOff>
    </xdr:from>
    <xdr:to>
      <xdr:col>4</xdr:col>
      <xdr:colOff>371475</xdr:colOff>
      <xdr:row>7</xdr:row>
      <xdr:rowOff>209550</xdr:rowOff>
    </xdr:to>
    <xdr:sp>
      <xdr:nvSpPr>
        <xdr:cNvPr id="20" name="四角形: 角を丸くする 20"/>
        <xdr:cNvSpPr>
          <a:spLocks/>
        </xdr:cNvSpPr>
      </xdr:nvSpPr>
      <xdr:spPr>
        <a:xfrm>
          <a:off x="2800350" y="18002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9</xdr:row>
      <xdr:rowOff>38100</xdr:rowOff>
    </xdr:from>
    <xdr:to>
      <xdr:col>4</xdr:col>
      <xdr:colOff>371475</xdr:colOff>
      <xdr:row>9</xdr:row>
      <xdr:rowOff>209550</xdr:rowOff>
    </xdr:to>
    <xdr:sp>
      <xdr:nvSpPr>
        <xdr:cNvPr id="21" name="四角形: 角を丸くする 21"/>
        <xdr:cNvSpPr>
          <a:spLocks/>
        </xdr:cNvSpPr>
      </xdr:nvSpPr>
      <xdr:spPr>
        <a:xfrm>
          <a:off x="2800350" y="22764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11</xdr:row>
      <xdr:rowOff>38100</xdr:rowOff>
    </xdr:from>
    <xdr:to>
      <xdr:col>4</xdr:col>
      <xdr:colOff>371475</xdr:colOff>
      <xdr:row>11</xdr:row>
      <xdr:rowOff>209550</xdr:rowOff>
    </xdr:to>
    <xdr:sp>
      <xdr:nvSpPr>
        <xdr:cNvPr id="22" name="四角形: 角を丸くする 22"/>
        <xdr:cNvSpPr>
          <a:spLocks/>
        </xdr:cNvSpPr>
      </xdr:nvSpPr>
      <xdr:spPr>
        <a:xfrm>
          <a:off x="2800350" y="27527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13</xdr:row>
      <xdr:rowOff>38100</xdr:rowOff>
    </xdr:from>
    <xdr:to>
      <xdr:col>4</xdr:col>
      <xdr:colOff>371475</xdr:colOff>
      <xdr:row>13</xdr:row>
      <xdr:rowOff>209550</xdr:rowOff>
    </xdr:to>
    <xdr:sp>
      <xdr:nvSpPr>
        <xdr:cNvPr id="23" name="四角形: 角を丸くする 23"/>
        <xdr:cNvSpPr>
          <a:spLocks/>
        </xdr:cNvSpPr>
      </xdr:nvSpPr>
      <xdr:spPr>
        <a:xfrm>
          <a:off x="2800350" y="32289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14</xdr:row>
      <xdr:rowOff>28575</xdr:rowOff>
    </xdr:from>
    <xdr:to>
      <xdr:col>4</xdr:col>
      <xdr:colOff>371475</xdr:colOff>
      <xdr:row>14</xdr:row>
      <xdr:rowOff>209550</xdr:rowOff>
    </xdr:to>
    <xdr:sp>
      <xdr:nvSpPr>
        <xdr:cNvPr id="24" name="四角形: 角を丸くする 24"/>
        <xdr:cNvSpPr>
          <a:spLocks/>
        </xdr:cNvSpPr>
      </xdr:nvSpPr>
      <xdr:spPr>
        <a:xfrm>
          <a:off x="2800350" y="34575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16</xdr:row>
      <xdr:rowOff>38100</xdr:rowOff>
    </xdr:from>
    <xdr:to>
      <xdr:col>4</xdr:col>
      <xdr:colOff>371475</xdr:colOff>
      <xdr:row>16</xdr:row>
      <xdr:rowOff>209550</xdr:rowOff>
    </xdr:to>
    <xdr:sp>
      <xdr:nvSpPr>
        <xdr:cNvPr id="25" name="四角形: 角を丸くする 25"/>
        <xdr:cNvSpPr>
          <a:spLocks/>
        </xdr:cNvSpPr>
      </xdr:nvSpPr>
      <xdr:spPr>
        <a:xfrm>
          <a:off x="2800350" y="39433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17</xdr:row>
      <xdr:rowOff>28575</xdr:rowOff>
    </xdr:from>
    <xdr:to>
      <xdr:col>4</xdr:col>
      <xdr:colOff>371475</xdr:colOff>
      <xdr:row>17</xdr:row>
      <xdr:rowOff>209550</xdr:rowOff>
    </xdr:to>
    <xdr:sp>
      <xdr:nvSpPr>
        <xdr:cNvPr id="26" name="四角形: 角を丸くする 26"/>
        <xdr:cNvSpPr>
          <a:spLocks/>
        </xdr:cNvSpPr>
      </xdr:nvSpPr>
      <xdr:spPr>
        <a:xfrm>
          <a:off x="2800350" y="41719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18</xdr:row>
      <xdr:rowOff>28575</xdr:rowOff>
    </xdr:from>
    <xdr:to>
      <xdr:col>4</xdr:col>
      <xdr:colOff>371475</xdr:colOff>
      <xdr:row>18</xdr:row>
      <xdr:rowOff>209550</xdr:rowOff>
    </xdr:to>
    <xdr:sp>
      <xdr:nvSpPr>
        <xdr:cNvPr id="27" name="四角形: 角を丸くする 27"/>
        <xdr:cNvSpPr>
          <a:spLocks/>
        </xdr:cNvSpPr>
      </xdr:nvSpPr>
      <xdr:spPr>
        <a:xfrm>
          <a:off x="2800350" y="44100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22</xdr:row>
      <xdr:rowOff>28575</xdr:rowOff>
    </xdr:from>
    <xdr:to>
      <xdr:col>4</xdr:col>
      <xdr:colOff>371475</xdr:colOff>
      <xdr:row>22</xdr:row>
      <xdr:rowOff>209550</xdr:rowOff>
    </xdr:to>
    <xdr:sp>
      <xdr:nvSpPr>
        <xdr:cNvPr id="28" name="四角形: 角を丸くする 28"/>
        <xdr:cNvSpPr>
          <a:spLocks/>
        </xdr:cNvSpPr>
      </xdr:nvSpPr>
      <xdr:spPr>
        <a:xfrm>
          <a:off x="2800350" y="53625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24</xdr:row>
      <xdr:rowOff>28575</xdr:rowOff>
    </xdr:from>
    <xdr:to>
      <xdr:col>4</xdr:col>
      <xdr:colOff>371475</xdr:colOff>
      <xdr:row>24</xdr:row>
      <xdr:rowOff>209550</xdr:rowOff>
    </xdr:to>
    <xdr:sp>
      <xdr:nvSpPr>
        <xdr:cNvPr id="29" name="四角形: 角を丸くする 29"/>
        <xdr:cNvSpPr>
          <a:spLocks/>
        </xdr:cNvSpPr>
      </xdr:nvSpPr>
      <xdr:spPr>
        <a:xfrm>
          <a:off x="2800350" y="58388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27</xdr:row>
      <xdr:rowOff>38100</xdr:rowOff>
    </xdr:from>
    <xdr:to>
      <xdr:col>4</xdr:col>
      <xdr:colOff>371475</xdr:colOff>
      <xdr:row>27</xdr:row>
      <xdr:rowOff>209550</xdr:rowOff>
    </xdr:to>
    <xdr:sp>
      <xdr:nvSpPr>
        <xdr:cNvPr id="30" name="四角形: 角を丸くする 30"/>
        <xdr:cNvSpPr>
          <a:spLocks/>
        </xdr:cNvSpPr>
      </xdr:nvSpPr>
      <xdr:spPr>
        <a:xfrm>
          <a:off x="2800350" y="65627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28</xdr:row>
      <xdr:rowOff>38100</xdr:rowOff>
    </xdr:from>
    <xdr:to>
      <xdr:col>4</xdr:col>
      <xdr:colOff>371475</xdr:colOff>
      <xdr:row>28</xdr:row>
      <xdr:rowOff>209550</xdr:rowOff>
    </xdr:to>
    <xdr:sp>
      <xdr:nvSpPr>
        <xdr:cNvPr id="31" name="四角形: 角を丸くする 31"/>
        <xdr:cNvSpPr>
          <a:spLocks/>
        </xdr:cNvSpPr>
      </xdr:nvSpPr>
      <xdr:spPr>
        <a:xfrm>
          <a:off x="2800350" y="68008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29</xdr:row>
      <xdr:rowOff>38100</xdr:rowOff>
    </xdr:from>
    <xdr:to>
      <xdr:col>4</xdr:col>
      <xdr:colOff>371475</xdr:colOff>
      <xdr:row>29</xdr:row>
      <xdr:rowOff>209550</xdr:rowOff>
    </xdr:to>
    <xdr:sp>
      <xdr:nvSpPr>
        <xdr:cNvPr id="32" name="四角形: 角を丸くする 32"/>
        <xdr:cNvSpPr>
          <a:spLocks/>
        </xdr:cNvSpPr>
      </xdr:nvSpPr>
      <xdr:spPr>
        <a:xfrm>
          <a:off x="2800350" y="70389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30</xdr:row>
      <xdr:rowOff>38100</xdr:rowOff>
    </xdr:from>
    <xdr:to>
      <xdr:col>4</xdr:col>
      <xdr:colOff>371475</xdr:colOff>
      <xdr:row>30</xdr:row>
      <xdr:rowOff>209550</xdr:rowOff>
    </xdr:to>
    <xdr:sp>
      <xdr:nvSpPr>
        <xdr:cNvPr id="33" name="四角形: 角を丸くする 33"/>
        <xdr:cNvSpPr>
          <a:spLocks/>
        </xdr:cNvSpPr>
      </xdr:nvSpPr>
      <xdr:spPr>
        <a:xfrm>
          <a:off x="2800350" y="72771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31</xdr:row>
      <xdr:rowOff>38100</xdr:rowOff>
    </xdr:from>
    <xdr:to>
      <xdr:col>4</xdr:col>
      <xdr:colOff>371475</xdr:colOff>
      <xdr:row>31</xdr:row>
      <xdr:rowOff>209550</xdr:rowOff>
    </xdr:to>
    <xdr:sp>
      <xdr:nvSpPr>
        <xdr:cNvPr id="34" name="四角形: 角を丸くする 34"/>
        <xdr:cNvSpPr>
          <a:spLocks/>
        </xdr:cNvSpPr>
      </xdr:nvSpPr>
      <xdr:spPr>
        <a:xfrm>
          <a:off x="2800350" y="75152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33</xdr:row>
      <xdr:rowOff>38100</xdr:rowOff>
    </xdr:from>
    <xdr:to>
      <xdr:col>4</xdr:col>
      <xdr:colOff>371475</xdr:colOff>
      <xdr:row>33</xdr:row>
      <xdr:rowOff>209550</xdr:rowOff>
    </xdr:to>
    <xdr:sp>
      <xdr:nvSpPr>
        <xdr:cNvPr id="35" name="四角形: 角を丸くする 35"/>
        <xdr:cNvSpPr>
          <a:spLocks/>
        </xdr:cNvSpPr>
      </xdr:nvSpPr>
      <xdr:spPr>
        <a:xfrm>
          <a:off x="2800350" y="79914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35</xdr:row>
      <xdr:rowOff>28575</xdr:rowOff>
    </xdr:from>
    <xdr:to>
      <xdr:col>4</xdr:col>
      <xdr:colOff>371475</xdr:colOff>
      <xdr:row>35</xdr:row>
      <xdr:rowOff>209550</xdr:rowOff>
    </xdr:to>
    <xdr:sp>
      <xdr:nvSpPr>
        <xdr:cNvPr id="36" name="四角形: 角を丸くする 36"/>
        <xdr:cNvSpPr>
          <a:spLocks/>
        </xdr:cNvSpPr>
      </xdr:nvSpPr>
      <xdr:spPr>
        <a:xfrm>
          <a:off x="2800350" y="84582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36</xdr:row>
      <xdr:rowOff>28575</xdr:rowOff>
    </xdr:from>
    <xdr:to>
      <xdr:col>4</xdr:col>
      <xdr:colOff>371475</xdr:colOff>
      <xdr:row>36</xdr:row>
      <xdr:rowOff>209550</xdr:rowOff>
    </xdr:to>
    <xdr:sp>
      <xdr:nvSpPr>
        <xdr:cNvPr id="37" name="四角形: 角を丸くする 37"/>
        <xdr:cNvSpPr>
          <a:spLocks/>
        </xdr:cNvSpPr>
      </xdr:nvSpPr>
      <xdr:spPr>
        <a:xfrm>
          <a:off x="2800350" y="86963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41</xdr:row>
      <xdr:rowOff>28575</xdr:rowOff>
    </xdr:from>
    <xdr:to>
      <xdr:col>4</xdr:col>
      <xdr:colOff>371475</xdr:colOff>
      <xdr:row>41</xdr:row>
      <xdr:rowOff>209550</xdr:rowOff>
    </xdr:to>
    <xdr:sp>
      <xdr:nvSpPr>
        <xdr:cNvPr id="38" name="四角形: 角を丸くする 38"/>
        <xdr:cNvSpPr>
          <a:spLocks/>
        </xdr:cNvSpPr>
      </xdr:nvSpPr>
      <xdr:spPr>
        <a:xfrm>
          <a:off x="2800350" y="98869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44</xdr:row>
      <xdr:rowOff>38100</xdr:rowOff>
    </xdr:from>
    <xdr:to>
      <xdr:col>4</xdr:col>
      <xdr:colOff>371475</xdr:colOff>
      <xdr:row>44</xdr:row>
      <xdr:rowOff>209550</xdr:rowOff>
    </xdr:to>
    <xdr:sp>
      <xdr:nvSpPr>
        <xdr:cNvPr id="39" name="四角形: 角を丸くする 39"/>
        <xdr:cNvSpPr>
          <a:spLocks/>
        </xdr:cNvSpPr>
      </xdr:nvSpPr>
      <xdr:spPr>
        <a:xfrm>
          <a:off x="2800350" y="106108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45</xdr:row>
      <xdr:rowOff>28575</xdr:rowOff>
    </xdr:from>
    <xdr:to>
      <xdr:col>4</xdr:col>
      <xdr:colOff>371475</xdr:colOff>
      <xdr:row>45</xdr:row>
      <xdr:rowOff>209550</xdr:rowOff>
    </xdr:to>
    <xdr:sp>
      <xdr:nvSpPr>
        <xdr:cNvPr id="40" name="四角形: 角を丸くする 40"/>
        <xdr:cNvSpPr>
          <a:spLocks/>
        </xdr:cNvSpPr>
      </xdr:nvSpPr>
      <xdr:spPr>
        <a:xfrm>
          <a:off x="2800350" y="108394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46</xdr:row>
      <xdr:rowOff>28575</xdr:rowOff>
    </xdr:from>
    <xdr:to>
      <xdr:col>4</xdr:col>
      <xdr:colOff>371475</xdr:colOff>
      <xdr:row>46</xdr:row>
      <xdr:rowOff>209550</xdr:rowOff>
    </xdr:to>
    <xdr:sp>
      <xdr:nvSpPr>
        <xdr:cNvPr id="41" name="四角形: 角を丸くする 41"/>
        <xdr:cNvSpPr>
          <a:spLocks/>
        </xdr:cNvSpPr>
      </xdr:nvSpPr>
      <xdr:spPr>
        <a:xfrm>
          <a:off x="2800350" y="1107757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48</xdr:row>
      <xdr:rowOff>38100</xdr:rowOff>
    </xdr:from>
    <xdr:to>
      <xdr:col>4</xdr:col>
      <xdr:colOff>371475</xdr:colOff>
      <xdr:row>48</xdr:row>
      <xdr:rowOff>209550</xdr:rowOff>
    </xdr:to>
    <xdr:sp>
      <xdr:nvSpPr>
        <xdr:cNvPr id="42" name="四角形: 角を丸くする 42"/>
        <xdr:cNvSpPr>
          <a:spLocks/>
        </xdr:cNvSpPr>
      </xdr:nvSpPr>
      <xdr:spPr>
        <a:xfrm>
          <a:off x="2800350" y="115633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4</xdr:col>
      <xdr:colOff>38100</xdr:colOff>
      <xdr:row>50</xdr:row>
      <xdr:rowOff>38100</xdr:rowOff>
    </xdr:from>
    <xdr:to>
      <xdr:col>4</xdr:col>
      <xdr:colOff>371475</xdr:colOff>
      <xdr:row>50</xdr:row>
      <xdr:rowOff>209550</xdr:rowOff>
    </xdr:to>
    <xdr:sp>
      <xdr:nvSpPr>
        <xdr:cNvPr id="43" name="四角形: 角を丸くする 43"/>
        <xdr:cNvSpPr>
          <a:spLocks/>
        </xdr:cNvSpPr>
      </xdr:nvSpPr>
      <xdr:spPr>
        <a:xfrm>
          <a:off x="2800350" y="120396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47625</xdr:colOff>
      <xdr:row>8</xdr:row>
      <xdr:rowOff>28575</xdr:rowOff>
    </xdr:from>
    <xdr:to>
      <xdr:col>5</xdr:col>
      <xdr:colOff>381000</xdr:colOff>
      <xdr:row>8</xdr:row>
      <xdr:rowOff>209550</xdr:rowOff>
    </xdr:to>
    <xdr:sp>
      <xdr:nvSpPr>
        <xdr:cNvPr id="44" name="四角形: 角を丸くする 44"/>
        <xdr:cNvSpPr>
          <a:spLocks/>
        </xdr:cNvSpPr>
      </xdr:nvSpPr>
      <xdr:spPr>
        <a:xfrm>
          <a:off x="3257550" y="20288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28575</xdr:colOff>
      <xdr:row>19</xdr:row>
      <xdr:rowOff>38100</xdr:rowOff>
    </xdr:from>
    <xdr:to>
      <xdr:col>6</xdr:col>
      <xdr:colOff>361950</xdr:colOff>
      <xdr:row>19</xdr:row>
      <xdr:rowOff>209550</xdr:rowOff>
    </xdr:to>
    <xdr:sp>
      <xdr:nvSpPr>
        <xdr:cNvPr id="45" name="四角形: 角を丸くする 45"/>
        <xdr:cNvSpPr>
          <a:spLocks/>
        </xdr:cNvSpPr>
      </xdr:nvSpPr>
      <xdr:spPr>
        <a:xfrm>
          <a:off x="3686175" y="46577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28575</xdr:colOff>
      <xdr:row>20</xdr:row>
      <xdr:rowOff>38100</xdr:rowOff>
    </xdr:from>
    <xdr:to>
      <xdr:col>6</xdr:col>
      <xdr:colOff>361950</xdr:colOff>
      <xdr:row>20</xdr:row>
      <xdr:rowOff>209550</xdr:rowOff>
    </xdr:to>
    <xdr:sp>
      <xdr:nvSpPr>
        <xdr:cNvPr id="46" name="四角形: 角を丸くする 46"/>
        <xdr:cNvSpPr>
          <a:spLocks/>
        </xdr:cNvSpPr>
      </xdr:nvSpPr>
      <xdr:spPr>
        <a:xfrm>
          <a:off x="3686175" y="48958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38100</xdr:colOff>
      <xdr:row>25</xdr:row>
      <xdr:rowOff>28575</xdr:rowOff>
    </xdr:from>
    <xdr:to>
      <xdr:col>5</xdr:col>
      <xdr:colOff>371475</xdr:colOff>
      <xdr:row>25</xdr:row>
      <xdr:rowOff>209550</xdr:rowOff>
    </xdr:to>
    <xdr:sp>
      <xdr:nvSpPr>
        <xdr:cNvPr id="47" name="四角形: 角を丸くする 47"/>
        <xdr:cNvSpPr>
          <a:spLocks/>
        </xdr:cNvSpPr>
      </xdr:nvSpPr>
      <xdr:spPr>
        <a:xfrm>
          <a:off x="3248025" y="60769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28575</xdr:colOff>
      <xdr:row>38</xdr:row>
      <xdr:rowOff>38100</xdr:rowOff>
    </xdr:from>
    <xdr:to>
      <xdr:col>6</xdr:col>
      <xdr:colOff>361950</xdr:colOff>
      <xdr:row>38</xdr:row>
      <xdr:rowOff>209550</xdr:rowOff>
    </xdr:to>
    <xdr:sp>
      <xdr:nvSpPr>
        <xdr:cNvPr id="48" name="四角形: 角を丸くする 48"/>
        <xdr:cNvSpPr>
          <a:spLocks/>
        </xdr:cNvSpPr>
      </xdr:nvSpPr>
      <xdr:spPr>
        <a:xfrm>
          <a:off x="3686175" y="91821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28575</xdr:colOff>
      <xdr:row>39</xdr:row>
      <xdr:rowOff>28575</xdr:rowOff>
    </xdr:from>
    <xdr:to>
      <xdr:col>6</xdr:col>
      <xdr:colOff>361950</xdr:colOff>
      <xdr:row>39</xdr:row>
      <xdr:rowOff>209550</xdr:rowOff>
    </xdr:to>
    <xdr:sp>
      <xdr:nvSpPr>
        <xdr:cNvPr id="49" name="四角形: 角を丸くする 49"/>
        <xdr:cNvSpPr>
          <a:spLocks/>
        </xdr:cNvSpPr>
      </xdr:nvSpPr>
      <xdr:spPr>
        <a:xfrm>
          <a:off x="3686175" y="94107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38100</xdr:colOff>
      <xdr:row>43</xdr:row>
      <xdr:rowOff>28575</xdr:rowOff>
    </xdr:from>
    <xdr:to>
      <xdr:col>5</xdr:col>
      <xdr:colOff>371475</xdr:colOff>
      <xdr:row>43</xdr:row>
      <xdr:rowOff>209550</xdr:rowOff>
    </xdr:to>
    <xdr:sp>
      <xdr:nvSpPr>
        <xdr:cNvPr id="50" name="四角形: 角を丸くする 50"/>
        <xdr:cNvSpPr>
          <a:spLocks/>
        </xdr:cNvSpPr>
      </xdr:nvSpPr>
      <xdr:spPr>
        <a:xfrm>
          <a:off x="3248025" y="1036320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38100</xdr:colOff>
      <xdr:row>49</xdr:row>
      <xdr:rowOff>28575</xdr:rowOff>
    </xdr:from>
    <xdr:to>
      <xdr:col>5</xdr:col>
      <xdr:colOff>371475</xdr:colOff>
      <xdr:row>49</xdr:row>
      <xdr:rowOff>209550</xdr:rowOff>
    </xdr:to>
    <xdr:sp>
      <xdr:nvSpPr>
        <xdr:cNvPr id="51" name="四角形: 角を丸くする 51"/>
        <xdr:cNvSpPr>
          <a:spLocks/>
        </xdr:cNvSpPr>
      </xdr:nvSpPr>
      <xdr:spPr>
        <a:xfrm>
          <a:off x="3248025" y="11791950"/>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7</xdr:row>
      <xdr:rowOff>19050</xdr:rowOff>
    </xdr:from>
    <xdr:to>
      <xdr:col>6</xdr:col>
      <xdr:colOff>476250</xdr:colOff>
      <xdr:row>7</xdr:row>
      <xdr:rowOff>200025</xdr:rowOff>
    </xdr:to>
    <xdr:sp>
      <xdr:nvSpPr>
        <xdr:cNvPr id="1" name="四角形: 角を丸くする 1"/>
        <xdr:cNvSpPr>
          <a:spLocks/>
        </xdr:cNvSpPr>
      </xdr:nvSpPr>
      <xdr:spPr>
        <a:xfrm>
          <a:off x="4714875" y="14382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8</xdr:row>
      <xdr:rowOff>19050</xdr:rowOff>
    </xdr:from>
    <xdr:to>
      <xdr:col>6</xdr:col>
      <xdr:colOff>476250</xdr:colOff>
      <xdr:row>8</xdr:row>
      <xdr:rowOff>200025</xdr:rowOff>
    </xdr:to>
    <xdr:sp>
      <xdr:nvSpPr>
        <xdr:cNvPr id="2" name="四角形: 角を丸くする 2"/>
        <xdr:cNvSpPr>
          <a:spLocks/>
        </xdr:cNvSpPr>
      </xdr:nvSpPr>
      <xdr:spPr>
        <a:xfrm>
          <a:off x="4714875" y="165735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9</xdr:row>
      <xdr:rowOff>19050</xdr:rowOff>
    </xdr:from>
    <xdr:to>
      <xdr:col>6</xdr:col>
      <xdr:colOff>476250</xdr:colOff>
      <xdr:row>9</xdr:row>
      <xdr:rowOff>200025</xdr:rowOff>
    </xdr:to>
    <xdr:sp>
      <xdr:nvSpPr>
        <xdr:cNvPr id="3" name="四角形: 角を丸くする 3"/>
        <xdr:cNvSpPr>
          <a:spLocks/>
        </xdr:cNvSpPr>
      </xdr:nvSpPr>
      <xdr:spPr>
        <a:xfrm>
          <a:off x="4714875" y="18764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10</xdr:row>
      <xdr:rowOff>19050</xdr:rowOff>
    </xdr:from>
    <xdr:to>
      <xdr:col>6</xdr:col>
      <xdr:colOff>476250</xdr:colOff>
      <xdr:row>10</xdr:row>
      <xdr:rowOff>200025</xdr:rowOff>
    </xdr:to>
    <xdr:sp>
      <xdr:nvSpPr>
        <xdr:cNvPr id="4" name="四角形: 角を丸くする 4"/>
        <xdr:cNvSpPr>
          <a:spLocks/>
        </xdr:cNvSpPr>
      </xdr:nvSpPr>
      <xdr:spPr>
        <a:xfrm>
          <a:off x="4714875" y="209550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152400</xdr:colOff>
      <xdr:row>12</xdr:row>
      <xdr:rowOff>19050</xdr:rowOff>
    </xdr:from>
    <xdr:to>
      <xdr:col>6</xdr:col>
      <xdr:colOff>476250</xdr:colOff>
      <xdr:row>12</xdr:row>
      <xdr:rowOff>200025</xdr:rowOff>
    </xdr:to>
    <xdr:sp>
      <xdr:nvSpPr>
        <xdr:cNvPr id="5" name="四角形: 角を丸くする 5"/>
        <xdr:cNvSpPr>
          <a:spLocks/>
        </xdr:cNvSpPr>
      </xdr:nvSpPr>
      <xdr:spPr>
        <a:xfrm>
          <a:off x="4724400" y="253365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152400</xdr:colOff>
      <xdr:row>14</xdr:row>
      <xdr:rowOff>19050</xdr:rowOff>
    </xdr:from>
    <xdr:to>
      <xdr:col>6</xdr:col>
      <xdr:colOff>476250</xdr:colOff>
      <xdr:row>14</xdr:row>
      <xdr:rowOff>200025</xdr:rowOff>
    </xdr:to>
    <xdr:sp>
      <xdr:nvSpPr>
        <xdr:cNvPr id="6" name="四角形: 角を丸くする 6"/>
        <xdr:cNvSpPr>
          <a:spLocks/>
        </xdr:cNvSpPr>
      </xdr:nvSpPr>
      <xdr:spPr>
        <a:xfrm>
          <a:off x="4724400" y="297180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16</xdr:row>
      <xdr:rowOff>19050</xdr:rowOff>
    </xdr:from>
    <xdr:to>
      <xdr:col>6</xdr:col>
      <xdr:colOff>466725</xdr:colOff>
      <xdr:row>16</xdr:row>
      <xdr:rowOff>200025</xdr:rowOff>
    </xdr:to>
    <xdr:sp>
      <xdr:nvSpPr>
        <xdr:cNvPr id="7" name="四角形: 角を丸くする 7"/>
        <xdr:cNvSpPr>
          <a:spLocks/>
        </xdr:cNvSpPr>
      </xdr:nvSpPr>
      <xdr:spPr>
        <a:xfrm>
          <a:off x="4714875" y="340995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17</xdr:row>
      <xdr:rowOff>19050</xdr:rowOff>
    </xdr:from>
    <xdr:to>
      <xdr:col>6</xdr:col>
      <xdr:colOff>466725</xdr:colOff>
      <xdr:row>17</xdr:row>
      <xdr:rowOff>200025</xdr:rowOff>
    </xdr:to>
    <xdr:sp>
      <xdr:nvSpPr>
        <xdr:cNvPr id="8" name="四角形: 角を丸くする 8"/>
        <xdr:cNvSpPr>
          <a:spLocks/>
        </xdr:cNvSpPr>
      </xdr:nvSpPr>
      <xdr:spPr>
        <a:xfrm>
          <a:off x="4714875" y="36290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18</xdr:row>
      <xdr:rowOff>19050</xdr:rowOff>
    </xdr:from>
    <xdr:to>
      <xdr:col>6</xdr:col>
      <xdr:colOff>466725</xdr:colOff>
      <xdr:row>18</xdr:row>
      <xdr:rowOff>200025</xdr:rowOff>
    </xdr:to>
    <xdr:sp>
      <xdr:nvSpPr>
        <xdr:cNvPr id="9" name="四角形: 角を丸くする 9"/>
        <xdr:cNvSpPr>
          <a:spLocks/>
        </xdr:cNvSpPr>
      </xdr:nvSpPr>
      <xdr:spPr>
        <a:xfrm>
          <a:off x="4714875" y="384810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19</xdr:row>
      <xdr:rowOff>19050</xdr:rowOff>
    </xdr:from>
    <xdr:to>
      <xdr:col>6</xdr:col>
      <xdr:colOff>466725</xdr:colOff>
      <xdr:row>19</xdr:row>
      <xdr:rowOff>200025</xdr:rowOff>
    </xdr:to>
    <xdr:sp>
      <xdr:nvSpPr>
        <xdr:cNvPr id="10" name="四角形: 角を丸くする 10"/>
        <xdr:cNvSpPr>
          <a:spLocks/>
        </xdr:cNvSpPr>
      </xdr:nvSpPr>
      <xdr:spPr>
        <a:xfrm>
          <a:off x="4714875" y="40671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22</xdr:row>
      <xdr:rowOff>19050</xdr:rowOff>
    </xdr:from>
    <xdr:to>
      <xdr:col>6</xdr:col>
      <xdr:colOff>476250</xdr:colOff>
      <xdr:row>22</xdr:row>
      <xdr:rowOff>200025</xdr:rowOff>
    </xdr:to>
    <xdr:sp>
      <xdr:nvSpPr>
        <xdr:cNvPr id="11" name="四角形: 角を丸くする 11"/>
        <xdr:cNvSpPr>
          <a:spLocks/>
        </xdr:cNvSpPr>
      </xdr:nvSpPr>
      <xdr:spPr>
        <a:xfrm>
          <a:off x="4714875" y="472440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23</xdr:row>
      <xdr:rowOff>19050</xdr:rowOff>
    </xdr:from>
    <xdr:to>
      <xdr:col>6</xdr:col>
      <xdr:colOff>476250</xdr:colOff>
      <xdr:row>23</xdr:row>
      <xdr:rowOff>200025</xdr:rowOff>
    </xdr:to>
    <xdr:sp>
      <xdr:nvSpPr>
        <xdr:cNvPr id="12" name="四角形: 角を丸くする 12"/>
        <xdr:cNvSpPr>
          <a:spLocks/>
        </xdr:cNvSpPr>
      </xdr:nvSpPr>
      <xdr:spPr>
        <a:xfrm>
          <a:off x="4714875" y="49434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24</xdr:row>
      <xdr:rowOff>19050</xdr:rowOff>
    </xdr:from>
    <xdr:to>
      <xdr:col>6</xdr:col>
      <xdr:colOff>476250</xdr:colOff>
      <xdr:row>24</xdr:row>
      <xdr:rowOff>200025</xdr:rowOff>
    </xdr:to>
    <xdr:sp>
      <xdr:nvSpPr>
        <xdr:cNvPr id="13" name="四角形: 角を丸くする 13"/>
        <xdr:cNvSpPr>
          <a:spLocks/>
        </xdr:cNvSpPr>
      </xdr:nvSpPr>
      <xdr:spPr>
        <a:xfrm>
          <a:off x="4714875" y="516255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152400</xdr:colOff>
      <xdr:row>28</xdr:row>
      <xdr:rowOff>19050</xdr:rowOff>
    </xdr:from>
    <xdr:to>
      <xdr:col>6</xdr:col>
      <xdr:colOff>476250</xdr:colOff>
      <xdr:row>28</xdr:row>
      <xdr:rowOff>200025</xdr:rowOff>
    </xdr:to>
    <xdr:sp>
      <xdr:nvSpPr>
        <xdr:cNvPr id="14" name="四角形: 角を丸くする 14"/>
        <xdr:cNvSpPr>
          <a:spLocks/>
        </xdr:cNvSpPr>
      </xdr:nvSpPr>
      <xdr:spPr>
        <a:xfrm>
          <a:off x="4724400" y="603885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152400</xdr:colOff>
      <xdr:row>29</xdr:row>
      <xdr:rowOff>19050</xdr:rowOff>
    </xdr:from>
    <xdr:to>
      <xdr:col>6</xdr:col>
      <xdr:colOff>476250</xdr:colOff>
      <xdr:row>29</xdr:row>
      <xdr:rowOff>200025</xdr:rowOff>
    </xdr:to>
    <xdr:sp>
      <xdr:nvSpPr>
        <xdr:cNvPr id="15" name="四角形: 角を丸くする 15"/>
        <xdr:cNvSpPr>
          <a:spLocks/>
        </xdr:cNvSpPr>
      </xdr:nvSpPr>
      <xdr:spPr>
        <a:xfrm>
          <a:off x="4724400" y="62579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30</xdr:row>
      <xdr:rowOff>19050</xdr:rowOff>
    </xdr:from>
    <xdr:to>
      <xdr:col>6</xdr:col>
      <xdr:colOff>476250</xdr:colOff>
      <xdr:row>30</xdr:row>
      <xdr:rowOff>200025</xdr:rowOff>
    </xdr:to>
    <xdr:sp>
      <xdr:nvSpPr>
        <xdr:cNvPr id="16" name="四角形: 角を丸くする 16"/>
        <xdr:cNvSpPr>
          <a:spLocks/>
        </xdr:cNvSpPr>
      </xdr:nvSpPr>
      <xdr:spPr>
        <a:xfrm>
          <a:off x="4714875" y="647700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161925</xdr:colOff>
      <xdr:row>33</xdr:row>
      <xdr:rowOff>19050</xdr:rowOff>
    </xdr:from>
    <xdr:to>
      <xdr:col>6</xdr:col>
      <xdr:colOff>485775</xdr:colOff>
      <xdr:row>33</xdr:row>
      <xdr:rowOff>200025</xdr:rowOff>
    </xdr:to>
    <xdr:sp>
      <xdr:nvSpPr>
        <xdr:cNvPr id="17" name="四角形: 角を丸くする 17"/>
        <xdr:cNvSpPr>
          <a:spLocks/>
        </xdr:cNvSpPr>
      </xdr:nvSpPr>
      <xdr:spPr>
        <a:xfrm>
          <a:off x="4733925" y="71342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161925</xdr:colOff>
      <xdr:row>35</xdr:row>
      <xdr:rowOff>19050</xdr:rowOff>
    </xdr:from>
    <xdr:to>
      <xdr:col>6</xdr:col>
      <xdr:colOff>485775</xdr:colOff>
      <xdr:row>35</xdr:row>
      <xdr:rowOff>200025</xdr:rowOff>
    </xdr:to>
    <xdr:sp>
      <xdr:nvSpPr>
        <xdr:cNvPr id="18" name="四角形: 角を丸くする 18"/>
        <xdr:cNvSpPr>
          <a:spLocks/>
        </xdr:cNvSpPr>
      </xdr:nvSpPr>
      <xdr:spPr>
        <a:xfrm>
          <a:off x="4733925" y="75723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10</xdr:col>
      <xdr:colOff>552450</xdr:colOff>
      <xdr:row>1</xdr:row>
      <xdr:rowOff>28575</xdr:rowOff>
    </xdr:from>
    <xdr:to>
      <xdr:col>10</xdr:col>
      <xdr:colOff>876300</xdr:colOff>
      <xdr:row>1</xdr:row>
      <xdr:rowOff>200025</xdr:rowOff>
    </xdr:to>
    <xdr:sp>
      <xdr:nvSpPr>
        <xdr:cNvPr id="19" name="四角形: 角を丸くする 19"/>
        <xdr:cNvSpPr>
          <a:spLocks/>
        </xdr:cNvSpPr>
      </xdr:nvSpPr>
      <xdr:spPr>
        <a:xfrm>
          <a:off x="7934325" y="238125"/>
          <a:ext cx="333375" cy="171450"/>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161925</xdr:colOff>
      <xdr:row>11</xdr:row>
      <xdr:rowOff>19050</xdr:rowOff>
    </xdr:from>
    <xdr:to>
      <xdr:col>5</xdr:col>
      <xdr:colOff>485775</xdr:colOff>
      <xdr:row>11</xdr:row>
      <xdr:rowOff>200025</xdr:rowOff>
    </xdr:to>
    <xdr:sp>
      <xdr:nvSpPr>
        <xdr:cNvPr id="20" name="四角形: 角を丸くする 20"/>
        <xdr:cNvSpPr>
          <a:spLocks/>
        </xdr:cNvSpPr>
      </xdr:nvSpPr>
      <xdr:spPr>
        <a:xfrm>
          <a:off x="4010025" y="23145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152400</xdr:colOff>
      <xdr:row>13</xdr:row>
      <xdr:rowOff>19050</xdr:rowOff>
    </xdr:from>
    <xdr:to>
      <xdr:col>5</xdr:col>
      <xdr:colOff>476250</xdr:colOff>
      <xdr:row>13</xdr:row>
      <xdr:rowOff>200025</xdr:rowOff>
    </xdr:to>
    <xdr:sp>
      <xdr:nvSpPr>
        <xdr:cNvPr id="21" name="四角形: 角を丸くする 21"/>
        <xdr:cNvSpPr>
          <a:spLocks/>
        </xdr:cNvSpPr>
      </xdr:nvSpPr>
      <xdr:spPr>
        <a:xfrm>
          <a:off x="4000500" y="27527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152400</xdr:colOff>
      <xdr:row>20</xdr:row>
      <xdr:rowOff>19050</xdr:rowOff>
    </xdr:from>
    <xdr:to>
      <xdr:col>5</xdr:col>
      <xdr:colOff>476250</xdr:colOff>
      <xdr:row>20</xdr:row>
      <xdr:rowOff>200025</xdr:rowOff>
    </xdr:to>
    <xdr:sp>
      <xdr:nvSpPr>
        <xdr:cNvPr id="22" name="四角形: 角を丸くする 22"/>
        <xdr:cNvSpPr>
          <a:spLocks/>
        </xdr:cNvSpPr>
      </xdr:nvSpPr>
      <xdr:spPr>
        <a:xfrm>
          <a:off x="4000500" y="428625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152400</xdr:colOff>
      <xdr:row>21</xdr:row>
      <xdr:rowOff>19050</xdr:rowOff>
    </xdr:from>
    <xdr:to>
      <xdr:col>5</xdr:col>
      <xdr:colOff>476250</xdr:colOff>
      <xdr:row>21</xdr:row>
      <xdr:rowOff>200025</xdr:rowOff>
    </xdr:to>
    <xdr:sp>
      <xdr:nvSpPr>
        <xdr:cNvPr id="23" name="四角形: 角を丸くする 23"/>
        <xdr:cNvSpPr>
          <a:spLocks/>
        </xdr:cNvSpPr>
      </xdr:nvSpPr>
      <xdr:spPr>
        <a:xfrm>
          <a:off x="4000500" y="45053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161925</xdr:colOff>
      <xdr:row>25</xdr:row>
      <xdr:rowOff>19050</xdr:rowOff>
    </xdr:from>
    <xdr:to>
      <xdr:col>5</xdr:col>
      <xdr:colOff>495300</xdr:colOff>
      <xdr:row>25</xdr:row>
      <xdr:rowOff>200025</xdr:rowOff>
    </xdr:to>
    <xdr:sp>
      <xdr:nvSpPr>
        <xdr:cNvPr id="24" name="四角形: 角を丸くする 24"/>
        <xdr:cNvSpPr>
          <a:spLocks/>
        </xdr:cNvSpPr>
      </xdr:nvSpPr>
      <xdr:spPr>
        <a:xfrm>
          <a:off x="4010025" y="538162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152400</xdr:colOff>
      <xdr:row>27</xdr:row>
      <xdr:rowOff>19050</xdr:rowOff>
    </xdr:from>
    <xdr:to>
      <xdr:col>6</xdr:col>
      <xdr:colOff>476250</xdr:colOff>
      <xdr:row>27</xdr:row>
      <xdr:rowOff>200025</xdr:rowOff>
    </xdr:to>
    <xdr:sp>
      <xdr:nvSpPr>
        <xdr:cNvPr id="25" name="四角形: 角を丸くする 25"/>
        <xdr:cNvSpPr>
          <a:spLocks/>
        </xdr:cNvSpPr>
      </xdr:nvSpPr>
      <xdr:spPr>
        <a:xfrm>
          <a:off x="4724400" y="58197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6</xdr:col>
      <xdr:colOff>142875</xdr:colOff>
      <xdr:row>31</xdr:row>
      <xdr:rowOff>19050</xdr:rowOff>
    </xdr:from>
    <xdr:to>
      <xdr:col>6</xdr:col>
      <xdr:colOff>476250</xdr:colOff>
      <xdr:row>31</xdr:row>
      <xdr:rowOff>200025</xdr:rowOff>
    </xdr:to>
    <xdr:sp>
      <xdr:nvSpPr>
        <xdr:cNvPr id="26" name="四角形: 角を丸くする 26"/>
        <xdr:cNvSpPr>
          <a:spLocks/>
        </xdr:cNvSpPr>
      </xdr:nvSpPr>
      <xdr:spPr>
        <a:xfrm>
          <a:off x="4714875" y="6696075"/>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5</xdr:col>
      <xdr:colOff>152400</xdr:colOff>
      <xdr:row>34</xdr:row>
      <xdr:rowOff>19050</xdr:rowOff>
    </xdr:from>
    <xdr:to>
      <xdr:col>5</xdr:col>
      <xdr:colOff>476250</xdr:colOff>
      <xdr:row>34</xdr:row>
      <xdr:rowOff>200025</xdr:rowOff>
    </xdr:to>
    <xdr:sp>
      <xdr:nvSpPr>
        <xdr:cNvPr id="27" name="四角形: 角を丸くする 27"/>
        <xdr:cNvSpPr>
          <a:spLocks/>
        </xdr:cNvSpPr>
      </xdr:nvSpPr>
      <xdr:spPr>
        <a:xfrm>
          <a:off x="4000500" y="7353300"/>
          <a:ext cx="323850" cy="180975"/>
        </a:xfrm>
        <a:prstGeom prst="roundRect">
          <a:avLst/>
        </a:prstGeom>
        <a:noFill/>
        <a:ln w="0"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46</xdr:row>
      <xdr:rowOff>0</xdr:rowOff>
    </xdr:from>
    <xdr:to>
      <xdr:col>20</xdr:col>
      <xdr:colOff>457200</xdr:colOff>
      <xdr:row>53</xdr:row>
      <xdr:rowOff>9525</xdr:rowOff>
    </xdr:to>
    <xdr:sp>
      <xdr:nvSpPr>
        <xdr:cNvPr id="1" name="直線コネクタ 2"/>
        <xdr:cNvSpPr>
          <a:spLocks/>
        </xdr:cNvSpPr>
      </xdr:nvSpPr>
      <xdr:spPr>
        <a:xfrm flipH="1">
          <a:off x="2257425" y="9391650"/>
          <a:ext cx="4495800" cy="1924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105</xdr:row>
      <xdr:rowOff>0</xdr:rowOff>
    </xdr:from>
    <xdr:to>
      <xdr:col>21</xdr:col>
      <xdr:colOff>9525</xdr:colOff>
      <xdr:row>112</xdr:row>
      <xdr:rowOff>238125</xdr:rowOff>
    </xdr:to>
    <xdr:sp>
      <xdr:nvSpPr>
        <xdr:cNvPr id="2" name="直線コネクタ 3"/>
        <xdr:cNvSpPr>
          <a:spLocks/>
        </xdr:cNvSpPr>
      </xdr:nvSpPr>
      <xdr:spPr>
        <a:xfrm flipH="1">
          <a:off x="1628775" y="24726900"/>
          <a:ext cx="5191125" cy="3648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124</xdr:row>
      <xdr:rowOff>9525</xdr:rowOff>
    </xdr:from>
    <xdr:to>
      <xdr:col>20</xdr:col>
      <xdr:colOff>438150</xdr:colOff>
      <xdr:row>130</xdr:row>
      <xdr:rowOff>142875</xdr:rowOff>
    </xdr:to>
    <xdr:sp>
      <xdr:nvSpPr>
        <xdr:cNvPr id="3" name="直線コネクタ 5"/>
        <xdr:cNvSpPr>
          <a:spLocks/>
        </xdr:cNvSpPr>
      </xdr:nvSpPr>
      <xdr:spPr>
        <a:xfrm flipH="1">
          <a:off x="1628775" y="31518225"/>
          <a:ext cx="5105400" cy="1790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133</xdr:row>
      <xdr:rowOff>0</xdr:rowOff>
    </xdr:from>
    <xdr:to>
      <xdr:col>21</xdr:col>
      <xdr:colOff>0</xdr:colOff>
      <xdr:row>134</xdr:row>
      <xdr:rowOff>447675</xdr:rowOff>
    </xdr:to>
    <xdr:sp>
      <xdr:nvSpPr>
        <xdr:cNvPr id="4" name="直線コネクタ 8"/>
        <xdr:cNvSpPr>
          <a:spLocks/>
        </xdr:cNvSpPr>
      </xdr:nvSpPr>
      <xdr:spPr>
        <a:xfrm flipH="1">
          <a:off x="1600200" y="34023300"/>
          <a:ext cx="5210175" cy="904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76</xdr:row>
      <xdr:rowOff>0</xdr:rowOff>
    </xdr:from>
    <xdr:to>
      <xdr:col>21</xdr:col>
      <xdr:colOff>9525</xdr:colOff>
      <xdr:row>76</xdr:row>
      <xdr:rowOff>742950</xdr:rowOff>
    </xdr:to>
    <xdr:sp>
      <xdr:nvSpPr>
        <xdr:cNvPr id="5" name="直線コネクタ 6"/>
        <xdr:cNvSpPr>
          <a:spLocks/>
        </xdr:cNvSpPr>
      </xdr:nvSpPr>
      <xdr:spPr>
        <a:xfrm flipH="1">
          <a:off x="1628775" y="16754475"/>
          <a:ext cx="5191125" cy="7429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4</xdr:row>
      <xdr:rowOff>9525</xdr:rowOff>
    </xdr:from>
    <xdr:to>
      <xdr:col>21</xdr:col>
      <xdr:colOff>190500</xdr:colOff>
      <xdr:row>9</xdr:row>
      <xdr:rowOff>0</xdr:rowOff>
    </xdr:to>
    <xdr:sp>
      <xdr:nvSpPr>
        <xdr:cNvPr id="1" name="直線コネクタ 1"/>
        <xdr:cNvSpPr>
          <a:spLocks/>
        </xdr:cNvSpPr>
      </xdr:nvSpPr>
      <xdr:spPr>
        <a:xfrm flipH="1">
          <a:off x="1676400" y="1000125"/>
          <a:ext cx="5514975" cy="1238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27</xdr:row>
      <xdr:rowOff>0</xdr:rowOff>
    </xdr:from>
    <xdr:to>
      <xdr:col>21</xdr:col>
      <xdr:colOff>219075</xdr:colOff>
      <xdr:row>28</xdr:row>
      <xdr:rowOff>228600</xdr:rowOff>
    </xdr:to>
    <xdr:sp>
      <xdr:nvSpPr>
        <xdr:cNvPr id="2" name="直線コネクタ 3"/>
        <xdr:cNvSpPr>
          <a:spLocks/>
        </xdr:cNvSpPr>
      </xdr:nvSpPr>
      <xdr:spPr>
        <a:xfrm flipH="1">
          <a:off x="1733550" y="6467475"/>
          <a:ext cx="548640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30</xdr:row>
      <xdr:rowOff>9525</xdr:rowOff>
    </xdr:from>
    <xdr:to>
      <xdr:col>22</xdr:col>
      <xdr:colOff>9525</xdr:colOff>
      <xdr:row>30</xdr:row>
      <xdr:rowOff>238125</xdr:rowOff>
    </xdr:to>
    <xdr:sp>
      <xdr:nvSpPr>
        <xdr:cNvPr id="3" name="直線コネクタ 5"/>
        <xdr:cNvSpPr>
          <a:spLocks/>
        </xdr:cNvSpPr>
      </xdr:nvSpPr>
      <xdr:spPr>
        <a:xfrm flipH="1">
          <a:off x="3381375" y="7219950"/>
          <a:ext cx="3876675"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9525</xdr:colOff>
      <xdr:row>33</xdr:row>
      <xdr:rowOff>9525</xdr:rowOff>
    </xdr:from>
    <xdr:to>
      <xdr:col>21</xdr:col>
      <xdr:colOff>219075</xdr:colOff>
      <xdr:row>34</xdr:row>
      <xdr:rowOff>219075</xdr:rowOff>
    </xdr:to>
    <xdr:sp>
      <xdr:nvSpPr>
        <xdr:cNvPr id="4" name="直線コネクタ 7"/>
        <xdr:cNvSpPr>
          <a:spLocks/>
        </xdr:cNvSpPr>
      </xdr:nvSpPr>
      <xdr:spPr>
        <a:xfrm flipH="1">
          <a:off x="3981450" y="7962900"/>
          <a:ext cx="3238500" cy="457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39</xdr:row>
      <xdr:rowOff>19050</xdr:rowOff>
    </xdr:from>
    <xdr:to>
      <xdr:col>21</xdr:col>
      <xdr:colOff>209550</xdr:colOff>
      <xdr:row>46</xdr:row>
      <xdr:rowOff>238125</xdr:rowOff>
    </xdr:to>
    <xdr:sp>
      <xdr:nvSpPr>
        <xdr:cNvPr id="5" name="直線コネクタ 9"/>
        <xdr:cNvSpPr>
          <a:spLocks/>
        </xdr:cNvSpPr>
      </xdr:nvSpPr>
      <xdr:spPr>
        <a:xfrm flipH="1">
          <a:off x="1733550" y="9772650"/>
          <a:ext cx="5476875" cy="1962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533400</xdr:colOff>
      <xdr:row>52</xdr:row>
      <xdr:rowOff>9525</xdr:rowOff>
    </xdr:from>
    <xdr:to>
      <xdr:col>21</xdr:col>
      <xdr:colOff>219075</xdr:colOff>
      <xdr:row>53</xdr:row>
      <xdr:rowOff>238125</xdr:rowOff>
    </xdr:to>
    <xdr:sp>
      <xdr:nvSpPr>
        <xdr:cNvPr id="6" name="直線コネクタ 11"/>
        <xdr:cNvSpPr>
          <a:spLocks/>
        </xdr:cNvSpPr>
      </xdr:nvSpPr>
      <xdr:spPr>
        <a:xfrm flipH="1">
          <a:off x="3905250" y="12992100"/>
          <a:ext cx="331470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276225</xdr:colOff>
      <xdr:row>59</xdr:row>
      <xdr:rowOff>0</xdr:rowOff>
    </xdr:from>
    <xdr:to>
      <xdr:col>22</xdr:col>
      <xdr:colOff>0</xdr:colOff>
      <xdr:row>66</xdr:row>
      <xdr:rowOff>238125</xdr:rowOff>
    </xdr:to>
    <xdr:sp>
      <xdr:nvSpPr>
        <xdr:cNvPr id="7" name="直線コネクタ 13"/>
        <xdr:cNvSpPr>
          <a:spLocks/>
        </xdr:cNvSpPr>
      </xdr:nvSpPr>
      <xdr:spPr>
        <a:xfrm flipH="1">
          <a:off x="1685925" y="15106650"/>
          <a:ext cx="5562600" cy="1981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70</xdr:row>
      <xdr:rowOff>19050</xdr:rowOff>
    </xdr:from>
    <xdr:to>
      <xdr:col>22</xdr:col>
      <xdr:colOff>19050</xdr:colOff>
      <xdr:row>72</xdr:row>
      <xdr:rowOff>0</xdr:rowOff>
    </xdr:to>
    <xdr:sp>
      <xdr:nvSpPr>
        <xdr:cNvPr id="8" name="直線コネクタ 15"/>
        <xdr:cNvSpPr>
          <a:spLocks/>
        </xdr:cNvSpPr>
      </xdr:nvSpPr>
      <xdr:spPr>
        <a:xfrm flipH="1">
          <a:off x="4019550" y="17859375"/>
          <a:ext cx="3248025"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76</xdr:row>
      <xdr:rowOff>0</xdr:rowOff>
    </xdr:from>
    <xdr:to>
      <xdr:col>21</xdr:col>
      <xdr:colOff>219075</xdr:colOff>
      <xdr:row>83</xdr:row>
      <xdr:rowOff>238125</xdr:rowOff>
    </xdr:to>
    <xdr:sp>
      <xdr:nvSpPr>
        <xdr:cNvPr id="9" name="直線コネクタ 17"/>
        <xdr:cNvSpPr>
          <a:spLocks/>
        </xdr:cNvSpPr>
      </xdr:nvSpPr>
      <xdr:spPr>
        <a:xfrm flipH="1">
          <a:off x="1724025" y="19821525"/>
          <a:ext cx="5495925" cy="1981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87</xdr:row>
      <xdr:rowOff>0</xdr:rowOff>
    </xdr:from>
    <xdr:to>
      <xdr:col>22</xdr:col>
      <xdr:colOff>19050</xdr:colOff>
      <xdr:row>88</xdr:row>
      <xdr:rowOff>228600</xdr:rowOff>
    </xdr:to>
    <xdr:sp>
      <xdr:nvSpPr>
        <xdr:cNvPr id="10" name="直線コネクタ 19"/>
        <xdr:cNvSpPr>
          <a:spLocks/>
        </xdr:cNvSpPr>
      </xdr:nvSpPr>
      <xdr:spPr>
        <a:xfrm flipH="1">
          <a:off x="3971925" y="22555200"/>
          <a:ext cx="329565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276225</xdr:colOff>
      <xdr:row>93</xdr:row>
      <xdr:rowOff>0</xdr:rowOff>
    </xdr:from>
    <xdr:to>
      <xdr:col>22</xdr:col>
      <xdr:colOff>0</xdr:colOff>
      <xdr:row>100</xdr:row>
      <xdr:rowOff>238125</xdr:rowOff>
    </xdr:to>
    <xdr:sp>
      <xdr:nvSpPr>
        <xdr:cNvPr id="11" name="直線コネクタ 21"/>
        <xdr:cNvSpPr>
          <a:spLocks/>
        </xdr:cNvSpPr>
      </xdr:nvSpPr>
      <xdr:spPr>
        <a:xfrm flipH="1">
          <a:off x="1685925" y="24536400"/>
          <a:ext cx="5562600" cy="1981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104</xdr:row>
      <xdr:rowOff>9525</xdr:rowOff>
    </xdr:from>
    <xdr:to>
      <xdr:col>21</xdr:col>
      <xdr:colOff>209550</xdr:colOff>
      <xdr:row>105</xdr:row>
      <xdr:rowOff>238125</xdr:rowOff>
    </xdr:to>
    <xdr:sp>
      <xdr:nvSpPr>
        <xdr:cNvPr id="12" name="直線コネクタ 23"/>
        <xdr:cNvSpPr>
          <a:spLocks/>
        </xdr:cNvSpPr>
      </xdr:nvSpPr>
      <xdr:spPr>
        <a:xfrm flipH="1">
          <a:off x="3971925" y="27279600"/>
          <a:ext cx="323850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276225</xdr:colOff>
      <xdr:row>110</xdr:row>
      <xdr:rowOff>0</xdr:rowOff>
    </xdr:from>
    <xdr:to>
      <xdr:col>22</xdr:col>
      <xdr:colOff>0</xdr:colOff>
      <xdr:row>118</xdr:row>
      <xdr:rowOff>0</xdr:rowOff>
    </xdr:to>
    <xdr:sp>
      <xdr:nvSpPr>
        <xdr:cNvPr id="13" name="直線コネクタ 26"/>
        <xdr:cNvSpPr>
          <a:spLocks/>
        </xdr:cNvSpPr>
      </xdr:nvSpPr>
      <xdr:spPr>
        <a:xfrm flipH="1">
          <a:off x="1685925" y="29251275"/>
          <a:ext cx="5562600" cy="19907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121</xdr:row>
      <xdr:rowOff>9525</xdr:rowOff>
    </xdr:from>
    <xdr:to>
      <xdr:col>22</xdr:col>
      <xdr:colOff>9525</xdr:colOff>
      <xdr:row>122</xdr:row>
      <xdr:rowOff>238125</xdr:rowOff>
    </xdr:to>
    <xdr:sp>
      <xdr:nvSpPr>
        <xdr:cNvPr id="14" name="直線コネクタ 28"/>
        <xdr:cNvSpPr>
          <a:spLocks/>
        </xdr:cNvSpPr>
      </xdr:nvSpPr>
      <xdr:spPr>
        <a:xfrm flipH="1">
          <a:off x="3971925" y="31994475"/>
          <a:ext cx="3286125"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0"/>
  <sheetViews>
    <sheetView tabSelected="1" workbookViewId="0" topLeftCell="A1">
      <selection activeCell="K16" sqref="K16"/>
    </sheetView>
  </sheetViews>
  <sheetFormatPr defaultColWidth="9.140625" defaultRowHeight="15"/>
  <cols>
    <col min="1" max="16384" width="8.8515625" style="202" customWidth="1"/>
  </cols>
  <sheetData>
    <row r="3" spans="2:8" ht="12.75">
      <c r="B3" s="429" t="s">
        <v>571</v>
      </c>
      <c r="C3" s="429"/>
      <c r="D3" s="429"/>
      <c r="E3" s="429"/>
      <c r="F3" s="429"/>
      <c r="G3" s="429"/>
      <c r="H3" s="429"/>
    </row>
    <row r="4" spans="2:8" ht="12.75">
      <c r="B4" s="429"/>
      <c r="C4" s="429"/>
      <c r="D4" s="429"/>
      <c r="E4" s="429"/>
      <c r="F4" s="429"/>
      <c r="G4" s="429"/>
      <c r="H4" s="429"/>
    </row>
    <row r="5" spans="2:8" ht="12.75">
      <c r="B5" s="429"/>
      <c r="C5" s="429"/>
      <c r="D5" s="429"/>
      <c r="E5" s="429"/>
      <c r="F5" s="429"/>
      <c r="G5" s="429"/>
      <c r="H5" s="429"/>
    </row>
    <row r="6" spans="2:8" ht="12.75">
      <c r="B6" s="429"/>
      <c r="C6" s="429"/>
      <c r="D6" s="429"/>
      <c r="E6" s="429"/>
      <c r="F6" s="429"/>
      <c r="G6" s="429"/>
      <c r="H6" s="429"/>
    </row>
    <row r="36" spans="2:8" ht="12.75">
      <c r="B36" s="430" t="s">
        <v>572</v>
      </c>
      <c r="C36" s="430"/>
      <c r="D36" s="430"/>
      <c r="E36" s="430"/>
      <c r="F36" s="430"/>
      <c r="G36" s="430"/>
      <c r="H36" s="430"/>
    </row>
    <row r="37" spans="2:8" ht="12.75">
      <c r="B37" s="430"/>
      <c r="C37" s="430"/>
      <c r="D37" s="430"/>
      <c r="E37" s="430"/>
      <c r="F37" s="430"/>
      <c r="G37" s="430"/>
      <c r="H37" s="430"/>
    </row>
    <row r="39" spans="1:9" ht="12.75">
      <c r="A39" s="431" t="s">
        <v>573</v>
      </c>
      <c r="B39" s="431"/>
      <c r="C39" s="431"/>
      <c r="D39" s="431"/>
      <c r="E39" s="431"/>
      <c r="F39" s="431"/>
      <c r="G39" s="431"/>
      <c r="H39" s="431"/>
      <c r="I39" s="431"/>
    </row>
    <row r="40" spans="1:9" ht="12.75">
      <c r="A40" s="431"/>
      <c r="B40" s="431"/>
      <c r="C40" s="431"/>
      <c r="D40" s="431"/>
      <c r="E40" s="431"/>
      <c r="F40" s="431"/>
      <c r="G40" s="431"/>
      <c r="H40" s="431"/>
      <c r="I40" s="431"/>
    </row>
  </sheetData>
  <sheetProtection/>
  <mergeCells count="3">
    <mergeCell ref="B3:H6"/>
    <mergeCell ref="B36:H37"/>
    <mergeCell ref="A39:I40"/>
  </mergeCells>
  <printOptions horizontalCentered="1" verticalCentered="1"/>
  <pageMargins left="1.1023622047244095" right="0.7086614173228347" top="2.3228346456692917" bottom="0.7480314960629921" header="0.31496062992125984" footer="0.31496062992125984"/>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tint="-0.49994999170303345"/>
  </sheetPr>
  <dimension ref="A1:R303"/>
  <sheetViews>
    <sheetView workbookViewId="0" topLeftCell="A85">
      <selection activeCell="J20" sqref="J20"/>
    </sheetView>
  </sheetViews>
  <sheetFormatPr defaultColWidth="9.00390625" defaultRowHeight="15"/>
  <cols>
    <col min="1" max="1" width="8.140625" style="13" customWidth="1"/>
    <col min="2" max="2" width="13.7109375" style="11" customWidth="1"/>
    <col min="3" max="3" width="13.140625" style="13" customWidth="1"/>
    <col min="4" max="4" width="14.7109375" style="13" customWidth="1"/>
    <col min="5" max="5" width="20.00390625" style="5" customWidth="1"/>
    <col min="6" max="6" width="9.140625" style="5" customWidth="1"/>
    <col min="7" max="11" width="5.28125" style="5" customWidth="1"/>
    <col min="12" max="16384" width="9.00390625" style="5" customWidth="1"/>
  </cols>
  <sheetData>
    <row r="1" spans="1:6" ht="12">
      <c r="A1" s="1009" t="s">
        <v>6</v>
      </c>
      <c r="B1" s="1009" t="s">
        <v>7</v>
      </c>
      <c r="C1" s="12" t="s">
        <v>179</v>
      </c>
      <c r="D1" s="12" t="s">
        <v>180</v>
      </c>
      <c r="F1" s="5" t="e">
        <f>IF(サ高住!#REF!="■",1,0)</f>
        <v>#REF!</v>
      </c>
    </row>
    <row r="2" spans="1:6" ht="12">
      <c r="A2" s="1009"/>
      <c r="B2" s="1009"/>
      <c r="C2" s="12"/>
      <c r="D2" s="12" t="s">
        <v>8</v>
      </c>
      <c r="F2" s="5" t="e">
        <f>IF(サ高住!#REF!="■",1,0)</f>
        <v>#REF!</v>
      </c>
    </row>
    <row r="3" spans="1:6" ht="12">
      <c r="A3" s="1009"/>
      <c r="B3" s="1009"/>
      <c r="C3" s="12"/>
      <c r="D3" s="12" t="s">
        <v>9</v>
      </c>
      <c r="F3" s="5" t="e">
        <f>サ高住!#REF!</f>
        <v>#REF!</v>
      </c>
    </row>
    <row r="4" spans="1:6" ht="12">
      <c r="A4" s="1009"/>
      <c r="B4" s="1009"/>
      <c r="C4" s="12" t="s">
        <v>187</v>
      </c>
      <c r="D4" s="13" t="s">
        <v>10</v>
      </c>
      <c r="F4" s="5" t="str">
        <f>'サ高住'!H22</f>
        <v>　さーびすつきこうれいしゃむけじゅうたく　かーさういんず</v>
      </c>
    </row>
    <row r="5" spans="1:6" ht="12">
      <c r="A5" s="1009"/>
      <c r="B5" s="1009"/>
      <c r="C5" s="12" t="s">
        <v>187</v>
      </c>
      <c r="F5" s="5">
        <f>'サ高住'!F23</f>
        <v>0</v>
      </c>
    </row>
    <row r="6" spans="1:6" ht="12">
      <c r="A6" s="1009"/>
      <c r="B6" s="1009"/>
      <c r="C6" s="12" t="s">
        <v>188</v>
      </c>
      <c r="F6" s="5" t="str">
        <f>'サ高住'!H24</f>
        <v>　鹿児島県薩摩川内市田崎町630番地3</v>
      </c>
    </row>
    <row r="7" spans="1:6" ht="12">
      <c r="A7" s="1009"/>
      <c r="B7" s="1009"/>
      <c r="C7" s="12" t="s">
        <v>164</v>
      </c>
      <c r="F7" s="5" t="e">
        <f>サ高住!#REF!</f>
        <v>#REF!</v>
      </c>
    </row>
    <row r="8" spans="1:6" ht="24">
      <c r="A8" s="1009"/>
      <c r="B8" s="1009"/>
      <c r="C8" s="12" t="s">
        <v>166</v>
      </c>
      <c r="D8" s="13" t="s">
        <v>11</v>
      </c>
      <c r="F8" s="5">
        <f>IF('サ高住'!F27="■",1,0)</f>
        <v>0</v>
      </c>
    </row>
    <row r="9" spans="1:6" ht="36">
      <c r="A9" s="1009"/>
      <c r="B9" s="1009"/>
      <c r="C9" s="12"/>
      <c r="D9" s="13" t="s">
        <v>12</v>
      </c>
      <c r="F9" s="5">
        <f>IF('サ高住'!F28="■",1,0)</f>
        <v>0</v>
      </c>
    </row>
    <row r="10" spans="1:12" ht="12">
      <c r="A10" s="1009"/>
      <c r="B10" s="1009"/>
      <c r="C10" s="12"/>
      <c r="D10" s="13" t="s">
        <v>13</v>
      </c>
      <c r="E10" s="6"/>
      <c r="F10" s="6">
        <f>'サ高住'!H29</f>
        <v>0</v>
      </c>
      <c r="G10" s="6"/>
      <c r="H10" s="6"/>
      <c r="I10" s="6"/>
      <c r="J10" s="6"/>
      <c r="K10" s="7"/>
      <c r="L10" s="7"/>
    </row>
    <row r="11" spans="1:12" ht="12">
      <c r="A11" s="1009"/>
      <c r="B11" s="1009"/>
      <c r="C11" s="12"/>
      <c r="D11" s="13" t="s">
        <v>14</v>
      </c>
      <c r="E11" s="6"/>
      <c r="F11" s="6">
        <f>'サ高住'!J29</f>
        <v>0</v>
      </c>
      <c r="G11" s="6"/>
      <c r="H11" s="6"/>
      <c r="I11" s="6"/>
      <c r="J11" s="6"/>
      <c r="K11" s="7"/>
      <c r="L11" s="7"/>
    </row>
    <row r="12" spans="1:12" ht="12">
      <c r="A12" s="1009"/>
      <c r="B12" s="1009"/>
      <c r="C12" s="12"/>
      <c r="D12" s="13" t="s">
        <v>15</v>
      </c>
      <c r="E12" s="6"/>
      <c r="F12" s="6">
        <f>'サ高住'!L29</f>
        <v>0</v>
      </c>
      <c r="G12" s="6"/>
      <c r="H12" s="6"/>
      <c r="I12" s="6"/>
      <c r="J12" s="6"/>
      <c r="K12" s="7"/>
      <c r="L12" s="7"/>
    </row>
    <row r="13" spans="1:12" ht="12">
      <c r="A13" s="1009"/>
      <c r="B13" s="1009"/>
      <c r="C13" s="12"/>
      <c r="D13" s="13" t="s">
        <v>13</v>
      </c>
      <c r="E13" s="6"/>
      <c r="F13" s="6">
        <f>'サ高住'!P29</f>
        <v>0</v>
      </c>
      <c r="G13" s="6"/>
      <c r="H13" s="6"/>
      <c r="I13" s="6"/>
      <c r="J13" s="6"/>
      <c r="K13" s="7"/>
      <c r="L13" s="7"/>
    </row>
    <row r="14" spans="1:12" ht="12">
      <c r="A14" s="1009"/>
      <c r="B14" s="1009"/>
      <c r="C14" s="12"/>
      <c r="D14" s="13" t="s">
        <v>14</v>
      </c>
      <c r="E14" s="6"/>
      <c r="F14" s="6">
        <f>'サ高住'!R29</f>
        <v>0</v>
      </c>
      <c r="G14" s="6"/>
      <c r="H14" s="6"/>
      <c r="I14" s="6"/>
      <c r="J14" s="6"/>
      <c r="K14" s="7"/>
      <c r="L14" s="7"/>
    </row>
    <row r="15" spans="1:11" ht="12">
      <c r="A15" s="1009"/>
      <c r="B15" s="1009"/>
      <c r="C15" s="12"/>
      <c r="D15" s="13" t="s">
        <v>16</v>
      </c>
      <c r="E15" s="6"/>
      <c r="F15" s="6">
        <f>'サ高住'!T29</f>
        <v>0</v>
      </c>
      <c r="G15" s="6"/>
      <c r="H15" s="6"/>
      <c r="I15" s="6"/>
      <c r="J15" s="6"/>
      <c r="K15" s="6"/>
    </row>
    <row r="16" spans="1:6" ht="24">
      <c r="A16" s="1009"/>
      <c r="B16" s="1009"/>
      <c r="C16" s="12" t="s">
        <v>165</v>
      </c>
      <c r="D16" s="13" t="s">
        <v>11</v>
      </c>
      <c r="F16" s="5" t="str">
        <f>IF('サ高住'!F30="■",1,"0")</f>
        <v>0</v>
      </c>
    </row>
    <row r="17" spans="1:6" ht="24">
      <c r="A17" s="1009"/>
      <c r="B17" s="1009"/>
      <c r="C17" s="12"/>
      <c r="D17" s="13" t="s">
        <v>17</v>
      </c>
      <c r="F17" s="5" t="str">
        <f>IF('サ高住'!F31="■",1,"0")</f>
        <v>0</v>
      </c>
    </row>
    <row r="18" spans="1:12" ht="12">
      <c r="A18" s="1009"/>
      <c r="B18" s="1009"/>
      <c r="C18" s="12"/>
      <c r="D18" s="13" t="s">
        <v>13</v>
      </c>
      <c r="E18" s="6"/>
      <c r="F18" s="6">
        <f>'サ高住'!H32</f>
        <v>0</v>
      </c>
      <c r="G18" s="6"/>
      <c r="H18" s="6"/>
      <c r="I18" s="6"/>
      <c r="J18" s="6"/>
      <c r="K18" s="7"/>
      <c r="L18" s="7"/>
    </row>
    <row r="19" spans="1:12" ht="12">
      <c r="A19" s="1009"/>
      <c r="B19" s="1009"/>
      <c r="C19" s="12"/>
      <c r="D19" s="13" t="s">
        <v>14</v>
      </c>
      <c r="E19" s="6"/>
      <c r="F19" s="6">
        <f>'サ高住'!J32</f>
        <v>0</v>
      </c>
      <c r="G19" s="6"/>
      <c r="H19" s="6"/>
      <c r="I19" s="6"/>
      <c r="J19" s="6"/>
      <c r="K19" s="7"/>
      <c r="L19" s="7"/>
    </row>
    <row r="20" spans="1:12" ht="12">
      <c r="A20" s="1009"/>
      <c r="B20" s="1009"/>
      <c r="C20" s="12"/>
      <c r="D20" s="13" t="s">
        <v>15</v>
      </c>
      <c r="E20" s="6"/>
      <c r="F20" s="6">
        <f>'サ高住'!L32</f>
        <v>0</v>
      </c>
      <c r="G20" s="6"/>
      <c r="H20" s="6"/>
      <c r="I20" s="6"/>
      <c r="J20" s="6"/>
      <c r="K20" s="7"/>
      <c r="L20" s="7"/>
    </row>
    <row r="21" spans="1:12" ht="12">
      <c r="A21" s="1009"/>
      <c r="B21" s="1009"/>
      <c r="C21" s="12"/>
      <c r="D21" s="13" t="s">
        <v>13</v>
      </c>
      <c r="E21" s="6"/>
      <c r="F21" s="6">
        <f>'サ高住'!P32</f>
        <v>0</v>
      </c>
      <c r="G21" s="6"/>
      <c r="H21" s="6"/>
      <c r="I21" s="6"/>
      <c r="J21" s="6"/>
      <c r="K21" s="7"/>
      <c r="L21" s="7"/>
    </row>
    <row r="22" spans="1:12" ht="12">
      <c r="A22" s="1009"/>
      <c r="B22" s="1009"/>
      <c r="C22" s="12"/>
      <c r="D22" s="13" t="s">
        <v>14</v>
      </c>
      <c r="E22" s="6"/>
      <c r="F22" s="6">
        <f>'サ高住'!R32</f>
        <v>0</v>
      </c>
      <c r="G22" s="6"/>
      <c r="H22" s="6"/>
      <c r="I22" s="6"/>
      <c r="J22" s="6"/>
      <c r="K22" s="7"/>
      <c r="L22" s="7"/>
    </row>
    <row r="23" spans="1:11" ht="12">
      <c r="A23" s="1009"/>
      <c r="B23" s="1009"/>
      <c r="D23" s="13" t="s">
        <v>16</v>
      </c>
      <c r="E23" s="6"/>
      <c r="F23" s="6">
        <f>'サ高住'!T32</f>
        <v>0</v>
      </c>
      <c r="G23" s="6"/>
      <c r="H23" s="6"/>
      <c r="I23" s="6"/>
      <c r="J23" s="6"/>
      <c r="K23" s="6"/>
    </row>
    <row r="24" spans="1:6" ht="12">
      <c r="A24" s="1009"/>
      <c r="B24" s="1009" t="s">
        <v>18</v>
      </c>
      <c r="C24" s="13" t="s">
        <v>19</v>
      </c>
      <c r="D24" s="9" t="s">
        <v>177</v>
      </c>
      <c r="F24" s="5">
        <f>IF('サ高住'!F40="■",1,0)</f>
        <v>0</v>
      </c>
    </row>
    <row r="25" spans="1:6" ht="12">
      <c r="A25" s="1009"/>
      <c r="B25" s="1009"/>
      <c r="D25" s="9" t="s">
        <v>178</v>
      </c>
      <c r="F25" s="5">
        <f>IF('サ高住'!I40="■",1,0)</f>
        <v>0</v>
      </c>
    </row>
    <row r="26" spans="1:6" ht="12">
      <c r="A26" s="1009"/>
      <c r="B26" s="1009"/>
      <c r="C26" s="14" t="s">
        <v>182</v>
      </c>
      <c r="D26" s="13" t="s">
        <v>20</v>
      </c>
      <c r="F26" s="5" t="str">
        <f>'サ高住'!H41</f>
        <v>　しゃかいふくしほうじん　いちひのふくしかい</v>
      </c>
    </row>
    <row r="27" spans="1:6" ht="12">
      <c r="A27" s="1009"/>
      <c r="B27" s="1009"/>
      <c r="C27" s="14"/>
      <c r="F27" s="5">
        <f>'サ高住'!F42</f>
        <v>0</v>
      </c>
    </row>
    <row r="28" spans="1:6" ht="36">
      <c r="A28" s="1009"/>
      <c r="B28" s="1009"/>
      <c r="C28" s="9" t="s">
        <v>313</v>
      </c>
      <c r="D28" s="13" t="s">
        <v>20</v>
      </c>
      <c r="F28" s="5" t="e">
        <f>サ高住!#REF!</f>
        <v>#REF!</v>
      </c>
    </row>
    <row r="29" spans="1:6" ht="12">
      <c r="A29" s="1009"/>
      <c r="B29" s="1009"/>
      <c r="C29" s="9"/>
      <c r="F29" s="5" t="e">
        <f>サ高住!#REF!</f>
        <v>#REF!</v>
      </c>
    </row>
    <row r="30" spans="1:6" ht="48">
      <c r="A30" s="1009"/>
      <c r="B30" s="1009"/>
      <c r="C30" s="9" t="s">
        <v>314</v>
      </c>
      <c r="D30" s="9" t="s">
        <v>21</v>
      </c>
      <c r="F30" s="5" t="str">
        <f>'サ高住'!H43</f>
        <v>　895-1203</v>
      </c>
    </row>
    <row r="31" spans="1:6" ht="12">
      <c r="A31" s="1009"/>
      <c r="B31" s="1009"/>
      <c r="C31" s="9"/>
      <c r="D31" s="9" t="s">
        <v>141</v>
      </c>
      <c r="F31" s="5">
        <f>'サ高住'!F44</f>
        <v>0</v>
      </c>
    </row>
    <row r="32" spans="1:6" ht="12">
      <c r="A32" s="1009"/>
      <c r="B32" s="1009"/>
      <c r="C32" s="9"/>
      <c r="D32" s="9" t="s">
        <v>185</v>
      </c>
      <c r="F32" s="5" t="str">
        <f>'サ高住'!O45</f>
        <v>　0996-38-1515</v>
      </c>
    </row>
    <row r="33" spans="1:6" ht="36">
      <c r="A33" s="1009"/>
      <c r="B33" s="1009"/>
      <c r="C33" s="9" t="s">
        <v>22</v>
      </c>
      <c r="D33" s="13" t="s">
        <v>23</v>
      </c>
      <c r="F33" s="5">
        <f>'サ高住'!H47</f>
        <v>0</v>
      </c>
    </row>
    <row r="34" spans="1:6" ht="12">
      <c r="A34" s="1009"/>
      <c r="B34" s="1009"/>
      <c r="C34" s="9"/>
      <c r="D34" s="13" t="s">
        <v>183</v>
      </c>
      <c r="F34" s="5">
        <f>'サ高住'!H48</f>
        <v>0</v>
      </c>
    </row>
    <row r="35" spans="1:6" ht="12">
      <c r="A35" s="1009"/>
      <c r="B35" s="1009"/>
      <c r="C35" s="9"/>
      <c r="D35" s="9" t="s">
        <v>24</v>
      </c>
      <c r="E35" s="9"/>
      <c r="F35" s="5">
        <f>'サ高住'!J49</f>
        <v>0</v>
      </c>
    </row>
    <row r="36" spans="1:6" ht="12">
      <c r="A36" s="1009"/>
      <c r="B36" s="1009"/>
      <c r="C36" s="9"/>
      <c r="D36" s="9" t="s">
        <v>141</v>
      </c>
      <c r="E36" s="9"/>
      <c r="F36" s="5">
        <f>'サ高住'!H50</f>
        <v>0</v>
      </c>
    </row>
    <row r="37" spans="1:6" ht="12">
      <c r="A37" s="1009"/>
      <c r="B37" s="1009"/>
      <c r="C37" s="9"/>
      <c r="D37" s="9" t="s">
        <v>25</v>
      </c>
      <c r="E37" s="9"/>
      <c r="F37" s="5">
        <f>'サ高住'!O51</f>
        <v>0</v>
      </c>
    </row>
    <row r="38" spans="1:6" ht="12">
      <c r="A38" s="1009"/>
      <c r="B38" s="1009" t="s">
        <v>26</v>
      </c>
      <c r="C38" s="14" t="s">
        <v>323</v>
      </c>
      <c r="D38" s="13" t="s">
        <v>20</v>
      </c>
      <c r="F38" s="5" t="str">
        <f>'サ高住'!H56</f>
        <v>　しゃかいふくしほうじん　いちひのふくしかい</v>
      </c>
    </row>
    <row r="39" spans="1:6" ht="12">
      <c r="A39" s="1009"/>
      <c r="B39" s="1009"/>
      <c r="C39" s="14"/>
      <c r="F39" s="5">
        <f>'サ高住'!F57</f>
        <v>0</v>
      </c>
    </row>
    <row r="40" spans="1:6" ht="12">
      <c r="A40" s="1009"/>
      <c r="B40" s="1009"/>
      <c r="C40" s="14" t="s">
        <v>324</v>
      </c>
      <c r="D40" s="9" t="s">
        <v>21</v>
      </c>
      <c r="F40" s="5" t="str">
        <f>'サ高住'!H58</f>
        <v>　895-1203</v>
      </c>
    </row>
    <row r="41" spans="1:6" ht="12">
      <c r="A41" s="1009"/>
      <c r="B41" s="1009"/>
      <c r="C41" s="14"/>
      <c r="D41" s="9" t="s">
        <v>141</v>
      </c>
      <c r="F41" s="5">
        <f>'サ高住'!F59</f>
        <v>0</v>
      </c>
    </row>
    <row r="42" spans="1:6" ht="12">
      <c r="A42" s="1009"/>
      <c r="B42" s="1009"/>
      <c r="C42" s="14"/>
      <c r="D42" s="9" t="s">
        <v>185</v>
      </c>
      <c r="F42" s="5" t="str">
        <f>'サ高住'!O60</f>
        <v>　0996-38-1515</v>
      </c>
    </row>
    <row r="43" spans="1:6" ht="24">
      <c r="A43" s="1009"/>
      <c r="B43" s="1009"/>
      <c r="C43" s="9" t="s">
        <v>309</v>
      </c>
      <c r="D43" s="9" t="s">
        <v>27</v>
      </c>
      <c r="F43" s="5">
        <f>IF('サ高住'!F114="■",1,0)</f>
        <v>0</v>
      </c>
    </row>
    <row r="44" spans="1:6" ht="12">
      <c r="A44" s="1009"/>
      <c r="B44" s="1009"/>
      <c r="C44" s="9"/>
      <c r="D44" s="9" t="s">
        <v>28</v>
      </c>
      <c r="F44" s="5">
        <f>'サ高住'!O114</f>
        <v>0</v>
      </c>
    </row>
    <row r="45" spans="1:6" ht="24">
      <c r="A45" s="1009"/>
      <c r="B45" s="1009"/>
      <c r="D45" s="13" t="s">
        <v>29</v>
      </c>
      <c r="F45" s="5">
        <f>IF('サ高住'!F115="■",1,0)</f>
        <v>0</v>
      </c>
    </row>
    <row r="46" spans="1:6" ht="24">
      <c r="A46" s="1009"/>
      <c r="B46" s="1009" t="s">
        <v>30</v>
      </c>
      <c r="C46" s="9" t="s">
        <v>190</v>
      </c>
      <c r="D46" s="9" t="s">
        <v>31</v>
      </c>
      <c r="F46" s="15">
        <f>'サ高住'!J64</f>
        <v>34</v>
      </c>
    </row>
    <row r="47" spans="1:6" ht="24">
      <c r="A47" s="1009"/>
      <c r="B47" s="1009"/>
      <c r="C47" s="9" t="s">
        <v>32</v>
      </c>
      <c r="D47" s="9" t="s">
        <v>197</v>
      </c>
      <c r="E47" s="7"/>
      <c r="F47" s="5">
        <f>'サ高住'!I65</f>
        <v>19.04</v>
      </c>
    </row>
    <row r="48" spans="1:6" ht="12">
      <c r="A48" s="1009"/>
      <c r="B48" s="1009"/>
      <c r="C48" s="9"/>
      <c r="D48" s="9" t="s">
        <v>196</v>
      </c>
      <c r="E48" s="7"/>
      <c r="F48" s="5">
        <f>'サ高住'!I66</f>
        <v>19.04</v>
      </c>
    </row>
    <row r="49" spans="1:6" ht="12">
      <c r="A49" s="1009"/>
      <c r="B49" s="1009"/>
      <c r="C49" s="14" t="s">
        <v>152</v>
      </c>
      <c r="D49" s="9" t="s">
        <v>198</v>
      </c>
      <c r="E49" s="7" t="s">
        <v>33</v>
      </c>
      <c r="F49" s="6">
        <f>IF('サ高住'!I67="■",1,0)</f>
        <v>0</v>
      </c>
    </row>
    <row r="50" spans="1:6" ht="12">
      <c r="A50" s="1009"/>
      <c r="B50" s="1009"/>
      <c r="C50" s="14"/>
      <c r="D50" s="9"/>
      <c r="E50" s="7" t="s">
        <v>34</v>
      </c>
      <c r="F50" s="6">
        <f>IF('サ高住'!K67="■",1,0)</f>
        <v>0</v>
      </c>
    </row>
    <row r="51" spans="1:6" ht="12">
      <c r="A51" s="1009"/>
      <c r="B51" s="1009"/>
      <c r="C51" s="14"/>
      <c r="D51" s="9" t="s">
        <v>1</v>
      </c>
      <c r="E51" s="7" t="s">
        <v>2</v>
      </c>
      <c r="F51" s="6">
        <f>IF('サ高住'!I68="■",1,0)</f>
        <v>0</v>
      </c>
    </row>
    <row r="52" spans="1:6" ht="12">
      <c r="A52" s="1009"/>
      <c r="B52" s="1009"/>
      <c r="C52" s="14"/>
      <c r="D52" s="9"/>
      <c r="E52" s="7" t="s">
        <v>3</v>
      </c>
      <c r="F52" s="6">
        <f>IF('サ高住'!K68="■",1,0)</f>
        <v>0</v>
      </c>
    </row>
    <row r="53" spans="1:6" ht="12">
      <c r="A53" s="1009"/>
      <c r="B53" s="1009"/>
      <c r="C53" s="14"/>
      <c r="D53" s="9" t="s">
        <v>5</v>
      </c>
      <c r="E53" s="7"/>
      <c r="F53" s="6">
        <f>'サ高住'!R68</f>
        <v>4</v>
      </c>
    </row>
    <row r="54" spans="1:6" ht="24">
      <c r="A54" s="1009"/>
      <c r="B54" s="1009"/>
      <c r="C54" s="9" t="s">
        <v>199</v>
      </c>
      <c r="D54" s="9" t="s">
        <v>140</v>
      </c>
      <c r="E54" s="7"/>
      <c r="F54" s="5">
        <f>IF('サ高住'!F70="■",1,0)</f>
        <v>0</v>
      </c>
    </row>
    <row r="55" spans="1:6" ht="24">
      <c r="A55" s="1009"/>
      <c r="B55" s="1009"/>
      <c r="C55" s="9"/>
      <c r="D55" s="9" t="s">
        <v>296</v>
      </c>
      <c r="E55" s="7"/>
      <c r="F55" s="5">
        <f>IF('サ高住'!F71="■",1,0)</f>
        <v>0</v>
      </c>
    </row>
    <row r="56" spans="1:7" ht="24">
      <c r="A56" s="1009"/>
      <c r="B56" s="1009"/>
      <c r="C56" s="9"/>
      <c r="D56" s="12" t="s">
        <v>294</v>
      </c>
      <c r="E56" s="7"/>
      <c r="F56" s="5">
        <f>IF('サ高住'!F72="■",1,0)</f>
        <v>0</v>
      </c>
      <c r="G56" s="7"/>
    </row>
    <row r="57" spans="1:7" ht="12">
      <c r="A57" s="1009"/>
      <c r="B57" s="1009"/>
      <c r="C57" s="9"/>
      <c r="D57" s="12"/>
      <c r="E57" s="7" t="s">
        <v>124</v>
      </c>
      <c r="F57" s="5">
        <f>IF('サ高住'!M72="■",1,0)</f>
        <v>0</v>
      </c>
      <c r="G57" s="7"/>
    </row>
    <row r="58" spans="1:6" ht="12">
      <c r="A58" s="1009"/>
      <c r="B58" s="1009"/>
      <c r="E58" s="5" t="s">
        <v>35</v>
      </c>
      <c r="F58" s="5">
        <f>IF('サ高住'!Q72="■",1,0)</f>
        <v>0</v>
      </c>
    </row>
    <row r="59" spans="1:6" ht="12">
      <c r="A59" s="1009"/>
      <c r="B59" s="1009" t="s">
        <v>36</v>
      </c>
      <c r="C59" s="13" t="s">
        <v>37</v>
      </c>
      <c r="D59" s="13" t="s">
        <v>38</v>
      </c>
      <c r="F59" s="5">
        <f>IF('サ高住'!F76="■",1,0)</f>
        <v>0</v>
      </c>
    </row>
    <row r="60" spans="1:6" ht="12">
      <c r="A60" s="1009"/>
      <c r="B60" s="1009"/>
      <c r="D60" s="13" t="s">
        <v>39</v>
      </c>
      <c r="F60" s="5">
        <f>IF('サ高住'!I76="■",1,0)</f>
        <v>0</v>
      </c>
    </row>
    <row r="61" spans="1:6" ht="24">
      <c r="A61" s="1009"/>
      <c r="B61" s="1009"/>
      <c r="D61" s="13" t="s">
        <v>40</v>
      </c>
      <c r="F61" s="5">
        <f>'サ高住'!S76</f>
        <v>0</v>
      </c>
    </row>
    <row r="62" spans="1:6" ht="72">
      <c r="A62" s="1009"/>
      <c r="B62" s="1009"/>
      <c r="C62" s="13" t="s">
        <v>41</v>
      </c>
      <c r="D62" s="13" t="s">
        <v>42</v>
      </c>
      <c r="F62" s="5">
        <f>IF('サ高住'!F79="■",1,0)</f>
        <v>0</v>
      </c>
    </row>
    <row r="63" spans="1:6" ht="12">
      <c r="A63" s="1009"/>
      <c r="B63" s="1009"/>
      <c r="D63" s="13" t="s">
        <v>43</v>
      </c>
      <c r="F63" s="5" t="e">
        <f>IF(サ高住!#REF!="■",1,0)</f>
        <v>#REF!</v>
      </c>
    </row>
    <row r="64" spans="1:11" ht="12">
      <c r="A64" s="1009"/>
      <c r="B64" s="1009"/>
      <c r="C64" s="14" t="s">
        <v>195</v>
      </c>
      <c r="D64" s="9" t="s">
        <v>169</v>
      </c>
      <c r="E64" s="8"/>
      <c r="F64" s="6">
        <f>'サ高住'!G86</f>
        <v>0</v>
      </c>
      <c r="G64" s="7"/>
      <c r="H64" s="7"/>
      <c r="I64" s="7"/>
      <c r="K64" s="7"/>
    </row>
    <row r="65" spans="1:11" ht="12">
      <c r="A65" s="1009"/>
      <c r="B65" s="1009"/>
      <c r="C65" s="14"/>
      <c r="D65" s="9" t="s">
        <v>44</v>
      </c>
      <c r="E65" s="8"/>
      <c r="F65" s="6">
        <f>'サ高住'!J86</f>
        <v>0</v>
      </c>
      <c r="G65" s="7"/>
      <c r="H65" s="7"/>
      <c r="I65" s="7"/>
      <c r="K65" s="7"/>
    </row>
    <row r="66" spans="1:11" ht="12">
      <c r="A66" s="1009"/>
      <c r="B66" s="1009"/>
      <c r="C66" s="14"/>
      <c r="D66" s="9" t="s">
        <v>171</v>
      </c>
      <c r="E66" s="8"/>
      <c r="F66" s="6">
        <f>'サ高住'!L86</f>
        <v>0</v>
      </c>
      <c r="G66" s="7"/>
      <c r="H66" s="7"/>
      <c r="I66" s="7"/>
      <c r="K66" s="7"/>
    </row>
    <row r="67" spans="1:18" ht="48">
      <c r="A67" s="1009"/>
      <c r="B67" s="1009"/>
      <c r="C67" s="9" t="s">
        <v>234</v>
      </c>
      <c r="D67" s="9" t="s">
        <v>235</v>
      </c>
      <c r="E67" s="7"/>
      <c r="F67" s="6" t="e">
        <f>IF(サ高住!#REF!="■",1,0)</f>
        <v>#REF!</v>
      </c>
      <c r="G67" s="7"/>
      <c r="H67" s="7"/>
      <c r="I67" s="7"/>
      <c r="J67" s="7"/>
      <c r="K67" s="7"/>
      <c r="L67" s="7"/>
      <c r="M67" s="7"/>
      <c r="N67" s="7"/>
      <c r="O67" s="7"/>
      <c r="P67" s="7"/>
      <c r="Q67" s="7"/>
      <c r="R67" s="7"/>
    </row>
    <row r="68" spans="1:18" ht="48">
      <c r="A68" s="1009"/>
      <c r="B68" s="1009"/>
      <c r="C68" s="9"/>
      <c r="D68" s="9" t="s">
        <v>236</v>
      </c>
      <c r="E68" s="7"/>
      <c r="F68" s="6" t="e">
        <f>IF(サ高住!#REF!="■",1,0)</f>
        <v>#REF!</v>
      </c>
      <c r="G68" s="7"/>
      <c r="H68" s="7"/>
      <c r="I68" s="7"/>
      <c r="J68" s="7"/>
      <c r="K68" s="7"/>
      <c r="L68" s="7"/>
      <c r="M68" s="7"/>
      <c r="N68" s="7"/>
      <c r="O68" s="7"/>
      <c r="P68" s="7"/>
      <c r="Q68" s="7"/>
      <c r="R68" s="7"/>
    </row>
    <row r="69" spans="1:6" ht="24">
      <c r="A69" s="1009"/>
      <c r="B69" s="1009" t="s">
        <v>45</v>
      </c>
      <c r="C69" s="9" t="s">
        <v>202</v>
      </c>
      <c r="D69" s="14" t="s">
        <v>46</v>
      </c>
      <c r="E69" s="7" t="s">
        <v>290</v>
      </c>
      <c r="F69" s="6">
        <f>IF('サ高住'!I92="■",1,0)</f>
        <v>0</v>
      </c>
    </row>
    <row r="70" spans="1:6" ht="12">
      <c r="A70" s="1009"/>
      <c r="B70" s="1009"/>
      <c r="C70" s="9"/>
      <c r="D70" s="14"/>
      <c r="E70" s="7" t="s">
        <v>47</v>
      </c>
      <c r="F70" s="6">
        <f>IF('サ高住'!K92="■",1,0)</f>
        <v>0</v>
      </c>
    </row>
    <row r="71" spans="1:6" ht="12">
      <c r="A71" s="1009"/>
      <c r="B71" s="1009"/>
      <c r="C71" s="9"/>
      <c r="D71" s="14"/>
      <c r="E71" s="7" t="s">
        <v>125</v>
      </c>
      <c r="F71" s="6">
        <f>'サ高住'!Q92</f>
        <v>21000</v>
      </c>
    </row>
    <row r="72" spans="1:6" ht="12">
      <c r="A72" s="1009"/>
      <c r="B72" s="1009"/>
      <c r="C72" s="9"/>
      <c r="D72" s="14" t="s">
        <v>286</v>
      </c>
      <c r="E72" s="7" t="s">
        <v>290</v>
      </c>
      <c r="F72" s="6">
        <f>IF('サ高住'!I94="■",1,0)</f>
        <v>0</v>
      </c>
    </row>
    <row r="73" spans="1:6" ht="12">
      <c r="A73" s="1009"/>
      <c r="B73" s="1009"/>
      <c r="C73" s="9"/>
      <c r="D73" s="14"/>
      <c r="E73" s="7" t="s">
        <v>47</v>
      </c>
      <c r="F73" s="6">
        <f>IF('サ高住'!K94="■",1,0)</f>
        <v>0</v>
      </c>
    </row>
    <row r="74" spans="1:6" ht="12">
      <c r="A74" s="1009"/>
      <c r="B74" s="1009"/>
      <c r="C74" s="9"/>
      <c r="D74" s="14"/>
      <c r="E74" s="7" t="s">
        <v>270</v>
      </c>
      <c r="F74" s="6">
        <f>IF('サ高住'!M94="■",1,0)</f>
        <v>0</v>
      </c>
    </row>
    <row r="75" spans="1:6" ht="12">
      <c r="A75" s="1009"/>
      <c r="B75" s="1009"/>
      <c r="C75" s="9"/>
      <c r="D75" s="14"/>
      <c r="E75" s="7" t="s">
        <v>125</v>
      </c>
      <c r="F75" s="6">
        <f>'サ高住'!Q94</f>
        <v>37500</v>
      </c>
    </row>
    <row r="76" spans="1:6" ht="11.25" customHeight="1">
      <c r="A76" s="1009"/>
      <c r="B76" s="1009"/>
      <c r="C76" s="9"/>
      <c r="D76" s="14" t="s">
        <v>287</v>
      </c>
      <c r="E76" s="7" t="s">
        <v>290</v>
      </c>
      <c r="F76" s="16">
        <f>IF('サ高住'!I95="■",1,0)</f>
        <v>0</v>
      </c>
    </row>
    <row r="77" spans="1:6" ht="12">
      <c r="A77" s="1009"/>
      <c r="B77" s="1009"/>
      <c r="C77" s="9"/>
      <c r="D77" s="14"/>
      <c r="E77" s="7" t="s">
        <v>47</v>
      </c>
      <c r="F77" s="16">
        <f>IF('サ高住'!K95="■",1,0)</f>
        <v>0</v>
      </c>
    </row>
    <row r="78" spans="1:6" ht="12">
      <c r="A78" s="1009"/>
      <c r="B78" s="1009"/>
      <c r="C78" s="9"/>
      <c r="D78" s="14"/>
      <c r="E78" s="7" t="s">
        <v>270</v>
      </c>
      <c r="F78" s="16">
        <f>IF('サ高住'!M95="■",1,0)</f>
        <v>0</v>
      </c>
    </row>
    <row r="79" spans="1:6" ht="12">
      <c r="A79" s="1009"/>
      <c r="B79" s="1009"/>
      <c r="C79" s="9"/>
      <c r="D79" s="14"/>
      <c r="E79" s="7" t="s">
        <v>125</v>
      </c>
      <c r="F79" s="16">
        <f>'サ高住'!Q95</f>
        <v>8000</v>
      </c>
    </row>
    <row r="80" spans="1:6" ht="12">
      <c r="A80" s="1009"/>
      <c r="B80" s="1009"/>
      <c r="C80" s="9"/>
      <c r="D80" s="14" t="s">
        <v>288</v>
      </c>
      <c r="E80" s="7" t="s">
        <v>290</v>
      </c>
      <c r="F80" s="16">
        <f>IF('サ高住'!I96="■",1,0)</f>
        <v>0</v>
      </c>
    </row>
    <row r="81" spans="1:6" ht="12">
      <c r="A81" s="1009"/>
      <c r="B81" s="1009"/>
      <c r="C81" s="9"/>
      <c r="D81" s="14"/>
      <c r="E81" s="7" t="s">
        <v>47</v>
      </c>
      <c r="F81" s="16">
        <f>IF('サ高住'!K96="■",1,0)</f>
        <v>0</v>
      </c>
    </row>
    <row r="82" spans="1:6" ht="12">
      <c r="A82" s="1009"/>
      <c r="B82" s="1009"/>
      <c r="C82" s="9"/>
      <c r="D82" s="14"/>
      <c r="E82" s="7" t="s">
        <v>270</v>
      </c>
      <c r="F82" s="16">
        <f>IF('サ高住'!M96="■",1,0)</f>
        <v>0</v>
      </c>
    </row>
    <row r="83" spans="1:6" ht="12">
      <c r="A83" s="1009"/>
      <c r="B83" s="1009"/>
      <c r="C83" s="9"/>
      <c r="D83" s="14"/>
      <c r="E83" s="7" t="s">
        <v>125</v>
      </c>
      <c r="F83" s="16">
        <f>'サ高住'!Q96</f>
        <v>7000</v>
      </c>
    </row>
    <row r="84" spans="1:6" ht="12">
      <c r="A84" s="1009"/>
      <c r="B84" s="1009"/>
      <c r="C84" s="9"/>
      <c r="D84" s="14" t="s">
        <v>289</v>
      </c>
      <c r="E84" s="7" t="s">
        <v>290</v>
      </c>
      <c r="F84" s="16">
        <f>IF('サ高住'!I97="■",1,0)</f>
        <v>0</v>
      </c>
    </row>
    <row r="85" spans="1:6" ht="12">
      <c r="A85" s="1009"/>
      <c r="B85" s="1009"/>
      <c r="C85" s="9"/>
      <c r="D85" s="14"/>
      <c r="E85" s="7" t="s">
        <v>47</v>
      </c>
      <c r="F85" s="16">
        <f>IF('サ高住'!K97="■",1,0)</f>
        <v>0</v>
      </c>
    </row>
    <row r="86" spans="1:6" ht="12">
      <c r="A86" s="1009"/>
      <c r="B86" s="1009"/>
      <c r="C86" s="9"/>
      <c r="D86" s="14"/>
      <c r="E86" s="7" t="s">
        <v>270</v>
      </c>
      <c r="F86" s="16">
        <f>IF('サ高住'!M97="■",1,0)</f>
        <v>0</v>
      </c>
    </row>
    <row r="87" spans="1:6" ht="12">
      <c r="A87" s="1009"/>
      <c r="B87" s="1009"/>
      <c r="C87" s="9"/>
      <c r="D87" s="14"/>
      <c r="E87" s="7" t="s">
        <v>125</v>
      </c>
      <c r="F87" s="16">
        <f>'サ高住'!Q97</f>
        <v>9000</v>
      </c>
    </row>
    <row r="88" spans="1:6" ht="12">
      <c r="A88" s="1009"/>
      <c r="B88" s="1009"/>
      <c r="C88" s="9"/>
      <c r="D88" s="14" t="s">
        <v>332</v>
      </c>
      <c r="E88" s="7" t="s">
        <v>290</v>
      </c>
      <c r="F88" s="16">
        <f>IF('サ高住'!I98="■",1,0)</f>
        <v>0</v>
      </c>
    </row>
    <row r="89" spans="1:6" ht="12">
      <c r="A89" s="1009"/>
      <c r="B89" s="1009"/>
      <c r="C89" s="9"/>
      <c r="E89" s="7" t="s">
        <v>47</v>
      </c>
      <c r="F89" s="16">
        <f>IF('サ高住'!K98="■",1,0)</f>
        <v>0</v>
      </c>
    </row>
    <row r="90" spans="1:6" ht="12">
      <c r="A90" s="1009"/>
      <c r="B90" s="1009"/>
      <c r="C90" s="9"/>
      <c r="E90" s="7" t="s">
        <v>270</v>
      </c>
      <c r="F90" s="16">
        <f>IF('サ高住'!M98="■",1,0)</f>
        <v>0</v>
      </c>
    </row>
    <row r="91" spans="1:6" ht="12">
      <c r="A91" s="1009"/>
      <c r="B91" s="1009"/>
      <c r="C91" s="9"/>
      <c r="E91" s="7" t="s">
        <v>125</v>
      </c>
      <c r="F91" s="16">
        <f>'サ高住'!Q98</f>
        <v>3000</v>
      </c>
    </row>
    <row r="92" spans="1:6" ht="12">
      <c r="A92" s="1009"/>
      <c r="B92" s="1009"/>
      <c r="C92" s="14" t="s">
        <v>203</v>
      </c>
      <c r="D92" s="9" t="s">
        <v>48</v>
      </c>
      <c r="E92" s="7"/>
      <c r="F92" s="15">
        <f>'サ高住'!I99</f>
        <v>48000</v>
      </c>
    </row>
    <row r="93" spans="1:6" ht="12">
      <c r="A93" s="1009"/>
      <c r="B93" s="1009"/>
      <c r="C93" s="14"/>
      <c r="D93" s="9" t="s">
        <v>213</v>
      </c>
      <c r="E93" s="7"/>
      <c r="F93" s="15">
        <f>'サ高住'!I100</f>
        <v>48000</v>
      </c>
    </row>
    <row r="94" spans="1:6" ht="24">
      <c r="A94" s="1009"/>
      <c r="B94" s="1009"/>
      <c r="C94" s="14" t="s">
        <v>204</v>
      </c>
      <c r="D94" s="14"/>
      <c r="F94" s="15">
        <f>'サ高住'!I101</f>
        <v>3000</v>
      </c>
    </row>
    <row r="95" spans="1:6" ht="12">
      <c r="A95" s="1009"/>
      <c r="B95" s="1009"/>
      <c r="C95" s="14" t="s">
        <v>205</v>
      </c>
      <c r="D95" s="9" t="s">
        <v>48</v>
      </c>
      <c r="F95" s="15">
        <f>'サ高住'!I103</f>
        <v>0</v>
      </c>
    </row>
    <row r="96" spans="1:6" ht="12">
      <c r="A96" s="1009"/>
      <c r="B96" s="1009"/>
      <c r="C96" s="14"/>
      <c r="D96" s="9" t="s">
        <v>213</v>
      </c>
      <c r="F96" s="15">
        <f>'サ高住'!I104</f>
        <v>0</v>
      </c>
    </row>
    <row r="97" spans="1:6" ht="12">
      <c r="A97" s="1009"/>
      <c r="B97" s="1009"/>
      <c r="C97" s="14"/>
      <c r="D97" s="9" t="s">
        <v>126</v>
      </c>
      <c r="F97" s="15">
        <f>'サ高住'!R103</f>
        <v>0</v>
      </c>
    </row>
    <row r="98" spans="1:6" ht="24">
      <c r="A98" s="1009"/>
      <c r="B98" s="1009"/>
      <c r="C98" s="14" t="s">
        <v>49</v>
      </c>
      <c r="D98" s="14" t="s">
        <v>50</v>
      </c>
      <c r="F98" s="5">
        <f>IF('サ高住'!G105="■",1,0)</f>
        <v>0</v>
      </c>
    </row>
    <row r="99" spans="1:6" ht="12">
      <c r="A99" s="1009"/>
      <c r="B99" s="1009"/>
      <c r="C99" s="14"/>
      <c r="D99" s="14" t="s">
        <v>51</v>
      </c>
      <c r="F99" s="5">
        <f>IF('サ高住'!K105="■",1,0)</f>
        <v>0</v>
      </c>
    </row>
    <row r="100" spans="1:6" ht="12">
      <c r="A100" s="1009"/>
      <c r="B100" s="1009"/>
      <c r="C100" s="14"/>
      <c r="D100" s="14" t="s">
        <v>293</v>
      </c>
      <c r="F100" s="5" t="e">
        <f>IF(サ高住!#REF!="■",1,0)</f>
        <v>#REF!</v>
      </c>
    </row>
    <row r="101" spans="1:6" ht="12">
      <c r="A101" s="1009"/>
      <c r="B101" s="1009"/>
      <c r="C101" s="14"/>
      <c r="D101" s="14"/>
      <c r="E101" s="5" t="s">
        <v>127</v>
      </c>
      <c r="F101" s="5" t="e">
        <f>IF(サ高住!#REF!="■",1,0)</f>
        <v>#REF!</v>
      </c>
    </row>
    <row r="102" spans="1:6" ht="12">
      <c r="A102" s="1009"/>
      <c r="B102" s="1009"/>
      <c r="C102" s="14"/>
      <c r="D102" s="14"/>
      <c r="E102" s="5" t="s">
        <v>211</v>
      </c>
      <c r="F102" s="5" t="e">
        <f>IF(サ高住!#REF!="■",1,0)</f>
        <v>#REF!</v>
      </c>
    </row>
    <row r="103" spans="1:6" ht="12">
      <c r="A103" s="1009"/>
      <c r="B103" s="1009"/>
      <c r="C103" s="14"/>
      <c r="D103" s="14" t="s">
        <v>52</v>
      </c>
      <c r="F103" s="5" t="e">
        <f>IF(サ高住!#REF!="■",1,0)</f>
        <v>#REF!</v>
      </c>
    </row>
    <row r="104" spans="1:6" ht="12">
      <c r="A104" s="1009"/>
      <c r="B104" s="1009"/>
      <c r="C104" s="14"/>
      <c r="D104" s="14"/>
      <c r="E104" s="5" t="s">
        <v>128</v>
      </c>
      <c r="F104" s="5" t="e">
        <f>IF(サ高住!#REF!="■",1,0)</f>
        <v>#REF!</v>
      </c>
    </row>
    <row r="105" spans="1:6" ht="12">
      <c r="A105" s="1009"/>
      <c r="B105" s="1009"/>
      <c r="C105" s="14"/>
      <c r="D105" s="14"/>
      <c r="E105" s="5" t="s">
        <v>211</v>
      </c>
      <c r="F105" s="5" t="e">
        <f>IF(サ高住!#REF!="■",1,0)</f>
        <v>#REF!</v>
      </c>
    </row>
    <row r="106" spans="1:6" ht="24">
      <c r="A106" s="1009"/>
      <c r="B106" s="1009"/>
      <c r="C106" s="9" t="s">
        <v>292</v>
      </c>
      <c r="D106" s="9" t="s">
        <v>48</v>
      </c>
      <c r="F106" s="15">
        <f>'サ高住'!I106</f>
        <v>0</v>
      </c>
    </row>
    <row r="107" spans="1:6" ht="12">
      <c r="A107" s="1009"/>
      <c r="B107" s="1009"/>
      <c r="C107" s="9"/>
      <c r="D107" s="9" t="s">
        <v>213</v>
      </c>
      <c r="F107" s="15" t="e">
        <f>サ高住!#REF!</f>
        <v>#REF!</v>
      </c>
    </row>
    <row r="108" spans="1:6" ht="24">
      <c r="A108" s="1009"/>
      <c r="B108" s="1009"/>
      <c r="C108" s="9" t="s">
        <v>300</v>
      </c>
      <c r="D108" s="9" t="s">
        <v>53</v>
      </c>
      <c r="F108" s="5">
        <f>IF('サ高住'!F112="■",1,0)</f>
        <v>0</v>
      </c>
    </row>
    <row r="109" spans="1:6" ht="36">
      <c r="A109" s="1009"/>
      <c r="B109" s="1009"/>
      <c r="C109" s="9"/>
      <c r="D109" s="9" t="s">
        <v>54</v>
      </c>
      <c r="F109" s="5">
        <f>IF('サ高住'!L112="■",1,0)</f>
        <v>0</v>
      </c>
    </row>
    <row r="110" spans="1:6" ht="24">
      <c r="A110" s="1009"/>
      <c r="B110" s="1009"/>
      <c r="C110" s="9"/>
      <c r="D110" s="9" t="s">
        <v>55</v>
      </c>
      <c r="F110" s="5">
        <f>IF('サ高住'!F113="■",1,0)</f>
        <v>0</v>
      </c>
    </row>
    <row r="111" spans="1:6" ht="12">
      <c r="A111" s="1009"/>
      <c r="B111" s="1009"/>
      <c r="C111" s="9"/>
      <c r="D111" s="9" t="s">
        <v>56</v>
      </c>
      <c r="F111" s="5">
        <f>IF('サ高住'!L113="■",1,0)</f>
        <v>0</v>
      </c>
    </row>
    <row r="112" spans="1:6" ht="12">
      <c r="A112" s="1009"/>
      <c r="B112" s="1009"/>
      <c r="C112" s="9"/>
      <c r="D112" s="9" t="s">
        <v>57</v>
      </c>
      <c r="F112" s="5">
        <f>'サ高住'!O113</f>
        <v>0</v>
      </c>
    </row>
    <row r="113" spans="1:6" ht="24">
      <c r="A113" s="1009"/>
      <c r="B113" s="1009"/>
      <c r="C113" s="14" t="s">
        <v>301</v>
      </c>
      <c r="D113" s="14" t="s">
        <v>33</v>
      </c>
      <c r="F113" s="5" t="e">
        <f>IF(サ高住!#REF!="■",1,0)</f>
        <v>#REF!</v>
      </c>
    </row>
    <row r="114" spans="1:6" ht="12">
      <c r="A114" s="1009"/>
      <c r="B114" s="1009"/>
      <c r="C114" s="14"/>
      <c r="D114" s="14" t="s">
        <v>58</v>
      </c>
      <c r="F114" s="5" t="e">
        <f>サ高住!#REF!</f>
        <v>#REF!</v>
      </c>
    </row>
    <row r="115" spans="1:6" ht="12">
      <c r="A115" s="1009"/>
      <c r="B115" s="1009"/>
      <c r="D115" s="14" t="s">
        <v>34</v>
      </c>
      <c r="F115" s="5" t="e">
        <f>IF(サ高住!#REF!="■",1,0)</f>
        <v>#REF!</v>
      </c>
    </row>
    <row r="116" spans="1:6" ht="12">
      <c r="A116" s="1009"/>
      <c r="B116" s="1009" t="s">
        <v>59</v>
      </c>
      <c r="C116" s="9" t="s">
        <v>220</v>
      </c>
      <c r="D116" s="9" t="s">
        <v>129</v>
      </c>
      <c r="F116" s="5">
        <f>IF('サ高住'!F124="■",1,0)</f>
        <v>0</v>
      </c>
    </row>
    <row r="117" spans="1:6" ht="12">
      <c r="A117" s="1009"/>
      <c r="B117" s="1009"/>
      <c r="C117" s="9"/>
      <c r="D117" s="9" t="s">
        <v>130</v>
      </c>
      <c r="F117" s="5">
        <f>IF('サ高住'!I124="■",1,0)</f>
        <v>0</v>
      </c>
    </row>
    <row r="118" spans="1:6" ht="24">
      <c r="A118" s="1009"/>
      <c r="B118" s="1009"/>
      <c r="C118" s="9" t="s">
        <v>223</v>
      </c>
      <c r="D118" s="9"/>
      <c r="F118" s="5">
        <f>'サ高住'!F125</f>
        <v>0</v>
      </c>
    </row>
    <row r="119" spans="1:6" ht="24">
      <c r="A119" s="1009"/>
      <c r="B119" s="1009"/>
      <c r="C119" s="13" t="s">
        <v>60</v>
      </c>
      <c r="D119" s="14" t="s">
        <v>182</v>
      </c>
      <c r="E119" s="5" t="s">
        <v>20</v>
      </c>
      <c r="F119" s="5">
        <f>'サ高住'!H127</f>
        <v>0</v>
      </c>
    </row>
    <row r="120" spans="1:6" ht="12">
      <c r="A120" s="1009"/>
      <c r="B120" s="1009"/>
      <c r="D120" s="14"/>
      <c r="F120" s="5">
        <f>'サ高住'!F128</f>
        <v>0</v>
      </c>
    </row>
    <row r="121" spans="1:6" ht="36">
      <c r="A121" s="1009"/>
      <c r="B121" s="1009"/>
      <c r="D121" s="9" t="s">
        <v>61</v>
      </c>
      <c r="E121" s="5" t="s">
        <v>20</v>
      </c>
      <c r="F121" s="5" t="e">
        <f>サ高住!#REF!</f>
        <v>#REF!</v>
      </c>
    </row>
    <row r="122" spans="1:6" ht="12">
      <c r="A122" s="1009"/>
      <c r="B122" s="1009"/>
      <c r="D122" s="9"/>
      <c r="F122" s="5" t="e">
        <f>サ高住!#REF!</f>
        <v>#REF!</v>
      </c>
    </row>
    <row r="123" spans="1:6" ht="12">
      <c r="A123" s="1009"/>
      <c r="B123" s="1009"/>
      <c r="D123" s="9" t="s">
        <v>176</v>
      </c>
      <c r="E123" s="9" t="s">
        <v>21</v>
      </c>
      <c r="F123" s="5">
        <f>'サ高住'!H129</f>
        <v>0</v>
      </c>
    </row>
    <row r="124" spans="1:6" ht="12">
      <c r="A124" s="1009"/>
      <c r="B124" s="1009"/>
      <c r="D124" s="9"/>
      <c r="E124" s="9" t="s">
        <v>141</v>
      </c>
      <c r="F124" s="5">
        <f>'サ高住'!F130</f>
        <v>0</v>
      </c>
    </row>
    <row r="125" spans="1:6" ht="12">
      <c r="A125" s="1009"/>
      <c r="B125" s="1009"/>
      <c r="D125" s="9"/>
      <c r="E125" s="9" t="s">
        <v>185</v>
      </c>
      <c r="F125" s="5">
        <f>'サ高住'!O131</f>
        <v>0</v>
      </c>
    </row>
    <row r="126" spans="1:9" ht="12">
      <c r="A126" s="1009"/>
      <c r="B126" s="1009"/>
      <c r="D126" s="9" t="s">
        <v>227</v>
      </c>
      <c r="E126" s="7" t="s">
        <v>62</v>
      </c>
      <c r="F126" s="6" t="e">
        <f>IF(サ高住!#REF!="■",1,0)</f>
        <v>#REF!</v>
      </c>
      <c r="G126" s="7"/>
      <c r="H126" s="7"/>
      <c r="I126" s="7"/>
    </row>
    <row r="127" spans="1:9" ht="12">
      <c r="A127" s="1009"/>
      <c r="B127" s="1009"/>
      <c r="D127" s="9"/>
      <c r="E127" s="7" t="s">
        <v>63</v>
      </c>
      <c r="F127" s="6" t="e">
        <f>IF(サ高住!#REF!="■",1,0)</f>
        <v>#REF!</v>
      </c>
      <c r="G127" s="7"/>
      <c r="H127" s="7"/>
      <c r="I127" s="7"/>
    </row>
    <row r="128" spans="1:9" ht="12">
      <c r="A128" s="1009"/>
      <c r="B128" s="1009"/>
      <c r="D128" s="9"/>
      <c r="E128" s="7" t="s">
        <v>225</v>
      </c>
      <c r="F128" s="6" t="e">
        <f>サ高住!#REF!</f>
        <v>#REF!</v>
      </c>
      <c r="G128" s="7"/>
      <c r="H128" s="7"/>
      <c r="I128" s="7"/>
    </row>
    <row r="129" spans="1:9" ht="12">
      <c r="A129" s="1009"/>
      <c r="B129" s="1009"/>
      <c r="D129" s="9"/>
      <c r="E129" s="7" t="s">
        <v>226</v>
      </c>
      <c r="F129" s="6" t="e">
        <f>サ高住!#REF!</f>
        <v>#REF!</v>
      </c>
      <c r="G129" s="7"/>
      <c r="H129" s="7"/>
      <c r="I129" s="7"/>
    </row>
    <row r="130" spans="1:6" ht="12">
      <c r="A130" s="1009"/>
      <c r="B130" s="1009" t="s">
        <v>64</v>
      </c>
      <c r="C130" s="14" t="s">
        <v>230</v>
      </c>
      <c r="D130" s="13" t="s">
        <v>20</v>
      </c>
      <c r="F130" s="5" t="e">
        <f>サ高住!#REF!</f>
        <v>#REF!</v>
      </c>
    </row>
    <row r="131" spans="1:6" ht="12">
      <c r="A131" s="1009"/>
      <c r="B131" s="1009"/>
      <c r="C131" s="14"/>
      <c r="F131" s="5" t="e">
        <f>サ高住!#REF!</f>
        <v>#REF!</v>
      </c>
    </row>
    <row r="132" spans="1:6" ht="24">
      <c r="A132" s="1009"/>
      <c r="B132" s="1009"/>
      <c r="C132" s="9" t="s">
        <v>65</v>
      </c>
      <c r="D132" s="14" t="s">
        <v>138</v>
      </c>
      <c r="F132" s="5" t="e">
        <f>サ高住!#REF!</f>
        <v>#REF!</v>
      </c>
    </row>
    <row r="133" spans="1:6" ht="24">
      <c r="A133" s="1009"/>
      <c r="B133" s="1009"/>
      <c r="C133" s="9"/>
      <c r="D133" s="14" t="s">
        <v>295</v>
      </c>
      <c r="F133" s="5" t="e">
        <f>サ高住!#REF!</f>
        <v>#REF!</v>
      </c>
    </row>
    <row r="134" spans="1:6" ht="12">
      <c r="A134" s="1009"/>
      <c r="B134" s="1009"/>
      <c r="C134" s="9"/>
      <c r="D134" s="14" t="s">
        <v>297</v>
      </c>
      <c r="F134" s="5" t="e">
        <f>サ高住!#REF!</f>
        <v>#REF!</v>
      </c>
    </row>
    <row r="135" spans="1:6" ht="12">
      <c r="A135" s="1009"/>
      <c r="B135" s="1009"/>
      <c r="C135" s="9"/>
      <c r="D135" s="14" t="s">
        <v>298</v>
      </c>
      <c r="E135" s="5" t="s">
        <v>66</v>
      </c>
      <c r="F135" s="5" t="e">
        <f>IF(サ高住!#REF!="■",1,0)</f>
        <v>#REF!</v>
      </c>
    </row>
    <row r="136" spans="1:6" ht="12">
      <c r="A136" s="1009"/>
      <c r="B136" s="1009"/>
      <c r="C136" s="9"/>
      <c r="E136" s="5" t="s">
        <v>67</v>
      </c>
      <c r="F136" s="5" t="e">
        <f>IF(サ高住!#REF!="■",1,0)</f>
        <v>#REF!</v>
      </c>
    </row>
    <row r="137" spans="1:6" ht="24">
      <c r="A137" s="1009"/>
      <c r="B137" s="1009"/>
      <c r="C137" s="9" t="s">
        <v>68</v>
      </c>
      <c r="D137" s="14" t="s">
        <v>138</v>
      </c>
      <c r="F137" s="5" t="e">
        <f>サ高住!#REF!</f>
        <v>#REF!</v>
      </c>
    </row>
    <row r="138" spans="1:6" ht="24">
      <c r="A138" s="1009"/>
      <c r="B138" s="1009"/>
      <c r="C138" s="9"/>
      <c r="D138" s="14" t="s">
        <v>295</v>
      </c>
      <c r="F138" s="5" t="e">
        <f>サ高住!#REF!</f>
        <v>#REF!</v>
      </c>
    </row>
    <row r="139" spans="1:6" ht="12">
      <c r="A139" s="1009"/>
      <c r="B139" s="1009"/>
      <c r="C139" s="9"/>
      <c r="D139" s="14" t="s">
        <v>297</v>
      </c>
      <c r="F139" s="5" t="e">
        <f>サ高住!#REF!</f>
        <v>#REF!</v>
      </c>
    </row>
    <row r="140" spans="1:6" ht="12">
      <c r="A140" s="1009"/>
      <c r="B140" s="1009"/>
      <c r="C140" s="9"/>
      <c r="D140" s="14" t="s">
        <v>298</v>
      </c>
      <c r="E140" s="5" t="s">
        <v>66</v>
      </c>
      <c r="F140" s="5" t="e">
        <f>IF(サ高住!#REF!="■",1,0)</f>
        <v>#REF!</v>
      </c>
    </row>
    <row r="141" spans="1:6" ht="12">
      <c r="A141" s="1009"/>
      <c r="B141" s="1009"/>
      <c r="C141" s="9"/>
      <c r="E141" s="5" t="s">
        <v>67</v>
      </c>
      <c r="F141" s="5" t="e">
        <f>IF(サ高住!#REF!="■",1,0)</f>
        <v>#REF!</v>
      </c>
    </row>
    <row r="142" spans="1:6" ht="24">
      <c r="A142" s="1009"/>
      <c r="B142" s="1009"/>
      <c r="C142" s="9" t="s">
        <v>69</v>
      </c>
      <c r="D142" s="14" t="s">
        <v>138</v>
      </c>
      <c r="F142" s="5" t="e">
        <f>サ高住!#REF!</f>
        <v>#REF!</v>
      </c>
    </row>
    <row r="143" spans="1:6" ht="24">
      <c r="A143" s="1009"/>
      <c r="B143" s="1009"/>
      <c r="C143" s="9"/>
      <c r="D143" s="14" t="s">
        <v>295</v>
      </c>
      <c r="F143" s="5" t="e">
        <f>サ高住!#REF!</f>
        <v>#REF!</v>
      </c>
    </row>
    <row r="144" spans="1:6" ht="12">
      <c r="A144" s="1009"/>
      <c r="B144" s="1009"/>
      <c r="C144" s="9"/>
      <c r="D144" s="14" t="s">
        <v>297</v>
      </c>
      <c r="F144" s="5" t="e">
        <f>サ高住!#REF!</f>
        <v>#REF!</v>
      </c>
    </row>
    <row r="145" spans="1:6" ht="12">
      <c r="A145" s="1009"/>
      <c r="B145" s="1009"/>
      <c r="C145" s="9"/>
      <c r="D145" s="14" t="s">
        <v>298</v>
      </c>
      <c r="E145" s="5" t="s">
        <v>66</v>
      </c>
      <c r="F145" s="5" t="e">
        <f>IF(サ高住!#REF!="■",1,0)</f>
        <v>#REF!</v>
      </c>
    </row>
    <row r="146" spans="1:6" ht="12">
      <c r="A146" s="1009"/>
      <c r="B146" s="1009"/>
      <c r="C146" s="9"/>
      <c r="E146" s="5" t="s">
        <v>67</v>
      </c>
      <c r="F146" s="5" t="e">
        <f>IF(サ高住!#REF!="■",1,0)</f>
        <v>#REF!</v>
      </c>
    </row>
    <row r="147" spans="1:6" ht="24">
      <c r="A147" s="1009"/>
      <c r="B147" s="1009"/>
      <c r="C147" s="9" t="s">
        <v>70</v>
      </c>
      <c r="D147" s="14" t="s">
        <v>138</v>
      </c>
      <c r="F147" s="5" t="e">
        <f>サ高住!#REF!</f>
        <v>#REF!</v>
      </c>
    </row>
    <row r="148" spans="1:6" ht="24">
      <c r="A148" s="1009"/>
      <c r="B148" s="1009"/>
      <c r="C148" s="9"/>
      <c r="D148" s="14" t="s">
        <v>295</v>
      </c>
      <c r="F148" s="5" t="e">
        <f>サ高住!#REF!</f>
        <v>#REF!</v>
      </c>
    </row>
    <row r="149" spans="1:6" ht="12">
      <c r="A149" s="1009"/>
      <c r="B149" s="1009"/>
      <c r="C149" s="9"/>
      <c r="D149" s="14" t="s">
        <v>297</v>
      </c>
      <c r="F149" s="5" t="e">
        <f>サ高住!#REF!</f>
        <v>#REF!</v>
      </c>
    </row>
    <row r="150" spans="1:6" ht="12">
      <c r="A150" s="1009"/>
      <c r="B150" s="1009"/>
      <c r="C150" s="9"/>
      <c r="D150" s="14" t="s">
        <v>298</v>
      </c>
      <c r="E150" s="5" t="s">
        <v>66</v>
      </c>
      <c r="F150" s="5" t="e">
        <f>IF(サ高住!#REF!="■",1,0)</f>
        <v>#REF!</v>
      </c>
    </row>
    <row r="151" spans="1:6" ht="12">
      <c r="A151" s="1009"/>
      <c r="B151" s="1009"/>
      <c r="C151" s="9"/>
      <c r="E151" s="5" t="s">
        <v>67</v>
      </c>
      <c r="F151" s="5" t="e">
        <f>IF(サ高住!#REF!="■",1,0)</f>
        <v>#REF!</v>
      </c>
    </row>
    <row r="152" spans="1:6" ht="12">
      <c r="A152" s="1009"/>
      <c r="B152" s="1009" t="s">
        <v>71</v>
      </c>
      <c r="C152" s="14" t="s">
        <v>230</v>
      </c>
      <c r="D152" s="13" t="s">
        <v>20</v>
      </c>
      <c r="F152" s="5" t="str">
        <f>'サ高住'!H156</f>
        <v>　とくべつようごろうじんほーむ　にごういん</v>
      </c>
    </row>
    <row r="153" spans="1:6" ht="12">
      <c r="A153" s="1009"/>
      <c r="B153" s="1009"/>
      <c r="C153" s="14"/>
      <c r="F153" s="5">
        <f>'サ高住'!F157</f>
        <v>0</v>
      </c>
    </row>
    <row r="154" spans="1:6" ht="12">
      <c r="A154" s="1009"/>
      <c r="B154" s="1009"/>
      <c r="C154" s="14" t="s">
        <v>231</v>
      </c>
      <c r="D154" s="9" t="s">
        <v>21</v>
      </c>
      <c r="F154" s="5" t="str">
        <f>'サ高住'!H158</f>
        <v>　895-0006</v>
      </c>
    </row>
    <row r="155" spans="1:6" ht="12">
      <c r="A155" s="1009"/>
      <c r="B155" s="1009"/>
      <c r="C155" s="14"/>
      <c r="D155" s="9" t="s">
        <v>141</v>
      </c>
      <c r="F155" s="5">
        <f>'サ高住'!F159</f>
        <v>0</v>
      </c>
    </row>
    <row r="156" spans="1:6" ht="12">
      <c r="A156" s="1009"/>
      <c r="B156" s="1009"/>
      <c r="C156" s="14"/>
      <c r="D156" s="9" t="s">
        <v>185</v>
      </c>
      <c r="F156" s="5" t="str">
        <f>'サ高住'!O160</f>
        <v>　0996-21-1515</v>
      </c>
    </row>
    <row r="157" spans="1:6" ht="24">
      <c r="A157" s="1009"/>
      <c r="B157" s="1009"/>
      <c r="C157" s="9" t="s">
        <v>308</v>
      </c>
      <c r="D157" s="9"/>
      <c r="F157" s="5" t="str">
        <f>'サ高住'!F161</f>
        <v>　緊急時の応援体制</v>
      </c>
    </row>
    <row r="158" spans="1:6" ht="48">
      <c r="A158" s="1009" t="s">
        <v>72</v>
      </c>
      <c r="B158" s="11" t="s">
        <v>131</v>
      </c>
      <c r="C158" s="9"/>
      <c r="D158" s="9"/>
      <c r="F158" s="5" t="e">
        <f>IF(#REF!="■",1,0)</f>
        <v>#REF!</v>
      </c>
    </row>
    <row r="159" spans="1:6" ht="12">
      <c r="A159" s="1009"/>
      <c r="B159" s="11" t="s">
        <v>132</v>
      </c>
      <c r="C159" s="9"/>
      <c r="D159" s="9"/>
      <c r="F159" s="5" t="e">
        <f>IF(#REF!="■",1,0)</f>
        <v>#REF!</v>
      </c>
    </row>
    <row r="160" spans="1:6" ht="36" customHeight="1">
      <c r="A160" s="1009"/>
      <c r="B160" s="1009" t="s">
        <v>73</v>
      </c>
      <c r="C160" s="13" t="s">
        <v>74</v>
      </c>
      <c r="D160" s="9" t="s">
        <v>255</v>
      </c>
      <c r="E160" s="5" t="s">
        <v>20</v>
      </c>
      <c r="F160" s="12" t="e">
        <f>#REF!</f>
        <v>#REF!</v>
      </c>
    </row>
    <row r="161" spans="1:6" ht="12" customHeight="1">
      <c r="A161" s="1009"/>
      <c r="B161" s="1009"/>
      <c r="E161" s="9"/>
      <c r="F161" s="12" t="e">
        <f>#REF!</f>
        <v>#REF!</v>
      </c>
    </row>
    <row r="162" spans="1:6" ht="12" customHeight="1">
      <c r="A162" s="1009"/>
      <c r="B162" s="1009"/>
      <c r="D162" s="9" t="s">
        <v>313</v>
      </c>
      <c r="E162" s="5" t="s">
        <v>20</v>
      </c>
      <c r="F162" s="12" t="e">
        <f>#REF!</f>
        <v>#REF!</v>
      </c>
    </row>
    <row r="163" spans="1:6" ht="12" customHeight="1">
      <c r="A163" s="1009"/>
      <c r="B163" s="1009"/>
      <c r="E163" s="9"/>
      <c r="F163" s="12" t="e">
        <f>#REF!</f>
        <v>#REF!</v>
      </c>
    </row>
    <row r="164" spans="1:6" ht="12" customHeight="1">
      <c r="A164" s="1009"/>
      <c r="B164" s="1009"/>
      <c r="D164" s="9" t="s">
        <v>314</v>
      </c>
      <c r="E164" s="5" t="s">
        <v>75</v>
      </c>
      <c r="F164" s="12" t="e">
        <f>#REF!</f>
        <v>#REF!</v>
      </c>
    </row>
    <row r="165" spans="1:6" ht="12" customHeight="1">
      <c r="A165" s="1009"/>
      <c r="B165" s="1009"/>
      <c r="E165" s="9"/>
      <c r="F165" s="12" t="e">
        <f>#REF!</f>
        <v>#REF!</v>
      </c>
    </row>
    <row r="166" spans="1:6" ht="12" customHeight="1">
      <c r="A166" s="1009"/>
      <c r="B166" s="1009"/>
      <c r="E166" s="9" t="s">
        <v>76</v>
      </c>
      <c r="F166" s="12" t="e">
        <f>#REF!</f>
        <v>#REF!</v>
      </c>
    </row>
    <row r="167" spans="1:6" ht="12">
      <c r="A167" s="1009"/>
      <c r="B167" s="1009"/>
      <c r="C167" s="13" t="s">
        <v>77</v>
      </c>
      <c r="F167" s="5" t="e">
        <f>#REF!</f>
        <v>#REF!</v>
      </c>
    </row>
    <row r="168" spans="1:11" ht="36">
      <c r="A168" s="1009"/>
      <c r="B168" s="1009"/>
      <c r="C168" s="13" t="s">
        <v>78</v>
      </c>
      <c r="D168" s="7" t="s">
        <v>237</v>
      </c>
      <c r="F168" s="6" t="e">
        <f>IF(#REF!="■",1,0)</f>
        <v>#REF!</v>
      </c>
      <c r="G168" s="7"/>
      <c r="H168" s="7"/>
      <c r="I168" s="7"/>
      <c r="J168" s="7"/>
      <c r="K168" s="7"/>
    </row>
    <row r="169" spans="1:11" ht="12">
      <c r="A169" s="1009"/>
      <c r="B169" s="1009"/>
      <c r="D169" s="7" t="s">
        <v>238</v>
      </c>
      <c r="F169" s="6" t="e">
        <f>IF(#REF!="■",1,0)</f>
        <v>#REF!</v>
      </c>
      <c r="G169" s="7"/>
      <c r="H169" s="7"/>
      <c r="I169" s="7"/>
      <c r="J169" s="7"/>
      <c r="K169" s="7"/>
    </row>
    <row r="170" spans="1:11" ht="12">
      <c r="A170" s="1009"/>
      <c r="B170" s="1009"/>
      <c r="D170" s="7" t="s">
        <v>239</v>
      </c>
      <c r="F170" s="6" t="e">
        <f>IF(#REF!="■",1,0)</f>
        <v>#REF!</v>
      </c>
      <c r="G170" s="7"/>
      <c r="H170" s="7"/>
      <c r="I170" s="7"/>
      <c r="J170" s="7"/>
      <c r="K170" s="7"/>
    </row>
    <row r="171" spans="1:11" ht="12">
      <c r="A171" s="1009"/>
      <c r="B171" s="1009"/>
      <c r="D171" s="7" t="s">
        <v>240</v>
      </c>
      <c r="F171" s="16" t="e">
        <f>IF(#REF!="■",1,0)</f>
        <v>#REF!</v>
      </c>
      <c r="G171" s="10"/>
      <c r="H171" s="10"/>
      <c r="I171" s="10"/>
      <c r="J171" s="10"/>
      <c r="K171" s="10"/>
    </row>
    <row r="172" spans="1:11" ht="12">
      <c r="A172" s="1009"/>
      <c r="B172" s="1009"/>
      <c r="D172" s="5" t="s">
        <v>257</v>
      </c>
      <c r="F172" s="16" t="e">
        <f>#REF!</f>
        <v>#REF!</v>
      </c>
      <c r="G172" s="10"/>
      <c r="H172" s="10"/>
      <c r="I172" s="10"/>
      <c r="J172" s="10"/>
      <c r="K172" s="10"/>
    </row>
    <row r="173" spans="1:11" ht="12">
      <c r="A173" s="1009"/>
      <c r="B173" s="1009"/>
      <c r="D173" s="5" t="s">
        <v>259</v>
      </c>
      <c r="F173" s="16" t="e">
        <f>#REF!</f>
        <v>#REF!</v>
      </c>
      <c r="G173" s="10"/>
      <c r="H173" s="10"/>
      <c r="I173" s="10"/>
      <c r="J173" s="10"/>
      <c r="K173" s="10"/>
    </row>
    <row r="174" spans="1:11" ht="12">
      <c r="A174" s="1009"/>
      <c r="B174" s="1009"/>
      <c r="D174" s="5" t="s">
        <v>258</v>
      </c>
      <c r="F174" s="6" t="e">
        <f>#REF!</f>
        <v>#REF!</v>
      </c>
      <c r="G174" s="7"/>
      <c r="H174" s="7"/>
      <c r="I174" s="7"/>
      <c r="J174" s="7"/>
      <c r="K174" s="7"/>
    </row>
    <row r="175" spans="1:11" ht="12">
      <c r="A175" s="1009"/>
      <c r="B175" s="1009"/>
      <c r="D175" s="5" t="s">
        <v>257</v>
      </c>
      <c r="F175" s="6" t="e">
        <f>#REF!</f>
        <v>#REF!</v>
      </c>
      <c r="G175" s="7"/>
      <c r="H175" s="7"/>
      <c r="I175" s="7"/>
      <c r="J175" s="7"/>
      <c r="K175" s="7"/>
    </row>
    <row r="176" spans="1:11" ht="12">
      <c r="A176" s="1009"/>
      <c r="B176" s="1009"/>
      <c r="D176" s="5" t="s">
        <v>259</v>
      </c>
      <c r="F176" s="6" t="e">
        <f>#REF!</f>
        <v>#REF!</v>
      </c>
      <c r="G176" s="7"/>
      <c r="H176" s="7"/>
      <c r="I176" s="7"/>
      <c r="J176" s="7"/>
      <c r="K176" s="7"/>
    </row>
    <row r="177" spans="1:11" ht="12">
      <c r="A177" s="1009"/>
      <c r="B177" s="1009"/>
      <c r="D177" s="5" t="s">
        <v>258</v>
      </c>
      <c r="F177" s="16" t="e">
        <f>#REF!</f>
        <v>#REF!</v>
      </c>
      <c r="G177" s="10"/>
      <c r="H177" s="10"/>
      <c r="I177" s="10"/>
      <c r="J177" s="10"/>
      <c r="K177" s="10"/>
    </row>
    <row r="178" spans="1:11" ht="12">
      <c r="A178" s="1009"/>
      <c r="B178" s="1009"/>
      <c r="D178" s="5" t="s">
        <v>257</v>
      </c>
      <c r="F178" s="16" t="e">
        <f>#REF!</f>
        <v>#REF!</v>
      </c>
      <c r="G178" s="10"/>
      <c r="H178" s="10"/>
      <c r="I178" s="10"/>
      <c r="J178" s="10"/>
      <c r="K178" s="10"/>
    </row>
    <row r="179" spans="1:6" ht="12">
      <c r="A179" s="1009"/>
      <c r="B179" s="1009"/>
      <c r="D179" s="5" t="s">
        <v>259</v>
      </c>
      <c r="F179" s="5" t="e">
        <f>#REF!</f>
        <v>#REF!</v>
      </c>
    </row>
    <row r="180" spans="1:6" ht="12">
      <c r="A180" s="1009"/>
      <c r="B180" s="1009"/>
      <c r="D180" s="5" t="s">
        <v>258</v>
      </c>
      <c r="F180" s="5" t="e">
        <f>#REF!</f>
        <v>#REF!</v>
      </c>
    </row>
    <row r="181" spans="1:6" ht="12">
      <c r="A181" s="1009"/>
      <c r="B181" s="1009"/>
      <c r="C181" s="13" t="s">
        <v>79</v>
      </c>
      <c r="D181" s="10" t="s">
        <v>263</v>
      </c>
      <c r="E181" s="10" t="s">
        <v>80</v>
      </c>
      <c r="F181" s="5" t="e">
        <f>IF(#REF!="■",1,0)</f>
        <v>#REF!</v>
      </c>
    </row>
    <row r="182" spans="1:6" ht="12">
      <c r="A182" s="1009"/>
      <c r="B182" s="1009"/>
      <c r="D182" s="10"/>
      <c r="E182" s="7" t="s">
        <v>81</v>
      </c>
      <c r="F182" s="5" t="e">
        <f>IF(#REF!="■",1,0)</f>
        <v>#REF!</v>
      </c>
    </row>
    <row r="183" spans="1:6" ht="12">
      <c r="A183" s="1009"/>
      <c r="B183" s="1009"/>
      <c r="D183" s="10"/>
      <c r="E183" s="10"/>
      <c r="F183" s="5" t="e">
        <f>#REF!</f>
        <v>#REF!</v>
      </c>
    </row>
    <row r="184" spans="1:6" ht="12">
      <c r="A184" s="1009"/>
      <c r="B184" s="1009"/>
      <c r="D184" s="10" t="s">
        <v>262</v>
      </c>
      <c r="E184" s="10" t="s">
        <v>82</v>
      </c>
      <c r="F184" s="5" t="e">
        <f>IF(#REF!="■",1,0)</f>
        <v>#REF!</v>
      </c>
    </row>
    <row r="185" spans="1:6" ht="12">
      <c r="A185" s="1009"/>
      <c r="B185" s="1009"/>
      <c r="D185" s="10"/>
      <c r="E185" s="7" t="s">
        <v>83</v>
      </c>
      <c r="F185" s="5" t="e">
        <f>IF(#REF!="■",1,0)</f>
        <v>#REF!</v>
      </c>
    </row>
    <row r="186" spans="1:6" ht="12">
      <c r="A186" s="1009"/>
      <c r="B186" s="1009"/>
      <c r="D186" s="10" t="s">
        <v>245</v>
      </c>
      <c r="E186" s="10" t="s">
        <v>84</v>
      </c>
      <c r="F186" s="5" t="e">
        <f>#REF!</f>
        <v>#REF!</v>
      </c>
    </row>
    <row r="187" spans="1:6" ht="12">
      <c r="A187" s="1009"/>
      <c r="B187" s="1009"/>
      <c r="E187" s="5" t="s">
        <v>85</v>
      </c>
      <c r="F187" s="5" t="e">
        <f>#REF!</f>
        <v>#REF!</v>
      </c>
    </row>
    <row r="188" spans="1:6" ht="12">
      <c r="A188" s="1009"/>
      <c r="B188" s="1009"/>
      <c r="E188" s="13" t="s">
        <v>86</v>
      </c>
      <c r="F188" s="5" t="e">
        <f>#REF!</f>
        <v>#REF!</v>
      </c>
    </row>
    <row r="189" spans="1:6" ht="12">
      <c r="A189" s="1009"/>
      <c r="B189" s="1009"/>
      <c r="E189" s="13" t="s">
        <v>87</v>
      </c>
      <c r="F189" s="5" t="e">
        <f>#REF!</f>
        <v>#REF!</v>
      </c>
    </row>
    <row r="190" spans="1:6" ht="24">
      <c r="A190" s="1009"/>
      <c r="B190" s="1009"/>
      <c r="C190" s="13" t="s">
        <v>88</v>
      </c>
      <c r="D190" s="13" t="s">
        <v>89</v>
      </c>
      <c r="F190" s="5" t="e">
        <f>#REF!</f>
        <v>#REF!</v>
      </c>
    </row>
    <row r="191" spans="1:6" ht="12">
      <c r="A191" s="1009"/>
      <c r="B191" s="1009"/>
      <c r="D191" s="13" t="s">
        <v>90</v>
      </c>
      <c r="F191" s="5" t="e">
        <f>#REF!</f>
        <v>#REF!</v>
      </c>
    </row>
    <row r="192" spans="1:6" ht="36">
      <c r="A192" s="1009"/>
      <c r="B192" s="1009"/>
      <c r="D192" s="13" t="s">
        <v>91</v>
      </c>
      <c r="F192" s="5" t="e">
        <f>#REF!</f>
        <v>#REF!</v>
      </c>
    </row>
    <row r="193" spans="1:6" ht="36">
      <c r="A193" s="1009"/>
      <c r="B193" s="1009"/>
      <c r="C193" s="13" t="s">
        <v>92</v>
      </c>
      <c r="D193" s="13" t="s">
        <v>93</v>
      </c>
      <c r="F193" s="5" t="e">
        <f>#REF!</f>
        <v>#REF!</v>
      </c>
    </row>
    <row r="194" spans="1:6" ht="12">
      <c r="A194" s="1009"/>
      <c r="B194" s="1009"/>
      <c r="D194" s="13" t="s">
        <v>94</v>
      </c>
      <c r="F194" s="5" t="e">
        <f>#REF!</f>
        <v>#REF!</v>
      </c>
    </row>
    <row r="195" spans="1:6" ht="24">
      <c r="A195" s="1009"/>
      <c r="B195" s="1009"/>
      <c r="D195" s="13" t="s">
        <v>95</v>
      </c>
      <c r="F195" s="5" t="e">
        <f>#REF!</f>
        <v>#REF!</v>
      </c>
    </row>
    <row r="196" spans="1:6" ht="48" customHeight="1">
      <c r="A196" s="1009"/>
      <c r="B196" s="1009" t="s">
        <v>96</v>
      </c>
      <c r="C196" s="13" t="s">
        <v>97</v>
      </c>
      <c r="D196" s="9" t="s">
        <v>255</v>
      </c>
      <c r="E196" s="5" t="s">
        <v>98</v>
      </c>
      <c r="F196" s="12" t="e">
        <f>#REF!</f>
        <v>#REF!</v>
      </c>
    </row>
    <row r="197" spans="1:6" ht="12">
      <c r="A197" s="1009"/>
      <c r="B197" s="1009"/>
      <c r="E197" s="9"/>
      <c r="F197" s="12" t="e">
        <f>#REF!</f>
        <v>#REF!</v>
      </c>
    </row>
    <row r="198" spans="1:6" ht="36">
      <c r="A198" s="1009"/>
      <c r="B198" s="1009"/>
      <c r="D198" s="9" t="s">
        <v>313</v>
      </c>
      <c r="E198" s="5" t="s">
        <v>98</v>
      </c>
      <c r="F198" s="12" t="e">
        <f>#REF!</f>
        <v>#REF!</v>
      </c>
    </row>
    <row r="199" spans="1:6" ht="12">
      <c r="A199" s="1009"/>
      <c r="B199" s="1009"/>
      <c r="E199" s="9"/>
      <c r="F199" s="12" t="e">
        <f>#REF!</f>
        <v>#REF!</v>
      </c>
    </row>
    <row r="200" spans="1:6" ht="36">
      <c r="A200" s="1009"/>
      <c r="B200" s="1009"/>
      <c r="D200" s="9" t="s">
        <v>314</v>
      </c>
      <c r="E200" s="5" t="s">
        <v>75</v>
      </c>
      <c r="F200" s="12" t="e">
        <f>#REF!</f>
        <v>#REF!</v>
      </c>
    </row>
    <row r="201" spans="1:6" ht="12">
      <c r="A201" s="1009"/>
      <c r="B201" s="1009"/>
      <c r="E201" s="9"/>
      <c r="F201" s="12" t="e">
        <f>#REF!</f>
        <v>#REF!</v>
      </c>
    </row>
    <row r="202" spans="1:6" ht="12">
      <c r="A202" s="1009"/>
      <c r="B202" s="1009"/>
      <c r="E202" s="9" t="s">
        <v>76</v>
      </c>
      <c r="F202" s="12" t="e">
        <f>#REF!</f>
        <v>#REF!</v>
      </c>
    </row>
    <row r="203" spans="1:6" ht="24">
      <c r="A203" s="1009"/>
      <c r="B203" s="1009"/>
      <c r="C203" s="13" t="s">
        <v>99</v>
      </c>
      <c r="D203" s="13" t="s">
        <v>100</v>
      </c>
      <c r="F203" s="5" t="e">
        <f>IF(#REF!="■",1,0)</f>
        <v>#REF!</v>
      </c>
    </row>
    <row r="204" spans="1:6" ht="12">
      <c r="A204" s="1009"/>
      <c r="B204" s="1009"/>
      <c r="D204" s="13" t="s">
        <v>101</v>
      </c>
      <c r="F204" s="5" t="e">
        <f>IF(#REF!="■",1,0)</f>
        <v>#REF!</v>
      </c>
    </row>
    <row r="205" spans="1:6" ht="12">
      <c r="A205" s="1009"/>
      <c r="B205" s="1009"/>
      <c r="D205" s="13" t="s">
        <v>102</v>
      </c>
      <c r="F205" s="5" t="e">
        <f>IF(#REF!="■",1,0)</f>
        <v>#REF!</v>
      </c>
    </row>
    <row r="206" spans="1:6" ht="12">
      <c r="A206" s="1009"/>
      <c r="B206" s="1009"/>
      <c r="F206" s="5" t="e">
        <f>#REF!</f>
        <v>#REF!</v>
      </c>
    </row>
    <row r="207" spans="1:6" ht="12">
      <c r="A207" s="1009"/>
      <c r="B207" s="1009"/>
      <c r="C207" s="13" t="s">
        <v>79</v>
      </c>
      <c r="D207" s="10" t="s">
        <v>263</v>
      </c>
      <c r="E207" s="10" t="s">
        <v>80</v>
      </c>
      <c r="F207" s="5" t="e">
        <f>IF(#REF!="■",1,0)</f>
        <v>#REF!</v>
      </c>
    </row>
    <row r="208" spans="1:6" ht="12">
      <c r="A208" s="1009"/>
      <c r="B208" s="1009"/>
      <c r="D208" s="10"/>
      <c r="E208" s="10" t="s">
        <v>103</v>
      </c>
      <c r="F208" s="5" t="e">
        <f>IF(#REF!="■",1,0)</f>
        <v>#REF!</v>
      </c>
    </row>
    <row r="209" spans="1:6" ht="12">
      <c r="A209" s="1009"/>
      <c r="B209" s="1009"/>
      <c r="D209" s="10"/>
      <c r="E209" s="10"/>
      <c r="F209" s="5" t="e">
        <f>#REF!</f>
        <v>#REF!</v>
      </c>
    </row>
    <row r="210" spans="1:6" ht="12">
      <c r="A210" s="1009"/>
      <c r="B210" s="1009"/>
      <c r="D210" s="10" t="s">
        <v>305</v>
      </c>
      <c r="E210" s="10" t="s">
        <v>104</v>
      </c>
      <c r="F210" s="5" t="e">
        <f>IF(#REF!="■",1,0)</f>
        <v>#REF!</v>
      </c>
    </row>
    <row r="211" spans="1:6" ht="12">
      <c r="A211" s="1009"/>
      <c r="B211" s="1009"/>
      <c r="D211" s="10"/>
      <c r="E211" s="10" t="s">
        <v>105</v>
      </c>
      <c r="F211" s="5" t="e">
        <f>IF(#REF!="■",1,0)</f>
        <v>#REF!</v>
      </c>
    </row>
    <row r="212" spans="1:6" ht="12">
      <c r="A212" s="1009"/>
      <c r="B212" s="1009"/>
      <c r="D212" s="10"/>
      <c r="E212" s="7" t="s">
        <v>106</v>
      </c>
      <c r="F212" s="5" t="e">
        <f>IF(#REF!="■",1,0)</f>
        <v>#REF!</v>
      </c>
    </row>
    <row r="213" spans="1:6" ht="12">
      <c r="A213" s="1009"/>
      <c r="B213" s="1009"/>
      <c r="D213" s="10"/>
      <c r="E213" s="10"/>
      <c r="F213" s="5" t="e">
        <f>#REF!</f>
        <v>#REF!</v>
      </c>
    </row>
    <row r="214" spans="1:6" ht="12">
      <c r="A214" s="1009"/>
      <c r="B214" s="1009"/>
      <c r="D214" s="10" t="s">
        <v>273</v>
      </c>
      <c r="E214" s="10" t="s">
        <v>107</v>
      </c>
      <c r="F214" s="5" t="e">
        <f>IF(#REF!="■",1,0)</f>
        <v>#REF!</v>
      </c>
    </row>
    <row r="215" spans="1:6" ht="12">
      <c r="A215" s="1009"/>
      <c r="B215" s="1009"/>
      <c r="E215" s="5" t="s">
        <v>108</v>
      </c>
      <c r="F215" s="5" t="e">
        <f>IF(#REF!="■",1,0)</f>
        <v>#REF!</v>
      </c>
    </row>
    <row r="216" spans="1:6" ht="12">
      <c r="A216" s="1009"/>
      <c r="B216" s="1009"/>
      <c r="E216" s="5" t="s">
        <v>102</v>
      </c>
      <c r="F216" s="5" t="e">
        <f>IF(#REF!="■",1,0)</f>
        <v>#REF!</v>
      </c>
    </row>
    <row r="217" spans="1:6" ht="12">
      <c r="A217" s="1009"/>
      <c r="B217" s="1009"/>
      <c r="F217" s="5" t="e">
        <f>#REF!</f>
        <v>#REF!</v>
      </c>
    </row>
    <row r="218" spans="1:6" ht="36">
      <c r="A218" s="1009"/>
      <c r="B218" s="1009"/>
      <c r="C218" s="13" t="s">
        <v>92</v>
      </c>
      <c r="D218" s="13" t="s">
        <v>93</v>
      </c>
      <c r="F218" s="5" t="e">
        <f>#REF!</f>
        <v>#REF!</v>
      </c>
    </row>
    <row r="219" spans="1:6" ht="12">
      <c r="A219" s="1009"/>
      <c r="B219" s="1009"/>
      <c r="D219" s="13" t="s">
        <v>109</v>
      </c>
      <c r="E219" s="5" t="s">
        <v>110</v>
      </c>
      <c r="F219" s="5" t="e">
        <f>#REF!</f>
        <v>#REF!</v>
      </c>
    </row>
    <row r="220" spans="1:6" ht="12">
      <c r="A220" s="1009"/>
      <c r="B220" s="1009"/>
      <c r="E220" s="5" t="s">
        <v>111</v>
      </c>
      <c r="F220" s="5" t="e">
        <f>#REF!</f>
        <v>#REF!</v>
      </c>
    </row>
    <row r="221" spans="1:6" ht="12">
      <c r="A221" s="1009"/>
      <c r="B221" s="1009"/>
      <c r="E221" s="5" t="s">
        <v>112</v>
      </c>
      <c r="F221" s="5" t="e">
        <f>#REF!</f>
        <v>#REF!</v>
      </c>
    </row>
    <row r="222" spans="1:6" ht="12">
      <c r="A222" s="1009"/>
      <c r="B222" s="1009"/>
      <c r="D222" s="13" t="s">
        <v>94</v>
      </c>
      <c r="F222" s="5" t="e">
        <f>#REF!</f>
        <v>#REF!</v>
      </c>
    </row>
    <row r="223" spans="1:6" ht="24">
      <c r="A223" s="1009"/>
      <c r="B223" s="1009"/>
      <c r="D223" s="13" t="s">
        <v>113</v>
      </c>
      <c r="F223" s="5" t="e">
        <f>#REF!</f>
        <v>#REF!</v>
      </c>
    </row>
    <row r="224" spans="1:6" ht="48" customHeight="1">
      <c r="A224" s="1009"/>
      <c r="B224" s="1009" t="s">
        <v>114</v>
      </c>
      <c r="C224" s="13" t="s">
        <v>97</v>
      </c>
      <c r="D224" s="9" t="s">
        <v>255</v>
      </c>
      <c r="E224" s="5" t="s">
        <v>98</v>
      </c>
      <c r="F224" s="12" t="e">
        <f>#REF!</f>
        <v>#REF!</v>
      </c>
    </row>
    <row r="225" spans="1:6" ht="12">
      <c r="A225" s="1009"/>
      <c r="B225" s="1009"/>
      <c r="E225" s="9"/>
      <c r="F225" s="12" t="e">
        <f>#REF!</f>
        <v>#REF!</v>
      </c>
    </row>
    <row r="226" spans="1:6" ht="36">
      <c r="A226" s="1009"/>
      <c r="B226" s="1009"/>
      <c r="D226" s="9" t="s">
        <v>313</v>
      </c>
      <c r="E226" s="5" t="s">
        <v>98</v>
      </c>
      <c r="F226" s="12" t="e">
        <f>#REF!</f>
        <v>#REF!</v>
      </c>
    </row>
    <row r="227" spans="1:6" ht="12">
      <c r="A227" s="1009"/>
      <c r="B227" s="1009"/>
      <c r="E227" s="9"/>
      <c r="F227" s="12" t="e">
        <f>#REF!</f>
        <v>#REF!</v>
      </c>
    </row>
    <row r="228" spans="1:6" ht="36">
      <c r="A228" s="1009"/>
      <c r="B228" s="1009"/>
      <c r="D228" s="9" t="s">
        <v>314</v>
      </c>
      <c r="E228" s="5" t="s">
        <v>75</v>
      </c>
      <c r="F228" s="12" t="e">
        <f>#REF!</f>
        <v>#REF!</v>
      </c>
    </row>
    <row r="229" spans="1:6" ht="12">
      <c r="A229" s="1009"/>
      <c r="B229" s="1009"/>
      <c r="E229" s="9"/>
      <c r="F229" s="12" t="e">
        <f>#REF!</f>
        <v>#REF!</v>
      </c>
    </row>
    <row r="230" spans="1:6" ht="12">
      <c r="A230" s="1009"/>
      <c r="B230" s="1009"/>
      <c r="E230" s="9" t="s">
        <v>76</v>
      </c>
      <c r="F230" s="12" t="e">
        <f>#REF!</f>
        <v>#REF!</v>
      </c>
    </row>
    <row r="231" spans="1:6" ht="48">
      <c r="A231" s="1009"/>
      <c r="B231" s="1009"/>
      <c r="D231" s="9" t="s">
        <v>133</v>
      </c>
      <c r="E231" s="5" t="s">
        <v>75</v>
      </c>
      <c r="F231" s="12" t="e">
        <f>#REF!</f>
        <v>#REF!</v>
      </c>
    </row>
    <row r="232" spans="1:6" ht="12">
      <c r="A232" s="1009"/>
      <c r="B232" s="1009"/>
      <c r="E232" s="9"/>
      <c r="F232" s="12" t="e">
        <f>#REF!</f>
        <v>#REF!</v>
      </c>
    </row>
    <row r="233" spans="1:6" ht="12">
      <c r="A233" s="1009"/>
      <c r="B233" s="1009"/>
      <c r="E233" s="9" t="s">
        <v>76</v>
      </c>
      <c r="F233" s="12" t="e">
        <f>#REF!</f>
        <v>#REF!</v>
      </c>
    </row>
    <row r="234" spans="1:6" ht="12">
      <c r="A234" s="1009"/>
      <c r="B234" s="1009"/>
      <c r="C234" s="13" t="s">
        <v>79</v>
      </c>
      <c r="D234" s="10" t="s">
        <v>263</v>
      </c>
      <c r="E234" s="10" t="s">
        <v>80</v>
      </c>
      <c r="F234" s="5" t="e">
        <f>IF(#REF!="■",1,0)</f>
        <v>#REF!</v>
      </c>
    </row>
    <row r="235" spans="1:6" ht="12">
      <c r="A235" s="1009"/>
      <c r="B235" s="1009"/>
      <c r="D235" s="10"/>
      <c r="E235" s="10" t="s">
        <v>315</v>
      </c>
      <c r="F235" s="5" t="e">
        <f>IF(#REF!="■",1,0)</f>
        <v>#REF!</v>
      </c>
    </row>
    <row r="236" spans="1:6" ht="12">
      <c r="A236" s="1009"/>
      <c r="B236" s="1009"/>
      <c r="D236" s="10"/>
      <c r="E236" s="10"/>
      <c r="F236" s="5" t="e">
        <f>#REF!</f>
        <v>#REF!</v>
      </c>
    </row>
    <row r="237" spans="1:6" ht="12">
      <c r="A237" s="1009"/>
      <c r="B237" s="1009"/>
      <c r="D237" s="10" t="s">
        <v>305</v>
      </c>
      <c r="E237" s="10" t="s">
        <v>115</v>
      </c>
      <c r="F237" s="5" t="e">
        <f>IF(#REF!="■",1,0)</f>
        <v>#REF!</v>
      </c>
    </row>
    <row r="238" spans="1:6" ht="12">
      <c r="A238" s="1009"/>
      <c r="B238" s="1009"/>
      <c r="D238" s="10"/>
      <c r="E238" s="10" t="s">
        <v>116</v>
      </c>
      <c r="F238" s="5" t="e">
        <f>IF(#REF!="■",1,0)</f>
        <v>#REF!</v>
      </c>
    </row>
    <row r="239" spans="1:6" ht="12">
      <c r="A239" s="1009"/>
      <c r="B239" s="1009"/>
      <c r="D239" s="10"/>
      <c r="E239" s="7" t="s">
        <v>117</v>
      </c>
      <c r="F239" s="5" t="e">
        <f>IF(#REF!="■",1,0)</f>
        <v>#REF!</v>
      </c>
    </row>
    <row r="240" spans="1:6" ht="12">
      <c r="A240" s="1009"/>
      <c r="B240" s="1009"/>
      <c r="D240" s="10"/>
      <c r="E240" s="10" t="s">
        <v>102</v>
      </c>
      <c r="F240" s="5" t="e">
        <f>IF(#REF!="■",1,0)</f>
        <v>#REF!</v>
      </c>
    </row>
    <row r="241" spans="1:6" ht="12">
      <c r="A241" s="1009"/>
      <c r="B241" s="1009"/>
      <c r="D241" s="10"/>
      <c r="E241" s="10"/>
      <c r="F241" s="5" t="e">
        <f>#REF!</f>
        <v>#REF!</v>
      </c>
    </row>
    <row r="242" spans="1:6" ht="36">
      <c r="A242" s="1009"/>
      <c r="B242" s="1009"/>
      <c r="C242" s="13" t="s">
        <v>92</v>
      </c>
      <c r="D242" s="13" t="s">
        <v>93</v>
      </c>
      <c r="F242" s="5" t="e">
        <f>#REF!</f>
        <v>#REF!</v>
      </c>
    </row>
    <row r="243" spans="1:6" ht="12">
      <c r="A243" s="1009"/>
      <c r="B243" s="1009"/>
      <c r="D243" s="13" t="s">
        <v>94</v>
      </c>
      <c r="F243" s="5" t="e">
        <f>#REF!</f>
        <v>#REF!</v>
      </c>
    </row>
    <row r="244" spans="1:6" ht="24">
      <c r="A244" s="1009"/>
      <c r="B244" s="1009"/>
      <c r="D244" s="13" t="s">
        <v>95</v>
      </c>
      <c r="F244" s="5" t="e">
        <f>#REF!</f>
        <v>#REF!</v>
      </c>
    </row>
    <row r="245" spans="1:6" ht="48" customHeight="1">
      <c r="A245" s="1009"/>
      <c r="B245" s="1009" t="s">
        <v>118</v>
      </c>
      <c r="C245" s="13" t="s">
        <v>97</v>
      </c>
      <c r="D245" s="9" t="s">
        <v>255</v>
      </c>
      <c r="E245" s="5" t="s">
        <v>98</v>
      </c>
      <c r="F245" s="12" t="e">
        <f>#REF!</f>
        <v>#REF!</v>
      </c>
    </row>
    <row r="246" spans="1:6" ht="12">
      <c r="A246" s="1009"/>
      <c r="B246" s="1009"/>
      <c r="E246" s="9"/>
      <c r="F246" s="12" t="e">
        <f>#REF!</f>
        <v>#REF!</v>
      </c>
    </row>
    <row r="247" spans="1:6" ht="36">
      <c r="A247" s="1009"/>
      <c r="B247" s="1009"/>
      <c r="D247" s="9" t="s">
        <v>313</v>
      </c>
      <c r="E247" s="5" t="s">
        <v>98</v>
      </c>
      <c r="F247" s="12" t="e">
        <f>#REF!</f>
        <v>#REF!</v>
      </c>
    </row>
    <row r="248" spans="1:6" ht="12">
      <c r="A248" s="1009"/>
      <c r="B248" s="1009"/>
      <c r="E248" s="9"/>
      <c r="F248" s="12" t="e">
        <f>#REF!</f>
        <v>#REF!</v>
      </c>
    </row>
    <row r="249" spans="1:6" ht="36">
      <c r="A249" s="1009"/>
      <c r="B249" s="1009"/>
      <c r="D249" s="9" t="s">
        <v>314</v>
      </c>
      <c r="E249" s="5" t="s">
        <v>75</v>
      </c>
      <c r="F249" s="12" t="e">
        <f>#REF!</f>
        <v>#REF!</v>
      </c>
    </row>
    <row r="250" spans="1:6" ht="12">
      <c r="A250" s="1009"/>
      <c r="B250" s="1009"/>
      <c r="E250" s="9"/>
      <c r="F250" s="12" t="e">
        <f>#REF!</f>
        <v>#REF!</v>
      </c>
    </row>
    <row r="251" spans="1:6" ht="12">
      <c r="A251" s="1009"/>
      <c r="B251" s="1009"/>
      <c r="E251" s="9" t="s">
        <v>76</v>
      </c>
      <c r="F251" s="12" t="e">
        <f>#REF!</f>
        <v>#REF!</v>
      </c>
    </row>
    <row r="252" spans="1:6" ht="36">
      <c r="A252" s="1009"/>
      <c r="B252" s="1009"/>
      <c r="D252" s="9" t="s">
        <v>314</v>
      </c>
      <c r="E252" s="5" t="s">
        <v>75</v>
      </c>
      <c r="F252" s="12" t="e">
        <f>#REF!</f>
        <v>#REF!</v>
      </c>
    </row>
    <row r="253" spans="1:6" ht="12">
      <c r="A253" s="1009"/>
      <c r="B253" s="1009"/>
      <c r="E253" s="9"/>
      <c r="F253" s="12" t="e">
        <f>#REF!</f>
        <v>#REF!</v>
      </c>
    </row>
    <row r="254" spans="1:6" ht="12">
      <c r="A254" s="1009"/>
      <c r="B254" s="1009"/>
      <c r="E254" s="9" t="s">
        <v>76</v>
      </c>
      <c r="F254" s="12" t="e">
        <f>#REF!</f>
        <v>#REF!</v>
      </c>
    </row>
    <row r="255" spans="1:6" ht="12">
      <c r="A255" s="1009"/>
      <c r="B255" s="1009"/>
      <c r="C255" s="13" t="s">
        <v>79</v>
      </c>
      <c r="D255" s="10" t="s">
        <v>263</v>
      </c>
      <c r="E255" s="10" t="s">
        <v>80</v>
      </c>
      <c r="F255" s="5" t="e">
        <f>IF(#REF!="■",1,0)</f>
        <v>#REF!</v>
      </c>
    </row>
    <row r="256" spans="1:6" ht="12">
      <c r="A256" s="1009"/>
      <c r="B256" s="1009"/>
      <c r="D256" s="10"/>
      <c r="E256" s="10" t="s">
        <v>119</v>
      </c>
      <c r="F256" s="5" t="e">
        <f>IF(#REF!="■",1,0)</f>
        <v>#REF!</v>
      </c>
    </row>
    <row r="257" spans="1:6" ht="12">
      <c r="A257" s="1009"/>
      <c r="B257" s="1009"/>
      <c r="D257" s="10"/>
      <c r="E257" s="10"/>
      <c r="F257" s="5" t="e">
        <f>#REF!</f>
        <v>#REF!</v>
      </c>
    </row>
    <row r="258" spans="1:6" ht="12">
      <c r="A258" s="1009"/>
      <c r="B258" s="1009"/>
      <c r="D258" s="10" t="s">
        <v>305</v>
      </c>
      <c r="E258" s="10" t="s">
        <v>272</v>
      </c>
      <c r="F258" s="5" t="e">
        <f>IF(#REF!="■",1,0)</f>
        <v>#REF!</v>
      </c>
    </row>
    <row r="259" spans="1:6" ht="12">
      <c r="A259" s="1009"/>
      <c r="B259" s="1009"/>
      <c r="D259" s="10"/>
      <c r="E259" s="10" t="s">
        <v>278</v>
      </c>
      <c r="F259" s="5" t="e">
        <f>IF(#REF!="■",1,0)</f>
        <v>#REF!</v>
      </c>
    </row>
    <row r="260" spans="1:6" ht="12">
      <c r="A260" s="1009"/>
      <c r="B260" s="1009"/>
      <c r="D260" s="10"/>
      <c r="E260" s="7" t="s">
        <v>279</v>
      </c>
      <c r="F260" s="5" t="e">
        <f>IF(#REF!="■",1,0)</f>
        <v>#REF!</v>
      </c>
    </row>
    <row r="261" spans="1:6" ht="12">
      <c r="A261" s="1009"/>
      <c r="B261" s="1009"/>
      <c r="D261" s="10"/>
      <c r="E261" s="10" t="s">
        <v>102</v>
      </c>
      <c r="F261" s="5" t="e">
        <f>IF(#REF!="■",1,0)</f>
        <v>#REF!</v>
      </c>
    </row>
    <row r="262" spans="1:6" ht="12">
      <c r="A262" s="1009"/>
      <c r="B262" s="1009"/>
      <c r="D262" s="10"/>
      <c r="E262" s="10"/>
      <c r="F262" s="5" t="e">
        <f>#REF!</f>
        <v>#REF!</v>
      </c>
    </row>
    <row r="263" spans="1:6" ht="36">
      <c r="A263" s="1009"/>
      <c r="B263" s="1009"/>
      <c r="C263" s="13" t="s">
        <v>92</v>
      </c>
      <c r="D263" s="13" t="s">
        <v>93</v>
      </c>
      <c r="F263" s="5" t="e">
        <f>#REF!</f>
        <v>#REF!</v>
      </c>
    </row>
    <row r="264" spans="1:6" ht="12">
      <c r="A264" s="1009"/>
      <c r="B264" s="1009"/>
      <c r="D264" s="13" t="s">
        <v>94</v>
      </c>
      <c r="F264" s="5" t="e">
        <f>#REF!</f>
        <v>#REF!</v>
      </c>
    </row>
    <row r="265" spans="1:6" ht="24">
      <c r="A265" s="1009"/>
      <c r="B265" s="1009"/>
      <c r="D265" s="13" t="s">
        <v>95</v>
      </c>
      <c r="F265" s="5" t="e">
        <f>#REF!</f>
        <v>#REF!</v>
      </c>
    </row>
    <row r="266" spans="1:6" ht="36" customHeight="1">
      <c r="A266" s="1009"/>
      <c r="B266" s="1009" t="s">
        <v>120</v>
      </c>
      <c r="C266" s="13" t="s">
        <v>97</v>
      </c>
      <c r="D266" s="9" t="s">
        <v>255</v>
      </c>
      <c r="E266" s="5" t="s">
        <v>98</v>
      </c>
      <c r="F266" s="12" t="e">
        <f>#REF!</f>
        <v>#REF!</v>
      </c>
    </row>
    <row r="267" spans="1:6" ht="12">
      <c r="A267" s="1009"/>
      <c r="B267" s="1009"/>
      <c r="E267" s="9"/>
      <c r="F267" s="12" t="e">
        <f>#REF!</f>
        <v>#REF!</v>
      </c>
    </row>
    <row r="268" spans="1:6" ht="36">
      <c r="A268" s="1009"/>
      <c r="B268" s="1009"/>
      <c r="D268" s="9" t="s">
        <v>313</v>
      </c>
      <c r="E268" s="5" t="s">
        <v>98</v>
      </c>
      <c r="F268" s="12" t="e">
        <f>#REF!</f>
        <v>#REF!</v>
      </c>
    </row>
    <row r="269" spans="1:6" ht="12">
      <c r="A269" s="1009"/>
      <c r="B269" s="1009"/>
      <c r="E269" s="9"/>
      <c r="F269" s="12" t="e">
        <f>#REF!</f>
        <v>#REF!</v>
      </c>
    </row>
    <row r="270" spans="1:6" ht="36">
      <c r="A270" s="1009"/>
      <c r="B270" s="1009"/>
      <c r="D270" s="9" t="s">
        <v>314</v>
      </c>
      <c r="E270" s="5" t="s">
        <v>75</v>
      </c>
      <c r="F270" s="12" t="e">
        <f>#REF!</f>
        <v>#REF!</v>
      </c>
    </row>
    <row r="271" spans="1:6" ht="12">
      <c r="A271" s="1009"/>
      <c r="B271" s="1009"/>
      <c r="E271" s="9"/>
      <c r="F271" s="12" t="e">
        <f>#REF!</f>
        <v>#REF!</v>
      </c>
    </row>
    <row r="272" spans="1:6" ht="12">
      <c r="A272" s="1009"/>
      <c r="B272" s="1009"/>
      <c r="E272" s="9" t="s">
        <v>76</v>
      </c>
      <c r="F272" s="12" t="e">
        <f>#REF!</f>
        <v>#REF!</v>
      </c>
    </row>
    <row r="273" spans="1:6" ht="48">
      <c r="A273" s="1009"/>
      <c r="B273" s="1009"/>
      <c r="D273" s="9" t="s">
        <v>133</v>
      </c>
      <c r="E273" s="5" t="s">
        <v>75</v>
      </c>
      <c r="F273" s="12" t="e">
        <f>#REF!</f>
        <v>#REF!</v>
      </c>
    </row>
    <row r="274" spans="1:6" ht="12">
      <c r="A274" s="1009"/>
      <c r="B274" s="1009"/>
      <c r="E274" s="9"/>
      <c r="F274" s="12" t="e">
        <f>#REF!</f>
        <v>#REF!</v>
      </c>
    </row>
    <row r="275" spans="1:6" ht="12">
      <c r="A275" s="1009"/>
      <c r="B275" s="1009"/>
      <c r="E275" s="9" t="s">
        <v>76</v>
      </c>
      <c r="F275" s="12" t="e">
        <f>#REF!</f>
        <v>#REF!</v>
      </c>
    </row>
    <row r="276" spans="1:6" ht="12">
      <c r="A276" s="1009"/>
      <c r="B276" s="1009"/>
      <c r="C276" s="13" t="s">
        <v>79</v>
      </c>
      <c r="D276" s="10" t="s">
        <v>263</v>
      </c>
      <c r="E276" s="10" t="s">
        <v>80</v>
      </c>
      <c r="F276" s="5" t="e">
        <f>IF(#REF!="■",1,0)</f>
        <v>#REF!</v>
      </c>
    </row>
    <row r="277" spans="1:6" ht="12">
      <c r="A277" s="1009"/>
      <c r="B277" s="1009"/>
      <c r="D277" s="10"/>
      <c r="E277" s="10" t="s">
        <v>119</v>
      </c>
      <c r="F277" s="5" t="e">
        <f>IF(#REF!="■",1,0)</f>
        <v>#REF!</v>
      </c>
    </row>
    <row r="278" spans="1:6" ht="12">
      <c r="A278" s="1009"/>
      <c r="B278" s="1009"/>
      <c r="D278" s="10"/>
      <c r="E278" s="10"/>
      <c r="F278" s="5" t="e">
        <f>#REF!</f>
        <v>#REF!</v>
      </c>
    </row>
    <row r="279" spans="1:6" ht="12">
      <c r="A279" s="1009"/>
      <c r="B279" s="1009"/>
      <c r="D279" s="10" t="s">
        <v>305</v>
      </c>
      <c r="E279" s="10" t="s">
        <v>282</v>
      </c>
      <c r="F279" s="5" t="e">
        <f>IF(#REF!="■",1,0)</f>
        <v>#REF!</v>
      </c>
    </row>
    <row r="280" spans="1:6" ht="12">
      <c r="A280" s="1009"/>
      <c r="B280" s="1009"/>
      <c r="D280" s="10"/>
      <c r="E280" s="10" t="s">
        <v>121</v>
      </c>
      <c r="F280" s="5" t="e">
        <f>IF(#REF!="■",1,0)</f>
        <v>#REF!</v>
      </c>
    </row>
    <row r="281" spans="1:6" ht="12">
      <c r="A281" s="1009"/>
      <c r="B281" s="1009"/>
      <c r="D281" s="10"/>
      <c r="E281" s="7" t="s">
        <v>280</v>
      </c>
      <c r="F281" s="5" t="e">
        <f>IF(#REF!="■",1,0)</f>
        <v>#REF!</v>
      </c>
    </row>
    <row r="282" spans="1:6" ht="12">
      <c r="A282" s="1009"/>
      <c r="B282" s="1009"/>
      <c r="D282" s="10"/>
      <c r="E282" s="10" t="s">
        <v>122</v>
      </c>
      <c r="F282" s="5" t="e">
        <f>IF(#REF!="■",1,0)</f>
        <v>#REF!</v>
      </c>
    </row>
    <row r="283" spans="1:6" ht="11.25" customHeight="1">
      <c r="A283" s="1009"/>
      <c r="B283" s="1009"/>
      <c r="D283" s="10"/>
      <c r="E283" s="10" t="s">
        <v>102</v>
      </c>
      <c r="F283" s="5" t="e">
        <f>IF(#REF!="■",1,0)</f>
        <v>#REF!</v>
      </c>
    </row>
    <row r="284" spans="1:6" ht="11.25" customHeight="1">
      <c r="A284" s="1009"/>
      <c r="B284" s="1009"/>
      <c r="D284" s="10"/>
      <c r="E284" s="10"/>
      <c r="F284" s="5" t="e">
        <f>#REF!</f>
        <v>#REF!</v>
      </c>
    </row>
    <row r="285" spans="1:6" ht="36">
      <c r="A285" s="1009"/>
      <c r="B285" s="1009"/>
      <c r="C285" s="13" t="s">
        <v>92</v>
      </c>
      <c r="D285" s="13" t="s">
        <v>93</v>
      </c>
      <c r="F285" s="5" t="e">
        <f>#REF!</f>
        <v>#REF!</v>
      </c>
    </row>
    <row r="286" spans="1:6" ht="12">
      <c r="A286" s="1009"/>
      <c r="B286" s="1009"/>
      <c r="D286" s="13" t="s">
        <v>94</v>
      </c>
      <c r="F286" s="5" t="e">
        <f>#REF!</f>
        <v>#REF!</v>
      </c>
    </row>
    <row r="287" spans="1:6" ht="24">
      <c r="A287" s="1009"/>
      <c r="B287" s="1009"/>
      <c r="D287" s="13" t="s">
        <v>95</v>
      </c>
      <c r="F287" s="5" t="e">
        <f>#REF!</f>
        <v>#REF!</v>
      </c>
    </row>
    <row r="288" spans="1:6" ht="36" customHeight="1">
      <c r="A288" s="1009"/>
      <c r="B288" s="1009" t="s">
        <v>123</v>
      </c>
      <c r="C288" s="13" t="s">
        <v>97</v>
      </c>
      <c r="D288" s="9" t="s">
        <v>255</v>
      </c>
      <c r="E288" s="5" t="s">
        <v>98</v>
      </c>
      <c r="F288" s="12" t="e">
        <f>#REF!</f>
        <v>#REF!</v>
      </c>
    </row>
    <row r="289" spans="1:6" ht="12">
      <c r="A289" s="1009"/>
      <c r="B289" s="1009"/>
      <c r="E289" s="9"/>
      <c r="F289" s="12" t="e">
        <f>#REF!</f>
        <v>#REF!</v>
      </c>
    </row>
    <row r="290" spans="1:6" ht="36">
      <c r="A290" s="1009"/>
      <c r="B290" s="1009"/>
      <c r="D290" s="9" t="s">
        <v>313</v>
      </c>
      <c r="E290" s="5" t="s">
        <v>98</v>
      </c>
      <c r="F290" s="12" t="e">
        <f>#REF!</f>
        <v>#REF!</v>
      </c>
    </row>
    <row r="291" spans="1:6" ht="12">
      <c r="A291" s="1009"/>
      <c r="B291" s="1009"/>
      <c r="E291" s="9"/>
      <c r="F291" s="12" t="e">
        <f>#REF!</f>
        <v>#REF!</v>
      </c>
    </row>
    <row r="292" spans="1:6" ht="36">
      <c r="A292" s="1009"/>
      <c r="B292" s="1009"/>
      <c r="D292" s="9" t="s">
        <v>314</v>
      </c>
      <c r="E292" s="5" t="s">
        <v>75</v>
      </c>
      <c r="F292" s="12" t="e">
        <f>#REF!</f>
        <v>#REF!</v>
      </c>
    </row>
    <row r="293" spans="1:6" ht="12">
      <c r="A293" s="1009"/>
      <c r="B293" s="1009"/>
      <c r="E293" s="9"/>
      <c r="F293" s="12" t="e">
        <f>#REF!</f>
        <v>#REF!</v>
      </c>
    </row>
    <row r="294" spans="1:6" ht="12">
      <c r="A294" s="1009"/>
      <c r="B294" s="1009"/>
      <c r="E294" s="9" t="s">
        <v>76</v>
      </c>
      <c r="F294" s="12" t="e">
        <f>#REF!</f>
        <v>#REF!</v>
      </c>
    </row>
    <row r="295" spans="1:6" ht="48">
      <c r="A295" s="1009"/>
      <c r="B295" s="1009"/>
      <c r="D295" s="9" t="s">
        <v>133</v>
      </c>
      <c r="E295" s="5" t="s">
        <v>75</v>
      </c>
      <c r="F295" s="12" t="e">
        <f>#REF!</f>
        <v>#REF!</v>
      </c>
    </row>
    <row r="296" spans="1:6" ht="12">
      <c r="A296" s="1009"/>
      <c r="B296" s="1009"/>
      <c r="E296" s="9"/>
      <c r="F296" s="12" t="e">
        <f>#REF!</f>
        <v>#REF!</v>
      </c>
    </row>
    <row r="297" spans="1:6" ht="12">
      <c r="A297" s="1009"/>
      <c r="B297" s="1009"/>
      <c r="E297" s="9" t="s">
        <v>76</v>
      </c>
      <c r="F297" s="12" t="e">
        <f>#REF!</f>
        <v>#REF!</v>
      </c>
    </row>
    <row r="298" spans="1:6" ht="12">
      <c r="A298" s="1009"/>
      <c r="B298" s="1009"/>
      <c r="C298" s="13" t="s">
        <v>79</v>
      </c>
      <c r="D298" s="10" t="s">
        <v>263</v>
      </c>
      <c r="E298" s="10" t="s">
        <v>80</v>
      </c>
      <c r="F298" s="5" t="e">
        <f>IF(#REF!="■",1,0)</f>
        <v>#REF!</v>
      </c>
    </row>
    <row r="299" spans="1:6" ht="12">
      <c r="A299" s="1009"/>
      <c r="B299" s="1009"/>
      <c r="D299" s="10"/>
      <c r="E299" s="10" t="s">
        <v>119</v>
      </c>
      <c r="F299" s="5" t="e">
        <f>IF(#REF!="■",1,0)</f>
        <v>#REF!</v>
      </c>
    </row>
    <row r="300" spans="1:6" ht="12">
      <c r="A300" s="1009"/>
      <c r="B300" s="1009"/>
      <c r="D300" s="10"/>
      <c r="E300" s="10" t="s">
        <v>305</v>
      </c>
      <c r="F300" s="5" t="e">
        <f>#REF!</f>
        <v>#REF!</v>
      </c>
    </row>
    <row r="301" spans="1:6" ht="36">
      <c r="A301" s="1009"/>
      <c r="B301" s="1009"/>
      <c r="C301" s="13" t="s">
        <v>92</v>
      </c>
      <c r="D301" s="13" t="s">
        <v>93</v>
      </c>
      <c r="F301" s="5" t="e">
        <f>#REF!</f>
        <v>#REF!</v>
      </c>
    </row>
    <row r="302" spans="1:6" ht="12">
      <c r="A302" s="1009"/>
      <c r="B302" s="1009"/>
      <c r="D302" s="13" t="s">
        <v>94</v>
      </c>
      <c r="F302" s="5" t="e">
        <f>#REF!</f>
        <v>#REF!</v>
      </c>
    </row>
    <row r="303" spans="1:6" ht="24">
      <c r="A303" s="1009"/>
      <c r="B303" s="1009"/>
      <c r="D303" s="13" t="s">
        <v>95</v>
      </c>
      <c r="F303" s="5"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horizontalCentered="1" verticalCentered="1"/>
  <pageMargins left="0.7" right="0.7" top="0.75" bottom="0.75" header="0.3" footer="0.3"/>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U578"/>
  <sheetViews>
    <sheetView view="pageBreakPreview" zoomScaleSheetLayoutView="100" workbookViewId="0" topLeftCell="A1">
      <selection activeCell="I499" sqref="I499"/>
    </sheetView>
  </sheetViews>
  <sheetFormatPr defaultColWidth="9.00390625" defaultRowHeight="21" customHeight="1"/>
  <cols>
    <col min="1" max="18" width="4.7109375" style="209" customWidth="1"/>
    <col min="19" max="16384" width="9.00390625" style="209" customWidth="1"/>
  </cols>
  <sheetData>
    <row r="1" ht="21" customHeight="1">
      <c r="A1" s="209" t="s">
        <v>582</v>
      </c>
    </row>
    <row r="2" spans="1:18" ht="21" customHeight="1">
      <c r="A2" s="620" t="s">
        <v>583</v>
      </c>
      <c r="B2" s="620"/>
      <c r="C2" s="620"/>
      <c r="D2" s="620"/>
      <c r="E2" s="620"/>
      <c r="F2" s="620"/>
      <c r="G2" s="620"/>
      <c r="H2" s="620"/>
      <c r="I2" s="620"/>
      <c r="J2" s="620"/>
      <c r="K2" s="620"/>
      <c r="L2" s="620"/>
      <c r="M2" s="620"/>
      <c r="N2" s="620"/>
      <c r="O2" s="620"/>
      <c r="P2" s="620"/>
      <c r="Q2" s="620"/>
      <c r="R2" s="620"/>
    </row>
    <row r="3" spans="1:18" ht="21" customHeight="1">
      <c r="A3" s="620"/>
      <c r="B3" s="620"/>
      <c r="C3" s="620"/>
      <c r="D3" s="620"/>
      <c r="E3" s="620"/>
      <c r="F3" s="620"/>
      <c r="G3" s="620"/>
      <c r="H3" s="620"/>
      <c r="I3" s="620"/>
      <c r="J3" s="620"/>
      <c r="K3" s="620"/>
      <c r="L3" s="620"/>
      <c r="M3" s="620"/>
      <c r="N3" s="620"/>
      <c r="O3" s="620"/>
      <c r="P3" s="620"/>
      <c r="Q3" s="620"/>
      <c r="R3" s="620"/>
    </row>
    <row r="4" spans="1:18" ht="21" customHeight="1">
      <c r="A4" s="620"/>
      <c r="B4" s="620"/>
      <c r="C4" s="620"/>
      <c r="D4" s="620"/>
      <c r="E4" s="620"/>
      <c r="F4" s="620"/>
      <c r="G4" s="620"/>
      <c r="H4" s="620"/>
      <c r="I4" s="620"/>
      <c r="J4" s="620"/>
      <c r="K4" s="620"/>
      <c r="L4" s="620"/>
      <c r="M4" s="620"/>
      <c r="N4" s="620"/>
      <c r="O4" s="620"/>
      <c r="P4" s="620"/>
      <c r="Q4" s="620"/>
      <c r="R4" s="620"/>
    </row>
    <row r="6" spans="10:18" ht="21" customHeight="1">
      <c r="J6" s="210" t="s">
        <v>584</v>
      </c>
      <c r="K6" s="211"/>
      <c r="L6" s="211"/>
      <c r="M6" s="212"/>
      <c r="N6" s="621">
        <v>44577</v>
      </c>
      <c r="O6" s="543"/>
      <c r="P6" s="543"/>
      <c r="Q6" s="543"/>
      <c r="R6" s="530"/>
    </row>
    <row r="7" spans="10:18" ht="21" customHeight="1">
      <c r="J7" s="213" t="s">
        <v>585</v>
      </c>
      <c r="K7" s="214"/>
      <c r="L7" s="214"/>
      <c r="M7" s="215"/>
      <c r="N7" s="529" t="s">
        <v>586</v>
      </c>
      <c r="O7" s="543"/>
      <c r="P7" s="543"/>
      <c r="Q7" s="543"/>
      <c r="R7" s="530"/>
    </row>
    <row r="8" spans="10:18" ht="21" customHeight="1">
      <c r="J8" s="213" t="s">
        <v>587</v>
      </c>
      <c r="K8" s="214"/>
      <c r="L8" s="214"/>
      <c r="M8" s="215"/>
      <c r="N8" s="529" t="s">
        <v>588</v>
      </c>
      <c r="O8" s="543"/>
      <c r="P8" s="543"/>
      <c r="Q8" s="543"/>
      <c r="R8" s="530"/>
    </row>
    <row r="10" spans="1:18" ht="21" customHeight="1">
      <c r="A10" s="216" t="s">
        <v>589</v>
      </c>
      <c r="B10" s="591" t="s">
        <v>590</v>
      </c>
      <c r="C10" s="591"/>
      <c r="D10" s="591"/>
      <c r="E10" s="591"/>
      <c r="F10" s="591"/>
      <c r="G10" s="591"/>
      <c r="H10" s="591"/>
      <c r="I10" s="591"/>
      <c r="J10" s="591"/>
      <c r="K10" s="591"/>
      <c r="L10" s="591"/>
      <c r="M10" s="591"/>
      <c r="N10" s="591"/>
      <c r="O10" s="591"/>
      <c r="P10" s="591"/>
      <c r="Q10" s="591"/>
      <c r="R10" s="591"/>
    </row>
    <row r="11" spans="2:18" ht="21" customHeight="1">
      <c r="B11" s="591"/>
      <c r="C11" s="591"/>
      <c r="D11" s="591"/>
      <c r="E11" s="591"/>
      <c r="F11" s="591"/>
      <c r="G11" s="591"/>
      <c r="H11" s="591"/>
      <c r="I11" s="591"/>
      <c r="J11" s="591"/>
      <c r="K11" s="591"/>
      <c r="L11" s="591"/>
      <c r="M11" s="591"/>
      <c r="N11" s="591"/>
      <c r="O11" s="591"/>
      <c r="P11" s="591"/>
      <c r="Q11" s="591"/>
      <c r="R11" s="591"/>
    </row>
    <row r="12" spans="2:18" ht="21" customHeight="1">
      <c r="B12" s="591"/>
      <c r="C12" s="591"/>
      <c r="D12" s="591"/>
      <c r="E12" s="591"/>
      <c r="F12" s="591"/>
      <c r="G12" s="591"/>
      <c r="H12" s="591"/>
      <c r="I12" s="591"/>
      <c r="J12" s="591"/>
      <c r="K12" s="591"/>
      <c r="L12" s="591"/>
      <c r="M12" s="591"/>
      <c r="N12" s="591"/>
      <c r="O12" s="591"/>
      <c r="P12" s="591"/>
      <c r="Q12" s="591"/>
      <c r="R12" s="591"/>
    </row>
    <row r="13" spans="2:18" ht="21" customHeight="1">
      <c r="B13" s="591"/>
      <c r="C13" s="591"/>
      <c r="D13" s="591"/>
      <c r="E13" s="591"/>
      <c r="F13" s="591"/>
      <c r="G13" s="591"/>
      <c r="H13" s="591"/>
      <c r="I13" s="591"/>
      <c r="J13" s="591"/>
      <c r="K13" s="591"/>
      <c r="L13" s="591"/>
      <c r="M13" s="591"/>
      <c r="N13" s="591"/>
      <c r="O13" s="591"/>
      <c r="P13" s="591"/>
      <c r="Q13" s="591"/>
      <c r="R13" s="591"/>
    </row>
    <row r="14" spans="2:18" ht="21" customHeight="1">
      <c r="B14" s="217"/>
      <c r="C14" s="217"/>
      <c r="D14" s="217"/>
      <c r="E14" s="217"/>
      <c r="F14" s="217"/>
      <c r="G14" s="217"/>
      <c r="H14" s="217"/>
      <c r="I14" s="217"/>
      <c r="J14" s="217"/>
      <c r="K14" s="217"/>
      <c r="L14" s="217"/>
      <c r="M14" s="217"/>
      <c r="N14" s="217"/>
      <c r="O14" s="217"/>
      <c r="P14" s="217"/>
      <c r="Q14" s="217"/>
      <c r="R14" s="217"/>
    </row>
    <row r="15" spans="1:18" ht="21" customHeight="1" thickBot="1">
      <c r="A15" s="218" t="s">
        <v>591</v>
      </c>
      <c r="B15" s="219"/>
      <c r="C15" s="219"/>
      <c r="D15" s="219"/>
      <c r="E15" s="219"/>
      <c r="F15" s="219"/>
      <c r="G15" s="219"/>
      <c r="H15" s="219"/>
      <c r="I15" s="219"/>
      <c r="J15" s="219"/>
      <c r="K15" s="219"/>
      <c r="L15" s="219"/>
      <c r="M15" s="219"/>
      <c r="N15" s="219"/>
      <c r="O15" s="219"/>
      <c r="P15" s="219"/>
      <c r="Q15" s="219"/>
      <c r="R15" s="219"/>
    </row>
    <row r="16" spans="1:18" ht="21" customHeight="1">
      <c r="A16" s="220" t="s">
        <v>592</v>
      </c>
      <c r="B16" s="221"/>
      <c r="C16" s="221"/>
      <c r="D16" s="221"/>
      <c r="E16" s="221"/>
      <c r="F16" s="222"/>
      <c r="G16" s="223"/>
      <c r="H16" s="224" t="s">
        <v>178</v>
      </c>
      <c r="I16" s="224"/>
      <c r="J16" s="225" t="s">
        <v>593</v>
      </c>
      <c r="K16" s="224"/>
      <c r="L16" s="224" t="s">
        <v>177</v>
      </c>
      <c r="M16" s="226"/>
      <c r="N16" s="226"/>
      <c r="O16" s="226"/>
      <c r="P16" s="226"/>
      <c r="Q16" s="226"/>
      <c r="R16" s="227"/>
    </row>
    <row r="17" spans="1:18" ht="21" customHeight="1">
      <c r="A17" s="228"/>
      <c r="B17" s="219"/>
      <c r="C17" s="219"/>
      <c r="D17" s="219"/>
      <c r="E17" s="219"/>
      <c r="F17" s="229"/>
      <c r="G17" s="210" t="s">
        <v>594</v>
      </c>
      <c r="H17" s="230"/>
      <c r="I17" s="230"/>
      <c r="J17" s="231"/>
      <c r="K17" s="232"/>
      <c r="L17" s="529"/>
      <c r="M17" s="543"/>
      <c r="N17" s="543"/>
      <c r="O17" s="543"/>
      <c r="P17" s="543"/>
      <c r="Q17" s="543"/>
      <c r="R17" s="549"/>
    </row>
    <row r="18" spans="1:18" ht="21" customHeight="1">
      <c r="A18" s="233" t="s">
        <v>595</v>
      </c>
      <c r="B18" s="234"/>
      <c r="C18" s="234"/>
      <c r="D18" s="234"/>
      <c r="E18" s="234"/>
      <c r="F18" s="235"/>
      <c r="G18" s="575" t="s">
        <v>181</v>
      </c>
      <c r="H18" s="576"/>
      <c r="I18" s="576"/>
      <c r="J18" s="576"/>
      <c r="K18" s="576"/>
      <c r="L18" s="576"/>
      <c r="M18" s="576"/>
      <c r="N18" s="576"/>
      <c r="O18" s="576"/>
      <c r="P18" s="576"/>
      <c r="Q18" s="576"/>
      <c r="R18" s="577"/>
    </row>
    <row r="19" spans="1:18" ht="21" customHeight="1">
      <c r="A19" s="236"/>
      <c r="B19" s="237"/>
      <c r="C19" s="237"/>
      <c r="D19" s="237"/>
      <c r="E19" s="237"/>
      <c r="F19" s="238"/>
      <c r="G19" s="470"/>
      <c r="H19" s="471"/>
      <c r="I19" s="471"/>
      <c r="J19" s="471"/>
      <c r="K19" s="471"/>
      <c r="L19" s="471"/>
      <c r="M19" s="471"/>
      <c r="N19" s="471"/>
      <c r="O19" s="471"/>
      <c r="P19" s="471"/>
      <c r="Q19" s="471"/>
      <c r="R19" s="472"/>
    </row>
    <row r="20" spans="1:18" ht="21" customHeight="1">
      <c r="A20" s="239" t="s">
        <v>596</v>
      </c>
      <c r="B20" s="214"/>
      <c r="C20" s="214"/>
      <c r="D20" s="214"/>
      <c r="E20" s="214"/>
      <c r="F20" s="215"/>
      <c r="G20" s="486" t="s">
        <v>597</v>
      </c>
      <c r="H20" s="487"/>
      <c r="I20" s="487"/>
      <c r="J20" s="487"/>
      <c r="K20" s="487"/>
      <c r="L20" s="487"/>
      <c r="M20" s="487"/>
      <c r="N20" s="487"/>
      <c r="O20" s="487"/>
      <c r="P20" s="487"/>
      <c r="Q20" s="487"/>
      <c r="R20" s="488"/>
    </row>
    <row r="21" spans="1:18" ht="21" customHeight="1">
      <c r="A21" s="233" t="s">
        <v>598</v>
      </c>
      <c r="B21" s="234"/>
      <c r="C21" s="234"/>
      <c r="D21" s="234"/>
      <c r="E21" s="234"/>
      <c r="F21" s="235"/>
      <c r="G21" s="213" t="s">
        <v>185</v>
      </c>
      <c r="H21" s="214"/>
      <c r="I21" s="214"/>
      <c r="J21" s="214"/>
      <c r="K21" s="215"/>
      <c r="L21" s="486"/>
      <c r="M21" s="487"/>
      <c r="N21" s="487"/>
      <c r="O21" s="487"/>
      <c r="P21" s="487"/>
      <c r="Q21" s="487"/>
      <c r="R21" s="488"/>
    </row>
    <row r="22" spans="1:18" ht="21" customHeight="1">
      <c r="A22" s="228"/>
      <c r="F22" s="240"/>
      <c r="G22" s="213" t="s">
        <v>599</v>
      </c>
      <c r="H22" s="214"/>
      <c r="I22" s="214"/>
      <c r="J22" s="214"/>
      <c r="K22" s="215"/>
      <c r="L22" s="486"/>
      <c r="M22" s="487"/>
      <c r="N22" s="487"/>
      <c r="O22" s="487"/>
      <c r="P22" s="487"/>
      <c r="Q22" s="487"/>
      <c r="R22" s="488"/>
    </row>
    <row r="23" spans="1:18" ht="21" customHeight="1">
      <c r="A23" s="228"/>
      <c r="F23" s="240"/>
      <c r="G23" s="213" t="s">
        <v>600</v>
      </c>
      <c r="H23" s="214"/>
      <c r="I23" s="214"/>
      <c r="J23" s="214"/>
      <c r="K23" s="215"/>
      <c r="L23" s="486"/>
      <c r="M23" s="487"/>
      <c r="N23" s="487"/>
      <c r="O23" s="487"/>
      <c r="P23" s="487"/>
      <c r="Q23" s="487"/>
      <c r="R23" s="488"/>
    </row>
    <row r="24" spans="1:18" ht="21" customHeight="1">
      <c r="A24" s="236"/>
      <c r="B24" s="237"/>
      <c r="C24" s="237"/>
      <c r="D24" s="237"/>
      <c r="E24" s="237"/>
      <c r="F24" s="238"/>
      <c r="G24" s="213" t="s">
        <v>601</v>
      </c>
      <c r="H24" s="214"/>
      <c r="I24" s="214"/>
      <c r="J24" s="214"/>
      <c r="K24" s="215"/>
      <c r="L24" s="486" t="s">
        <v>602</v>
      </c>
      <c r="M24" s="487"/>
      <c r="N24" s="487"/>
      <c r="O24" s="487"/>
      <c r="P24" s="487"/>
      <c r="Q24" s="487"/>
      <c r="R24" s="488"/>
    </row>
    <row r="25" spans="1:18" ht="21" customHeight="1">
      <c r="A25" s="233" t="s">
        <v>603</v>
      </c>
      <c r="B25" s="234"/>
      <c r="C25" s="234"/>
      <c r="D25" s="234"/>
      <c r="E25" s="234"/>
      <c r="F25" s="235"/>
      <c r="G25" s="213" t="s">
        <v>183</v>
      </c>
      <c r="H25" s="214"/>
      <c r="I25" s="214"/>
      <c r="J25" s="214"/>
      <c r="K25" s="215"/>
      <c r="L25" s="486"/>
      <c r="M25" s="487"/>
      <c r="N25" s="487"/>
      <c r="O25" s="487"/>
      <c r="P25" s="487"/>
      <c r="Q25" s="487"/>
      <c r="R25" s="488"/>
    </row>
    <row r="26" spans="1:18" ht="21" customHeight="1">
      <c r="A26" s="236"/>
      <c r="B26" s="237"/>
      <c r="C26" s="237"/>
      <c r="D26" s="237"/>
      <c r="E26" s="237"/>
      <c r="F26" s="238"/>
      <c r="G26" s="213" t="s">
        <v>604</v>
      </c>
      <c r="H26" s="214"/>
      <c r="I26" s="214"/>
      <c r="J26" s="214"/>
      <c r="K26" s="215"/>
      <c r="L26" s="486"/>
      <c r="M26" s="487"/>
      <c r="N26" s="487"/>
      <c r="O26" s="487"/>
      <c r="P26" s="487"/>
      <c r="Q26" s="487"/>
      <c r="R26" s="488"/>
    </row>
    <row r="27" spans="1:18" ht="21" customHeight="1">
      <c r="A27" s="239" t="s">
        <v>605</v>
      </c>
      <c r="B27" s="214"/>
      <c r="C27" s="214"/>
      <c r="D27" s="214"/>
      <c r="E27" s="214"/>
      <c r="F27" s="215"/>
      <c r="G27" s="500"/>
      <c r="H27" s="501"/>
      <c r="I27" s="501"/>
      <c r="J27" s="214" t="s">
        <v>169</v>
      </c>
      <c r="K27" s="241"/>
      <c r="L27" s="214" t="s">
        <v>606</v>
      </c>
      <c r="M27" s="241"/>
      <c r="N27" s="214" t="s">
        <v>357</v>
      </c>
      <c r="O27" s="214"/>
      <c r="P27" s="214"/>
      <c r="Q27" s="214"/>
      <c r="R27" s="242"/>
    </row>
    <row r="28" spans="1:18" ht="21" customHeight="1" thickBot="1">
      <c r="A28" s="243" t="s">
        <v>607</v>
      </c>
      <c r="B28" s="244"/>
      <c r="C28" s="244"/>
      <c r="D28" s="244"/>
      <c r="E28" s="244"/>
      <c r="F28" s="245"/>
      <c r="G28" s="246" t="s">
        <v>608</v>
      </c>
      <c r="H28" s="244"/>
      <c r="I28" s="244"/>
      <c r="J28" s="244"/>
      <c r="K28" s="244"/>
      <c r="L28" s="244"/>
      <c r="M28" s="244"/>
      <c r="N28" s="244"/>
      <c r="O28" s="244"/>
      <c r="P28" s="244"/>
      <c r="Q28" s="244"/>
      <c r="R28" s="247"/>
    </row>
    <row r="40" ht="21" customHeight="1">
      <c r="A40" s="218" t="s">
        <v>609</v>
      </c>
    </row>
    <row r="41" ht="21" customHeight="1" thickBot="1">
      <c r="A41" s="218" t="s">
        <v>610</v>
      </c>
    </row>
    <row r="42" spans="1:18" ht="21.75" customHeight="1">
      <c r="A42" s="220" t="s">
        <v>595</v>
      </c>
      <c r="B42" s="248"/>
      <c r="C42" s="248"/>
      <c r="D42" s="248"/>
      <c r="E42" s="248"/>
      <c r="F42" s="249"/>
      <c r="G42" s="617" t="s">
        <v>181</v>
      </c>
      <c r="H42" s="618"/>
      <c r="I42" s="618"/>
      <c r="J42" s="618"/>
      <c r="K42" s="618"/>
      <c r="L42" s="618"/>
      <c r="M42" s="618"/>
      <c r="N42" s="618"/>
      <c r="O42" s="618"/>
      <c r="P42" s="618"/>
      <c r="Q42" s="618"/>
      <c r="R42" s="619"/>
    </row>
    <row r="43" spans="1:18" ht="21.75" customHeight="1">
      <c r="A43" s="236"/>
      <c r="B43" s="237"/>
      <c r="C43" s="237"/>
      <c r="D43" s="237"/>
      <c r="E43" s="237"/>
      <c r="F43" s="238"/>
      <c r="G43" s="470"/>
      <c r="H43" s="471"/>
      <c r="I43" s="471"/>
      <c r="J43" s="471"/>
      <c r="K43" s="471"/>
      <c r="L43" s="471"/>
      <c r="M43" s="471"/>
      <c r="N43" s="471"/>
      <c r="O43" s="471"/>
      <c r="P43" s="471"/>
      <c r="Q43" s="471"/>
      <c r="R43" s="472"/>
    </row>
    <row r="44" spans="1:18" ht="21.75" customHeight="1">
      <c r="A44" s="239" t="s">
        <v>188</v>
      </c>
      <c r="B44" s="214"/>
      <c r="C44" s="214"/>
      <c r="D44" s="214"/>
      <c r="E44" s="214"/>
      <c r="F44" s="215"/>
      <c r="G44" s="486" t="s">
        <v>597</v>
      </c>
      <c r="H44" s="487"/>
      <c r="I44" s="487"/>
      <c r="J44" s="487"/>
      <c r="K44" s="487"/>
      <c r="L44" s="487"/>
      <c r="M44" s="487"/>
      <c r="N44" s="487"/>
      <c r="O44" s="487"/>
      <c r="P44" s="487"/>
      <c r="Q44" s="487"/>
      <c r="R44" s="488"/>
    </row>
    <row r="45" spans="1:18" ht="21.75" customHeight="1">
      <c r="A45" s="233" t="s">
        <v>611</v>
      </c>
      <c r="B45" s="234"/>
      <c r="C45" s="234"/>
      <c r="D45" s="234"/>
      <c r="E45" s="234"/>
      <c r="F45" s="235"/>
      <c r="G45" s="213" t="s">
        <v>612</v>
      </c>
      <c r="H45" s="214"/>
      <c r="I45" s="214"/>
      <c r="J45" s="214"/>
      <c r="K45" s="215"/>
      <c r="L45" s="529"/>
      <c r="M45" s="543"/>
      <c r="N45" s="543"/>
      <c r="O45" s="543"/>
      <c r="P45" s="543"/>
      <c r="Q45" s="214" t="s">
        <v>613</v>
      </c>
      <c r="R45" s="242"/>
    </row>
    <row r="46" spans="1:18" ht="21.75" customHeight="1">
      <c r="A46" s="228"/>
      <c r="F46" s="240"/>
      <c r="G46" s="250" t="s">
        <v>614</v>
      </c>
      <c r="H46" s="234"/>
      <c r="I46" s="234"/>
      <c r="J46" s="234"/>
      <c r="K46" s="235"/>
      <c r="L46" s="608"/>
      <c r="M46" s="609"/>
      <c r="N46" s="609"/>
      <c r="O46" s="609"/>
      <c r="P46" s="609"/>
      <c r="Q46" s="609"/>
      <c r="R46" s="610"/>
    </row>
    <row r="47" spans="1:18" ht="21.75" customHeight="1">
      <c r="A47" s="228"/>
      <c r="F47" s="240"/>
      <c r="G47" s="251"/>
      <c r="K47" s="240"/>
      <c r="L47" s="611"/>
      <c r="M47" s="612"/>
      <c r="N47" s="612"/>
      <c r="O47" s="612"/>
      <c r="P47" s="612"/>
      <c r="Q47" s="612"/>
      <c r="R47" s="613"/>
    </row>
    <row r="48" spans="1:18" ht="21.75" customHeight="1">
      <c r="A48" s="236"/>
      <c r="B48" s="237"/>
      <c r="C48" s="237"/>
      <c r="D48" s="237"/>
      <c r="E48" s="237"/>
      <c r="F48" s="238"/>
      <c r="G48" s="252"/>
      <c r="H48" s="237"/>
      <c r="I48" s="237"/>
      <c r="J48" s="237"/>
      <c r="K48" s="238"/>
      <c r="L48" s="614"/>
      <c r="M48" s="615"/>
      <c r="N48" s="615"/>
      <c r="O48" s="615"/>
      <c r="P48" s="615"/>
      <c r="Q48" s="615"/>
      <c r="R48" s="616"/>
    </row>
    <row r="49" spans="1:18" ht="21.75" customHeight="1">
      <c r="A49" s="228" t="s">
        <v>598</v>
      </c>
      <c r="G49" s="213" t="s">
        <v>185</v>
      </c>
      <c r="H49" s="214"/>
      <c r="I49" s="214"/>
      <c r="J49" s="214"/>
      <c r="K49" s="214"/>
      <c r="L49" s="486"/>
      <c r="M49" s="487"/>
      <c r="N49" s="487"/>
      <c r="O49" s="487"/>
      <c r="P49" s="487"/>
      <c r="Q49" s="487"/>
      <c r="R49" s="488"/>
    </row>
    <row r="50" spans="1:18" ht="21.75" customHeight="1">
      <c r="A50" s="228"/>
      <c r="G50" s="213" t="s">
        <v>599</v>
      </c>
      <c r="H50" s="214"/>
      <c r="I50" s="214"/>
      <c r="J50" s="214"/>
      <c r="K50" s="214"/>
      <c r="L50" s="486"/>
      <c r="M50" s="487"/>
      <c r="N50" s="487"/>
      <c r="O50" s="487"/>
      <c r="P50" s="487"/>
      <c r="Q50" s="487"/>
      <c r="R50" s="488"/>
    </row>
    <row r="51" spans="1:18" ht="21.75" customHeight="1">
      <c r="A51" s="228"/>
      <c r="G51" s="213" t="s">
        <v>600</v>
      </c>
      <c r="H51" s="214"/>
      <c r="I51" s="214"/>
      <c r="J51" s="214"/>
      <c r="K51" s="214"/>
      <c r="L51" s="486"/>
      <c r="M51" s="487"/>
      <c r="N51" s="487"/>
      <c r="O51" s="487"/>
      <c r="P51" s="487"/>
      <c r="Q51" s="487"/>
      <c r="R51" s="488"/>
    </row>
    <row r="52" spans="1:18" ht="21.75" customHeight="1">
      <c r="A52" s="228"/>
      <c r="G52" s="213" t="s">
        <v>601</v>
      </c>
      <c r="H52" s="214"/>
      <c r="I52" s="214"/>
      <c r="J52" s="214"/>
      <c r="K52" s="215"/>
      <c r="L52" s="486" t="s">
        <v>602</v>
      </c>
      <c r="M52" s="487"/>
      <c r="N52" s="487"/>
      <c r="O52" s="487"/>
      <c r="P52" s="487"/>
      <c r="Q52" s="487"/>
      <c r="R52" s="488"/>
    </row>
    <row r="53" spans="1:18" ht="21.75" customHeight="1">
      <c r="A53" s="233" t="s">
        <v>615</v>
      </c>
      <c r="B53" s="234"/>
      <c r="C53" s="234"/>
      <c r="D53" s="234"/>
      <c r="E53" s="234"/>
      <c r="F53" s="235"/>
      <c r="G53" s="213" t="s">
        <v>183</v>
      </c>
      <c r="H53" s="214"/>
      <c r="I53" s="214"/>
      <c r="J53" s="214"/>
      <c r="K53" s="215"/>
      <c r="L53" s="486"/>
      <c r="M53" s="487"/>
      <c r="N53" s="487"/>
      <c r="O53" s="487"/>
      <c r="P53" s="487"/>
      <c r="Q53" s="487"/>
      <c r="R53" s="488"/>
    </row>
    <row r="54" spans="1:18" ht="21.75" customHeight="1">
      <c r="A54" s="236"/>
      <c r="B54" s="237"/>
      <c r="C54" s="237"/>
      <c r="D54" s="237"/>
      <c r="E54" s="237"/>
      <c r="F54" s="238"/>
      <c r="G54" s="250" t="s">
        <v>604</v>
      </c>
      <c r="H54" s="234"/>
      <c r="I54" s="234"/>
      <c r="J54" s="234"/>
      <c r="K54" s="235"/>
      <c r="L54" s="486"/>
      <c r="M54" s="487"/>
      <c r="N54" s="487"/>
      <c r="O54" s="487"/>
      <c r="P54" s="487"/>
      <c r="Q54" s="487"/>
      <c r="R54" s="488"/>
    </row>
    <row r="55" spans="1:18" ht="21.75" customHeight="1">
      <c r="A55" s="239" t="s">
        <v>616</v>
      </c>
      <c r="B55" s="214"/>
      <c r="C55" s="214"/>
      <c r="D55" s="214"/>
      <c r="E55" s="214"/>
      <c r="F55" s="215"/>
      <c r="G55" s="500"/>
      <c r="H55" s="501"/>
      <c r="I55" s="501"/>
      <c r="J55" s="214" t="s">
        <v>169</v>
      </c>
      <c r="K55" s="241"/>
      <c r="L55" s="214" t="s">
        <v>606</v>
      </c>
      <c r="M55" s="241"/>
      <c r="N55" s="214" t="s">
        <v>357</v>
      </c>
      <c r="O55" s="214"/>
      <c r="P55" s="214"/>
      <c r="Q55" s="214"/>
      <c r="R55" s="242"/>
    </row>
    <row r="56" spans="1:18" ht="21.75" customHeight="1" thickBot="1">
      <c r="A56" s="243" t="s">
        <v>617</v>
      </c>
      <c r="B56" s="244"/>
      <c r="C56" s="244"/>
      <c r="D56" s="244"/>
      <c r="E56" s="244"/>
      <c r="F56" s="245"/>
      <c r="G56" s="504"/>
      <c r="H56" s="505"/>
      <c r="I56" s="505"/>
      <c r="J56" s="244" t="s">
        <v>169</v>
      </c>
      <c r="K56" s="253"/>
      <c r="L56" s="244" t="s">
        <v>606</v>
      </c>
      <c r="M56" s="253"/>
      <c r="N56" s="244" t="s">
        <v>357</v>
      </c>
      <c r="O56" s="244"/>
      <c r="P56" s="244"/>
      <c r="Q56" s="244"/>
      <c r="R56" s="247"/>
    </row>
    <row r="57" ht="18.75" customHeight="1"/>
    <row r="58" ht="18.75" customHeight="1" thickBot="1">
      <c r="A58" s="218" t="s">
        <v>618</v>
      </c>
    </row>
    <row r="59" spans="1:18" ht="21" customHeight="1">
      <c r="A59" s="220"/>
      <c r="B59" s="254" t="s">
        <v>619</v>
      </c>
      <c r="C59" s="248" t="s">
        <v>620</v>
      </c>
      <c r="D59" s="248"/>
      <c r="E59" s="248"/>
      <c r="F59" s="248"/>
      <c r="G59" s="248"/>
      <c r="H59" s="248"/>
      <c r="I59" s="248"/>
      <c r="J59" s="248"/>
      <c r="K59" s="248"/>
      <c r="L59" s="248"/>
      <c r="M59" s="248"/>
      <c r="N59" s="248"/>
      <c r="O59" s="248"/>
      <c r="P59" s="248"/>
      <c r="Q59" s="248"/>
      <c r="R59" s="255"/>
    </row>
    <row r="60" spans="1:18" ht="21" customHeight="1">
      <c r="A60" s="228"/>
      <c r="B60" s="256" t="s">
        <v>621</v>
      </c>
      <c r="C60" s="209" t="s">
        <v>622</v>
      </c>
      <c r="R60" s="257"/>
    </row>
    <row r="61" spans="1:18" ht="21" customHeight="1">
      <c r="A61" s="228"/>
      <c r="B61" s="256" t="s">
        <v>623</v>
      </c>
      <c r="C61" s="209" t="s">
        <v>624</v>
      </c>
      <c r="R61" s="257"/>
    </row>
    <row r="62" spans="1:18" ht="21" customHeight="1">
      <c r="A62" s="236"/>
      <c r="B62" s="258" t="s">
        <v>625</v>
      </c>
      <c r="C62" s="237" t="s">
        <v>626</v>
      </c>
      <c r="D62" s="237"/>
      <c r="E62" s="237"/>
      <c r="F62" s="237"/>
      <c r="G62" s="237"/>
      <c r="H62" s="237"/>
      <c r="I62" s="237"/>
      <c r="J62" s="237"/>
      <c r="K62" s="237"/>
      <c r="L62" s="237"/>
      <c r="M62" s="237"/>
      <c r="N62" s="237"/>
      <c r="O62" s="237"/>
      <c r="P62" s="237"/>
      <c r="Q62" s="237"/>
      <c r="R62" s="259"/>
    </row>
    <row r="63" spans="1:18" ht="21" customHeight="1">
      <c r="A63" s="233" t="s">
        <v>627</v>
      </c>
      <c r="B63" s="234"/>
      <c r="C63" s="234"/>
      <c r="D63" s="235"/>
      <c r="E63" s="213" t="s">
        <v>628</v>
      </c>
      <c r="F63" s="214"/>
      <c r="G63" s="214"/>
      <c r="H63" s="214"/>
      <c r="I63" s="215"/>
      <c r="J63" s="529"/>
      <c r="K63" s="543"/>
      <c r="L63" s="543"/>
      <c r="M63" s="543"/>
      <c r="N63" s="543"/>
      <c r="O63" s="543"/>
      <c r="P63" s="543"/>
      <c r="Q63" s="543"/>
      <c r="R63" s="549"/>
    </row>
    <row r="64" spans="1:18" ht="21" customHeight="1">
      <c r="A64" s="228" t="s">
        <v>629</v>
      </c>
      <c r="D64" s="240"/>
      <c r="E64" s="213" t="s">
        <v>630</v>
      </c>
      <c r="F64" s="214"/>
      <c r="G64" s="214"/>
      <c r="H64" s="214"/>
      <c r="I64" s="215"/>
      <c r="J64" s="529"/>
      <c r="K64" s="543"/>
      <c r="L64" s="543"/>
      <c r="M64" s="543"/>
      <c r="N64" s="543"/>
      <c r="O64" s="543"/>
      <c r="P64" s="543"/>
      <c r="Q64" s="543"/>
      <c r="R64" s="549"/>
    </row>
    <row r="65" spans="1:18" ht="21" customHeight="1">
      <c r="A65" s="228"/>
      <c r="D65" s="240"/>
      <c r="E65" s="213" t="s">
        <v>631</v>
      </c>
      <c r="F65" s="214"/>
      <c r="G65" s="214"/>
      <c r="H65" s="214"/>
      <c r="I65" s="215"/>
      <c r="J65" s="498"/>
      <c r="K65" s="499"/>
      <c r="L65" s="499"/>
      <c r="M65" s="214" t="s">
        <v>169</v>
      </c>
      <c r="N65" s="241"/>
      <c r="O65" s="214" t="s">
        <v>170</v>
      </c>
      <c r="P65" s="241"/>
      <c r="Q65" s="214" t="s">
        <v>357</v>
      </c>
      <c r="R65" s="242"/>
    </row>
    <row r="66" spans="1:18" ht="21" customHeight="1" thickBot="1">
      <c r="A66" s="260"/>
      <c r="B66" s="261"/>
      <c r="C66" s="261"/>
      <c r="D66" s="262"/>
      <c r="E66" s="246" t="s">
        <v>632</v>
      </c>
      <c r="F66" s="244"/>
      <c r="G66" s="244"/>
      <c r="H66" s="244"/>
      <c r="I66" s="245"/>
      <c r="J66" s="605"/>
      <c r="K66" s="606"/>
      <c r="L66" s="606"/>
      <c r="M66" s="261" t="s">
        <v>169</v>
      </c>
      <c r="N66" s="263"/>
      <c r="O66" s="261" t="s">
        <v>170</v>
      </c>
      <c r="P66" s="263"/>
      <c r="Q66" s="261" t="s">
        <v>357</v>
      </c>
      <c r="R66" s="264"/>
    </row>
    <row r="77" ht="21" customHeight="1" thickBot="1">
      <c r="A77" s="218" t="s">
        <v>633</v>
      </c>
    </row>
    <row r="78" spans="1:18" ht="19.5" customHeight="1">
      <c r="A78" s="220" t="s">
        <v>634</v>
      </c>
      <c r="B78" s="248"/>
      <c r="C78" s="265" t="s">
        <v>635</v>
      </c>
      <c r="D78" s="266"/>
      <c r="E78" s="607"/>
      <c r="F78" s="479"/>
      <c r="G78" s="479"/>
      <c r="H78" s="479"/>
      <c r="I78" s="479"/>
      <c r="J78" s="267" t="s">
        <v>380</v>
      </c>
      <c r="K78" s="267"/>
      <c r="L78" s="267"/>
      <c r="M78" s="267"/>
      <c r="N78" s="267"/>
      <c r="O78" s="267"/>
      <c r="P78" s="267"/>
      <c r="Q78" s="267"/>
      <c r="R78" s="268"/>
    </row>
    <row r="79" spans="1:18" ht="19.5" customHeight="1">
      <c r="A79" s="228"/>
      <c r="C79" s="250" t="s">
        <v>636</v>
      </c>
      <c r="D79" s="235"/>
      <c r="E79" s="269" t="s">
        <v>619</v>
      </c>
      <c r="F79" s="214" t="s">
        <v>637</v>
      </c>
      <c r="G79" s="214"/>
      <c r="H79" s="214"/>
      <c r="I79" s="214"/>
      <c r="J79" s="214"/>
      <c r="K79" s="214"/>
      <c r="L79" s="214"/>
      <c r="M79" s="214"/>
      <c r="N79" s="214"/>
      <c r="O79" s="214"/>
      <c r="P79" s="214"/>
      <c r="Q79" s="214"/>
      <c r="R79" s="242"/>
    </row>
    <row r="80" spans="1:18" ht="19.5" customHeight="1">
      <c r="A80" s="228"/>
      <c r="C80" s="251"/>
      <c r="D80" s="240"/>
      <c r="E80" s="270" t="s">
        <v>621</v>
      </c>
      <c r="F80" s="234" t="s">
        <v>638</v>
      </c>
      <c r="G80" s="234"/>
      <c r="H80" s="234"/>
      <c r="I80" s="234"/>
      <c r="J80" s="234"/>
      <c r="K80" s="271" t="s">
        <v>399</v>
      </c>
      <c r="L80" s="234" t="s">
        <v>639</v>
      </c>
      <c r="M80" s="234"/>
      <c r="N80" s="272" t="s">
        <v>640</v>
      </c>
      <c r="O80" s="234" t="s">
        <v>641</v>
      </c>
      <c r="P80" s="234"/>
      <c r="Q80" s="234" t="s">
        <v>135</v>
      </c>
      <c r="R80" s="242"/>
    </row>
    <row r="81" spans="1:18" ht="19.5" customHeight="1">
      <c r="A81" s="228"/>
      <c r="C81" s="251"/>
      <c r="D81" s="240"/>
      <c r="E81" s="251"/>
      <c r="F81" s="213" t="s">
        <v>642</v>
      </c>
      <c r="G81" s="214"/>
      <c r="H81" s="215"/>
      <c r="I81" s="273" t="s">
        <v>619</v>
      </c>
      <c r="J81" s="214" t="s">
        <v>33</v>
      </c>
      <c r="K81" s="214"/>
      <c r="L81" s="273" t="s">
        <v>621</v>
      </c>
      <c r="M81" s="214" t="s">
        <v>34</v>
      </c>
      <c r="N81" s="214"/>
      <c r="O81" s="214"/>
      <c r="P81" s="214"/>
      <c r="Q81" s="214"/>
      <c r="R81" s="242"/>
    </row>
    <row r="82" spans="1:18" ht="19.5" customHeight="1">
      <c r="A82" s="228"/>
      <c r="C82" s="251"/>
      <c r="D82" s="240"/>
      <c r="E82" s="251"/>
      <c r="F82" s="250" t="s">
        <v>643</v>
      </c>
      <c r="G82" s="234"/>
      <c r="H82" s="235"/>
      <c r="I82" s="270" t="s">
        <v>619</v>
      </c>
      <c r="J82" s="234" t="s">
        <v>33</v>
      </c>
      <c r="K82" s="234"/>
      <c r="L82" s="234"/>
      <c r="M82" s="234"/>
      <c r="N82" s="234"/>
      <c r="O82" s="234"/>
      <c r="P82" s="234"/>
      <c r="Q82" s="234"/>
      <c r="R82" s="274"/>
    </row>
    <row r="83" spans="1:18" ht="19.5" customHeight="1">
      <c r="A83" s="228"/>
      <c r="C83" s="251"/>
      <c r="D83" s="240"/>
      <c r="E83" s="251"/>
      <c r="F83" s="251"/>
      <c r="H83" s="240"/>
      <c r="I83" s="275" t="s">
        <v>399</v>
      </c>
      <c r="K83" s="209" t="s">
        <v>644</v>
      </c>
      <c r="R83" s="257"/>
    </row>
    <row r="84" spans="1:18" ht="19.5" customHeight="1">
      <c r="A84" s="228"/>
      <c r="C84" s="251"/>
      <c r="D84" s="240"/>
      <c r="E84" s="251"/>
      <c r="F84" s="252"/>
      <c r="G84" s="237"/>
      <c r="H84" s="238"/>
      <c r="I84" s="276" t="s">
        <v>621</v>
      </c>
      <c r="J84" s="237" t="s">
        <v>34</v>
      </c>
      <c r="K84" s="237"/>
      <c r="L84" s="237"/>
      <c r="M84" s="237"/>
      <c r="N84" s="237"/>
      <c r="O84" s="237"/>
      <c r="P84" s="237"/>
      <c r="Q84" s="237"/>
      <c r="R84" s="259"/>
    </row>
    <row r="85" spans="1:18" ht="19.5" customHeight="1">
      <c r="A85" s="236"/>
      <c r="B85" s="237"/>
      <c r="C85" s="252"/>
      <c r="D85" s="238"/>
      <c r="E85" s="252"/>
      <c r="F85" s="277" t="s">
        <v>645</v>
      </c>
      <c r="G85" s="214"/>
      <c r="H85" s="215"/>
      <c r="I85" s="269" t="s">
        <v>619</v>
      </c>
      <c r="J85" s="214" t="s">
        <v>33</v>
      </c>
      <c r="K85" s="214"/>
      <c r="L85" s="273" t="s">
        <v>621</v>
      </c>
      <c r="M85" s="214" t="s">
        <v>34</v>
      </c>
      <c r="N85" s="214"/>
      <c r="O85" s="214"/>
      <c r="P85" s="214"/>
      <c r="Q85" s="214"/>
      <c r="R85" s="242"/>
    </row>
    <row r="86" spans="1:18" ht="19.5" customHeight="1">
      <c r="A86" s="228" t="s">
        <v>646</v>
      </c>
      <c r="C86" s="250" t="s">
        <v>647</v>
      </c>
      <c r="D86" s="235"/>
      <c r="E86" s="213" t="s">
        <v>6</v>
      </c>
      <c r="F86" s="214"/>
      <c r="G86" s="214"/>
      <c r="H86" s="214"/>
      <c r="I86" s="214"/>
      <c r="J86" s="215"/>
      <c r="K86" s="529"/>
      <c r="L86" s="543"/>
      <c r="M86" s="543"/>
      <c r="N86" s="543"/>
      <c r="O86" s="543"/>
      <c r="P86" s="214" t="s">
        <v>380</v>
      </c>
      <c r="Q86" s="214"/>
      <c r="R86" s="242"/>
    </row>
    <row r="87" spans="1:18" ht="19.5" customHeight="1">
      <c r="A87" s="228"/>
      <c r="C87" s="252"/>
      <c r="D87" s="238"/>
      <c r="E87" s="210" t="s">
        <v>648</v>
      </c>
      <c r="F87" s="211"/>
      <c r="G87" s="211"/>
      <c r="H87" s="212"/>
      <c r="I87" s="214"/>
      <c r="J87" s="215"/>
      <c r="K87" s="529"/>
      <c r="L87" s="543"/>
      <c r="M87" s="543"/>
      <c r="N87" s="543"/>
      <c r="O87" s="543"/>
      <c r="P87" s="214" t="s">
        <v>380</v>
      </c>
      <c r="Q87" s="214"/>
      <c r="R87" s="242"/>
    </row>
    <row r="88" spans="1:18" ht="19.5" customHeight="1">
      <c r="A88" s="228"/>
      <c r="C88" s="250" t="s">
        <v>649</v>
      </c>
      <c r="D88" s="235"/>
      <c r="E88" s="270" t="s">
        <v>619</v>
      </c>
      <c r="F88" s="234" t="s">
        <v>650</v>
      </c>
      <c r="G88" s="234"/>
      <c r="H88" s="234"/>
      <c r="I88" s="234"/>
      <c r="J88" s="234"/>
      <c r="K88" s="234"/>
      <c r="L88" s="234"/>
      <c r="M88" s="234"/>
      <c r="N88" s="234"/>
      <c r="O88" s="234"/>
      <c r="P88" s="234"/>
      <c r="Q88" s="234"/>
      <c r="R88" s="274"/>
    </row>
    <row r="89" spans="1:18" ht="19.5" customHeight="1">
      <c r="A89" s="228"/>
      <c r="C89" s="251"/>
      <c r="D89" s="240"/>
      <c r="E89" s="278" t="s">
        <v>621</v>
      </c>
      <c r="F89" s="209" t="s">
        <v>651</v>
      </c>
      <c r="R89" s="257"/>
    </row>
    <row r="90" spans="1:18" ht="19.5" customHeight="1">
      <c r="A90" s="228"/>
      <c r="C90" s="252"/>
      <c r="D90" s="238"/>
      <c r="E90" s="276" t="s">
        <v>623</v>
      </c>
      <c r="F90" s="237" t="s">
        <v>315</v>
      </c>
      <c r="G90" s="237"/>
      <c r="H90" s="237" t="s">
        <v>399</v>
      </c>
      <c r="I90" s="237"/>
      <c r="J90" s="237"/>
      <c r="K90" s="237"/>
      <c r="L90" s="237"/>
      <c r="M90" s="237" t="s">
        <v>135</v>
      </c>
      <c r="N90" s="237"/>
      <c r="O90" s="237"/>
      <c r="P90" s="237"/>
      <c r="Q90" s="237"/>
      <c r="R90" s="259"/>
    </row>
    <row r="91" spans="1:18" ht="19.5" customHeight="1">
      <c r="A91" s="228"/>
      <c r="C91" s="250" t="s">
        <v>652</v>
      </c>
      <c r="D91" s="235"/>
      <c r="E91" s="270" t="s">
        <v>619</v>
      </c>
      <c r="F91" s="234" t="s">
        <v>653</v>
      </c>
      <c r="G91" s="234"/>
      <c r="H91" s="234"/>
      <c r="I91" s="234"/>
      <c r="J91" s="234"/>
      <c r="K91" s="234"/>
      <c r="L91" s="234"/>
      <c r="M91" s="234"/>
      <c r="N91" s="234"/>
      <c r="O91" s="234"/>
      <c r="P91" s="234"/>
      <c r="Q91" s="234"/>
      <c r="R91" s="274"/>
    </row>
    <row r="92" spans="1:18" ht="19.5" customHeight="1">
      <c r="A92" s="228"/>
      <c r="C92" s="251"/>
      <c r="D92" s="240"/>
      <c r="E92" s="279" t="s">
        <v>621</v>
      </c>
      <c r="F92" s="209" t="s">
        <v>654</v>
      </c>
      <c r="R92" s="257"/>
    </row>
    <row r="93" spans="1:18" ht="19.5" customHeight="1">
      <c r="A93" s="228"/>
      <c r="C93" s="251"/>
      <c r="D93" s="240"/>
      <c r="E93" s="279" t="s">
        <v>623</v>
      </c>
      <c r="F93" s="209" t="s">
        <v>655</v>
      </c>
      <c r="R93" s="257"/>
    </row>
    <row r="94" spans="1:18" ht="19.5" customHeight="1">
      <c r="A94" s="228"/>
      <c r="C94" s="252"/>
      <c r="D94" s="238"/>
      <c r="E94" s="280" t="s">
        <v>625</v>
      </c>
      <c r="F94" s="237" t="s">
        <v>656</v>
      </c>
      <c r="G94" s="237"/>
      <c r="H94" s="237" t="s">
        <v>399</v>
      </c>
      <c r="I94" s="237"/>
      <c r="J94" s="237"/>
      <c r="K94" s="237"/>
      <c r="L94" s="237"/>
      <c r="M94" s="237" t="s">
        <v>135</v>
      </c>
      <c r="N94" s="237"/>
      <c r="O94" s="237"/>
      <c r="P94" s="237"/>
      <c r="Q94" s="237"/>
      <c r="R94" s="259"/>
    </row>
    <row r="95" spans="1:18" ht="19.5" customHeight="1">
      <c r="A95" s="228"/>
      <c r="C95" s="250" t="s">
        <v>636</v>
      </c>
      <c r="D95" s="235"/>
      <c r="E95" s="269" t="s">
        <v>619</v>
      </c>
      <c r="F95" s="214" t="s">
        <v>637</v>
      </c>
      <c r="G95" s="214"/>
      <c r="H95" s="214"/>
      <c r="I95" s="214"/>
      <c r="J95" s="214"/>
      <c r="K95" s="214"/>
      <c r="L95" s="214"/>
      <c r="M95" s="214"/>
      <c r="N95" s="214"/>
      <c r="O95" s="214"/>
      <c r="P95" s="214"/>
      <c r="Q95" s="214"/>
      <c r="R95" s="242"/>
    </row>
    <row r="96" spans="1:18" ht="19.5" customHeight="1">
      <c r="A96" s="228"/>
      <c r="C96" s="251"/>
      <c r="D96" s="240"/>
      <c r="E96" s="270" t="s">
        <v>621</v>
      </c>
      <c r="F96" s="234" t="s">
        <v>657</v>
      </c>
      <c r="G96" s="234"/>
      <c r="H96" s="234"/>
      <c r="I96" s="234"/>
      <c r="J96" s="234"/>
      <c r="K96" s="271" t="s">
        <v>399</v>
      </c>
      <c r="L96" s="234" t="s">
        <v>639</v>
      </c>
      <c r="M96" s="234"/>
      <c r="N96" s="272" t="s">
        <v>640</v>
      </c>
      <c r="O96" s="234" t="s">
        <v>641</v>
      </c>
      <c r="P96" s="234"/>
      <c r="Q96" s="234" t="s">
        <v>135</v>
      </c>
      <c r="R96" s="242"/>
    </row>
    <row r="97" spans="1:18" ht="19.5" customHeight="1">
      <c r="A97" s="228"/>
      <c r="C97" s="251"/>
      <c r="D97" s="240"/>
      <c r="E97" s="251"/>
      <c r="F97" s="213" t="s">
        <v>642</v>
      </c>
      <c r="G97" s="214"/>
      <c r="H97" s="215"/>
      <c r="I97" s="273" t="s">
        <v>619</v>
      </c>
      <c r="J97" s="214" t="s">
        <v>33</v>
      </c>
      <c r="K97" s="214"/>
      <c r="L97" s="273" t="s">
        <v>621</v>
      </c>
      <c r="M97" s="214" t="s">
        <v>34</v>
      </c>
      <c r="N97" s="214"/>
      <c r="O97" s="214"/>
      <c r="P97" s="214"/>
      <c r="Q97" s="214"/>
      <c r="R97" s="242"/>
    </row>
    <row r="98" spans="1:18" ht="19.5" customHeight="1">
      <c r="A98" s="228"/>
      <c r="C98" s="251"/>
      <c r="D98" s="240"/>
      <c r="E98" s="251"/>
      <c r="F98" s="250" t="s">
        <v>643</v>
      </c>
      <c r="G98" s="234"/>
      <c r="H98" s="235"/>
      <c r="I98" s="270" t="s">
        <v>619</v>
      </c>
      <c r="J98" s="234" t="s">
        <v>33</v>
      </c>
      <c r="K98" s="234"/>
      <c r="L98" s="234"/>
      <c r="M98" s="234"/>
      <c r="N98" s="234"/>
      <c r="O98" s="234"/>
      <c r="P98" s="234"/>
      <c r="Q98" s="234"/>
      <c r="R98" s="274"/>
    </row>
    <row r="99" spans="1:18" ht="19.5" customHeight="1">
      <c r="A99" s="228"/>
      <c r="C99" s="251"/>
      <c r="D99" s="240"/>
      <c r="E99" s="251"/>
      <c r="F99" s="251"/>
      <c r="H99" s="240"/>
      <c r="I99" s="275" t="s">
        <v>399</v>
      </c>
      <c r="K99" s="209" t="s">
        <v>644</v>
      </c>
      <c r="R99" s="257"/>
    </row>
    <row r="100" spans="1:18" ht="19.5" customHeight="1">
      <c r="A100" s="228"/>
      <c r="C100" s="251"/>
      <c r="D100" s="240"/>
      <c r="E100" s="251"/>
      <c r="F100" s="252"/>
      <c r="G100" s="237"/>
      <c r="H100" s="238"/>
      <c r="I100" s="276" t="s">
        <v>621</v>
      </c>
      <c r="J100" s="237" t="s">
        <v>34</v>
      </c>
      <c r="K100" s="237"/>
      <c r="L100" s="237"/>
      <c r="M100" s="237"/>
      <c r="N100" s="237"/>
      <c r="O100" s="237"/>
      <c r="P100" s="237"/>
      <c r="Q100" s="237"/>
      <c r="R100" s="259"/>
    </row>
    <row r="101" spans="1:18" ht="19.5" customHeight="1">
      <c r="A101" s="236"/>
      <c r="B101" s="237"/>
      <c r="C101" s="252"/>
      <c r="D101" s="238"/>
      <c r="E101" s="252"/>
      <c r="F101" s="277" t="s">
        <v>645</v>
      </c>
      <c r="G101" s="214"/>
      <c r="H101" s="215"/>
      <c r="I101" s="269" t="s">
        <v>619</v>
      </c>
      <c r="J101" s="214" t="s">
        <v>33</v>
      </c>
      <c r="K101" s="214"/>
      <c r="L101" s="273" t="s">
        <v>621</v>
      </c>
      <c r="M101" s="214" t="s">
        <v>34</v>
      </c>
      <c r="N101" s="214"/>
      <c r="O101" s="214"/>
      <c r="P101" s="214"/>
      <c r="Q101" s="214"/>
      <c r="R101" s="242"/>
    </row>
    <row r="102" spans="1:18" ht="19.5" customHeight="1">
      <c r="A102" s="228" t="s">
        <v>658</v>
      </c>
      <c r="C102" s="281" t="s">
        <v>659</v>
      </c>
      <c r="D102" s="282"/>
      <c r="E102" s="269" t="s">
        <v>619</v>
      </c>
      <c r="F102" s="214" t="s">
        <v>660</v>
      </c>
      <c r="G102" s="214"/>
      <c r="H102" s="214"/>
      <c r="I102" s="214"/>
      <c r="J102" s="214"/>
      <c r="K102" s="214"/>
      <c r="L102" s="214"/>
      <c r="M102" s="214"/>
      <c r="N102" s="214"/>
      <c r="O102" s="214"/>
      <c r="P102" s="214"/>
      <c r="Q102" s="214"/>
      <c r="R102" s="242"/>
    </row>
    <row r="103" spans="1:18" ht="19.5" customHeight="1">
      <c r="A103" s="228" t="s">
        <v>661</v>
      </c>
      <c r="C103" s="283" t="s">
        <v>662</v>
      </c>
      <c r="D103" s="284"/>
      <c r="E103" s="270" t="s">
        <v>621</v>
      </c>
      <c r="F103" s="234" t="s">
        <v>663</v>
      </c>
      <c r="G103" s="234"/>
      <c r="H103" s="234"/>
      <c r="I103" s="234"/>
      <c r="J103" s="234"/>
      <c r="K103" s="234"/>
      <c r="L103" s="234"/>
      <c r="M103" s="234"/>
      <c r="N103" s="234"/>
      <c r="O103" s="234"/>
      <c r="P103" s="234"/>
      <c r="Q103" s="234"/>
      <c r="R103" s="274"/>
    </row>
    <row r="104" spans="1:18" ht="19.5" customHeight="1">
      <c r="A104" s="228"/>
      <c r="C104" s="285"/>
      <c r="D104" s="284"/>
      <c r="E104" s="251"/>
      <c r="G104" s="476" t="s">
        <v>664</v>
      </c>
      <c r="H104" s="528"/>
      <c r="I104" s="500"/>
      <c r="J104" s="501"/>
      <c r="K104" s="501"/>
      <c r="L104" s="501"/>
      <c r="M104" s="501"/>
      <c r="N104" s="214" t="s">
        <v>665</v>
      </c>
      <c r="O104" s="214"/>
      <c r="P104" s="214"/>
      <c r="Q104" s="214"/>
      <c r="R104" s="242"/>
    </row>
    <row r="105" spans="1:18" ht="19.5" customHeight="1">
      <c r="A105" s="228"/>
      <c r="C105" s="286"/>
      <c r="D105" s="287"/>
      <c r="E105" s="252"/>
      <c r="F105" s="237"/>
      <c r="G105" s="476" t="s">
        <v>666</v>
      </c>
      <c r="H105" s="528"/>
      <c r="I105" s="500"/>
      <c r="J105" s="501"/>
      <c r="K105" s="501"/>
      <c r="L105" s="501"/>
      <c r="M105" s="501"/>
      <c r="N105" s="214" t="s">
        <v>665</v>
      </c>
      <c r="O105" s="214"/>
      <c r="P105" s="214"/>
      <c r="Q105" s="214"/>
      <c r="R105" s="242"/>
    </row>
    <row r="106" spans="1:18" ht="19.5" customHeight="1">
      <c r="A106" s="228"/>
      <c r="C106" s="603"/>
      <c r="D106" s="604"/>
      <c r="E106" s="213"/>
      <c r="F106" s="214" t="s">
        <v>667</v>
      </c>
      <c r="G106" s="214"/>
      <c r="H106" s="213"/>
      <c r="I106" s="211" t="s">
        <v>149</v>
      </c>
      <c r="J106" s="211"/>
      <c r="K106" s="210"/>
      <c r="L106" s="214" t="s">
        <v>668</v>
      </c>
      <c r="M106" s="241"/>
      <c r="N106" s="288" t="s">
        <v>669</v>
      </c>
      <c r="O106" s="289"/>
      <c r="P106" s="241"/>
      <c r="Q106" s="214" t="s">
        <v>670</v>
      </c>
      <c r="R106" s="290" t="s">
        <v>589</v>
      </c>
    </row>
    <row r="107" spans="1:18" ht="19.5" customHeight="1">
      <c r="A107" s="228"/>
      <c r="C107" s="291" t="s">
        <v>671</v>
      </c>
      <c r="D107" s="291"/>
      <c r="E107" s="292" t="s">
        <v>672</v>
      </c>
      <c r="F107" s="293" t="s">
        <v>673</v>
      </c>
      <c r="G107" s="241" t="s">
        <v>674</v>
      </c>
      <c r="H107" s="292" t="s">
        <v>672</v>
      </c>
      <c r="I107" s="293" t="s">
        <v>673</v>
      </c>
      <c r="J107" s="241" t="s">
        <v>674</v>
      </c>
      <c r="K107" s="529"/>
      <c r="L107" s="530"/>
      <c r="M107" s="214" t="s">
        <v>675</v>
      </c>
      <c r="N107" s="529"/>
      <c r="O107" s="530"/>
      <c r="P107" s="529"/>
      <c r="Q107" s="543"/>
      <c r="R107" s="549"/>
    </row>
    <row r="108" spans="1:18" ht="19.5" customHeight="1">
      <c r="A108" s="228"/>
      <c r="C108" s="291" t="s">
        <v>676</v>
      </c>
      <c r="D108" s="291"/>
      <c r="E108" s="292" t="s">
        <v>672</v>
      </c>
      <c r="F108" s="293" t="s">
        <v>673</v>
      </c>
      <c r="G108" s="241" t="s">
        <v>674</v>
      </c>
      <c r="H108" s="292" t="s">
        <v>672</v>
      </c>
      <c r="I108" s="293" t="s">
        <v>673</v>
      </c>
      <c r="J108" s="241" t="s">
        <v>674</v>
      </c>
      <c r="K108" s="529"/>
      <c r="L108" s="530"/>
      <c r="M108" s="214" t="s">
        <v>677</v>
      </c>
      <c r="N108" s="529"/>
      <c r="O108" s="530"/>
      <c r="P108" s="529"/>
      <c r="Q108" s="543"/>
      <c r="R108" s="549"/>
    </row>
    <row r="109" spans="1:18" ht="19.5" customHeight="1">
      <c r="A109" s="228"/>
      <c r="C109" s="291" t="s">
        <v>678</v>
      </c>
      <c r="D109" s="291"/>
      <c r="E109" s="292" t="s">
        <v>672</v>
      </c>
      <c r="F109" s="293" t="s">
        <v>673</v>
      </c>
      <c r="G109" s="241" t="s">
        <v>674</v>
      </c>
      <c r="H109" s="292" t="s">
        <v>672</v>
      </c>
      <c r="I109" s="293" t="s">
        <v>673</v>
      </c>
      <c r="J109" s="241" t="s">
        <v>674</v>
      </c>
      <c r="K109" s="529"/>
      <c r="L109" s="530"/>
      <c r="M109" s="214" t="s">
        <v>677</v>
      </c>
      <c r="N109" s="529"/>
      <c r="O109" s="530"/>
      <c r="P109" s="529"/>
      <c r="Q109" s="543"/>
      <c r="R109" s="549"/>
    </row>
    <row r="110" spans="1:18" ht="19.5" customHeight="1">
      <c r="A110" s="228"/>
      <c r="C110" s="291" t="s">
        <v>679</v>
      </c>
      <c r="D110" s="291"/>
      <c r="E110" s="292" t="s">
        <v>672</v>
      </c>
      <c r="F110" s="293" t="s">
        <v>673</v>
      </c>
      <c r="G110" s="241" t="s">
        <v>674</v>
      </c>
      <c r="H110" s="292" t="s">
        <v>672</v>
      </c>
      <c r="I110" s="293" t="s">
        <v>673</v>
      </c>
      <c r="J110" s="241" t="s">
        <v>674</v>
      </c>
      <c r="K110" s="529"/>
      <c r="L110" s="530"/>
      <c r="M110" s="214" t="s">
        <v>677</v>
      </c>
      <c r="N110" s="529"/>
      <c r="O110" s="530"/>
      <c r="P110" s="529"/>
      <c r="Q110" s="543"/>
      <c r="R110" s="549"/>
    </row>
    <row r="111" spans="1:18" ht="19.5" customHeight="1">
      <c r="A111" s="228"/>
      <c r="C111" s="291" t="s">
        <v>680</v>
      </c>
      <c r="D111" s="291"/>
      <c r="E111" s="292" t="s">
        <v>672</v>
      </c>
      <c r="F111" s="293" t="s">
        <v>673</v>
      </c>
      <c r="G111" s="241" t="s">
        <v>674</v>
      </c>
      <c r="H111" s="292" t="s">
        <v>672</v>
      </c>
      <c r="I111" s="293" t="s">
        <v>673</v>
      </c>
      <c r="J111" s="241" t="s">
        <v>674</v>
      </c>
      <c r="K111" s="529"/>
      <c r="L111" s="530"/>
      <c r="M111" s="214" t="s">
        <v>677</v>
      </c>
      <c r="N111" s="529"/>
      <c r="O111" s="530"/>
      <c r="P111" s="529"/>
      <c r="Q111" s="543"/>
      <c r="R111" s="549"/>
    </row>
    <row r="112" spans="1:18" ht="19.5" customHeight="1">
      <c r="A112" s="228"/>
      <c r="C112" s="291" t="s">
        <v>681</v>
      </c>
      <c r="D112" s="291"/>
      <c r="E112" s="292" t="s">
        <v>672</v>
      </c>
      <c r="F112" s="293" t="s">
        <v>673</v>
      </c>
      <c r="G112" s="241" t="s">
        <v>674</v>
      </c>
      <c r="H112" s="292" t="s">
        <v>672</v>
      </c>
      <c r="I112" s="293" t="s">
        <v>673</v>
      </c>
      <c r="J112" s="241" t="s">
        <v>674</v>
      </c>
      <c r="K112" s="529"/>
      <c r="L112" s="530"/>
      <c r="M112" s="214" t="s">
        <v>677</v>
      </c>
      <c r="N112" s="529"/>
      <c r="O112" s="530"/>
      <c r="P112" s="529"/>
      <c r="Q112" s="543"/>
      <c r="R112" s="549"/>
    </row>
    <row r="113" spans="1:18" ht="19.5" customHeight="1">
      <c r="A113" s="228"/>
      <c r="C113" s="291" t="s">
        <v>682</v>
      </c>
      <c r="D113" s="291"/>
      <c r="E113" s="292" t="s">
        <v>672</v>
      </c>
      <c r="F113" s="293" t="s">
        <v>673</v>
      </c>
      <c r="G113" s="241" t="s">
        <v>674</v>
      </c>
      <c r="H113" s="292" t="s">
        <v>672</v>
      </c>
      <c r="I113" s="293" t="s">
        <v>673</v>
      </c>
      <c r="J113" s="241" t="s">
        <v>674</v>
      </c>
      <c r="K113" s="529"/>
      <c r="L113" s="530"/>
      <c r="M113" s="214" t="s">
        <v>677</v>
      </c>
      <c r="N113" s="529"/>
      <c r="O113" s="530"/>
      <c r="P113" s="529"/>
      <c r="Q113" s="543"/>
      <c r="R113" s="549"/>
    </row>
    <row r="114" spans="1:18" ht="19.5" customHeight="1">
      <c r="A114" s="228"/>
      <c r="C114" s="291" t="s">
        <v>683</v>
      </c>
      <c r="D114" s="291"/>
      <c r="E114" s="292" t="s">
        <v>672</v>
      </c>
      <c r="F114" s="293" t="s">
        <v>673</v>
      </c>
      <c r="G114" s="241" t="s">
        <v>674</v>
      </c>
      <c r="H114" s="292" t="s">
        <v>672</v>
      </c>
      <c r="I114" s="293" t="s">
        <v>673</v>
      </c>
      <c r="J114" s="241" t="s">
        <v>674</v>
      </c>
      <c r="K114" s="529"/>
      <c r="L114" s="530"/>
      <c r="M114" s="214" t="s">
        <v>677</v>
      </c>
      <c r="N114" s="529"/>
      <c r="O114" s="530"/>
      <c r="P114" s="529"/>
      <c r="Q114" s="543"/>
      <c r="R114" s="549"/>
    </row>
    <row r="115" spans="1:18" ht="19.5" customHeight="1">
      <c r="A115" s="228"/>
      <c r="C115" s="291" t="s">
        <v>684</v>
      </c>
      <c r="D115" s="291"/>
      <c r="E115" s="292" t="s">
        <v>672</v>
      </c>
      <c r="F115" s="293" t="s">
        <v>673</v>
      </c>
      <c r="G115" s="241" t="s">
        <v>674</v>
      </c>
      <c r="H115" s="292" t="s">
        <v>672</v>
      </c>
      <c r="I115" s="293" t="s">
        <v>673</v>
      </c>
      <c r="J115" s="241" t="s">
        <v>674</v>
      </c>
      <c r="K115" s="529"/>
      <c r="L115" s="530"/>
      <c r="M115" s="214" t="s">
        <v>677</v>
      </c>
      <c r="N115" s="529"/>
      <c r="O115" s="530"/>
      <c r="P115" s="529"/>
      <c r="Q115" s="543"/>
      <c r="R115" s="549"/>
    </row>
    <row r="116" spans="1:18" ht="19.5" customHeight="1">
      <c r="A116" s="236"/>
      <c r="B116" s="237"/>
      <c r="C116" s="291" t="s">
        <v>685</v>
      </c>
      <c r="D116" s="291"/>
      <c r="E116" s="292" t="s">
        <v>672</v>
      </c>
      <c r="F116" s="293" t="s">
        <v>673</v>
      </c>
      <c r="G116" s="241" t="s">
        <v>674</v>
      </c>
      <c r="H116" s="292" t="s">
        <v>672</v>
      </c>
      <c r="I116" s="293" t="s">
        <v>673</v>
      </c>
      <c r="J116" s="241" t="s">
        <v>674</v>
      </c>
      <c r="K116" s="529"/>
      <c r="L116" s="530"/>
      <c r="M116" s="214" t="s">
        <v>677</v>
      </c>
      <c r="N116" s="529"/>
      <c r="O116" s="530"/>
      <c r="P116" s="529"/>
      <c r="Q116" s="543"/>
      <c r="R116" s="549"/>
    </row>
    <row r="117" spans="1:18" ht="19.5" customHeight="1">
      <c r="A117" s="294" t="s">
        <v>686</v>
      </c>
      <c r="B117" s="295"/>
      <c r="R117" s="257"/>
    </row>
    <row r="118" spans="1:18" ht="19.5" customHeight="1" thickBot="1">
      <c r="A118" s="296" t="s">
        <v>687</v>
      </c>
      <c r="B118" s="297"/>
      <c r="C118" s="261"/>
      <c r="D118" s="261"/>
      <c r="E118" s="261"/>
      <c r="F118" s="261"/>
      <c r="G118" s="261"/>
      <c r="H118" s="261"/>
      <c r="I118" s="261"/>
      <c r="J118" s="261"/>
      <c r="K118" s="261"/>
      <c r="L118" s="261"/>
      <c r="M118" s="261"/>
      <c r="N118" s="261"/>
      <c r="O118" s="261"/>
      <c r="P118" s="261"/>
      <c r="Q118" s="261"/>
      <c r="R118" s="264"/>
    </row>
    <row r="119" spans="1:18" ht="21" customHeight="1">
      <c r="A119" s="220" t="s">
        <v>688</v>
      </c>
      <c r="B119" s="248"/>
      <c r="C119" s="298" t="s">
        <v>689</v>
      </c>
      <c r="D119" s="248"/>
      <c r="E119" s="248"/>
      <c r="F119" s="249"/>
      <c r="G119" s="599" t="s">
        <v>690</v>
      </c>
      <c r="H119" s="600"/>
      <c r="I119" s="265" t="s">
        <v>691</v>
      </c>
      <c r="J119" s="267"/>
      <c r="K119" s="267"/>
      <c r="L119" s="267"/>
      <c r="M119" s="267"/>
      <c r="N119" s="267"/>
      <c r="O119" s="266"/>
      <c r="P119" s="601"/>
      <c r="Q119" s="602"/>
      <c r="R119" s="299" t="s">
        <v>692</v>
      </c>
    </row>
    <row r="120" spans="1:18" ht="21" customHeight="1">
      <c r="A120" s="228"/>
      <c r="C120" s="252" t="s">
        <v>693</v>
      </c>
      <c r="D120" s="237"/>
      <c r="E120" s="237"/>
      <c r="F120" s="238"/>
      <c r="G120" s="597"/>
      <c r="H120" s="598"/>
      <c r="I120" s="213" t="s">
        <v>694</v>
      </c>
      <c r="J120" s="214"/>
      <c r="K120" s="214"/>
      <c r="L120" s="214"/>
      <c r="M120" s="214"/>
      <c r="N120" s="214"/>
      <c r="O120" s="215"/>
      <c r="P120" s="529"/>
      <c r="Q120" s="543"/>
      <c r="R120" s="300" t="s">
        <v>692</v>
      </c>
    </row>
    <row r="121" spans="1:18" ht="21" customHeight="1">
      <c r="A121" s="228"/>
      <c r="C121" s="250" t="s">
        <v>695</v>
      </c>
      <c r="D121" s="234"/>
      <c r="E121" s="234"/>
      <c r="F121" s="235"/>
      <c r="G121" s="594" t="s">
        <v>690</v>
      </c>
      <c r="H121" s="595"/>
      <c r="I121" s="213" t="s">
        <v>696</v>
      </c>
      <c r="J121" s="214"/>
      <c r="K121" s="214"/>
      <c r="L121" s="214"/>
      <c r="M121" s="214"/>
      <c r="N121" s="214"/>
      <c r="O121" s="215"/>
      <c r="P121" s="529"/>
      <c r="Q121" s="543"/>
      <c r="R121" s="300" t="s">
        <v>692</v>
      </c>
    </row>
    <row r="122" spans="1:18" ht="21" customHeight="1">
      <c r="A122" s="228"/>
      <c r="C122" s="252"/>
      <c r="D122" s="237"/>
      <c r="E122" s="237"/>
      <c r="F122" s="238"/>
      <c r="G122" s="593"/>
      <c r="H122" s="596"/>
      <c r="I122" s="213" t="s">
        <v>697</v>
      </c>
      <c r="J122" s="214"/>
      <c r="K122" s="214"/>
      <c r="L122" s="214"/>
      <c r="M122" s="214"/>
      <c r="N122" s="214"/>
      <c r="O122" s="215"/>
      <c r="P122" s="529"/>
      <c r="Q122" s="543"/>
      <c r="R122" s="300" t="s">
        <v>692</v>
      </c>
    </row>
    <row r="123" spans="1:18" ht="21" customHeight="1">
      <c r="A123" s="228"/>
      <c r="C123" s="250" t="s">
        <v>698</v>
      </c>
      <c r="D123" s="234"/>
      <c r="E123" s="234"/>
      <c r="F123" s="235"/>
      <c r="G123" s="594" t="s">
        <v>690</v>
      </c>
      <c r="H123" s="595"/>
      <c r="I123" s="213" t="s">
        <v>699</v>
      </c>
      <c r="J123" s="214"/>
      <c r="K123" s="214"/>
      <c r="L123" s="214"/>
      <c r="M123" s="214"/>
      <c r="N123" s="214"/>
      <c r="O123" s="215"/>
      <c r="P123" s="529"/>
      <c r="Q123" s="543"/>
      <c r="R123" s="300" t="s">
        <v>692</v>
      </c>
    </row>
    <row r="124" spans="1:18" ht="21" customHeight="1">
      <c r="A124" s="228"/>
      <c r="C124" s="251" t="s">
        <v>700</v>
      </c>
      <c r="F124" s="240"/>
      <c r="G124" s="597"/>
      <c r="H124" s="598"/>
      <c r="I124" s="213" t="s">
        <v>701</v>
      </c>
      <c r="J124" s="214"/>
      <c r="K124" s="214"/>
      <c r="L124" s="214"/>
      <c r="M124" s="214"/>
      <c r="N124" s="214"/>
      <c r="O124" s="215"/>
      <c r="P124" s="529"/>
      <c r="Q124" s="543"/>
      <c r="R124" s="300" t="s">
        <v>692</v>
      </c>
    </row>
    <row r="125" spans="1:18" ht="21" customHeight="1">
      <c r="A125" s="228"/>
      <c r="C125" s="251"/>
      <c r="F125" s="240"/>
      <c r="G125" s="597"/>
      <c r="H125" s="598"/>
      <c r="I125" s="213" t="s">
        <v>702</v>
      </c>
      <c r="J125" s="214"/>
      <c r="K125" s="214"/>
      <c r="L125" s="214"/>
      <c r="M125" s="214"/>
      <c r="N125" s="214"/>
      <c r="O125" s="215"/>
      <c r="P125" s="529"/>
      <c r="Q125" s="543"/>
      <c r="R125" s="300" t="s">
        <v>692</v>
      </c>
    </row>
    <row r="126" spans="1:18" ht="21" customHeight="1">
      <c r="A126" s="228"/>
      <c r="C126" s="252"/>
      <c r="D126" s="237"/>
      <c r="E126" s="237"/>
      <c r="F126" s="238"/>
      <c r="G126" s="593"/>
      <c r="H126" s="596"/>
      <c r="I126" s="213" t="s">
        <v>269</v>
      </c>
      <c r="J126" s="214"/>
      <c r="K126" s="214"/>
      <c r="L126" s="214"/>
      <c r="M126" s="214"/>
      <c r="N126" s="214"/>
      <c r="O126" s="215" t="s">
        <v>135</v>
      </c>
      <c r="P126" s="495"/>
      <c r="Q126" s="496"/>
      <c r="R126" s="300" t="s">
        <v>692</v>
      </c>
    </row>
    <row r="127" spans="1:18" ht="21" customHeight="1">
      <c r="A127" s="228"/>
      <c r="C127" s="213" t="s">
        <v>159</v>
      </c>
      <c r="D127" s="214"/>
      <c r="E127" s="214"/>
      <c r="F127" s="215"/>
      <c r="G127" s="269" t="s">
        <v>619</v>
      </c>
      <c r="H127" s="214" t="s">
        <v>33</v>
      </c>
      <c r="I127" s="214"/>
      <c r="J127" s="214"/>
      <c r="K127" s="273" t="s">
        <v>621</v>
      </c>
      <c r="L127" s="214" t="s">
        <v>34</v>
      </c>
      <c r="M127" s="214"/>
      <c r="N127" s="214"/>
      <c r="O127" s="214"/>
      <c r="P127" s="214"/>
      <c r="Q127" s="214"/>
      <c r="R127" s="242"/>
    </row>
    <row r="128" spans="1:18" ht="21" customHeight="1">
      <c r="A128" s="228"/>
      <c r="C128" s="281" t="s">
        <v>703</v>
      </c>
      <c r="D128" s="301"/>
      <c r="E128" s="301"/>
      <c r="F128" s="282"/>
      <c r="G128" s="250" t="s">
        <v>704</v>
      </c>
      <c r="H128" s="234" t="s">
        <v>705</v>
      </c>
      <c r="I128" s="234"/>
      <c r="J128" s="234"/>
      <c r="K128" s="234" t="s">
        <v>706</v>
      </c>
      <c r="L128" s="234" t="s">
        <v>707</v>
      </c>
      <c r="M128" s="234"/>
      <c r="N128" s="234"/>
      <c r="O128" s="234"/>
      <c r="P128" s="234"/>
      <c r="Q128" s="234"/>
      <c r="R128" s="274"/>
    </row>
    <row r="129" spans="1:18" ht="21" customHeight="1">
      <c r="A129" s="228"/>
      <c r="C129" s="286" t="s">
        <v>708</v>
      </c>
      <c r="D129" s="302"/>
      <c r="E129" s="302"/>
      <c r="F129" s="287"/>
      <c r="G129" s="252"/>
      <c r="H129" s="237"/>
      <c r="I129" s="237"/>
      <c r="J129" s="237"/>
      <c r="K129" s="237"/>
      <c r="L129" s="237"/>
      <c r="M129" s="237"/>
      <c r="N129" s="237"/>
      <c r="O129" s="237"/>
      <c r="P129" s="237"/>
      <c r="Q129" s="237"/>
      <c r="R129" s="259"/>
    </row>
    <row r="130" spans="1:18" ht="21" customHeight="1">
      <c r="A130" s="228"/>
      <c r="C130" s="250" t="s">
        <v>709</v>
      </c>
      <c r="D130" s="234"/>
      <c r="E130" s="234"/>
      <c r="F130" s="235"/>
      <c r="G130" s="270" t="s">
        <v>619</v>
      </c>
      <c r="H130" s="234" t="s">
        <v>710</v>
      </c>
      <c r="I130" s="234"/>
      <c r="J130" s="234"/>
      <c r="K130" s="234"/>
      <c r="L130" s="234"/>
      <c r="M130" s="234"/>
      <c r="N130" s="234"/>
      <c r="O130" s="234"/>
      <c r="P130" s="234"/>
      <c r="Q130" s="234"/>
      <c r="R130" s="274"/>
    </row>
    <row r="131" spans="1:18" ht="21" customHeight="1">
      <c r="A131" s="228"/>
      <c r="C131" s="251"/>
      <c r="F131" s="240"/>
      <c r="G131" s="279" t="s">
        <v>621</v>
      </c>
      <c r="H131" s="209" t="s">
        <v>711</v>
      </c>
      <c r="R131" s="257"/>
    </row>
    <row r="132" spans="1:18" ht="21" customHeight="1">
      <c r="A132" s="228"/>
      <c r="C132" s="251"/>
      <c r="F132" s="240"/>
      <c r="G132" s="279" t="s">
        <v>623</v>
      </c>
      <c r="H132" s="209" t="s">
        <v>712</v>
      </c>
      <c r="R132" s="257"/>
    </row>
    <row r="133" spans="1:18" ht="21" customHeight="1">
      <c r="A133" s="228"/>
      <c r="C133" s="252"/>
      <c r="D133" s="237"/>
      <c r="E133" s="237"/>
      <c r="F133" s="238"/>
      <c r="G133" s="280" t="s">
        <v>625</v>
      </c>
      <c r="H133" s="237" t="s">
        <v>713</v>
      </c>
      <c r="I133" s="237"/>
      <c r="J133" s="237"/>
      <c r="K133" s="237"/>
      <c r="L133" s="237"/>
      <c r="M133" s="237"/>
      <c r="N133" s="237"/>
      <c r="O133" s="237"/>
      <c r="P133" s="237"/>
      <c r="Q133" s="237"/>
      <c r="R133" s="259"/>
    </row>
    <row r="134" spans="1:18" ht="21" customHeight="1">
      <c r="A134" s="233" t="s">
        <v>714</v>
      </c>
      <c r="B134" s="235"/>
      <c r="C134" s="213" t="s">
        <v>715</v>
      </c>
      <c r="D134" s="214"/>
      <c r="E134" s="214"/>
      <c r="F134" s="215"/>
      <c r="G134" s="213" t="s">
        <v>704</v>
      </c>
      <c r="H134" s="214" t="s">
        <v>705</v>
      </c>
      <c r="I134" s="214"/>
      <c r="J134" s="214"/>
      <c r="K134" s="214" t="s">
        <v>706</v>
      </c>
      <c r="L134" s="214" t="s">
        <v>707</v>
      </c>
      <c r="M134" s="214"/>
      <c r="N134" s="214"/>
      <c r="O134" s="214"/>
      <c r="P134" s="214"/>
      <c r="Q134" s="214"/>
      <c r="R134" s="242"/>
    </row>
    <row r="135" spans="1:18" ht="21" customHeight="1">
      <c r="A135" s="228" t="s">
        <v>201</v>
      </c>
      <c r="B135" s="240"/>
      <c r="C135" s="213" t="s">
        <v>716</v>
      </c>
      <c r="D135" s="214"/>
      <c r="E135" s="214"/>
      <c r="F135" s="215"/>
      <c r="G135" s="213" t="s">
        <v>704</v>
      </c>
      <c r="H135" s="214" t="s">
        <v>705</v>
      </c>
      <c r="I135" s="214"/>
      <c r="J135" s="214"/>
      <c r="K135" s="214" t="s">
        <v>706</v>
      </c>
      <c r="L135" s="214" t="s">
        <v>707</v>
      </c>
      <c r="M135" s="214"/>
      <c r="N135" s="214"/>
      <c r="O135" s="214"/>
      <c r="P135" s="214"/>
      <c r="Q135" s="214"/>
      <c r="R135" s="242"/>
    </row>
    <row r="136" spans="1:18" ht="21" customHeight="1">
      <c r="A136" s="228"/>
      <c r="B136" s="240"/>
      <c r="C136" s="213" t="s">
        <v>717</v>
      </c>
      <c r="D136" s="214"/>
      <c r="E136" s="214"/>
      <c r="F136" s="215"/>
      <c r="G136" s="213" t="s">
        <v>704</v>
      </c>
      <c r="H136" s="214" t="s">
        <v>705</v>
      </c>
      <c r="I136" s="214"/>
      <c r="J136" s="214"/>
      <c r="K136" s="214" t="s">
        <v>706</v>
      </c>
      <c r="L136" s="214" t="s">
        <v>707</v>
      </c>
      <c r="M136" s="214"/>
      <c r="N136" s="214"/>
      <c r="O136" s="214"/>
      <c r="P136" s="214"/>
      <c r="Q136" s="214"/>
      <c r="R136" s="242"/>
    </row>
    <row r="137" spans="1:18" ht="21" customHeight="1">
      <c r="A137" s="228"/>
      <c r="B137" s="240"/>
      <c r="C137" s="213" t="s">
        <v>718</v>
      </c>
      <c r="D137" s="214"/>
      <c r="E137" s="214"/>
      <c r="F137" s="215"/>
      <c r="G137" s="213" t="s">
        <v>704</v>
      </c>
      <c r="H137" s="214" t="s">
        <v>705</v>
      </c>
      <c r="I137" s="214"/>
      <c r="J137" s="214"/>
      <c r="K137" s="214" t="s">
        <v>706</v>
      </c>
      <c r="L137" s="214" t="s">
        <v>707</v>
      </c>
      <c r="M137" s="214"/>
      <c r="N137" s="214"/>
      <c r="O137" s="214"/>
      <c r="P137" s="214"/>
      <c r="Q137" s="214"/>
      <c r="R137" s="242"/>
    </row>
    <row r="138" spans="1:18" ht="21" customHeight="1">
      <c r="A138" s="228"/>
      <c r="B138" s="240"/>
      <c r="C138" s="213" t="s">
        <v>719</v>
      </c>
      <c r="D138" s="214"/>
      <c r="E138" s="214"/>
      <c r="F138" s="215"/>
      <c r="G138" s="213" t="s">
        <v>704</v>
      </c>
      <c r="H138" s="214" t="s">
        <v>705</v>
      </c>
      <c r="I138" s="214"/>
      <c r="J138" s="214"/>
      <c r="K138" s="214" t="s">
        <v>706</v>
      </c>
      <c r="L138" s="214" t="s">
        <v>707</v>
      </c>
      <c r="M138" s="214"/>
      <c r="N138" s="214"/>
      <c r="O138" s="214"/>
      <c r="P138" s="214"/>
      <c r="Q138" s="214"/>
      <c r="R138" s="242"/>
    </row>
    <row r="139" spans="1:18" ht="21" customHeight="1">
      <c r="A139" s="236"/>
      <c r="B139" s="238"/>
      <c r="C139" s="213" t="s">
        <v>720</v>
      </c>
      <c r="D139" s="214"/>
      <c r="E139" s="214"/>
      <c r="F139" s="215"/>
      <c r="G139" s="213" t="s">
        <v>704</v>
      </c>
      <c r="H139" s="214" t="s">
        <v>705</v>
      </c>
      <c r="I139" s="214"/>
      <c r="J139" s="214"/>
      <c r="K139" s="214" t="s">
        <v>706</v>
      </c>
      <c r="L139" s="214" t="s">
        <v>707</v>
      </c>
      <c r="M139" s="214"/>
      <c r="N139" s="214"/>
      <c r="O139" s="214"/>
      <c r="P139" s="214"/>
      <c r="Q139" s="214"/>
      <c r="R139" s="242"/>
    </row>
    <row r="140" spans="1:18" ht="21" customHeight="1">
      <c r="A140" s="233" t="s">
        <v>721</v>
      </c>
      <c r="B140" s="235"/>
      <c r="C140" s="213" t="s">
        <v>722</v>
      </c>
      <c r="D140" s="214"/>
      <c r="E140" s="214"/>
      <c r="F140" s="215"/>
      <c r="G140" s="213" t="s">
        <v>704</v>
      </c>
      <c r="H140" s="214" t="s">
        <v>705</v>
      </c>
      <c r="I140" s="214"/>
      <c r="J140" s="214"/>
      <c r="K140" s="214" t="s">
        <v>706</v>
      </c>
      <c r="L140" s="214" t="s">
        <v>723</v>
      </c>
      <c r="M140" s="214"/>
      <c r="N140" s="214"/>
      <c r="O140" s="273"/>
      <c r="P140" s="214" t="s">
        <v>724</v>
      </c>
      <c r="Q140" s="214" t="s">
        <v>707</v>
      </c>
      <c r="R140" s="242"/>
    </row>
    <row r="141" spans="1:18" ht="21" customHeight="1">
      <c r="A141" s="228" t="s">
        <v>725</v>
      </c>
      <c r="B141" s="240"/>
      <c r="C141" s="213" t="s">
        <v>147</v>
      </c>
      <c r="D141" s="214"/>
      <c r="E141" s="214"/>
      <c r="F141" s="215"/>
      <c r="G141" s="213" t="s">
        <v>704</v>
      </c>
      <c r="H141" s="214" t="s">
        <v>705</v>
      </c>
      <c r="I141" s="214"/>
      <c r="J141" s="214"/>
      <c r="K141" s="214" t="s">
        <v>706</v>
      </c>
      <c r="L141" s="214" t="s">
        <v>723</v>
      </c>
      <c r="M141" s="214"/>
      <c r="N141" s="214"/>
      <c r="O141" s="214"/>
      <c r="P141" s="214" t="s">
        <v>724</v>
      </c>
      <c r="Q141" s="214" t="s">
        <v>707</v>
      </c>
      <c r="R141" s="242"/>
    </row>
    <row r="142" spans="1:18" ht="21" customHeight="1">
      <c r="A142" s="228"/>
      <c r="B142" s="240"/>
      <c r="C142" s="213" t="s">
        <v>149</v>
      </c>
      <c r="D142" s="214"/>
      <c r="E142" s="214"/>
      <c r="F142" s="215"/>
      <c r="G142" s="213" t="s">
        <v>704</v>
      </c>
      <c r="H142" s="214" t="s">
        <v>705</v>
      </c>
      <c r="I142" s="214"/>
      <c r="J142" s="214"/>
      <c r="K142" s="214" t="s">
        <v>706</v>
      </c>
      <c r="L142" s="214" t="s">
        <v>723</v>
      </c>
      <c r="M142" s="214"/>
      <c r="N142" s="214"/>
      <c r="O142" s="214"/>
      <c r="P142" s="214" t="s">
        <v>724</v>
      </c>
      <c r="Q142" s="214" t="s">
        <v>707</v>
      </c>
      <c r="R142" s="242"/>
    </row>
    <row r="143" spans="1:18" ht="21" customHeight="1">
      <c r="A143" s="236"/>
      <c r="B143" s="238"/>
      <c r="C143" s="213" t="s">
        <v>269</v>
      </c>
      <c r="D143" s="214"/>
      <c r="E143" s="214"/>
      <c r="F143" s="303" t="s">
        <v>135</v>
      </c>
      <c r="G143" s="213" t="s">
        <v>704</v>
      </c>
      <c r="H143" s="214" t="s">
        <v>705</v>
      </c>
      <c r="I143" s="214"/>
      <c r="J143" s="214"/>
      <c r="K143" s="214" t="s">
        <v>706</v>
      </c>
      <c r="L143" s="214" t="s">
        <v>723</v>
      </c>
      <c r="M143" s="214"/>
      <c r="N143" s="214"/>
      <c r="O143" s="214"/>
      <c r="P143" s="214" t="s">
        <v>724</v>
      </c>
      <c r="Q143" s="214" t="s">
        <v>707</v>
      </c>
      <c r="R143" s="242"/>
    </row>
    <row r="144" spans="1:18" ht="21" customHeight="1" thickBot="1">
      <c r="A144" s="243" t="s">
        <v>315</v>
      </c>
      <c r="B144" s="245"/>
      <c r="C144" s="551"/>
      <c r="D144" s="552"/>
      <c r="E144" s="552"/>
      <c r="F144" s="552"/>
      <c r="G144" s="552"/>
      <c r="H144" s="552"/>
      <c r="I144" s="552"/>
      <c r="J144" s="552"/>
      <c r="K144" s="552"/>
      <c r="L144" s="552"/>
      <c r="M144" s="552"/>
      <c r="N144" s="552"/>
      <c r="O144" s="552"/>
      <c r="P144" s="552"/>
      <c r="Q144" s="552"/>
      <c r="R144" s="553"/>
    </row>
    <row r="158" ht="21" customHeight="1">
      <c r="A158" s="304" t="s">
        <v>726</v>
      </c>
    </row>
    <row r="159" ht="21" customHeight="1" thickBot="1">
      <c r="A159" s="304" t="s">
        <v>727</v>
      </c>
    </row>
    <row r="160" spans="1:18" ht="19.5" customHeight="1">
      <c r="A160" s="220" t="s">
        <v>728</v>
      </c>
      <c r="B160" s="248"/>
      <c r="C160" s="248"/>
      <c r="D160" s="248"/>
      <c r="E160" s="248"/>
      <c r="F160" s="248"/>
      <c r="G160" s="248"/>
      <c r="H160" s="249"/>
      <c r="I160" s="578" t="s">
        <v>729</v>
      </c>
      <c r="J160" s="579"/>
      <c r="K160" s="579"/>
      <c r="L160" s="579"/>
      <c r="M160" s="579"/>
      <c r="N160" s="579"/>
      <c r="O160" s="579"/>
      <c r="P160" s="579"/>
      <c r="Q160" s="579"/>
      <c r="R160" s="580"/>
    </row>
    <row r="161" spans="1:18" ht="19.5" customHeight="1">
      <c r="A161" s="236"/>
      <c r="B161" s="237"/>
      <c r="C161" s="237"/>
      <c r="D161" s="237"/>
      <c r="E161" s="237"/>
      <c r="F161" s="237"/>
      <c r="G161" s="237"/>
      <c r="H161" s="238"/>
      <c r="I161" s="480"/>
      <c r="J161" s="481"/>
      <c r="K161" s="481"/>
      <c r="L161" s="481"/>
      <c r="M161" s="481"/>
      <c r="N161" s="481"/>
      <c r="O161" s="481"/>
      <c r="P161" s="481"/>
      <c r="Q161" s="481"/>
      <c r="R161" s="482"/>
    </row>
    <row r="162" spans="1:18" ht="19.5" customHeight="1">
      <c r="A162" s="233" t="s">
        <v>730</v>
      </c>
      <c r="B162" s="234"/>
      <c r="C162" s="234"/>
      <c r="D162" s="234"/>
      <c r="E162" s="234"/>
      <c r="F162" s="234"/>
      <c r="G162" s="234"/>
      <c r="H162" s="235"/>
      <c r="I162" s="581" t="s">
        <v>731</v>
      </c>
      <c r="J162" s="582"/>
      <c r="K162" s="582"/>
      <c r="L162" s="582"/>
      <c r="M162" s="582"/>
      <c r="N162" s="582"/>
      <c r="O162" s="582"/>
      <c r="P162" s="582"/>
      <c r="Q162" s="582"/>
      <c r="R162" s="583"/>
    </row>
    <row r="163" spans="1:18" ht="19.5" customHeight="1">
      <c r="A163" s="236"/>
      <c r="B163" s="237"/>
      <c r="C163" s="237"/>
      <c r="D163" s="237"/>
      <c r="E163" s="237"/>
      <c r="F163" s="237"/>
      <c r="G163" s="237"/>
      <c r="H163" s="238"/>
      <c r="I163" s="584"/>
      <c r="J163" s="585"/>
      <c r="K163" s="585"/>
      <c r="L163" s="585"/>
      <c r="M163" s="585"/>
      <c r="N163" s="585"/>
      <c r="O163" s="585"/>
      <c r="P163" s="585"/>
      <c r="Q163" s="585"/>
      <c r="R163" s="586"/>
    </row>
    <row r="164" spans="1:18" ht="21" customHeight="1">
      <c r="A164" s="239" t="s">
        <v>732</v>
      </c>
      <c r="B164" s="214"/>
      <c r="C164" s="214"/>
      <c r="D164" s="214"/>
      <c r="E164" s="214"/>
      <c r="F164" s="214"/>
      <c r="G164" s="214"/>
      <c r="H164" s="215"/>
      <c r="I164" s="269" t="s">
        <v>619</v>
      </c>
      <c r="J164" s="214" t="s">
        <v>733</v>
      </c>
      <c r="K164" s="214"/>
      <c r="L164" s="214"/>
      <c r="M164" s="273" t="s">
        <v>621</v>
      </c>
      <c r="N164" s="214" t="s">
        <v>291</v>
      </c>
      <c r="O164" s="214"/>
      <c r="P164" s="273" t="s">
        <v>623</v>
      </c>
      <c r="Q164" s="214" t="s">
        <v>34</v>
      </c>
      <c r="R164" s="242"/>
    </row>
    <row r="165" spans="1:18" ht="21" customHeight="1">
      <c r="A165" s="239" t="s">
        <v>734</v>
      </c>
      <c r="B165" s="214"/>
      <c r="C165" s="214"/>
      <c r="D165" s="214"/>
      <c r="E165" s="214"/>
      <c r="F165" s="214"/>
      <c r="G165" s="214"/>
      <c r="H165" s="215"/>
      <c r="I165" s="269" t="s">
        <v>619</v>
      </c>
      <c r="J165" s="214" t="s">
        <v>733</v>
      </c>
      <c r="K165" s="214"/>
      <c r="L165" s="214"/>
      <c r="M165" s="273" t="s">
        <v>621</v>
      </c>
      <c r="N165" s="214" t="s">
        <v>291</v>
      </c>
      <c r="O165" s="214"/>
      <c r="P165" s="273" t="s">
        <v>623</v>
      </c>
      <c r="Q165" s="214" t="s">
        <v>34</v>
      </c>
      <c r="R165" s="242"/>
    </row>
    <row r="166" spans="1:18" ht="21" customHeight="1">
      <c r="A166" s="239" t="s">
        <v>735</v>
      </c>
      <c r="B166" s="214"/>
      <c r="C166" s="214"/>
      <c r="D166" s="214"/>
      <c r="E166" s="214"/>
      <c r="F166" s="214"/>
      <c r="G166" s="214"/>
      <c r="H166" s="215"/>
      <c r="I166" s="269" t="s">
        <v>619</v>
      </c>
      <c r="J166" s="214" t="s">
        <v>733</v>
      </c>
      <c r="K166" s="214"/>
      <c r="L166" s="214"/>
      <c r="M166" s="273" t="s">
        <v>621</v>
      </c>
      <c r="N166" s="214" t="s">
        <v>291</v>
      </c>
      <c r="O166" s="214"/>
      <c r="P166" s="273" t="s">
        <v>623</v>
      </c>
      <c r="Q166" s="214" t="s">
        <v>34</v>
      </c>
      <c r="R166" s="242"/>
    </row>
    <row r="167" spans="1:18" ht="21" customHeight="1">
      <c r="A167" s="239" t="s">
        <v>736</v>
      </c>
      <c r="B167" s="214"/>
      <c r="C167" s="214"/>
      <c r="D167" s="214"/>
      <c r="E167" s="214"/>
      <c r="F167" s="214"/>
      <c r="G167" s="214"/>
      <c r="H167" s="215"/>
      <c r="I167" s="269" t="s">
        <v>619</v>
      </c>
      <c r="J167" s="214" t="s">
        <v>733</v>
      </c>
      <c r="K167" s="214"/>
      <c r="L167" s="214"/>
      <c r="M167" s="273" t="s">
        <v>621</v>
      </c>
      <c r="N167" s="214" t="s">
        <v>291</v>
      </c>
      <c r="O167" s="214"/>
      <c r="P167" s="273" t="s">
        <v>623</v>
      </c>
      <c r="Q167" s="214" t="s">
        <v>34</v>
      </c>
      <c r="R167" s="242"/>
    </row>
    <row r="168" spans="1:18" ht="21" customHeight="1">
      <c r="A168" s="239" t="s">
        <v>737</v>
      </c>
      <c r="B168" s="214"/>
      <c r="C168" s="214"/>
      <c r="D168" s="214"/>
      <c r="E168" s="214"/>
      <c r="F168" s="214"/>
      <c r="G168" s="214"/>
      <c r="H168" s="215"/>
      <c r="I168" s="269" t="s">
        <v>619</v>
      </c>
      <c r="J168" s="214" t="s">
        <v>733</v>
      </c>
      <c r="K168" s="214"/>
      <c r="L168" s="214"/>
      <c r="M168" s="273" t="s">
        <v>621</v>
      </c>
      <c r="N168" s="214" t="s">
        <v>291</v>
      </c>
      <c r="O168" s="214"/>
      <c r="P168" s="273" t="s">
        <v>623</v>
      </c>
      <c r="Q168" s="214" t="s">
        <v>34</v>
      </c>
      <c r="R168" s="242"/>
    </row>
    <row r="169" spans="1:18" ht="21" customHeight="1" thickBot="1">
      <c r="A169" s="243" t="s">
        <v>738</v>
      </c>
      <c r="B169" s="244"/>
      <c r="C169" s="244"/>
      <c r="D169" s="244"/>
      <c r="E169" s="244"/>
      <c r="F169" s="244"/>
      <c r="G169" s="244"/>
      <c r="H169" s="245"/>
      <c r="I169" s="305" t="s">
        <v>619</v>
      </c>
      <c r="J169" s="244" t="s">
        <v>733</v>
      </c>
      <c r="K169" s="244"/>
      <c r="L169" s="244"/>
      <c r="M169" s="306" t="s">
        <v>621</v>
      </c>
      <c r="N169" s="244" t="s">
        <v>291</v>
      </c>
      <c r="O169" s="244"/>
      <c r="P169" s="306" t="s">
        <v>623</v>
      </c>
      <c r="Q169" s="244" t="s">
        <v>34</v>
      </c>
      <c r="R169" s="247"/>
    </row>
    <row r="170" spans="1:18" ht="21" customHeight="1">
      <c r="A170" s="248"/>
      <c r="B170" s="248"/>
      <c r="C170" s="248"/>
      <c r="D170" s="248"/>
      <c r="E170" s="248"/>
      <c r="F170" s="248"/>
      <c r="G170" s="248"/>
      <c r="H170" s="248"/>
      <c r="I170" s="248"/>
      <c r="J170" s="248"/>
      <c r="K170" s="248"/>
      <c r="L170" s="248"/>
      <c r="M170" s="248"/>
      <c r="N170" s="248"/>
      <c r="O170" s="248"/>
      <c r="P170" s="248"/>
      <c r="Q170" s="248"/>
      <c r="R170" s="248"/>
    </row>
    <row r="171" spans="1:18" ht="21" customHeight="1" thickBot="1">
      <c r="A171" s="307" t="s">
        <v>739</v>
      </c>
      <c r="B171" s="261"/>
      <c r="C171" s="261"/>
      <c r="D171" s="261"/>
      <c r="E171" s="261"/>
      <c r="F171" s="261"/>
      <c r="G171" s="261"/>
      <c r="H171" s="261"/>
      <c r="I171" s="261"/>
      <c r="J171" s="261"/>
      <c r="K171" s="261"/>
      <c r="L171" s="261"/>
      <c r="M171" s="261"/>
      <c r="N171" s="261"/>
      <c r="O171" s="261"/>
      <c r="P171" s="261"/>
      <c r="Q171" s="261"/>
      <c r="R171" s="261"/>
    </row>
    <row r="172" spans="1:18" ht="21" customHeight="1">
      <c r="A172" s="587" t="s">
        <v>740</v>
      </c>
      <c r="B172" s="588"/>
      <c r="C172" s="588"/>
      <c r="D172" s="588"/>
      <c r="E172" s="589"/>
      <c r="F172" s="265" t="s">
        <v>741</v>
      </c>
      <c r="G172" s="267"/>
      <c r="H172" s="267"/>
      <c r="I172" s="267"/>
      <c r="J172" s="267"/>
      <c r="K172" s="267"/>
      <c r="L172" s="266"/>
      <c r="M172" s="308" t="s">
        <v>619</v>
      </c>
      <c r="N172" s="267" t="s">
        <v>33</v>
      </c>
      <c r="O172" s="267"/>
      <c r="P172" s="309" t="s">
        <v>621</v>
      </c>
      <c r="Q172" s="267" t="s">
        <v>34</v>
      </c>
      <c r="R172" s="268"/>
    </row>
    <row r="173" spans="1:18" ht="21" customHeight="1">
      <c r="A173" s="590"/>
      <c r="B173" s="591"/>
      <c r="C173" s="591"/>
      <c r="D173" s="591"/>
      <c r="E173" s="592"/>
      <c r="F173" s="213" t="s">
        <v>742</v>
      </c>
      <c r="G173" s="214"/>
      <c r="H173" s="214"/>
      <c r="I173" s="214"/>
      <c r="J173" s="214"/>
      <c r="K173" s="214"/>
      <c r="L173" s="215"/>
      <c r="M173" s="269" t="s">
        <v>619</v>
      </c>
      <c r="N173" s="214" t="s">
        <v>33</v>
      </c>
      <c r="O173" s="214"/>
      <c r="P173" s="273" t="s">
        <v>621</v>
      </c>
      <c r="Q173" s="214" t="s">
        <v>34</v>
      </c>
      <c r="R173" s="242"/>
    </row>
    <row r="174" spans="1:18" ht="21" customHeight="1">
      <c r="A174" s="590"/>
      <c r="B174" s="591"/>
      <c r="C174" s="591"/>
      <c r="D174" s="591"/>
      <c r="E174" s="592"/>
      <c r="F174" s="213" t="s">
        <v>743</v>
      </c>
      <c r="G174" s="214"/>
      <c r="H174" s="214"/>
      <c r="I174" s="214"/>
      <c r="J174" s="214"/>
      <c r="K174" s="214"/>
      <c r="L174" s="215"/>
      <c r="M174" s="269" t="s">
        <v>619</v>
      </c>
      <c r="N174" s="214" t="s">
        <v>33</v>
      </c>
      <c r="O174" s="214"/>
      <c r="P174" s="273" t="s">
        <v>621</v>
      </c>
      <c r="Q174" s="214" t="s">
        <v>34</v>
      </c>
      <c r="R174" s="242"/>
    </row>
    <row r="175" spans="1:18" ht="21" customHeight="1">
      <c r="A175" s="590"/>
      <c r="B175" s="591"/>
      <c r="C175" s="591"/>
      <c r="D175" s="591"/>
      <c r="E175" s="592"/>
      <c r="F175" s="213" t="s">
        <v>744</v>
      </c>
      <c r="G175" s="214"/>
      <c r="H175" s="214"/>
      <c r="I175" s="214"/>
      <c r="J175" s="214"/>
      <c r="K175" s="214"/>
      <c r="L175" s="215"/>
      <c r="M175" s="269" t="s">
        <v>619</v>
      </c>
      <c r="N175" s="214" t="s">
        <v>33</v>
      </c>
      <c r="O175" s="214"/>
      <c r="P175" s="273" t="s">
        <v>621</v>
      </c>
      <c r="Q175" s="214" t="s">
        <v>34</v>
      </c>
      <c r="R175" s="242"/>
    </row>
    <row r="176" spans="1:18" ht="21" customHeight="1">
      <c r="A176" s="590"/>
      <c r="B176" s="591"/>
      <c r="C176" s="591"/>
      <c r="D176" s="591"/>
      <c r="E176" s="592"/>
      <c r="F176" s="213" t="s">
        <v>745</v>
      </c>
      <c r="G176" s="214"/>
      <c r="H176" s="214"/>
      <c r="I176" s="214"/>
      <c r="J176" s="214"/>
      <c r="K176" s="214"/>
      <c r="L176" s="215"/>
      <c r="M176" s="269" t="s">
        <v>619</v>
      </c>
      <c r="N176" s="214" t="s">
        <v>33</v>
      </c>
      <c r="O176" s="214"/>
      <c r="P176" s="273" t="s">
        <v>621</v>
      </c>
      <c r="Q176" s="214" t="s">
        <v>34</v>
      </c>
      <c r="R176" s="242"/>
    </row>
    <row r="177" spans="1:18" ht="21" customHeight="1">
      <c r="A177" s="228"/>
      <c r="F177" s="213" t="s">
        <v>746</v>
      </c>
      <c r="G177" s="214"/>
      <c r="H177" s="214"/>
      <c r="I177" s="214"/>
      <c r="J177" s="214"/>
      <c r="K177" s="214"/>
      <c r="L177" s="215"/>
      <c r="M177" s="269" t="s">
        <v>619</v>
      </c>
      <c r="N177" s="214" t="s">
        <v>33</v>
      </c>
      <c r="O177" s="214"/>
      <c r="P177" s="273" t="s">
        <v>621</v>
      </c>
      <c r="Q177" s="214" t="s">
        <v>34</v>
      </c>
      <c r="R177" s="242"/>
    </row>
    <row r="178" spans="1:18" ht="21" customHeight="1">
      <c r="A178" s="228"/>
      <c r="F178" s="213" t="s">
        <v>747</v>
      </c>
      <c r="G178" s="214"/>
      <c r="H178" s="214"/>
      <c r="I178" s="214"/>
      <c r="J178" s="214"/>
      <c r="K178" s="214"/>
      <c r="L178" s="215"/>
      <c r="M178" s="269" t="s">
        <v>619</v>
      </c>
      <c r="N178" s="214" t="s">
        <v>33</v>
      </c>
      <c r="O178" s="214"/>
      <c r="P178" s="273" t="s">
        <v>621</v>
      </c>
      <c r="Q178" s="214" t="s">
        <v>34</v>
      </c>
      <c r="R178" s="242"/>
    </row>
    <row r="179" spans="1:18" ht="21" customHeight="1">
      <c r="A179" s="228"/>
      <c r="F179" s="213" t="s">
        <v>748</v>
      </c>
      <c r="G179" s="214"/>
      <c r="H179" s="214"/>
      <c r="I179" s="214"/>
      <c r="J179" s="214"/>
      <c r="K179" s="214"/>
      <c r="L179" s="215"/>
      <c r="M179" s="269" t="s">
        <v>619</v>
      </c>
      <c r="N179" s="214" t="s">
        <v>33</v>
      </c>
      <c r="O179" s="214"/>
      <c r="P179" s="273" t="s">
        <v>621</v>
      </c>
      <c r="Q179" s="214" t="s">
        <v>34</v>
      </c>
      <c r="R179" s="242"/>
    </row>
    <row r="180" spans="1:18" ht="21" customHeight="1">
      <c r="A180" s="228"/>
      <c r="F180" s="213" t="s">
        <v>749</v>
      </c>
      <c r="G180" s="214"/>
      <c r="H180" s="214"/>
      <c r="I180" s="214"/>
      <c r="J180" s="214"/>
      <c r="K180" s="214"/>
      <c r="L180" s="215"/>
      <c r="M180" s="269" t="s">
        <v>619</v>
      </c>
      <c r="N180" s="214" t="s">
        <v>33</v>
      </c>
      <c r="O180" s="214"/>
      <c r="P180" s="273" t="s">
        <v>621</v>
      </c>
      <c r="Q180" s="214" t="s">
        <v>34</v>
      </c>
      <c r="R180" s="242"/>
    </row>
    <row r="181" spans="1:18" ht="21" customHeight="1">
      <c r="A181" s="228"/>
      <c r="F181" s="213" t="s">
        <v>750</v>
      </c>
      <c r="G181" s="214"/>
      <c r="H181" s="214"/>
      <c r="I181" s="214"/>
      <c r="J181" s="214"/>
      <c r="K181" s="214"/>
      <c r="L181" s="215"/>
      <c r="M181" s="269" t="s">
        <v>619</v>
      </c>
      <c r="N181" s="214" t="s">
        <v>33</v>
      </c>
      <c r="O181" s="214"/>
      <c r="P181" s="273" t="s">
        <v>621</v>
      </c>
      <c r="Q181" s="214" t="s">
        <v>34</v>
      </c>
      <c r="R181" s="242"/>
    </row>
    <row r="182" spans="1:18" ht="21" customHeight="1">
      <c r="A182" s="228"/>
      <c r="F182" s="250" t="s">
        <v>751</v>
      </c>
      <c r="G182" s="234"/>
      <c r="H182" s="234"/>
      <c r="I182" s="234"/>
      <c r="J182" s="235"/>
      <c r="K182" s="252" t="s">
        <v>752</v>
      </c>
      <c r="L182" s="238"/>
      <c r="M182" s="269" t="s">
        <v>619</v>
      </c>
      <c r="N182" s="214" t="s">
        <v>33</v>
      </c>
      <c r="O182" s="214"/>
      <c r="P182" s="273" t="s">
        <v>621</v>
      </c>
      <c r="Q182" s="214" t="s">
        <v>34</v>
      </c>
      <c r="R182" s="242"/>
    </row>
    <row r="183" spans="1:18" ht="21" customHeight="1">
      <c r="A183" s="228"/>
      <c r="F183" s="252"/>
      <c r="G183" s="237"/>
      <c r="H183" s="237"/>
      <c r="I183" s="237"/>
      <c r="J183" s="238"/>
      <c r="K183" s="213" t="s">
        <v>753</v>
      </c>
      <c r="L183" s="215"/>
      <c r="M183" s="269" t="s">
        <v>619</v>
      </c>
      <c r="N183" s="214" t="s">
        <v>33</v>
      </c>
      <c r="O183" s="214"/>
      <c r="P183" s="273" t="s">
        <v>621</v>
      </c>
      <c r="Q183" s="214" t="s">
        <v>34</v>
      </c>
      <c r="R183" s="242"/>
    </row>
    <row r="184" spans="1:18" ht="21" customHeight="1">
      <c r="A184" s="228"/>
      <c r="F184" s="250" t="s">
        <v>754</v>
      </c>
      <c r="G184" s="234"/>
      <c r="H184" s="234"/>
      <c r="I184" s="234"/>
      <c r="J184" s="235"/>
      <c r="K184" s="213" t="s">
        <v>755</v>
      </c>
      <c r="L184" s="215"/>
      <c r="M184" s="269" t="s">
        <v>619</v>
      </c>
      <c r="N184" s="214" t="s">
        <v>33</v>
      </c>
      <c r="O184" s="214"/>
      <c r="P184" s="273" t="s">
        <v>621</v>
      </c>
      <c r="Q184" s="214" t="s">
        <v>34</v>
      </c>
      <c r="R184" s="242"/>
    </row>
    <row r="185" spans="1:18" ht="21" customHeight="1">
      <c r="A185" s="228"/>
      <c r="F185" s="251" t="s">
        <v>756</v>
      </c>
      <c r="J185" s="240"/>
      <c r="K185" s="213" t="s">
        <v>757</v>
      </c>
      <c r="L185" s="215"/>
      <c r="M185" s="269" t="s">
        <v>619</v>
      </c>
      <c r="N185" s="214" t="s">
        <v>33</v>
      </c>
      <c r="O185" s="214"/>
      <c r="P185" s="273" t="s">
        <v>621</v>
      </c>
      <c r="Q185" s="214" t="s">
        <v>34</v>
      </c>
      <c r="R185" s="242"/>
    </row>
    <row r="186" spans="1:18" ht="21" customHeight="1">
      <c r="A186" s="228"/>
      <c r="F186" s="251"/>
      <c r="J186" s="240"/>
      <c r="K186" s="213" t="s">
        <v>753</v>
      </c>
      <c r="L186" s="215"/>
      <c r="M186" s="269" t="s">
        <v>619</v>
      </c>
      <c r="N186" s="214" t="s">
        <v>33</v>
      </c>
      <c r="O186" s="214"/>
      <c r="P186" s="273" t="s">
        <v>621</v>
      </c>
      <c r="Q186" s="214" t="s">
        <v>34</v>
      </c>
      <c r="R186" s="242"/>
    </row>
    <row r="187" spans="1:18" ht="21" customHeight="1">
      <c r="A187" s="228"/>
      <c r="F187" s="252"/>
      <c r="G187" s="237"/>
      <c r="H187" s="237"/>
      <c r="I187" s="237"/>
      <c r="J187" s="238"/>
      <c r="K187" s="213" t="s">
        <v>758</v>
      </c>
      <c r="L187" s="215"/>
      <c r="M187" s="269" t="s">
        <v>619</v>
      </c>
      <c r="N187" s="214" t="s">
        <v>33</v>
      </c>
      <c r="O187" s="214"/>
      <c r="P187" s="273" t="s">
        <v>621</v>
      </c>
      <c r="Q187" s="214" t="s">
        <v>34</v>
      </c>
      <c r="R187" s="242"/>
    </row>
    <row r="188" spans="1:18" ht="21" customHeight="1">
      <c r="A188" s="228"/>
      <c r="F188" s="250" t="s">
        <v>759</v>
      </c>
      <c r="G188" s="234"/>
      <c r="H188" s="234"/>
      <c r="I188" s="234"/>
      <c r="J188" s="235"/>
      <c r="K188" s="213" t="s">
        <v>752</v>
      </c>
      <c r="L188" s="215"/>
      <c r="M188" s="269" t="s">
        <v>619</v>
      </c>
      <c r="N188" s="214" t="s">
        <v>33</v>
      </c>
      <c r="O188" s="214"/>
      <c r="P188" s="273" t="s">
        <v>621</v>
      </c>
      <c r="Q188" s="214" t="s">
        <v>34</v>
      </c>
      <c r="R188" s="242"/>
    </row>
    <row r="189" spans="1:18" ht="21" customHeight="1">
      <c r="A189" s="228"/>
      <c r="F189" s="251"/>
      <c r="J189" s="240"/>
      <c r="K189" s="213" t="s">
        <v>753</v>
      </c>
      <c r="L189" s="215"/>
      <c r="M189" s="269" t="s">
        <v>619</v>
      </c>
      <c r="N189" s="214" t="s">
        <v>33</v>
      </c>
      <c r="O189" s="214"/>
      <c r="P189" s="273" t="s">
        <v>621</v>
      </c>
      <c r="Q189" s="214" t="s">
        <v>34</v>
      </c>
      <c r="R189" s="242"/>
    </row>
    <row r="190" spans="1:18" ht="21" customHeight="1">
      <c r="A190" s="228"/>
      <c r="F190" s="251"/>
      <c r="J190" s="240"/>
      <c r="K190" s="213" t="s">
        <v>758</v>
      </c>
      <c r="L190" s="215"/>
      <c r="M190" s="269" t="s">
        <v>619</v>
      </c>
      <c r="N190" s="214" t="s">
        <v>33</v>
      </c>
      <c r="O190" s="214"/>
      <c r="P190" s="273" t="s">
        <v>621</v>
      </c>
      <c r="Q190" s="214" t="s">
        <v>34</v>
      </c>
      <c r="R190" s="242"/>
    </row>
    <row r="191" spans="1:18" ht="21" customHeight="1">
      <c r="A191" s="228"/>
      <c r="F191" s="251"/>
      <c r="J191" s="240"/>
      <c r="K191" s="213" t="s">
        <v>760</v>
      </c>
      <c r="L191" s="215"/>
      <c r="M191" s="269" t="s">
        <v>619</v>
      </c>
      <c r="N191" s="214" t="s">
        <v>33</v>
      </c>
      <c r="O191" s="214"/>
      <c r="P191" s="273" t="s">
        <v>621</v>
      </c>
      <c r="Q191" s="214" t="s">
        <v>34</v>
      </c>
      <c r="R191" s="242"/>
    </row>
    <row r="192" spans="1:18" ht="21" customHeight="1">
      <c r="A192" s="228"/>
      <c r="F192" s="252"/>
      <c r="G192" s="237"/>
      <c r="H192" s="237"/>
      <c r="I192" s="237"/>
      <c r="J192" s="238"/>
      <c r="K192" s="213" t="s">
        <v>761</v>
      </c>
      <c r="L192" s="215"/>
      <c r="M192" s="269" t="s">
        <v>619</v>
      </c>
      <c r="N192" s="214" t="s">
        <v>33</v>
      </c>
      <c r="O192" s="214"/>
      <c r="P192" s="273" t="s">
        <v>621</v>
      </c>
      <c r="Q192" s="214" t="s">
        <v>34</v>
      </c>
      <c r="R192" s="242"/>
    </row>
    <row r="193" spans="1:18" ht="21" customHeight="1">
      <c r="A193" s="228"/>
      <c r="F193" s="250" t="s">
        <v>762</v>
      </c>
      <c r="G193" s="234"/>
      <c r="H193" s="234"/>
      <c r="I193" s="234"/>
      <c r="J193" s="235"/>
      <c r="K193" s="213" t="s">
        <v>752</v>
      </c>
      <c r="L193" s="215"/>
      <c r="M193" s="269" t="s">
        <v>619</v>
      </c>
      <c r="N193" s="214" t="s">
        <v>33</v>
      </c>
      <c r="O193" s="214"/>
      <c r="P193" s="273" t="s">
        <v>621</v>
      </c>
      <c r="Q193" s="214" t="s">
        <v>34</v>
      </c>
      <c r="R193" s="242"/>
    </row>
    <row r="194" spans="1:18" ht="21" customHeight="1">
      <c r="A194" s="228"/>
      <c r="F194" s="251" t="s">
        <v>763</v>
      </c>
      <c r="J194" s="240"/>
      <c r="K194" s="213" t="s">
        <v>753</v>
      </c>
      <c r="L194" s="215"/>
      <c r="M194" s="269" t="s">
        <v>619</v>
      </c>
      <c r="N194" s="214" t="s">
        <v>33</v>
      </c>
      <c r="O194" s="214"/>
      <c r="P194" s="273" t="s">
        <v>621</v>
      </c>
      <c r="Q194" s="214" t="s">
        <v>34</v>
      </c>
      <c r="R194" s="242"/>
    </row>
    <row r="195" spans="1:18" ht="21" customHeight="1">
      <c r="A195" s="233" t="s">
        <v>764</v>
      </c>
      <c r="B195" s="234"/>
      <c r="C195" s="234"/>
      <c r="D195" s="234"/>
      <c r="E195" s="234"/>
      <c r="F195" s="234"/>
      <c r="G195" s="234"/>
      <c r="H195" s="235"/>
      <c r="I195" s="270" t="s">
        <v>619</v>
      </c>
      <c r="J195" s="234" t="s">
        <v>33</v>
      </c>
      <c r="K195" s="234"/>
      <c r="L195" s="235"/>
      <c r="M195" s="234" t="s">
        <v>765</v>
      </c>
      <c r="N195" s="234"/>
      <c r="O195" s="234"/>
      <c r="P195" s="234"/>
      <c r="Q195" s="234"/>
      <c r="R195" s="274"/>
    </row>
    <row r="196" spans="1:18" ht="21" customHeight="1">
      <c r="A196" s="228" t="s">
        <v>766</v>
      </c>
      <c r="H196" s="240"/>
      <c r="I196" s="252"/>
      <c r="J196" s="237"/>
      <c r="K196" s="237"/>
      <c r="L196" s="238"/>
      <c r="M196" s="593"/>
      <c r="N196" s="444"/>
      <c r="O196" s="444"/>
      <c r="P196" s="237" t="s">
        <v>767</v>
      </c>
      <c r="Q196" s="237"/>
      <c r="R196" s="259"/>
    </row>
    <row r="197" spans="1:18" ht="21" customHeight="1" thickBot="1">
      <c r="A197" s="260"/>
      <c r="B197" s="261"/>
      <c r="C197" s="261"/>
      <c r="D197" s="261"/>
      <c r="E197" s="261"/>
      <c r="F197" s="261"/>
      <c r="G197" s="261"/>
      <c r="H197" s="262"/>
      <c r="I197" s="310" t="s">
        <v>621</v>
      </c>
      <c r="J197" s="261" t="s">
        <v>34</v>
      </c>
      <c r="K197" s="261"/>
      <c r="L197" s="261"/>
      <c r="M197" s="261"/>
      <c r="N197" s="261"/>
      <c r="O197" s="261"/>
      <c r="P197" s="261"/>
      <c r="Q197" s="261"/>
      <c r="R197" s="264"/>
    </row>
    <row r="198" ht="18.75" customHeight="1" thickBot="1">
      <c r="A198" s="304" t="s">
        <v>768</v>
      </c>
    </row>
    <row r="199" spans="1:18" ht="17.25" customHeight="1">
      <c r="A199" s="220" t="s">
        <v>769</v>
      </c>
      <c r="B199" s="248"/>
      <c r="C199" s="248"/>
      <c r="D199" s="248"/>
      <c r="E199" s="248"/>
      <c r="F199" s="311" t="s">
        <v>619</v>
      </c>
      <c r="G199" s="248" t="s">
        <v>770</v>
      </c>
      <c r="H199" s="248"/>
      <c r="I199" s="248"/>
      <c r="J199" s="248"/>
      <c r="K199" s="248"/>
      <c r="L199" s="248" t="s">
        <v>706</v>
      </c>
      <c r="M199" s="254" t="s">
        <v>771</v>
      </c>
      <c r="N199" s="248"/>
      <c r="O199" s="248"/>
      <c r="P199" s="248"/>
      <c r="Q199" s="248"/>
      <c r="R199" s="255"/>
    </row>
    <row r="200" spans="1:18" ht="17.25" customHeight="1">
      <c r="A200" s="312" t="s">
        <v>772</v>
      </c>
      <c r="B200" s="237"/>
      <c r="C200" s="237"/>
      <c r="D200" s="237"/>
      <c r="F200" s="276" t="s">
        <v>623</v>
      </c>
      <c r="G200" s="209" t="s">
        <v>773</v>
      </c>
      <c r="L200" s="256" t="s">
        <v>625</v>
      </c>
      <c r="M200" s="209" t="s">
        <v>774</v>
      </c>
      <c r="O200" s="496" t="s">
        <v>775</v>
      </c>
      <c r="P200" s="496"/>
      <c r="Q200" s="496"/>
      <c r="R200" s="257" t="s">
        <v>776</v>
      </c>
    </row>
    <row r="201" spans="1:18" ht="17.25" customHeight="1">
      <c r="A201" s="228" t="s">
        <v>777</v>
      </c>
      <c r="E201" s="270" t="s">
        <v>619</v>
      </c>
      <c r="F201" s="213" t="s">
        <v>778</v>
      </c>
      <c r="G201" s="214"/>
      <c r="H201" s="215"/>
      <c r="I201" s="486" t="s">
        <v>1332</v>
      </c>
      <c r="J201" s="487"/>
      <c r="K201" s="487"/>
      <c r="L201" s="487"/>
      <c r="M201" s="487"/>
      <c r="N201" s="487"/>
      <c r="O201" s="487"/>
      <c r="P201" s="487"/>
      <c r="Q201" s="487"/>
      <c r="R201" s="488"/>
    </row>
    <row r="202" spans="1:18" ht="17.25" customHeight="1">
      <c r="A202" s="228"/>
      <c r="E202" s="251"/>
      <c r="F202" s="213" t="s">
        <v>779</v>
      </c>
      <c r="G202" s="214"/>
      <c r="H202" s="215"/>
      <c r="I202" s="486" t="s">
        <v>1333</v>
      </c>
      <c r="J202" s="487"/>
      <c r="K202" s="487"/>
      <c r="L202" s="487"/>
      <c r="M202" s="487"/>
      <c r="N202" s="487"/>
      <c r="O202" s="487"/>
      <c r="P202" s="487"/>
      <c r="Q202" s="487"/>
      <c r="R202" s="488"/>
    </row>
    <row r="203" spans="1:18" ht="17.25" customHeight="1">
      <c r="A203" s="228"/>
      <c r="E203" s="251"/>
      <c r="F203" s="517" t="s">
        <v>780</v>
      </c>
      <c r="G203" s="490"/>
      <c r="H203" s="491"/>
      <c r="I203" s="575" t="s">
        <v>781</v>
      </c>
      <c r="J203" s="576"/>
      <c r="K203" s="576"/>
      <c r="L203" s="576"/>
      <c r="M203" s="576"/>
      <c r="N203" s="576"/>
      <c r="O203" s="576"/>
      <c r="P203" s="576"/>
      <c r="Q203" s="576"/>
      <c r="R203" s="577"/>
    </row>
    <row r="204" spans="1:18" ht="17.25" customHeight="1">
      <c r="A204" s="228"/>
      <c r="E204" s="251"/>
      <c r="F204" s="519"/>
      <c r="G204" s="493"/>
      <c r="H204" s="494"/>
      <c r="I204" s="252" t="s">
        <v>782</v>
      </c>
      <c r="J204" s="313"/>
      <c r="K204" s="313"/>
      <c r="L204" s="313"/>
      <c r="M204" s="313"/>
      <c r="N204" s="313"/>
      <c r="O204" s="313"/>
      <c r="P204" s="313"/>
      <c r="Q204" s="313"/>
      <c r="R204" s="314"/>
    </row>
    <row r="205" spans="1:18" ht="17.25" customHeight="1">
      <c r="A205" s="228"/>
      <c r="E205" s="251"/>
      <c r="F205" s="250" t="s">
        <v>783</v>
      </c>
      <c r="G205" s="234"/>
      <c r="H205" s="235"/>
      <c r="I205" s="486" t="s">
        <v>784</v>
      </c>
      <c r="J205" s="487"/>
      <c r="K205" s="487"/>
      <c r="L205" s="487"/>
      <c r="M205" s="487"/>
      <c r="N205" s="487"/>
      <c r="O205" s="487"/>
      <c r="P205" s="487"/>
      <c r="Q205" s="487"/>
      <c r="R205" s="488"/>
    </row>
    <row r="206" spans="1:18" ht="17.25" customHeight="1">
      <c r="A206" s="228"/>
      <c r="E206" s="251"/>
      <c r="F206" s="250" t="s">
        <v>785</v>
      </c>
      <c r="G206" s="234"/>
      <c r="H206" s="235"/>
      <c r="I206" s="486" t="s">
        <v>786</v>
      </c>
      <c r="J206" s="487"/>
      <c r="K206" s="487"/>
      <c r="L206" s="487"/>
      <c r="M206" s="487"/>
      <c r="N206" s="487"/>
      <c r="O206" s="487"/>
      <c r="P206" s="487"/>
      <c r="Q206" s="487"/>
      <c r="R206" s="488"/>
    </row>
    <row r="207" spans="1:18" ht="17.25" customHeight="1">
      <c r="A207" s="228"/>
      <c r="E207" s="270" t="s">
        <v>621</v>
      </c>
      <c r="F207" s="213" t="s">
        <v>778</v>
      </c>
      <c r="G207" s="214"/>
      <c r="H207" s="215"/>
      <c r="I207" s="486"/>
      <c r="J207" s="487"/>
      <c r="K207" s="487"/>
      <c r="L207" s="487"/>
      <c r="M207" s="487"/>
      <c r="N207" s="487"/>
      <c r="O207" s="487"/>
      <c r="P207" s="487"/>
      <c r="Q207" s="487"/>
      <c r="R207" s="488"/>
    </row>
    <row r="208" spans="1:18" ht="17.25" customHeight="1">
      <c r="A208" s="228"/>
      <c r="E208" s="251"/>
      <c r="F208" s="213" t="s">
        <v>779</v>
      </c>
      <c r="G208" s="214"/>
      <c r="H208" s="215"/>
      <c r="I208" s="486"/>
      <c r="J208" s="487"/>
      <c r="K208" s="487"/>
      <c r="L208" s="487"/>
      <c r="M208" s="487"/>
      <c r="N208" s="487"/>
      <c r="O208" s="487"/>
      <c r="P208" s="487"/>
      <c r="Q208" s="487"/>
      <c r="R208" s="488"/>
    </row>
    <row r="209" spans="1:18" ht="17.25" customHeight="1">
      <c r="A209" s="228"/>
      <c r="E209" s="251"/>
      <c r="F209" s="213" t="s">
        <v>780</v>
      </c>
      <c r="G209" s="214"/>
      <c r="H209" s="215"/>
      <c r="I209" s="486"/>
      <c r="J209" s="487"/>
      <c r="K209" s="487"/>
      <c r="L209" s="487"/>
      <c r="M209" s="487"/>
      <c r="N209" s="487"/>
      <c r="O209" s="487"/>
      <c r="P209" s="487"/>
      <c r="Q209" s="487"/>
      <c r="R209" s="488"/>
    </row>
    <row r="210" spans="1:18" ht="17.25" customHeight="1">
      <c r="A210" s="228"/>
      <c r="E210" s="251"/>
      <c r="F210" s="250" t="s">
        <v>783</v>
      </c>
      <c r="G210" s="234"/>
      <c r="H210" s="235"/>
      <c r="I210" s="486"/>
      <c r="J210" s="487"/>
      <c r="K210" s="487"/>
      <c r="L210" s="487"/>
      <c r="M210" s="487"/>
      <c r="N210" s="487"/>
      <c r="O210" s="487"/>
      <c r="P210" s="487"/>
      <c r="Q210" s="487"/>
      <c r="R210" s="488"/>
    </row>
    <row r="211" spans="1:18" ht="17.25" customHeight="1">
      <c r="A211" s="236"/>
      <c r="B211" s="237"/>
      <c r="C211" s="237"/>
      <c r="D211" s="237"/>
      <c r="E211" s="252"/>
      <c r="F211" s="250" t="s">
        <v>785</v>
      </c>
      <c r="G211" s="234"/>
      <c r="H211" s="235"/>
      <c r="I211" s="486"/>
      <c r="J211" s="487"/>
      <c r="K211" s="487"/>
      <c r="L211" s="487"/>
      <c r="M211" s="487"/>
      <c r="N211" s="487"/>
      <c r="O211" s="487"/>
      <c r="P211" s="487"/>
      <c r="Q211" s="487"/>
      <c r="R211" s="488"/>
    </row>
    <row r="212" spans="1:18" ht="17.25" customHeight="1">
      <c r="A212" s="228" t="s">
        <v>787</v>
      </c>
      <c r="F212" s="213" t="s">
        <v>778</v>
      </c>
      <c r="G212" s="214"/>
      <c r="H212" s="215"/>
      <c r="I212" s="486" t="s">
        <v>788</v>
      </c>
      <c r="J212" s="487"/>
      <c r="K212" s="487"/>
      <c r="L212" s="487"/>
      <c r="M212" s="487"/>
      <c r="N212" s="487"/>
      <c r="O212" s="487"/>
      <c r="P212" s="487"/>
      <c r="Q212" s="487"/>
      <c r="R212" s="488"/>
    </row>
    <row r="213" spans="1:18" ht="17.25" customHeight="1">
      <c r="A213" s="228"/>
      <c r="F213" s="213" t="s">
        <v>779</v>
      </c>
      <c r="G213" s="214"/>
      <c r="H213" s="215"/>
      <c r="I213" s="486" t="s">
        <v>789</v>
      </c>
      <c r="J213" s="487"/>
      <c r="K213" s="487"/>
      <c r="L213" s="487"/>
      <c r="M213" s="487"/>
      <c r="N213" s="487"/>
      <c r="O213" s="487"/>
      <c r="P213" s="487"/>
      <c r="Q213" s="487"/>
      <c r="R213" s="488"/>
    </row>
    <row r="214" spans="1:18" ht="17.25" customHeight="1" thickBot="1">
      <c r="A214" s="260"/>
      <c r="B214" s="261"/>
      <c r="C214" s="261"/>
      <c r="D214" s="261"/>
      <c r="E214" s="261"/>
      <c r="F214" s="246" t="s">
        <v>785</v>
      </c>
      <c r="G214" s="244"/>
      <c r="H214" s="245"/>
      <c r="I214" s="521" t="s">
        <v>790</v>
      </c>
      <c r="J214" s="506"/>
      <c r="K214" s="506"/>
      <c r="L214" s="506"/>
      <c r="M214" s="506"/>
      <c r="N214" s="506"/>
      <c r="O214" s="506"/>
      <c r="P214" s="506"/>
      <c r="Q214" s="506"/>
      <c r="R214" s="507"/>
    </row>
    <row r="215" ht="14.25" customHeight="1"/>
    <row r="216" spans="1:18" ht="18" customHeight="1" thickBot="1">
      <c r="A216" s="304" t="s">
        <v>791</v>
      </c>
      <c r="B216" s="304"/>
      <c r="C216" s="304"/>
      <c r="D216" s="304"/>
      <c r="E216" s="304"/>
      <c r="F216" s="304"/>
      <c r="G216" s="304"/>
      <c r="H216" s="304"/>
      <c r="I216" s="304"/>
      <c r="J216" s="304"/>
      <c r="K216" s="304"/>
      <c r="L216" s="304"/>
      <c r="M216" s="304"/>
      <c r="N216" s="304"/>
      <c r="O216" s="304"/>
      <c r="P216" s="304"/>
      <c r="Q216" s="304"/>
      <c r="R216" s="304"/>
    </row>
    <row r="217" spans="1:18" ht="17.25" customHeight="1">
      <c r="A217" s="220" t="s">
        <v>792</v>
      </c>
      <c r="B217" s="248"/>
      <c r="C217" s="248"/>
      <c r="D217" s="248"/>
      <c r="E217" s="248"/>
      <c r="F217" s="248"/>
      <c r="G217" s="249"/>
      <c r="H217" s="311" t="s">
        <v>619</v>
      </c>
      <c r="I217" s="248" t="s">
        <v>793</v>
      </c>
      <c r="J217" s="248"/>
      <c r="K217" s="248"/>
      <c r="L217" s="248"/>
      <c r="M217" s="248"/>
      <c r="N217" s="248"/>
      <c r="O217" s="248"/>
      <c r="P217" s="248"/>
      <c r="Q217" s="248"/>
      <c r="R217" s="255"/>
    </row>
    <row r="218" spans="1:18" ht="17.25" customHeight="1">
      <c r="A218" s="228"/>
      <c r="F218" s="315" t="s">
        <v>794</v>
      </c>
      <c r="G218" s="240"/>
      <c r="H218" s="278" t="s">
        <v>621</v>
      </c>
      <c r="I218" s="209" t="s">
        <v>795</v>
      </c>
      <c r="R218" s="257"/>
    </row>
    <row r="219" spans="1:18" ht="17.25" customHeight="1">
      <c r="A219" s="236"/>
      <c r="B219" s="237"/>
      <c r="C219" s="237"/>
      <c r="D219" s="237"/>
      <c r="E219" s="237"/>
      <c r="F219" s="237"/>
      <c r="G219" s="238"/>
      <c r="H219" s="276" t="s">
        <v>623</v>
      </c>
      <c r="I219" s="237" t="s">
        <v>796</v>
      </c>
      <c r="J219" s="237"/>
      <c r="K219" s="237"/>
      <c r="L219" s="237"/>
      <c r="M219" s="237"/>
      <c r="N219" s="237"/>
      <c r="O219" s="237"/>
      <c r="P219" s="237"/>
      <c r="Q219" s="237" t="s">
        <v>135</v>
      </c>
      <c r="R219" s="259"/>
    </row>
    <row r="220" spans="1:18" ht="17.25" customHeight="1">
      <c r="A220" s="239" t="s">
        <v>797</v>
      </c>
      <c r="B220" s="214"/>
      <c r="C220" s="214"/>
      <c r="D220" s="214"/>
      <c r="E220" s="214"/>
      <c r="F220" s="214"/>
      <c r="G220" s="215"/>
      <c r="H220" s="486"/>
      <c r="I220" s="487"/>
      <c r="J220" s="487"/>
      <c r="K220" s="487"/>
      <c r="L220" s="487"/>
      <c r="M220" s="487"/>
      <c r="N220" s="487"/>
      <c r="O220" s="487"/>
      <c r="P220" s="487"/>
      <c r="Q220" s="487"/>
      <c r="R220" s="488"/>
    </row>
    <row r="221" spans="1:18" ht="17.25" customHeight="1">
      <c r="A221" s="239" t="s">
        <v>798</v>
      </c>
      <c r="B221" s="214"/>
      <c r="C221" s="214"/>
      <c r="D221" s="214"/>
      <c r="E221" s="214"/>
      <c r="F221" s="214"/>
      <c r="G221" s="215"/>
      <c r="H221" s="486"/>
      <c r="I221" s="487"/>
      <c r="J221" s="487"/>
      <c r="K221" s="487"/>
      <c r="L221" s="487"/>
      <c r="M221" s="487"/>
      <c r="N221" s="487"/>
      <c r="O221" s="487"/>
      <c r="P221" s="487"/>
      <c r="Q221" s="487"/>
      <c r="R221" s="488"/>
    </row>
    <row r="222" spans="1:18" ht="17.25" customHeight="1">
      <c r="A222" s="239" t="s">
        <v>799</v>
      </c>
      <c r="B222" s="214"/>
      <c r="C222" s="214"/>
      <c r="D222" s="214"/>
      <c r="E222" s="214"/>
      <c r="F222" s="214"/>
      <c r="G222" s="215"/>
      <c r="H222" s="273" t="s">
        <v>619</v>
      </c>
      <c r="I222" s="214" t="s">
        <v>33</v>
      </c>
      <c r="J222" s="214"/>
      <c r="K222" s="214"/>
      <c r="L222" s="273" t="s">
        <v>621</v>
      </c>
      <c r="M222" s="214" t="s">
        <v>34</v>
      </c>
      <c r="N222" s="214"/>
      <c r="O222" s="214"/>
      <c r="P222" s="214"/>
      <c r="Q222" s="214"/>
      <c r="R222" s="242"/>
    </row>
    <row r="223" spans="1:18" ht="17.25" customHeight="1">
      <c r="A223" s="239" t="s">
        <v>800</v>
      </c>
      <c r="B223" s="214"/>
      <c r="C223" s="214"/>
      <c r="D223" s="214"/>
      <c r="E223" s="214"/>
      <c r="F223" s="214"/>
      <c r="G223" s="215"/>
      <c r="H223" s="486"/>
      <c r="I223" s="487"/>
      <c r="J223" s="487"/>
      <c r="K223" s="487"/>
      <c r="L223" s="487"/>
      <c r="M223" s="487"/>
      <c r="N223" s="487"/>
      <c r="O223" s="487"/>
      <c r="P223" s="487"/>
      <c r="Q223" s="487"/>
      <c r="R223" s="488"/>
    </row>
    <row r="224" spans="1:18" ht="17.25" customHeight="1">
      <c r="A224" s="239" t="s">
        <v>801</v>
      </c>
      <c r="B224" s="214"/>
      <c r="C224" s="214"/>
      <c r="D224" s="214"/>
      <c r="E224" s="214"/>
      <c r="F224" s="214"/>
      <c r="G224" s="215"/>
      <c r="H224" s="273" t="s">
        <v>619</v>
      </c>
      <c r="I224" s="214" t="s">
        <v>33</v>
      </c>
      <c r="J224" s="214"/>
      <c r="K224" s="214"/>
      <c r="L224" s="273" t="s">
        <v>621</v>
      </c>
      <c r="M224" s="214" t="s">
        <v>34</v>
      </c>
      <c r="N224" s="214"/>
      <c r="O224" s="214"/>
      <c r="P224" s="214"/>
      <c r="Q224" s="214"/>
      <c r="R224" s="242"/>
    </row>
    <row r="225" spans="1:18" ht="17.25" customHeight="1">
      <c r="A225" s="228" t="s">
        <v>802</v>
      </c>
      <c r="C225" s="213" t="s">
        <v>803</v>
      </c>
      <c r="D225" s="214"/>
      <c r="E225" s="214"/>
      <c r="F225" s="214"/>
      <c r="G225" s="215"/>
      <c r="H225" s="214" t="s">
        <v>704</v>
      </c>
      <c r="I225" s="214" t="s">
        <v>705</v>
      </c>
      <c r="J225" s="214"/>
      <c r="K225" s="214"/>
      <c r="L225" s="214" t="s">
        <v>706</v>
      </c>
      <c r="M225" s="214" t="s">
        <v>707</v>
      </c>
      <c r="N225" s="214"/>
      <c r="O225" s="214"/>
      <c r="P225" s="214"/>
      <c r="Q225" s="214"/>
      <c r="R225" s="242"/>
    </row>
    <row r="226" spans="1:18" ht="17.25" customHeight="1">
      <c r="A226" s="228" t="s">
        <v>804</v>
      </c>
      <c r="C226" s="213" t="s">
        <v>805</v>
      </c>
      <c r="D226" s="214"/>
      <c r="E226" s="214"/>
      <c r="F226" s="214"/>
      <c r="G226" s="215"/>
      <c r="H226" s="214" t="s">
        <v>704</v>
      </c>
      <c r="I226" s="214" t="s">
        <v>705</v>
      </c>
      <c r="J226" s="214"/>
      <c r="K226" s="214"/>
      <c r="L226" s="214" t="s">
        <v>706</v>
      </c>
      <c r="M226" s="214" t="s">
        <v>707</v>
      </c>
      <c r="N226" s="214"/>
      <c r="O226" s="214"/>
      <c r="P226" s="214"/>
      <c r="Q226" s="214"/>
      <c r="R226" s="242"/>
    </row>
    <row r="227" spans="1:18" ht="17.25" customHeight="1">
      <c r="A227" s="228" t="s">
        <v>806</v>
      </c>
      <c r="C227" s="213" t="s">
        <v>807</v>
      </c>
      <c r="D227" s="214"/>
      <c r="E227" s="214"/>
      <c r="F227" s="214"/>
      <c r="G227" s="215"/>
      <c r="H227" s="214" t="s">
        <v>704</v>
      </c>
      <c r="I227" s="214" t="s">
        <v>705</v>
      </c>
      <c r="J227" s="214"/>
      <c r="K227" s="214"/>
      <c r="L227" s="214" t="s">
        <v>706</v>
      </c>
      <c r="M227" s="214" t="s">
        <v>707</v>
      </c>
      <c r="N227" s="214"/>
      <c r="O227" s="214"/>
      <c r="P227" s="214"/>
      <c r="Q227" s="214"/>
      <c r="R227" s="242"/>
    </row>
    <row r="228" spans="1:18" ht="17.25" customHeight="1">
      <c r="A228" s="228" t="s">
        <v>808</v>
      </c>
      <c r="C228" s="213" t="s">
        <v>809</v>
      </c>
      <c r="D228" s="214"/>
      <c r="E228" s="214"/>
      <c r="F228" s="214"/>
      <c r="G228" s="215"/>
      <c r="H228" s="214" t="s">
        <v>704</v>
      </c>
      <c r="I228" s="214" t="s">
        <v>705</v>
      </c>
      <c r="J228" s="214"/>
      <c r="K228" s="214"/>
      <c r="L228" s="214" t="s">
        <v>706</v>
      </c>
      <c r="M228" s="214" t="s">
        <v>707</v>
      </c>
      <c r="N228" s="214"/>
      <c r="O228" s="214"/>
      <c r="P228" s="214"/>
      <c r="Q228" s="214"/>
      <c r="R228" s="242"/>
    </row>
    <row r="229" spans="1:18" ht="17.25" customHeight="1">
      <c r="A229" s="228"/>
      <c r="C229" s="213" t="s">
        <v>810</v>
      </c>
      <c r="D229" s="214"/>
      <c r="E229" s="214"/>
      <c r="F229" s="214"/>
      <c r="G229" s="215"/>
      <c r="H229" s="214" t="s">
        <v>704</v>
      </c>
      <c r="I229" s="214" t="s">
        <v>705</v>
      </c>
      <c r="J229" s="214"/>
      <c r="K229" s="214"/>
      <c r="L229" s="214" t="s">
        <v>706</v>
      </c>
      <c r="M229" s="214" t="s">
        <v>707</v>
      </c>
      <c r="N229" s="214"/>
      <c r="O229" s="214"/>
      <c r="P229" s="214"/>
      <c r="Q229" s="214"/>
      <c r="R229" s="242"/>
    </row>
    <row r="230" spans="1:18" ht="17.25" customHeight="1">
      <c r="A230" s="228"/>
      <c r="C230" s="250" t="s">
        <v>811</v>
      </c>
      <c r="D230" s="234"/>
      <c r="E230" s="234"/>
      <c r="F230" s="234"/>
      <c r="G230" s="234"/>
      <c r="H230" s="250" t="s">
        <v>704</v>
      </c>
      <c r="I230" s="234" t="s">
        <v>705</v>
      </c>
      <c r="J230" s="234"/>
      <c r="K230" s="235"/>
      <c r="L230" s="250" t="s">
        <v>812</v>
      </c>
      <c r="M230" s="234"/>
      <c r="N230" s="234"/>
      <c r="O230" s="234"/>
      <c r="P230" s="234"/>
      <c r="Q230" s="234"/>
      <c r="R230" s="274"/>
    </row>
    <row r="231" spans="1:18" ht="17.25" customHeight="1">
      <c r="A231" s="228"/>
      <c r="C231" s="251"/>
      <c r="H231" s="252"/>
      <c r="I231" s="237"/>
      <c r="J231" s="237"/>
      <c r="K231" s="238"/>
      <c r="L231" s="470"/>
      <c r="M231" s="471"/>
      <c r="N231" s="471"/>
      <c r="O231" s="471"/>
      <c r="P231" s="471"/>
      <c r="Q231" s="471"/>
      <c r="R231" s="472"/>
    </row>
    <row r="232" spans="1:18" ht="17.25" customHeight="1" thickBot="1">
      <c r="A232" s="260"/>
      <c r="B232" s="261"/>
      <c r="C232" s="316"/>
      <c r="D232" s="261"/>
      <c r="E232" s="261"/>
      <c r="F232" s="261"/>
      <c r="G232" s="261"/>
      <c r="H232" s="246" t="s">
        <v>706</v>
      </c>
      <c r="I232" s="244" t="s">
        <v>707</v>
      </c>
      <c r="J232" s="244"/>
      <c r="K232" s="244"/>
      <c r="L232" s="244"/>
      <c r="M232" s="244"/>
      <c r="N232" s="244"/>
      <c r="O232" s="244"/>
      <c r="P232" s="244"/>
      <c r="Q232" s="244"/>
      <c r="R232" s="247"/>
    </row>
    <row r="233" ht="14.25" customHeight="1"/>
    <row r="234" ht="18" customHeight="1" thickBot="1">
      <c r="A234" s="304" t="s">
        <v>813</v>
      </c>
    </row>
    <row r="235" spans="1:18" ht="17.25" customHeight="1">
      <c r="A235" s="220" t="s">
        <v>814</v>
      </c>
      <c r="B235" s="248"/>
      <c r="C235" s="248"/>
      <c r="D235" s="248"/>
      <c r="E235" s="248"/>
      <c r="F235" s="248"/>
      <c r="G235" s="249"/>
      <c r="H235" s="265" t="s">
        <v>815</v>
      </c>
      <c r="I235" s="267"/>
      <c r="J235" s="267"/>
      <c r="K235" s="266"/>
      <c r="L235" s="265" t="s">
        <v>704</v>
      </c>
      <c r="M235" s="267" t="s">
        <v>705</v>
      </c>
      <c r="N235" s="267"/>
      <c r="O235" s="267"/>
      <c r="P235" s="267" t="s">
        <v>706</v>
      </c>
      <c r="Q235" s="267" t="s">
        <v>707</v>
      </c>
      <c r="R235" s="268"/>
    </row>
    <row r="236" spans="1:18" ht="17.25" customHeight="1">
      <c r="A236" s="228" t="s">
        <v>816</v>
      </c>
      <c r="G236" s="240"/>
      <c r="H236" s="213" t="s">
        <v>817</v>
      </c>
      <c r="I236" s="214"/>
      <c r="J236" s="214"/>
      <c r="K236" s="215"/>
      <c r="L236" s="213" t="s">
        <v>704</v>
      </c>
      <c r="M236" s="214" t="s">
        <v>705</v>
      </c>
      <c r="N236" s="214"/>
      <c r="O236" s="214"/>
      <c r="P236" s="214" t="s">
        <v>706</v>
      </c>
      <c r="Q236" s="214" t="s">
        <v>707</v>
      </c>
      <c r="R236" s="242"/>
    </row>
    <row r="237" spans="1:18" ht="17.25" customHeight="1">
      <c r="A237" s="236"/>
      <c r="B237" s="237"/>
      <c r="C237" s="237"/>
      <c r="D237" s="237"/>
      <c r="E237" s="237"/>
      <c r="F237" s="237"/>
      <c r="G237" s="238"/>
      <c r="H237" s="213" t="s">
        <v>818</v>
      </c>
      <c r="I237" s="214"/>
      <c r="J237" s="214"/>
      <c r="K237" s="215"/>
      <c r="L237" s="213" t="s">
        <v>704</v>
      </c>
      <c r="M237" s="214" t="s">
        <v>705</v>
      </c>
      <c r="N237" s="214"/>
      <c r="O237" s="214"/>
      <c r="P237" s="214" t="s">
        <v>706</v>
      </c>
      <c r="Q237" s="214" t="s">
        <v>707</v>
      </c>
      <c r="R237" s="242"/>
    </row>
    <row r="238" spans="1:18" ht="17.25" customHeight="1">
      <c r="A238" s="239" t="s">
        <v>819</v>
      </c>
      <c r="B238" s="214"/>
      <c r="C238" s="214"/>
      <c r="D238" s="214"/>
      <c r="E238" s="214"/>
      <c r="F238" s="214"/>
      <c r="G238" s="215"/>
      <c r="H238" s="486" t="s">
        <v>820</v>
      </c>
      <c r="I238" s="487"/>
      <c r="J238" s="487"/>
      <c r="K238" s="487"/>
      <c r="L238" s="487"/>
      <c r="M238" s="487"/>
      <c r="N238" s="487"/>
      <c r="O238" s="487"/>
      <c r="P238" s="487"/>
      <c r="Q238" s="487"/>
      <c r="R238" s="488"/>
    </row>
    <row r="239" spans="1:18" ht="17.25" customHeight="1">
      <c r="A239" s="239" t="s">
        <v>821</v>
      </c>
      <c r="B239" s="214"/>
      <c r="C239" s="214"/>
      <c r="D239" s="214"/>
      <c r="E239" s="214"/>
      <c r="F239" s="214"/>
      <c r="G239" s="215"/>
      <c r="H239" s="486" t="s">
        <v>822</v>
      </c>
      <c r="I239" s="487"/>
      <c r="J239" s="487"/>
      <c r="K239" s="487"/>
      <c r="L239" s="487"/>
      <c r="M239" s="487"/>
      <c r="N239" s="487"/>
      <c r="O239" s="487"/>
      <c r="P239" s="487"/>
      <c r="Q239" s="487"/>
      <c r="R239" s="488"/>
    </row>
    <row r="240" spans="1:18" ht="17.25" customHeight="1">
      <c r="A240" s="233" t="s">
        <v>823</v>
      </c>
      <c r="B240" s="234"/>
      <c r="C240" s="234"/>
      <c r="D240" s="234"/>
      <c r="E240" s="234"/>
      <c r="F240" s="234"/>
      <c r="G240" s="235"/>
      <c r="H240" s="213" t="s">
        <v>824</v>
      </c>
      <c r="I240" s="214"/>
      <c r="J240" s="214"/>
      <c r="K240" s="215"/>
      <c r="L240" s="486" t="s">
        <v>825</v>
      </c>
      <c r="M240" s="487"/>
      <c r="N240" s="487"/>
      <c r="O240" s="487"/>
      <c r="P240" s="487"/>
      <c r="Q240" s="487"/>
      <c r="R240" s="488"/>
    </row>
    <row r="241" spans="1:18" ht="17.25" customHeight="1">
      <c r="A241" s="236"/>
      <c r="B241" s="237"/>
      <c r="C241" s="237"/>
      <c r="D241" s="237"/>
      <c r="E241" s="237"/>
      <c r="F241" s="237"/>
      <c r="G241" s="238"/>
      <c r="H241" s="213" t="s">
        <v>826</v>
      </c>
      <c r="I241" s="214"/>
      <c r="J241" s="214"/>
      <c r="K241" s="215"/>
      <c r="L241" s="500">
        <v>1</v>
      </c>
      <c r="M241" s="501"/>
      <c r="N241" s="501"/>
      <c r="O241" s="501"/>
      <c r="P241" s="501"/>
      <c r="Q241" s="214" t="s">
        <v>827</v>
      </c>
      <c r="R241" s="242"/>
    </row>
    <row r="242" spans="1:18" ht="17.25" customHeight="1">
      <c r="A242" s="239" t="s">
        <v>828</v>
      </c>
      <c r="B242" s="214"/>
      <c r="C242" s="214"/>
      <c r="D242" s="214"/>
      <c r="E242" s="214"/>
      <c r="F242" s="214"/>
      <c r="G242" s="215"/>
      <c r="H242" s="500">
        <v>1</v>
      </c>
      <c r="I242" s="501"/>
      <c r="J242" s="501"/>
      <c r="K242" s="501"/>
      <c r="L242" s="501"/>
      <c r="M242" s="501"/>
      <c r="N242" s="501"/>
      <c r="O242" s="501"/>
      <c r="P242" s="501"/>
      <c r="Q242" s="214" t="s">
        <v>827</v>
      </c>
      <c r="R242" s="242"/>
    </row>
    <row r="243" spans="1:18" ht="17.25" customHeight="1">
      <c r="A243" s="233" t="s">
        <v>829</v>
      </c>
      <c r="B243" s="234"/>
      <c r="C243" s="234"/>
      <c r="D243" s="234"/>
      <c r="E243" s="234"/>
      <c r="F243" s="234"/>
      <c r="G243" s="235"/>
      <c r="H243" s="270" t="s">
        <v>619</v>
      </c>
      <c r="I243" s="234" t="s">
        <v>33</v>
      </c>
      <c r="J243" s="490" t="s">
        <v>830</v>
      </c>
      <c r="K243" s="490"/>
      <c r="L243" s="490"/>
      <c r="M243" s="490"/>
      <c r="N243" s="490"/>
      <c r="O243" s="490"/>
      <c r="P243" s="490"/>
      <c r="Q243" s="490"/>
      <c r="R243" s="518"/>
    </row>
    <row r="244" spans="1:18" ht="17.25" customHeight="1">
      <c r="A244" s="236"/>
      <c r="B244" s="237"/>
      <c r="C244" s="237"/>
      <c r="D244" s="237"/>
      <c r="E244" s="237"/>
      <c r="F244" s="237"/>
      <c r="G244" s="238"/>
      <c r="H244" s="276" t="s">
        <v>621</v>
      </c>
      <c r="I244" s="237" t="s">
        <v>34</v>
      </c>
      <c r="J244" s="237"/>
      <c r="K244" s="237"/>
      <c r="L244" s="237"/>
      <c r="M244" s="237"/>
      <c r="N244" s="237"/>
      <c r="O244" s="237"/>
      <c r="P244" s="237"/>
      <c r="Q244" s="237"/>
      <c r="R244" s="259"/>
    </row>
    <row r="245" spans="1:18" ht="17.25" customHeight="1">
      <c r="A245" s="239" t="s">
        <v>831</v>
      </c>
      <c r="B245" s="214"/>
      <c r="C245" s="214"/>
      <c r="D245" s="214"/>
      <c r="E245" s="214"/>
      <c r="F245" s="214"/>
      <c r="G245" s="215"/>
      <c r="H245" s="500">
        <v>34</v>
      </c>
      <c r="I245" s="501"/>
      <c r="J245" s="501"/>
      <c r="K245" s="501"/>
      <c r="L245" s="501"/>
      <c r="M245" s="501"/>
      <c r="N245" s="501"/>
      <c r="O245" s="501"/>
      <c r="P245" s="501"/>
      <c r="Q245" s="214" t="s">
        <v>247</v>
      </c>
      <c r="R245" s="242"/>
    </row>
    <row r="246" spans="1:18" ht="17.25" customHeight="1" thickBot="1">
      <c r="A246" s="243" t="s">
        <v>56</v>
      </c>
      <c r="B246" s="244"/>
      <c r="C246" s="244"/>
      <c r="D246" s="244"/>
      <c r="E246" s="244"/>
      <c r="F246" s="244"/>
      <c r="G246" s="245"/>
      <c r="H246" s="521" t="s">
        <v>825</v>
      </c>
      <c r="I246" s="506"/>
      <c r="J246" s="506"/>
      <c r="K246" s="506"/>
      <c r="L246" s="506"/>
      <c r="M246" s="506"/>
      <c r="N246" s="506"/>
      <c r="O246" s="506"/>
      <c r="P246" s="506"/>
      <c r="Q246" s="506"/>
      <c r="R246" s="507"/>
    </row>
    <row r="247" ht="18" customHeight="1"/>
    <row r="248" ht="21" customHeight="1">
      <c r="A248" s="304" t="s">
        <v>832</v>
      </c>
    </row>
    <row r="249" ht="21" customHeight="1">
      <c r="A249" s="317" t="s">
        <v>833</v>
      </c>
    </row>
    <row r="250" ht="21" customHeight="1">
      <c r="A250" s="318" t="s">
        <v>834</v>
      </c>
    </row>
    <row r="251" ht="21" customHeight="1" thickBot="1">
      <c r="A251" s="319" t="s">
        <v>835</v>
      </c>
    </row>
    <row r="252" spans="1:18" ht="21" customHeight="1">
      <c r="A252" s="569"/>
      <c r="B252" s="570"/>
      <c r="C252" s="570"/>
      <c r="D252" s="570"/>
      <c r="E252" s="570"/>
      <c r="F252" s="571"/>
      <c r="G252" s="265" t="s">
        <v>836</v>
      </c>
      <c r="H252" s="267"/>
      <c r="I252" s="267"/>
      <c r="J252" s="267"/>
      <c r="K252" s="267"/>
      <c r="L252" s="267"/>
      <c r="M252" s="267"/>
      <c r="N252" s="267"/>
      <c r="O252" s="267"/>
      <c r="P252" s="298"/>
      <c r="Q252" s="320" t="s">
        <v>837</v>
      </c>
      <c r="R252" s="255"/>
    </row>
    <row r="253" spans="1:18" ht="21" customHeight="1">
      <c r="A253" s="572"/>
      <c r="B253" s="573"/>
      <c r="C253" s="573"/>
      <c r="D253" s="573"/>
      <c r="E253" s="573"/>
      <c r="F253" s="574"/>
      <c r="G253" s="554" t="s">
        <v>838</v>
      </c>
      <c r="H253" s="555"/>
      <c r="I253" s="555"/>
      <c r="P253" s="321"/>
      <c r="Q253" s="322" t="s">
        <v>839</v>
      </c>
      <c r="R253" s="257"/>
    </row>
    <row r="254" spans="1:18" ht="21" customHeight="1">
      <c r="A254" s="540"/>
      <c r="B254" s="541"/>
      <c r="C254" s="541"/>
      <c r="D254" s="541"/>
      <c r="E254" s="541"/>
      <c r="F254" s="542"/>
      <c r="G254" s="557"/>
      <c r="H254" s="446"/>
      <c r="I254" s="446"/>
      <c r="J254" s="210"/>
      <c r="K254" s="211" t="s">
        <v>840</v>
      </c>
      <c r="L254" s="211"/>
      <c r="M254" s="213"/>
      <c r="N254" s="241" t="s">
        <v>841</v>
      </c>
      <c r="O254" s="214"/>
      <c r="P254" s="323"/>
      <c r="Q254" s="324" t="s">
        <v>842</v>
      </c>
      <c r="R254" s="259"/>
    </row>
    <row r="255" spans="1:18" ht="21" customHeight="1">
      <c r="A255" s="239" t="s">
        <v>843</v>
      </c>
      <c r="B255" s="214"/>
      <c r="C255" s="214"/>
      <c r="D255" s="214"/>
      <c r="E255" s="214"/>
      <c r="F255" s="214"/>
      <c r="G255" s="476">
        <v>1</v>
      </c>
      <c r="H255" s="477"/>
      <c r="I255" s="528"/>
      <c r="J255" s="476"/>
      <c r="K255" s="477"/>
      <c r="L255" s="528"/>
      <c r="M255" s="476">
        <v>1</v>
      </c>
      <c r="N255" s="477"/>
      <c r="O255" s="528"/>
      <c r="P255" s="476"/>
      <c r="Q255" s="477"/>
      <c r="R255" s="478"/>
    </row>
    <row r="256" spans="1:18" ht="21" customHeight="1">
      <c r="A256" s="239" t="s">
        <v>844</v>
      </c>
      <c r="B256" s="214"/>
      <c r="C256" s="214"/>
      <c r="D256" s="214"/>
      <c r="E256" s="214"/>
      <c r="F256" s="214"/>
      <c r="G256" s="476">
        <v>1</v>
      </c>
      <c r="H256" s="477"/>
      <c r="I256" s="528"/>
      <c r="J256" s="476"/>
      <c r="K256" s="477"/>
      <c r="L256" s="528"/>
      <c r="M256" s="476">
        <v>1</v>
      </c>
      <c r="N256" s="477"/>
      <c r="O256" s="528"/>
      <c r="P256" s="476"/>
      <c r="Q256" s="477"/>
      <c r="R256" s="478"/>
    </row>
    <row r="257" spans="1:18" ht="21" customHeight="1">
      <c r="A257" s="228" t="s">
        <v>845</v>
      </c>
      <c r="G257" s="476"/>
      <c r="H257" s="477"/>
      <c r="I257" s="528"/>
      <c r="J257" s="476"/>
      <c r="K257" s="477"/>
      <c r="L257" s="528"/>
      <c r="M257" s="476"/>
      <c r="N257" s="477"/>
      <c r="O257" s="528"/>
      <c r="P257" s="476"/>
      <c r="Q257" s="477"/>
      <c r="R257" s="478"/>
    </row>
    <row r="258" spans="1:18" ht="21" customHeight="1">
      <c r="A258" s="228"/>
      <c r="C258" s="213" t="s">
        <v>846</v>
      </c>
      <c r="D258" s="214"/>
      <c r="E258" s="214"/>
      <c r="F258" s="214"/>
      <c r="G258" s="476">
        <v>8</v>
      </c>
      <c r="H258" s="477"/>
      <c r="I258" s="528"/>
      <c r="J258" s="476">
        <v>5</v>
      </c>
      <c r="K258" s="477"/>
      <c r="L258" s="528"/>
      <c r="M258" s="476">
        <v>3</v>
      </c>
      <c r="N258" s="477"/>
      <c r="O258" s="528"/>
      <c r="P258" s="476"/>
      <c r="Q258" s="477"/>
      <c r="R258" s="478"/>
    </row>
    <row r="259" spans="1:18" ht="21" customHeight="1">
      <c r="A259" s="228"/>
      <c r="C259" s="250" t="s">
        <v>847</v>
      </c>
      <c r="D259" s="234"/>
      <c r="E259" s="234"/>
      <c r="F259" s="235"/>
      <c r="G259" s="476">
        <v>1</v>
      </c>
      <c r="H259" s="477"/>
      <c r="I259" s="528"/>
      <c r="J259" s="476">
        <v>1</v>
      </c>
      <c r="K259" s="477"/>
      <c r="L259" s="528"/>
      <c r="M259" s="476"/>
      <c r="N259" s="477"/>
      <c r="O259" s="528"/>
      <c r="P259" s="476"/>
      <c r="Q259" s="477"/>
      <c r="R259" s="478"/>
    </row>
    <row r="260" spans="1:18" ht="21" customHeight="1">
      <c r="A260" s="239" t="s">
        <v>848</v>
      </c>
      <c r="B260" s="214"/>
      <c r="C260" s="214"/>
      <c r="D260" s="214"/>
      <c r="E260" s="214"/>
      <c r="F260" s="215"/>
      <c r="G260" s="476"/>
      <c r="H260" s="477"/>
      <c r="I260" s="528"/>
      <c r="J260" s="476"/>
      <c r="K260" s="477"/>
      <c r="L260" s="528"/>
      <c r="M260" s="476"/>
      <c r="N260" s="477"/>
      <c r="O260" s="528"/>
      <c r="P260" s="476"/>
      <c r="Q260" s="477"/>
      <c r="R260" s="478"/>
    </row>
    <row r="261" spans="1:18" ht="21" customHeight="1">
      <c r="A261" s="239" t="s">
        <v>849</v>
      </c>
      <c r="B261" s="214"/>
      <c r="C261" s="214"/>
      <c r="D261" s="214"/>
      <c r="E261" s="214"/>
      <c r="F261" s="215"/>
      <c r="G261" s="476"/>
      <c r="H261" s="477"/>
      <c r="I261" s="528"/>
      <c r="J261" s="476"/>
      <c r="K261" s="477"/>
      <c r="L261" s="528"/>
      <c r="M261" s="476"/>
      <c r="N261" s="477"/>
      <c r="O261" s="528"/>
      <c r="P261" s="476"/>
      <c r="Q261" s="477"/>
      <c r="R261" s="478"/>
    </row>
    <row r="262" spans="1:18" ht="21" customHeight="1">
      <c r="A262" s="239" t="s">
        <v>850</v>
      </c>
      <c r="B262" s="214"/>
      <c r="C262" s="214"/>
      <c r="D262" s="214"/>
      <c r="E262" s="214"/>
      <c r="F262" s="215"/>
      <c r="G262" s="476"/>
      <c r="H262" s="477"/>
      <c r="I262" s="528"/>
      <c r="J262" s="476"/>
      <c r="K262" s="477"/>
      <c r="L262" s="528"/>
      <c r="M262" s="476"/>
      <c r="N262" s="477"/>
      <c r="O262" s="528"/>
      <c r="P262" s="476"/>
      <c r="Q262" s="477"/>
      <c r="R262" s="478"/>
    </row>
    <row r="263" spans="1:18" ht="21" customHeight="1">
      <c r="A263" s="239" t="s">
        <v>851</v>
      </c>
      <c r="B263" s="214"/>
      <c r="C263" s="214"/>
      <c r="D263" s="214"/>
      <c r="E263" s="214"/>
      <c r="F263" s="215"/>
      <c r="G263" s="476"/>
      <c r="H263" s="477"/>
      <c r="I263" s="528"/>
      <c r="J263" s="476"/>
      <c r="K263" s="477"/>
      <c r="L263" s="528"/>
      <c r="M263" s="476"/>
      <c r="N263" s="477"/>
      <c r="O263" s="528"/>
      <c r="P263" s="476"/>
      <c r="Q263" s="477"/>
      <c r="R263" s="478"/>
    </row>
    <row r="264" spans="1:18" ht="21" customHeight="1">
      <c r="A264" s="239" t="s">
        <v>852</v>
      </c>
      <c r="B264" s="214"/>
      <c r="C264" s="214"/>
      <c r="D264" s="214"/>
      <c r="E264" s="214"/>
      <c r="F264" s="215"/>
      <c r="G264" s="476"/>
      <c r="H264" s="477"/>
      <c r="I264" s="528"/>
      <c r="J264" s="476"/>
      <c r="K264" s="477"/>
      <c r="L264" s="528"/>
      <c r="M264" s="476"/>
      <c r="N264" s="477"/>
      <c r="O264" s="528"/>
      <c r="P264" s="476"/>
      <c r="Q264" s="477"/>
      <c r="R264" s="478"/>
    </row>
    <row r="265" spans="1:18" ht="21" customHeight="1">
      <c r="A265" s="239" t="s">
        <v>853</v>
      </c>
      <c r="B265" s="214"/>
      <c r="C265" s="214"/>
      <c r="D265" s="214"/>
      <c r="E265" s="214"/>
      <c r="F265" s="215"/>
      <c r="G265" s="476"/>
      <c r="H265" s="477"/>
      <c r="I265" s="528"/>
      <c r="J265" s="476"/>
      <c r="K265" s="477"/>
      <c r="L265" s="528"/>
      <c r="M265" s="476"/>
      <c r="N265" s="477"/>
      <c r="O265" s="528"/>
      <c r="P265" s="476"/>
      <c r="Q265" s="477"/>
      <c r="R265" s="478"/>
    </row>
    <row r="266" spans="1:18" ht="21" customHeight="1">
      <c r="A266" s="239" t="s">
        <v>854</v>
      </c>
      <c r="B266" s="214"/>
      <c r="C266" s="214"/>
      <c r="D266" s="214"/>
      <c r="E266" s="214"/>
      <c r="F266" s="214"/>
      <c r="G266" s="214"/>
      <c r="H266" s="214"/>
      <c r="I266" s="214"/>
      <c r="J266" s="214"/>
      <c r="K266" s="214"/>
      <c r="L266" s="325" t="s">
        <v>855</v>
      </c>
      <c r="M266" s="214"/>
      <c r="N266" s="214"/>
      <c r="O266" s="215"/>
      <c r="P266" s="213"/>
      <c r="Q266" s="214"/>
      <c r="R266" s="242"/>
    </row>
    <row r="267" spans="1:18" s="295" customFormat="1" ht="15" customHeight="1">
      <c r="A267" s="326" t="s">
        <v>856</v>
      </c>
      <c r="B267" s="295" t="s">
        <v>857</v>
      </c>
      <c r="R267" s="327"/>
    </row>
    <row r="268" spans="1:18" s="295" customFormat="1" ht="15" customHeight="1">
      <c r="A268" s="328"/>
      <c r="B268" s="295" t="s">
        <v>858</v>
      </c>
      <c r="R268" s="327"/>
    </row>
    <row r="269" spans="1:18" s="295" customFormat="1" ht="15" customHeight="1">
      <c r="A269" s="328"/>
      <c r="B269" s="295" t="s">
        <v>859</v>
      </c>
      <c r="R269" s="327"/>
    </row>
    <row r="270" spans="1:18" s="295" customFormat="1" ht="15" customHeight="1" thickBot="1">
      <c r="A270" s="329" t="s">
        <v>855</v>
      </c>
      <c r="B270" s="297" t="s">
        <v>860</v>
      </c>
      <c r="C270" s="297"/>
      <c r="D270" s="297"/>
      <c r="E270" s="297"/>
      <c r="F270" s="297"/>
      <c r="G270" s="297"/>
      <c r="H270" s="297"/>
      <c r="I270" s="297"/>
      <c r="J270" s="297"/>
      <c r="K270" s="297"/>
      <c r="L270" s="297"/>
      <c r="M270" s="297"/>
      <c r="N270" s="297"/>
      <c r="O270" s="297"/>
      <c r="P270" s="297"/>
      <c r="Q270" s="297"/>
      <c r="R270" s="330"/>
    </row>
    <row r="288" ht="21" customHeight="1" thickBot="1">
      <c r="A288" s="304" t="s">
        <v>861</v>
      </c>
    </row>
    <row r="289" spans="1:18" ht="21" customHeight="1">
      <c r="A289" s="569"/>
      <c r="B289" s="570"/>
      <c r="C289" s="570"/>
      <c r="D289" s="570"/>
      <c r="E289" s="570"/>
      <c r="F289" s="571"/>
      <c r="G289" s="331" t="s">
        <v>862</v>
      </c>
      <c r="H289" s="332"/>
      <c r="I289" s="332"/>
      <c r="J289" s="332"/>
      <c r="K289" s="248"/>
      <c r="L289" s="248"/>
      <c r="M289" s="248"/>
      <c r="N289" s="248"/>
      <c r="O289" s="248"/>
      <c r="P289" s="248"/>
      <c r="Q289" s="248"/>
      <c r="R289" s="255"/>
    </row>
    <row r="290" spans="1:18" ht="21" customHeight="1">
      <c r="A290" s="540"/>
      <c r="B290" s="541"/>
      <c r="C290" s="541"/>
      <c r="D290" s="541"/>
      <c r="E290" s="541"/>
      <c r="F290" s="542"/>
      <c r="G290" s="286"/>
      <c r="H290" s="302"/>
      <c r="I290" s="302"/>
      <c r="J290" s="302"/>
      <c r="K290" s="213"/>
      <c r="L290" s="214" t="s">
        <v>863</v>
      </c>
      <c r="M290" s="214"/>
      <c r="N290" s="215"/>
      <c r="O290" s="213"/>
      <c r="P290" s="214" t="s">
        <v>864</v>
      </c>
      <c r="Q290" s="214"/>
      <c r="R290" s="242"/>
    </row>
    <row r="291" spans="1:18" ht="21" customHeight="1">
      <c r="A291" s="239" t="s">
        <v>865</v>
      </c>
      <c r="B291" s="214"/>
      <c r="C291" s="214"/>
      <c r="D291" s="214"/>
      <c r="E291" s="214"/>
      <c r="F291" s="214"/>
      <c r="G291" s="476"/>
      <c r="H291" s="477"/>
      <c r="I291" s="477"/>
      <c r="J291" s="528"/>
      <c r="K291" s="476"/>
      <c r="L291" s="477"/>
      <c r="M291" s="477"/>
      <c r="N291" s="528"/>
      <c r="O291" s="476"/>
      <c r="P291" s="477"/>
      <c r="Q291" s="477"/>
      <c r="R291" s="478"/>
    </row>
    <row r="292" spans="1:18" ht="21" customHeight="1">
      <c r="A292" s="239" t="s">
        <v>866</v>
      </c>
      <c r="B292" s="214"/>
      <c r="C292" s="214"/>
      <c r="D292" s="214"/>
      <c r="E292" s="214"/>
      <c r="F292" s="214"/>
      <c r="G292" s="476">
        <v>3</v>
      </c>
      <c r="H292" s="477"/>
      <c r="I292" s="477"/>
      <c r="J292" s="528"/>
      <c r="K292" s="476">
        <v>2</v>
      </c>
      <c r="L292" s="477"/>
      <c r="M292" s="477"/>
      <c r="N292" s="528"/>
      <c r="O292" s="476">
        <v>1</v>
      </c>
      <c r="P292" s="477"/>
      <c r="Q292" s="477"/>
      <c r="R292" s="478"/>
    </row>
    <row r="293" spans="1:18" ht="21" customHeight="1">
      <c r="A293" s="239" t="s">
        <v>867</v>
      </c>
      <c r="B293" s="214"/>
      <c r="C293" s="214"/>
      <c r="D293" s="214"/>
      <c r="E293" s="214"/>
      <c r="F293" s="214"/>
      <c r="G293" s="476"/>
      <c r="H293" s="477"/>
      <c r="I293" s="477"/>
      <c r="J293" s="528"/>
      <c r="K293" s="476"/>
      <c r="L293" s="477"/>
      <c r="M293" s="477"/>
      <c r="N293" s="528"/>
      <c r="O293" s="476"/>
      <c r="P293" s="477"/>
      <c r="Q293" s="477"/>
      <c r="R293" s="478"/>
    </row>
    <row r="294" spans="1:18" ht="21" customHeight="1">
      <c r="A294" s="239" t="s">
        <v>868</v>
      </c>
      <c r="B294" s="214"/>
      <c r="C294" s="214"/>
      <c r="D294" s="214"/>
      <c r="E294" s="214"/>
      <c r="F294" s="214"/>
      <c r="G294" s="476">
        <v>3</v>
      </c>
      <c r="H294" s="477"/>
      <c r="I294" s="477"/>
      <c r="J294" s="528"/>
      <c r="K294" s="476">
        <v>1</v>
      </c>
      <c r="L294" s="477"/>
      <c r="M294" s="477"/>
      <c r="N294" s="528"/>
      <c r="O294" s="476">
        <v>2</v>
      </c>
      <c r="P294" s="477"/>
      <c r="Q294" s="477"/>
      <c r="R294" s="478"/>
    </row>
    <row r="295" spans="1:18" ht="21" customHeight="1" thickBot="1">
      <c r="A295" s="243" t="s">
        <v>869</v>
      </c>
      <c r="B295" s="244"/>
      <c r="C295" s="244"/>
      <c r="D295" s="244"/>
      <c r="E295" s="244"/>
      <c r="F295" s="244"/>
      <c r="G295" s="564"/>
      <c r="H295" s="565"/>
      <c r="I295" s="565"/>
      <c r="J295" s="566"/>
      <c r="K295" s="564"/>
      <c r="L295" s="565"/>
      <c r="M295" s="565"/>
      <c r="N295" s="566"/>
      <c r="O295" s="564"/>
      <c r="P295" s="565"/>
      <c r="Q295" s="565"/>
      <c r="R295" s="567"/>
    </row>
    <row r="297" ht="21" customHeight="1" thickBot="1">
      <c r="A297" s="304" t="s">
        <v>870</v>
      </c>
    </row>
    <row r="298" spans="1:18" ht="21" customHeight="1">
      <c r="A298" s="569"/>
      <c r="B298" s="570"/>
      <c r="C298" s="570"/>
      <c r="D298" s="570"/>
      <c r="E298" s="570"/>
      <c r="F298" s="571"/>
      <c r="G298" s="298" t="s">
        <v>862</v>
      </c>
      <c r="H298" s="248"/>
      <c r="I298" s="248"/>
      <c r="J298" s="248"/>
      <c r="K298" s="248"/>
      <c r="L298" s="248"/>
      <c r="M298" s="248"/>
      <c r="N298" s="248"/>
      <c r="O298" s="248"/>
      <c r="P298" s="248"/>
      <c r="Q298" s="248"/>
      <c r="R298" s="255"/>
    </row>
    <row r="299" spans="1:18" ht="21" customHeight="1">
      <c r="A299" s="540"/>
      <c r="B299" s="541"/>
      <c r="C299" s="541"/>
      <c r="D299" s="541"/>
      <c r="E299" s="541"/>
      <c r="F299" s="542"/>
      <c r="G299" s="252"/>
      <c r="H299" s="237"/>
      <c r="I299" s="237"/>
      <c r="J299" s="237"/>
      <c r="K299" s="213"/>
      <c r="L299" s="214" t="s">
        <v>863</v>
      </c>
      <c r="M299" s="214"/>
      <c r="N299" s="215"/>
      <c r="O299" s="213"/>
      <c r="P299" s="214" t="s">
        <v>864</v>
      </c>
      <c r="Q299" s="214"/>
      <c r="R299" s="242"/>
    </row>
    <row r="300" spans="1:18" ht="21" customHeight="1">
      <c r="A300" s="239" t="s">
        <v>871</v>
      </c>
      <c r="B300" s="214"/>
      <c r="C300" s="214"/>
      <c r="D300" s="214"/>
      <c r="E300" s="214"/>
      <c r="F300" s="214"/>
      <c r="G300" s="476"/>
      <c r="H300" s="477"/>
      <c r="I300" s="477"/>
      <c r="J300" s="528"/>
      <c r="K300" s="476"/>
      <c r="L300" s="477"/>
      <c r="M300" s="477"/>
      <c r="N300" s="528"/>
      <c r="O300" s="476"/>
      <c r="P300" s="477"/>
      <c r="Q300" s="477"/>
      <c r="R300" s="478"/>
    </row>
    <row r="301" spans="1:18" ht="21" customHeight="1">
      <c r="A301" s="239" t="s">
        <v>872</v>
      </c>
      <c r="B301" s="214"/>
      <c r="C301" s="214"/>
      <c r="D301" s="214"/>
      <c r="E301" s="214"/>
      <c r="F301" s="214"/>
      <c r="G301" s="476"/>
      <c r="H301" s="477"/>
      <c r="I301" s="477"/>
      <c r="J301" s="528"/>
      <c r="K301" s="476"/>
      <c r="L301" s="477"/>
      <c r="M301" s="477"/>
      <c r="N301" s="528"/>
      <c r="O301" s="476"/>
      <c r="P301" s="477"/>
      <c r="Q301" s="477"/>
      <c r="R301" s="478"/>
    </row>
    <row r="302" spans="1:18" ht="21" customHeight="1">
      <c r="A302" s="239" t="s">
        <v>873</v>
      </c>
      <c r="B302" s="214"/>
      <c r="C302" s="214"/>
      <c r="D302" s="214"/>
      <c r="E302" s="214"/>
      <c r="F302" s="214"/>
      <c r="G302" s="476"/>
      <c r="H302" s="477"/>
      <c r="I302" s="477"/>
      <c r="J302" s="528"/>
      <c r="K302" s="476"/>
      <c r="L302" s="477"/>
      <c r="M302" s="477"/>
      <c r="N302" s="528"/>
      <c r="O302" s="476"/>
      <c r="P302" s="477"/>
      <c r="Q302" s="477"/>
      <c r="R302" s="478"/>
    </row>
    <row r="303" spans="1:18" ht="21" customHeight="1">
      <c r="A303" s="239" t="s">
        <v>874</v>
      </c>
      <c r="B303" s="214"/>
      <c r="C303" s="214"/>
      <c r="D303" s="214"/>
      <c r="E303" s="214"/>
      <c r="F303" s="214"/>
      <c r="G303" s="476"/>
      <c r="H303" s="477"/>
      <c r="I303" s="477"/>
      <c r="J303" s="528"/>
      <c r="K303" s="476"/>
      <c r="L303" s="477"/>
      <c r="M303" s="477"/>
      <c r="N303" s="528"/>
      <c r="O303" s="476"/>
      <c r="P303" s="477"/>
      <c r="Q303" s="477"/>
      <c r="R303" s="478"/>
    </row>
    <row r="304" spans="1:18" ht="21" customHeight="1">
      <c r="A304" s="239" t="s">
        <v>875</v>
      </c>
      <c r="B304" s="214"/>
      <c r="C304" s="214"/>
      <c r="D304" s="214"/>
      <c r="E304" s="214"/>
      <c r="F304" s="214"/>
      <c r="G304" s="476"/>
      <c r="H304" s="477"/>
      <c r="I304" s="477"/>
      <c r="J304" s="528"/>
      <c r="K304" s="476"/>
      <c r="L304" s="477"/>
      <c r="M304" s="477"/>
      <c r="N304" s="528"/>
      <c r="O304" s="476"/>
      <c r="P304" s="477"/>
      <c r="Q304" s="477"/>
      <c r="R304" s="478"/>
    </row>
    <row r="305" spans="1:18" ht="21" customHeight="1">
      <c r="A305" s="239" t="s">
        <v>876</v>
      </c>
      <c r="B305" s="214"/>
      <c r="C305" s="214"/>
      <c r="D305" s="214"/>
      <c r="E305" s="214"/>
      <c r="F305" s="214"/>
      <c r="G305" s="476"/>
      <c r="H305" s="477"/>
      <c r="I305" s="477"/>
      <c r="J305" s="528"/>
      <c r="K305" s="476"/>
      <c r="L305" s="477"/>
      <c r="M305" s="477"/>
      <c r="N305" s="528"/>
      <c r="O305" s="476"/>
      <c r="P305" s="477"/>
      <c r="Q305" s="477"/>
      <c r="R305" s="478"/>
    </row>
    <row r="306" spans="1:18" ht="21" customHeight="1">
      <c r="A306" s="239" t="s">
        <v>877</v>
      </c>
      <c r="B306" s="214"/>
      <c r="C306" s="214"/>
      <c r="D306" s="214"/>
      <c r="E306" s="214"/>
      <c r="F306" s="214"/>
      <c r="G306" s="476"/>
      <c r="H306" s="477"/>
      <c r="I306" s="477"/>
      <c r="J306" s="528"/>
      <c r="K306" s="476"/>
      <c r="L306" s="477"/>
      <c r="M306" s="477"/>
      <c r="N306" s="528"/>
      <c r="O306" s="476"/>
      <c r="P306" s="477"/>
      <c r="Q306" s="477"/>
      <c r="R306" s="478"/>
    </row>
    <row r="307" spans="1:18" ht="21" customHeight="1" thickBot="1">
      <c r="A307" s="243" t="s">
        <v>878</v>
      </c>
      <c r="B307" s="244"/>
      <c r="C307" s="244"/>
      <c r="D307" s="244"/>
      <c r="E307" s="244"/>
      <c r="F307" s="244"/>
      <c r="G307" s="564"/>
      <c r="H307" s="565"/>
      <c r="I307" s="565"/>
      <c r="J307" s="566"/>
      <c r="K307" s="564"/>
      <c r="L307" s="565"/>
      <c r="M307" s="565"/>
      <c r="N307" s="566"/>
      <c r="O307" s="564"/>
      <c r="P307" s="565"/>
      <c r="Q307" s="565"/>
      <c r="R307" s="567"/>
    </row>
    <row r="309" ht="21" customHeight="1" thickBot="1">
      <c r="A309" s="319" t="s">
        <v>879</v>
      </c>
    </row>
    <row r="310" spans="1:18" ht="21" customHeight="1">
      <c r="A310" s="333" t="s">
        <v>880</v>
      </c>
      <c r="B310" s="267"/>
      <c r="C310" s="267"/>
      <c r="D310" s="267"/>
      <c r="E310" s="267" t="s">
        <v>881</v>
      </c>
      <c r="F310" s="503">
        <v>9</v>
      </c>
      <c r="G310" s="503"/>
      <c r="H310" s="267" t="s">
        <v>882</v>
      </c>
      <c r="I310" s="503">
        <v>16</v>
      </c>
      <c r="J310" s="503"/>
      <c r="K310" s="267" t="s">
        <v>883</v>
      </c>
      <c r="L310" s="267"/>
      <c r="M310" s="267"/>
      <c r="N310" s="267"/>
      <c r="O310" s="267"/>
      <c r="P310" s="267"/>
      <c r="Q310" s="267"/>
      <c r="R310" s="268"/>
    </row>
    <row r="311" spans="1:18" ht="21" customHeight="1">
      <c r="A311" s="537"/>
      <c r="B311" s="538"/>
      <c r="C311" s="538"/>
      <c r="D311" s="538"/>
      <c r="E311" s="538"/>
      <c r="F311" s="539"/>
      <c r="G311" s="544" t="s">
        <v>884</v>
      </c>
      <c r="H311" s="545"/>
      <c r="I311" s="545"/>
      <c r="J311" s="545"/>
      <c r="K311" s="545"/>
      <c r="L311" s="568"/>
      <c r="O311" s="209" t="s">
        <v>885</v>
      </c>
      <c r="R311" s="257"/>
    </row>
    <row r="312" spans="1:18" ht="12.75" customHeight="1">
      <c r="A312" s="540"/>
      <c r="B312" s="541"/>
      <c r="C312" s="541"/>
      <c r="D312" s="541"/>
      <c r="E312" s="541"/>
      <c r="F312" s="542"/>
      <c r="G312" s="334"/>
      <c r="H312" s="237"/>
      <c r="I312" s="237"/>
      <c r="J312" s="237"/>
      <c r="K312" s="324" t="s">
        <v>886</v>
      </c>
      <c r="L312" s="238"/>
      <c r="M312" s="322"/>
      <c r="N312" s="322"/>
      <c r="Q312" s="322" t="s">
        <v>887</v>
      </c>
      <c r="R312" s="257"/>
    </row>
    <row r="313" spans="1:18" ht="21" customHeight="1">
      <c r="A313" s="239" t="s">
        <v>888</v>
      </c>
      <c r="B313" s="214"/>
      <c r="C313" s="214"/>
      <c r="D313" s="214"/>
      <c r="E313" s="214"/>
      <c r="F313" s="215"/>
      <c r="G313" s="500">
        <v>0</v>
      </c>
      <c r="H313" s="501"/>
      <c r="I313" s="501"/>
      <c r="J313" s="501"/>
      <c r="K313" s="214" t="s">
        <v>889</v>
      </c>
      <c r="L313" s="215"/>
      <c r="M313" s="500">
        <v>1</v>
      </c>
      <c r="N313" s="501"/>
      <c r="O313" s="501"/>
      <c r="P313" s="501"/>
      <c r="Q313" s="214" t="s">
        <v>889</v>
      </c>
      <c r="R313" s="242"/>
    </row>
    <row r="314" spans="1:18" ht="21" customHeight="1">
      <c r="A314" s="239" t="s">
        <v>890</v>
      </c>
      <c r="B314" s="214"/>
      <c r="C314" s="214"/>
      <c r="D314" s="214"/>
      <c r="E314" s="214"/>
      <c r="F314" s="215"/>
      <c r="G314" s="500">
        <v>1</v>
      </c>
      <c r="H314" s="501"/>
      <c r="I314" s="501"/>
      <c r="J314" s="501"/>
      <c r="K314" s="214" t="s">
        <v>889</v>
      </c>
      <c r="L314" s="215"/>
      <c r="M314" s="500">
        <v>2</v>
      </c>
      <c r="N314" s="501"/>
      <c r="O314" s="501"/>
      <c r="P314" s="501"/>
      <c r="Q314" s="214" t="s">
        <v>889</v>
      </c>
      <c r="R314" s="242"/>
    </row>
    <row r="315" spans="1:18" ht="15.75" customHeight="1">
      <c r="A315" s="328" t="s">
        <v>887</v>
      </c>
      <c r="B315" s="295" t="s">
        <v>891</v>
      </c>
      <c r="R315" s="257"/>
    </row>
    <row r="316" spans="1:18" ht="15.75" customHeight="1">
      <c r="A316" s="228"/>
      <c r="B316" s="295" t="s">
        <v>892</v>
      </c>
      <c r="R316" s="257"/>
    </row>
    <row r="317" spans="1:18" s="295" customFormat="1" ht="15.75" customHeight="1" thickBot="1">
      <c r="A317" s="329" t="s">
        <v>893</v>
      </c>
      <c r="B317" s="297" t="s">
        <v>894</v>
      </c>
      <c r="C317" s="297"/>
      <c r="D317" s="297"/>
      <c r="E317" s="297"/>
      <c r="F317" s="297"/>
      <c r="G317" s="297"/>
      <c r="H317" s="297"/>
      <c r="I317" s="297"/>
      <c r="J317" s="297"/>
      <c r="K317" s="297"/>
      <c r="L317" s="297"/>
      <c r="M317" s="297"/>
      <c r="N317" s="297"/>
      <c r="O317" s="297"/>
      <c r="P317" s="297"/>
      <c r="Q317" s="297"/>
      <c r="R317" s="330"/>
    </row>
    <row r="319" ht="21" customHeight="1" thickBot="1">
      <c r="A319" s="319" t="s">
        <v>895</v>
      </c>
    </row>
    <row r="320" spans="1:18" ht="21" customHeight="1">
      <c r="A320" s="333" t="s">
        <v>896</v>
      </c>
      <c r="B320" s="267"/>
      <c r="C320" s="267"/>
      <c r="D320" s="267"/>
      <c r="E320" s="267" t="s">
        <v>881</v>
      </c>
      <c r="F320" s="267">
        <v>16</v>
      </c>
      <c r="G320" s="267" t="s">
        <v>882</v>
      </c>
      <c r="H320" s="335">
        <v>9</v>
      </c>
      <c r="I320" s="267" t="s">
        <v>883</v>
      </c>
      <c r="J320" s="267" t="s">
        <v>897</v>
      </c>
      <c r="K320" s="267"/>
      <c r="L320" s="267"/>
      <c r="M320" s="267"/>
      <c r="N320" s="267"/>
      <c r="O320" s="335">
        <v>2</v>
      </c>
      <c r="P320" s="267" t="s">
        <v>898</v>
      </c>
      <c r="Q320" s="335">
        <v>0</v>
      </c>
      <c r="R320" s="268" t="s">
        <v>899</v>
      </c>
    </row>
    <row r="321" spans="1:18" ht="21" customHeight="1">
      <c r="A321" s="537"/>
      <c r="B321" s="538"/>
      <c r="C321" s="538"/>
      <c r="D321" s="538"/>
      <c r="E321" s="538"/>
      <c r="F321" s="539"/>
      <c r="G321" s="250"/>
      <c r="H321" s="234"/>
      <c r="I321" s="234" t="s">
        <v>900</v>
      </c>
      <c r="J321" s="234"/>
      <c r="K321" s="234"/>
      <c r="L321" s="235"/>
      <c r="M321" s="544" t="s">
        <v>884</v>
      </c>
      <c r="N321" s="545"/>
      <c r="O321" s="545"/>
      <c r="P321" s="545"/>
      <c r="Q321" s="545"/>
      <c r="R321" s="546"/>
    </row>
    <row r="322" spans="1:18" ht="12.75" customHeight="1">
      <c r="A322" s="540"/>
      <c r="B322" s="541"/>
      <c r="C322" s="541"/>
      <c r="D322" s="541"/>
      <c r="E322" s="541"/>
      <c r="F322" s="542"/>
      <c r="G322" s="334"/>
      <c r="H322" s="237"/>
      <c r="I322" s="237"/>
      <c r="J322" s="237"/>
      <c r="K322" s="324" t="s">
        <v>887</v>
      </c>
      <c r="L322" s="238"/>
      <c r="M322" s="322"/>
      <c r="N322" s="322"/>
      <c r="Q322" s="324" t="s">
        <v>893</v>
      </c>
      <c r="R322" s="257"/>
    </row>
    <row r="323" spans="1:18" ht="21" customHeight="1">
      <c r="A323" s="239" t="s">
        <v>888</v>
      </c>
      <c r="B323" s="214"/>
      <c r="C323" s="214"/>
      <c r="D323" s="214"/>
      <c r="E323" s="214"/>
      <c r="F323" s="215"/>
      <c r="G323" s="500">
        <v>0</v>
      </c>
      <c r="H323" s="501"/>
      <c r="I323" s="501"/>
      <c r="J323" s="501"/>
      <c r="K323" s="214" t="s">
        <v>889</v>
      </c>
      <c r="L323" s="215"/>
      <c r="M323" s="500">
        <v>0</v>
      </c>
      <c r="N323" s="501"/>
      <c r="O323" s="501"/>
      <c r="P323" s="501"/>
      <c r="Q323" s="214" t="s">
        <v>889</v>
      </c>
      <c r="R323" s="242"/>
    </row>
    <row r="324" spans="1:18" ht="21" customHeight="1">
      <c r="A324" s="239" t="s">
        <v>890</v>
      </c>
      <c r="B324" s="214"/>
      <c r="C324" s="214"/>
      <c r="D324" s="214"/>
      <c r="E324" s="214"/>
      <c r="F324" s="215"/>
      <c r="G324" s="500">
        <v>1</v>
      </c>
      <c r="H324" s="501"/>
      <c r="I324" s="501"/>
      <c r="J324" s="501"/>
      <c r="K324" s="214" t="s">
        <v>889</v>
      </c>
      <c r="L324" s="215"/>
      <c r="M324" s="500">
        <v>0</v>
      </c>
      <c r="N324" s="501"/>
      <c r="O324" s="501"/>
      <c r="P324" s="501"/>
      <c r="Q324" s="214" t="s">
        <v>889</v>
      </c>
      <c r="R324" s="242"/>
    </row>
    <row r="325" spans="1:18" ht="15.75" customHeight="1">
      <c r="A325" s="328" t="s">
        <v>887</v>
      </c>
      <c r="B325" s="295" t="s">
        <v>901</v>
      </c>
      <c r="R325" s="257"/>
    </row>
    <row r="326" spans="1:18" ht="15.75" customHeight="1">
      <c r="A326" s="328" t="s">
        <v>842</v>
      </c>
      <c r="B326" s="295" t="s">
        <v>902</v>
      </c>
      <c r="R326" s="257"/>
    </row>
    <row r="327" spans="1:18" s="295" customFormat="1" ht="15.75" customHeight="1" thickBot="1">
      <c r="A327" s="329"/>
      <c r="B327" s="297" t="s">
        <v>903</v>
      </c>
      <c r="C327" s="297"/>
      <c r="D327" s="297"/>
      <c r="E327" s="297"/>
      <c r="F327" s="297"/>
      <c r="G327" s="297"/>
      <c r="H327" s="297"/>
      <c r="I327" s="297"/>
      <c r="J327" s="297"/>
      <c r="K327" s="297"/>
      <c r="L327" s="297"/>
      <c r="M327" s="297"/>
      <c r="N327" s="297"/>
      <c r="O327" s="297"/>
      <c r="P327" s="297"/>
      <c r="Q327" s="297"/>
      <c r="R327" s="330"/>
    </row>
    <row r="330" spans="1:21" ht="21" customHeight="1" thickBot="1">
      <c r="A330" s="304" t="s">
        <v>904</v>
      </c>
      <c r="B330" s="304"/>
      <c r="C330" s="304"/>
      <c r="D330" s="304"/>
      <c r="E330" s="304"/>
      <c r="F330" s="304"/>
      <c r="G330" s="304"/>
      <c r="H330" s="304"/>
      <c r="I330" s="304"/>
      <c r="J330" s="304"/>
      <c r="K330" s="304"/>
      <c r="L330" s="304"/>
      <c r="M330" s="304"/>
      <c r="N330" s="304"/>
      <c r="O330" s="304"/>
      <c r="P330" s="304"/>
      <c r="Q330" s="304"/>
      <c r="R330" s="304"/>
      <c r="S330" s="304"/>
      <c r="T330" s="304"/>
      <c r="U330" s="304"/>
    </row>
    <row r="331" spans="1:18" ht="21" customHeight="1">
      <c r="A331" s="220" t="s">
        <v>905</v>
      </c>
      <c r="B331" s="248"/>
      <c r="C331" s="248"/>
      <c r="D331" s="248"/>
      <c r="E331" s="249"/>
      <c r="F331" s="298" t="s">
        <v>906</v>
      </c>
      <c r="G331" s="248"/>
      <c r="H331" s="248"/>
      <c r="I331" s="248"/>
      <c r="J331" s="248"/>
      <c r="K331" s="248"/>
      <c r="L331" s="248"/>
      <c r="M331" s="249"/>
      <c r="N331" s="331" t="s">
        <v>907</v>
      </c>
      <c r="O331" s="248" t="s">
        <v>908</v>
      </c>
      <c r="P331" s="248"/>
      <c r="Q331" s="248"/>
      <c r="R331" s="255"/>
    </row>
    <row r="332" spans="1:18" ht="21" customHeight="1">
      <c r="A332" s="228" t="s">
        <v>909</v>
      </c>
      <c r="E332" s="240"/>
      <c r="F332" s="251" t="s">
        <v>910</v>
      </c>
      <c r="M332" s="240"/>
      <c r="N332" s="285" t="s">
        <v>911</v>
      </c>
      <c r="O332" s="209" t="s">
        <v>912</v>
      </c>
      <c r="R332" s="257"/>
    </row>
    <row r="333" spans="1:18" ht="21" customHeight="1">
      <c r="A333" s="228" t="s">
        <v>913</v>
      </c>
      <c r="E333" s="240"/>
      <c r="F333" s="251"/>
      <c r="M333" s="240"/>
      <c r="N333" s="285" t="s">
        <v>914</v>
      </c>
      <c r="O333" s="209" t="s">
        <v>915</v>
      </c>
      <c r="R333" s="257"/>
    </row>
    <row r="334" spans="1:18" ht="21" customHeight="1">
      <c r="A334" s="228" t="s">
        <v>916</v>
      </c>
      <c r="E334" s="240"/>
      <c r="F334" s="252"/>
      <c r="G334" s="237"/>
      <c r="H334" s="237"/>
      <c r="I334" s="237"/>
      <c r="J334" s="237"/>
      <c r="K334" s="237"/>
      <c r="L334" s="237"/>
      <c r="M334" s="238"/>
      <c r="N334" s="286" t="s">
        <v>917</v>
      </c>
      <c r="O334" s="237" t="s">
        <v>918</v>
      </c>
      <c r="P334" s="237"/>
      <c r="Q334" s="237"/>
      <c r="R334" s="259"/>
    </row>
    <row r="335" spans="1:18" ht="21" customHeight="1">
      <c r="A335" s="228" t="s">
        <v>919</v>
      </c>
      <c r="E335" s="240"/>
      <c r="F335" s="250" t="s">
        <v>920</v>
      </c>
      <c r="G335" s="234"/>
      <c r="H335" s="234"/>
      <c r="I335" s="234"/>
      <c r="J335" s="234"/>
      <c r="K335" s="234"/>
      <c r="L335" s="234"/>
      <c r="M335" s="235"/>
      <c r="N335" s="250"/>
      <c r="O335" s="234"/>
      <c r="P335" s="234"/>
      <c r="Q335" s="234"/>
      <c r="R335" s="274"/>
    </row>
    <row r="336" spans="1:18" ht="21" customHeight="1">
      <c r="A336" s="228"/>
      <c r="E336" s="240"/>
      <c r="F336" s="559" t="s">
        <v>921</v>
      </c>
      <c r="G336" s="560"/>
      <c r="H336" s="560"/>
      <c r="I336" s="560"/>
      <c r="J336" s="560"/>
      <c r="K336" s="560"/>
      <c r="L336" s="560"/>
      <c r="M336" s="561"/>
      <c r="N336" s="562"/>
      <c r="O336" s="563"/>
      <c r="P336" s="336" t="s">
        <v>922</v>
      </c>
      <c r="Q336" s="256" t="s">
        <v>923</v>
      </c>
      <c r="R336" s="257"/>
    </row>
    <row r="337" spans="1:18" ht="21" customHeight="1">
      <c r="A337" s="236"/>
      <c r="B337" s="237"/>
      <c r="C337" s="237"/>
      <c r="D337" s="237"/>
      <c r="E337" s="238"/>
      <c r="F337" s="252"/>
      <c r="G337" s="237"/>
      <c r="H337" s="237"/>
      <c r="I337" s="237"/>
      <c r="J337" s="237"/>
      <c r="K337" s="237"/>
      <c r="L337" s="237"/>
      <c r="M337" s="238"/>
      <c r="N337" s="252"/>
      <c r="O337" s="237"/>
      <c r="P337" s="237"/>
      <c r="Q337" s="237"/>
      <c r="R337" s="259"/>
    </row>
    <row r="338" spans="1:18" ht="21" customHeight="1">
      <c r="A338" s="337" t="s">
        <v>924</v>
      </c>
      <c r="B338" s="214"/>
      <c r="C338" s="214"/>
      <c r="D338" s="214"/>
      <c r="E338" s="214"/>
      <c r="F338" s="214"/>
      <c r="G338" s="214"/>
      <c r="H338" s="214"/>
      <c r="I338" s="214"/>
      <c r="J338" s="214"/>
      <c r="K338" s="214"/>
      <c r="L338" s="214"/>
      <c r="M338" s="214"/>
      <c r="N338" s="214"/>
      <c r="O338" s="214"/>
      <c r="P338" s="214"/>
      <c r="Q338" s="214"/>
      <c r="R338" s="242"/>
    </row>
    <row r="339" spans="1:18" ht="21" customHeight="1">
      <c r="A339" s="338" t="s">
        <v>925</v>
      </c>
      <c r="B339" s="234"/>
      <c r="C339" s="234"/>
      <c r="D339" s="234"/>
      <c r="E339" s="234"/>
      <c r="F339" s="234"/>
      <c r="G339" s="235"/>
      <c r="H339" s="213" t="s">
        <v>926</v>
      </c>
      <c r="I339" s="214"/>
      <c r="J339" s="214"/>
      <c r="K339" s="214"/>
      <c r="L339" s="214"/>
      <c r="M339" s="215"/>
      <c r="N339" s="500" t="s">
        <v>927</v>
      </c>
      <c r="O339" s="501"/>
      <c r="P339" s="501"/>
      <c r="Q339" s="501"/>
      <c r="R339" s="242"/>
    </row>
    <row r="340" spans="1:18" ht="21" customHeight="1">
      <c r="A340" s="328" t="s">
        <v>928</v>
      </c>
      <c r="G340" s="240"/>
      <c r="H340" s="213" t="s">
        <v>929</v>
      </c>
      <c r="I340" s="214"/>
      <c r="J340" s="214"/>
      <c r="K340" s="214"/>
      <c r="L340" s="214"/>
      <c r="M340" s="215"/>
      <c r="N340" s="529"/>
      <c r="O340" s="543"/>
      <c r="P340" s="543"/>
      <c r="Q340" s="543"/>
      <c r="R340" s="549"/>
    </row>
    <row r="341" spans="1:18" ht="21" customHeight="1">
      <c r="A341" s="328" t="s">
        <v>930</v>
      </c>
      <c r="G341" s="240"/>
      <c r="H341" s="213" t="s">
        <v>931</v>
      </c>
      <c r="I341" s="214"/>
      <c r="J341" s="214"/>
      <c r="K341" s="214"/>
      <c r="L341" s="214"/>
      <c r="M341" s="215"/>
      <c r="N341" s="529"/>
      <c r="O341" s="543"/>
      <c r="P341" s="543"/>
      <c r="Q341" s="543"/>
      <c r="R341" s="549"/>
    </row>
    <row r="342" spans="1:18" ht="21" customHeight="1" thickBot="1">
      <c r="A342" s="329" t="s">
        <v>932</v>
      </c>
      <c r="B342" s="261"/>
      <c r="C342" s="261"/>
      <c r="D342" s="261"/>
      <c r="E342" s="261"/>
      <c r="F342" s="261"/>
      <c r="G342" s="262"/>
      <c r="H342" s="246" t="s">
        <v>933</v>
      </c>
      <c r="I342" s="244"/>
      <c r="J342" s="244"/>
      <c r="K342" s="244"/>
      <c r="L342" s="244"/>
      <c r="M342" s="245"/>
      <c r="N342" s="551"/>
      <c r="O342" s="552"/>
      <c r="P342" s="552"/>
      <c r="Q342" s="552"/>
      <c r="R342" s="553"/>
    </row>
    <row r="344" ht="21" customHeight="1" thickBot="1">
      <c r="A344" s="304" t="s">
        <v>934</v>
      </c>
    </row>
    <row r="345" spans="1:18" ht="21" customHeight="1">
      <c r="A345" s="339"/>
      <c r="B345" s="248"/>
      <c r="C345" s="248"/>
      <c r="D345" s="248"/>
      <c r="E345" s="248"/>
      <c r="F345" s="249"/>
      <c r="G345" s="265" t="s">
        <v>935</v>
      </c>
      <c r="H345" s="267"/>
      <c r="I345" s="267"/>
      <c r="J345" s="266"/>
      <c r="K345" s="308" t="s">
        <v>923</v>
      </c>
      <c r="L345" s="267" t="s">
        <v>936</v>
      </c>
      <c r="M345" s="267"/>
      <c r="N345" s="309" t="s">
        <v>937</v>
      </c>
      <c r="O345" s="267" t="s">
        <v>938</v>
      </c>
      <c r="P345" s="267"/>
      <c r="Q345" s="267"/>
      <c r="R345" s="268"/>
    </row>
    <row r="346" spans="1:18" ht="21" customHeight="1">
      <c r="A346" s="228" t="s">
        <v>939</v>
      </c>
      <c r="F346" s="240"/>
      <c r="G346" s="250" t="s">
        <v>940</v>
      </c>
      <c r="H346" s="234"/>
      <c r="I346" s="234"/>
      <c r="J346" s="234"/>
      <c r="K346" s="270" t="s">
        <v>923</v>
      </c>
      <c r="L346" s="234" t="s">
        <v>936</v>
      </c>
      <c r="M346" s="234"/>
      <c r="N346" s="234"/>
      <c r="O346" s="234"/>
      <c r="P346" s="234"/>
      <c r="Q346" s="234"/>
      <c r="R346" s="274"/>
    </row>
    <row r="347" spans="1:18" ht="21" customHeight="1">
      <c r="A347" s="228"/>
      <c r="F347" s="240"/>
      <c r="G347" s="251"/>
      <c r="K347" s="278"/>
      <c r="L347" s="554" t="s">
        <v>941</v>
      </c>
      <c r="M347" s="555"/>
      <c r="N347" s="556"/>
      <c r="O347" s="554" t="s">
        <v>942</v>
      </c>
      <c r="P347" s="555"/>
      <c r="Q347" s="555"/>
      <c r="R347" s="515"/>
    </row>
    <row r="348" spans="1:18" ht="21" customHeight="1">
      <c r="A348" s="228"/>
      <c r="F348" s="240"/>
      <c r="G348" s="251"/>
      <c r="K348" s="252"/>
      <c r="L348" s="557"/>
      <c r="M348" s="446"/>
      <c r="N348" s="558"/>
      <c r="O348" s="557"/>
      <c r="P348" s="446"/>
      <c r="Q348" s="446"/>
      <c r="R348" s="516"/>
    </row>
    <row r="349" spans="1:18" ht="21" customHeight="1">
      <c r="A349" s="236"/>
      <c r="B349" s="237"/>
      <c r="C349" s="237"/>
      <c r="D349" s="237"/>
      <c r="E349" s="237"/>
      <c r="F349" s="238"/>
      <c r="G349" s="252"/>
      <c r="H349" s="237"/>
      <c r="I349" s="237"/>
      <c r="J349" s="237"/>
      <c r="K349" s="213" t="s">
        <v>943</v>
      </c>
      <c r="L349" s="214"/>
      <c r="M349" s="214" t="s">
        <v>713</v>
      </c>
      <c r="N349" s="214"/>
      <c r="O349" s="214"/>
      <c r="P349" s="214"/>
      <c r="Q349" s="214"/>
      <c r="R349" s="242"/>
    </row>
    <row r="350" spans="1:18" ht="21" customHeight="1">
      <c r="A350" s="537"/>
      <c r="B350" s="538"/>
      <c r="C350" s="538"/>
      <c r="D350" s="538"/>
      <c r="E350" s="538"/>
      <c r="F350" s="539"/>
      <c r="G350" s="529" t="s">
        <v>944</v>
      </c>
      <c r="H350" s="543"/>
      <c r="I350" s="543"/>
      <c r="J350" s="530"/>
      <c r="K350" s="529" t="s">
        <v>945</v>
      </c>
      <c r="L350" s="543"/>
      <c r="M350" s="543"/>
      <c r="N350" s="530"/>
      <c r="O350" s="529" t="s">
        <v>946</v>
      </c>
      <c r="P350" s="543"/>
      <c r="Q350" s="543"/>
      <c r="R350" s="549"/>
    </row>
    <row r="351" spans="1:18" ht="21" customHeight="1">
      <c r="A351" s="540"/>
      <c r="B351" s="541"/>
      <c r="C351" s="541"/>
      <c r="D351" s="541"/>
      <c r="E351" s="541"/>
      <c r="F351" s="542"/>
      <c r="G351" s="547" t="s">
        <v>947</v>
      </c>
      <c r="H351" s="547"/>
      <c r="I351" s="548" t="s">
        <v>948</v>
      </c>
      <c r="J351" s="548"/>
      <c r="K351" s="547" t="s">
        <v>947</v>
      </c>
      <c r="L351" s="547"/>
      <c r="M351" s="548" t="s">
        <v>948</v>
      </c>
      <c r="N351" s="548"/>
      <c r="O351" s="547" t="s">
        <v>947</v>
      </c>
      <c r="P351" s="547"/>
      <c r="Q351" s="548" t="s">
        <v>948</v>
      </c>
      <c r="R351" s="550"/>
    </row>
    <row r="352" spans="1:18" ht="21" customHeight="1">
      <c r="A352" s="239" t="s">
        <v>949</v>
      </c>
      <c r="B352" s="214"/>
      <c r="C352" s="214"/>
      <c r="D352" s="214"/>
      <c r="E352" s="214"/>
      <c r="F352" s="215"/>
      <c r="G352" s="529"/>
      <c r="H352" s="530"/>
      <c r="I352" s="529"/>
      <c r="J352" s="530"/>
      <c r="K352" s="529"/>
      <c r="L352" s="530"/>
      <c r="M352" s="529">
        <v>1</v>
      </c>
      <c r="N352" s="530"/>
      <c r="O352" s="529"/>
      <c r="P352" s="530"/>
      <c r="Q352" s="529"/>
      <c r="R352" s="549"/>
    </row>
    <row r="353" spans="1:18" ht="21" customHeight="1">
      <c r="A353" s="228" t="s">
        <v>950</v>
      </c>
      <c r="G353" s="529"/>
      <c r="H353" s="530"/>
      <c r="I353" s="529">
        <v>1</v>
      </c>
      <c r="J353" s="530"/>
      <c r="K353" s="529"/>
      <c r="L353" s="530"/>
      <c r="M353" s="529"/>
      <c r="N353" s="530"/>
      <c r="O353" s="529"/>
      <c r="P353" s="530"/>
      <c r="Q353" s="529"/>
      <c r="R353" s="549"/>
    </row>
    <row r="354" spans="1:18" ht="21" customHeight="1">
      <c r="A354" s="531" t="s">
        <v>951</v>
      </c>
      <c r="B354" s="532"/>
      <c r="C354" s="210" t="s">
        <v>952</v>
      </c>
      <c r="D354" s="230"/>
      <c r="E354" s="230"/>
      <c r="F354" s="232"/>
      <c r="G354" s="529"/>
      <c r="H354" s="530"/>
      <c r="I354" s="529"/>
      <c r="J354" s="530"/>
      <c r="K354" s="529"/>
      <c r="L354" s="530"/>
      <c r="M354" s="529"/>
      <c r="N354" s="530"/>
      <c r="O354" s="529"/>
      <c r="P354" s="530"/>
      <c r="Q354" s="529"/>
      <c r="R354" s="549"/>
    </row>
    <row r="355" spans="1:18" ht="21" customHeight="1">
      <c r="A355" s="533"/>
      <c r="B355" s="534"/>
      <c r="C355" s="213" t="s">
        <v>953</v>
      </c>
      <c r="D355" s="214"/>
      <c r="E355" s="214"/>
      <c r="F355" s="215"/>
      <c r="G355" s="529"/>
      <c r="H355" s="530"/>
      <c r="I355" s="529"/>
      <c r="J355" s="530"/>
      <c r="K355" s="529">
        <v>3</v>
      </c>
      <c r="L355" s="530"/>
      <c r="M355" s="529">
        <v>2</v>
      </c>
      <c r="N355" s="530"/>
      <c r="O355" s="529"/>
      <c r="P355" s="530"/>
      <c r="Q355" s="529"/>
      <c r="R355" s="549"/>
    </row>
    <row r="356" spans="1:18" ht="21" customHeight="1">
      <c r="A356" s="533"/>
      <c r="B356" s="534"/>
      <c r="C356" s="213" t="s">
        <v>954</v>
      </c>
      <c r="D356" s="214"/>
      <c r="E356" s="214"/>
      <c r="F356" s="215"/>
      <c r="G356" s="529">
        <v>1</v>
      </c>
      <c r="H356" s="530"/>
      <c r="I356" s="529"/>
      <c r="J356" s="530"/>
      <c r="K356" s="529">
        <v>1</v>
      </c>
      <c r="L356" s="530"/>
      <c r="M356" s="529"/>
      <c r="N356" s="530"/>
      <c r="O356" s="529"/>
      <c r="P356" s="530"/>
      <c r="Q356" s="529"/>
      <c r="R356" s="549"/>
    </row>
    <row r="357" spans="1:18" ht="21" customHeight="1">
      <c r="A357" s="533"/>
      <c r="B357" s="534"/>
      <c r="C357" s="213" t="s">
        <v>955</v>
      </c>
      <c r="D357" s="214"/>
      <c r="E357" s="214"/>
      <c r="F357" s="215"/>
      <c r="G357" s="529"/>
      <c r="H357" s="530"/>
      <c r="I357" s="529"/>
      <c r="J357" s="530"/>
      <c r="K357" s="529"/>
      <c r="L357" s="530"/>
      <c r="M357" s="529"/>
      <c r="N357" s="530"/>
      <c r="O357" s="529"/>
      <c r="P357" s="530"/>
      <c r="Q357" s="529">
        <v>1</v>
      </c>
      <c r="R357" s="549"/>
    </row>
    <row r="358" spans="1:18" ht="21" customHeight="1">
      <c r="A358" s="535"/>
      <c r="B358" s="536"/>
      <c r="C358" s="213" t="s">
        <v>956</v>
      </c>
      <c r="D358" s="214"/>
      <c r="E358" s="214"/>
      <c r="F358" s="215"/>
      <c r="G358" s="529"/>
      <c r="H358" s="530"/>
      <c r="I358" s="529"/>
      <c r="J358" s="530"/>
      <c r="K358" s="529">
        <v>1</v>
      </c>
      <c r="L358" s="530"/>
      <c r="M358" s="529">
        <v>1</v>
      </c>
      <c r="N358" s="530"/>
      <c r="O358" s="529"/>
      <c r="P358" s="530"/>
      <c r="Q358" s="529"/>
      <c r="R358" s="549"/>
    </row>
    <row r="359" spans="1:18" ht="21" customHeight="1">
      <c r="A359" s="537"/>
      <c r="B359" s="538"/>
      <c r="C359" s="538"/>
      <c r="D359" s="538"/>
      <c r="E359" s="538"/>
      <c r="F359" s="539"/>
      <c r="G359" s="529" t="s">
        <v>957</v>
      </c>
      <c r="H359" s="543"/>
      <c r="I359" s="543"/>
      <c r="J359" s="530"/>
      <c r="K359" s="529" t="s">
        <v>958</v>
      </c>
      <c r="L359" s="543"/>
      <c r="M359" s="543"/>
      <c r="N359" s="530"/>
      <c r="O359" s="544"/>
      <c r="P359" s="545"/>
      <c r="Q359" s="545"/>
      <c r="R359" s="546"/>
    </row>
    <row r="360" spans="1:18" ht="21" customHeight="1">
      <c r="A360" s="540"/>
      <c r="B360" s="541"/>
      <c r="C360" s="541"/>
      <c r="D360" s="541"/>
      <c r="E360" s="541"/>
      <c r="F360" s="542"/>
      <c r="G360" s="547" t="s">
        <v>947</v>
      </c>
      <c r="H360" s="547"/>
      <c r="I360" s="548" t="s">
        <v>948</v>
      </c>
      <c r="J360" s="548"/>
      <c r="K360" s="547" t="s">
        <v>947</v>
      </c>
      <c r="L360" s="547"/>
      <c r="M360" s="548" t="s">
        <v>948</v>
      </c>
      <c r="N360" s="548"/>
      <c r="O360" s="285"/>
      <c r="P360" s="340"/>
      <c r="Q360" s="341"/>
      <c r="R360" s="342"/>
    </row>
    <row r="361" spans="1:18" ht="21" customHeight="1">
      <c r="A361" s="239" t="s">
        <v>949</v>
      </c>
      <c r="B361" s="214"/>
      <c r="C361" s="214"/>
      <c r="D361" s="214"/>
      <c r="E361" s="214"/>
      <c r="F361" s="215"/>
      <c r="G361" s="529"/>
      <c r="H361" s="530"/>
      <c r="I361" s="529"/>
      <c r="J361" s="530"/>
      <c r="K361" s="529"/>
      <c r="L361" s="530"/>
      <c r="M361" s="529"/>
      <c r="N361" s="530"/>
      <c r="O361" s="251"/>
      <c r="R361" s="257"/>
    </row>
    <row r="362" spans="1:18" ht="21" customHeight="1">
      <c r="A362" s="228" t="s">
        <v>950</v>
      </c>
      <c r="G362" s="529"/>
      <c r="H362" s="530"/>
      <c r="I362" s="529"/>
      <c r="J362" s="530"/>
      <c r="K362" s="529"/>
      <c r="L362" s="530"/>
      <c r="M362" s="529"/>
      <c r="N362" s="530"/>
      <c r="O362" s="251"/>
      <c r="R362" s="257"/>
    </row>
    <row r="363" spans="1:18" ht="21" customHeight="1">
      <c r="A363" s="531" t="s">
        <v>951</v>
      </c>
      <c r="B363" s="532"/>
      <c r="C363" s="210" t="s">
        <v>952</v>
      </c>
      <c r="D363" s="230"/>
      <c r="E363" s="230"/>
      <c r="F363" s="232"/>
      <c r="G363" s="529"/>
      <c r="H363" s="530"/>
      <c r="I363" s="529"/>
      <c r="J363" s="530"/>
      <c r="K363" s="529"/>
      <c r="L363" s="530"/>
      <c r="M363" s="529"/>
      <c r="N363" s="530"/>
      <c r="O363" s="251"/>
      <c r="R363" s="257"/>
    </row>
    <row r="364" spans="1:18" ht="21" customHeight="1">
      <c r="A364" s="533"/>
      <c r="B364" s="534"/>
      <c r="C364" s="213" t="s">
        <v>953</v>
      </c>
      <c r="D364" s="214"/>
      <c r="E364" s="214"/>
      <c r="F364" s="215"/>
      <c r="G364" s="529"/>
      <c r="H364" s="530"/>
      <c r="I364" s="529"/>
      <c r="J364" s="530"/>
      <c r="K364" s="529"/>
      <c r="L364" s="530"/>
      <c r="M364" s="529"/>
      <c r="N364" s="530"/>
      <c r="O364" s="251"/>
      <c r="R364" s="257"/>
    </row>
    <row r="365" spans="1:18" ht="21" customHeight="1">
      <c r="A365" s="533"/>
      <c r="B365" s="534"/>
      <c r="C365" s="213" t="s">
        <v>954</v>
      </c>
      <c r="D365" s="214"/>
      <c r="E365" s="214"/>
      <c r="F365" s="215"/>
      <c r="G365" s="529"/>
      <c r="H365" s="530"/>
      <c r="I365" s="529"/>
      <c r="J365" s="530"/>
      <c r="K365" s="529"/>
      <c r="L365" s="530"/>
      <c r="M365" s="529"/>
      <c r="N365" s="530"/>
      <c r="O365" s="251"/>
      <c r="R365" s="257"/>
    </row>
    <row r="366" spans="1:18" ht="21" customHeight="1">
      <c r="A366" s="533"/>
      <c r="B366" s="534"/>
      <c r="C366" s="213" t="s">
        <v>955</v>
      </c>
      <c r="D366" s="214"/>
      <c r="E366" s="214"/>
      <c r="F366" s="215"/>
      <c r="G366" s="529"/>
      <c r="H366" s="530"/>
      <c r="I366" s="529"/>
      <c r="J366" s="530"/>
      <c r="K366" s="529"/>
      <c r="L366" s="530"/>
      <c r="M366" s="529"/>
      <c r="N366" s="530"/>
      <c r="O366" s="251"/>
      <c r="R366" s="257"/>
    </row>
    <row r="367" spans="1:18" ht="21" customHeight="1">
      <c r="A367" s="535"/>
      <c r="B367" s="536"/>
      <c r="C367" s="213" t="s">
        <v>956</v>
      </c>
      <c r="D367" s="214"/>
      <c r="E367" s="214"/>
      <c r="F367" s="215"/>
      <c r="G367" s="529"/>
      <c r="H367" s="530"/>
      <c r="I367" s="529"/>
      <c r="J367" s="530"/>
      <c r="K367" s="529"/>
      <c r="L367" s="530"/>
      <c r="M367" s="529"/>
      <c r="N367" s="530"/>
      <c r="O367" s="252"/>
      <c r="P367" s="237"/>
      <c r="Q367" s="237"/>
      <c r="R367" s="259"/>
    </row>
    <row r="368" spans="1:18" ht="21" customHeight="1" thickBot="1">
      <c r="A368" s="243" t="s">
        <v>959</v>
      </c>
      <c r="B368" s="244"/>
      <c r="C368" s="244"/>
      <c r="D368" s="244"/>
      <c r="E368" s="244"/>
      <c r="F368" s="245"/>
      <c r="G368" s="310" t="s">
        <v>923</v>
      </c>
      <c r="H368" s="261" t="s">
        <v>936</v>
      </c>
      <c r="I368" s="261"/>
      <c r="J368" s="261"/>
      <c r="K368" s="310" t="s">
        <v>937</v>
      </c>
      <c r="L368" s="261" t="s">
        <v>938</v>
      </c>
      <c r="M368" s="261"/>
      <c r="N368" s="261"/>
      <c r="O368" s="261"/>
      <c r="P368" s="261"/>
      <c r="Q368" s="261"/>
      <c r="R368" s="264"/>
    </row>
    <row r="369" ht="21" customHeight="1">
      <c r="A369" s="218" t="s">
        <v>960</v>
      </c>
    </row>
    <row r="370" ht="21" customHeight="1" thickBot="1">
      <c r="A370" s="218" t="s">
        <v>961</v>
      </c>
    </row>
    <row r="371" spans="1:18" ht="21" customHeight="1">
      <c r="A371" s="220" t="s">
        <v>962</v>
      </c>
      <c r="B371" s="248"/>
      <c r="C371" s="248"/>
      <c r="D371" s="248"/>
      <c r="E371" s="249"/>
      <c r="F371" s="311" t="s">
        <v>923</v>
      </c>
      <c r="G371" s="248" t="s">
        <v>963</v>
      </c>
      <c r="H371" s="248"/>
      <c r="I371" s="248"/>
      <c r="J371" s="248"/>
      <c r="K371" s="248"/>
      <c r="L371" s="248"/>
      <c r="M371" s="248"/>
      <c r="N371" s="248"/>
      <c r="O371" s="248"/>
      <c r="P371" s="248"/>
      <c r="Q371" s="248"/>
      <c r="R371" s="255"/>
    </row>
    <row r="372" spans="1:18" ht="21" customHeight="1">
      <c r="A372" s="228" t="s">
        <v>964</v>
      </c>
      <c r="E372" s="240"/>
      <c r="F372" s="278" t="s">
        <v>937</v>
      </c>
      <c r="G372" s="209" t="s">
        <v>965</v>
      </c>
      <c r="R372" s="257"/>
    </row>
    <row r="373" spans="1:18" ht="21" customHeight="1">
      <c r="A373" s="236"/>
      <c r="B373" s="237"/>
      <c r="C373" s="237"/>
      <c r="D373" s="237"/>
      <c r="E373" s="238"/>
      <c r="F373" s="276" t="s">
        <v>966</v>
      </c>
      <c r="G373" s="237" t="s">
        <v>967</v>
      </c>
      <c r="H373" s="237"/>
      <c r="I373" s="237"/>
      <c r="J373" s="237"/>
      <c r="K373" s="237"/>
      <c r="L373" s="237"/>
      <c r="M373" s="237"/>
      <c r="N373" s="237"/>
      <c r="O373" s="237"/>
      <c r="P373" s="237"/>
      <c r="Q373" s="237"/>
      <c r="R373" s="259"/>
    </row>
    <row r="374" spans="1:18" ht="21" customHeight="1">
      <c r="A374" s="233"/>
      <c r="B374" s="234"/>
      <c r="C374" s="234"/>
      <c r="D374" s="234"/>
      <c r="E374" s="235"/>
      <c r="F374" s="270" t="s">
        <v>923</v>
      </c>
      <c r="G374" s="209" t="s">
        <v>968</v>
      </c>
      <c r="R374" s="257"/>
    </row>
    <row r="375" spans="1:18" ht="21" customHeight="1">
      <c r="A375" s="228" t="s">
        <v>969</v>
      </c>
      <c r="E375" s="240"/>
      <c r="F375" s="269" t="s">
        <v>937</v>
      </c>
      <c r="G375" s="214" t="s">
        <v>970</v>
      </c>
      <c r="H375" s="214"/>
      <c r="I375" s="214"/>
      <c r="J375" s="214"/>
      <c r="K375" s="214"/>
      <c r="L375" s="214"/>
      <c r="M375" s="214"/>
      <c r="N375" s="214"/>
      <c r="O375" s="214"/>
      <c r="P375" s="214"/>
      <c r="Q375" s="214"/>
      <c r="R375" s="242"/>
    </row>
    <row r="376" spans="1:18" ht="21" customHeight="1">
      <c r="A376" s="228" t="s">
        <v>964</v>
      </c>
      <c r="E376" s="240"/>
      <c r="F376" s="269" t="s">
        <v>966</v>
      </c>
      <c r="G376" s="214" t="s">
        <v>971</v>
      </c>
      <c r="H376" s="214"/>
      <c r="I376" s="214"/>
      <c r="J376" s="214"/>
      <c r="K376" s="214"/>
      <c r="L376" s="214"/>
      <c r="M376" s="214"/>
      <c r="N376" s="214"/>
      <c r="O376" s="214"/>
      <c r="P376" s="214"/>
      <c r="Q376" s="214"/>
      <c r="R376" s="242"/>
    </row>
    <row r="377" spans="1:18" ht="21" customHeight="1">
      <c r="A377" s="228"/>
      <c r="E377" s="240"/>
      <c r="F377" s="250"/>
      <c r="G377" s="234"/>
      <c r="H377" s="234"/>
      <c r="I377" s="234"/>
      <c r="J377" s="235"/>
      <c r="K377" s="270" t="s">
        <v>923</v>
      </c>
      <c r="L377" s="234" t="s">
        <v>968</v>
      </c>
      <c r="M377" s="234"/>
      <c r="N377" s="234"/>
      <c r="O377" s="234"/>
      <c r="P377" s="234"/>
      <c r="Q377" s="234"/>
      <c r="R377" s="274"/>
    </row>
    <row r="378" spans="1:18" ht="21" customHeight="1">
      <c r="A378" s="228"/>
      <c r="E378" s="240"/>
      <c r="F378" s="278" t="s">
        <v>972</v>
      </c>
      <c r="G378" s="209" t="s">
        <v>973</v>
      </c>
      <c r="J378" s="240"/>
      <c r="K378" s="278" t="s">
        <v>937</v>
      </c>
      <c r="L378" s="209" t="s">
        <v>970</v>
      </c>
      <c r="R378" s="257"/>
    </row>
    <row r="379" spans="1:18" ht="21" customHeight="1">
      <c r="A379" s="236"/>
      <c r="B379" s="237"/>
      <c r="C379" s="237"/>
      <c r="D379" s="237"/>
      <c r="E379" s="238"/>
      <c r="F379" s="323" t="s">
        <v>974</v>
      </c>
      <c r="G379" s="237"/>
      <c r="H379" s="237"/>
      <c r="I379" s="237"/>
      <c r="J379" s="238"/>
      <c r="K379" s="276" t="s">
        <v>966</v>
      </c>
      <c r="L379" s="237" t="s">
        <v>971</v>
      </c>
      <c r="M379" s="237"/>
      <c r="N379" s="237"/>
      <c r="O379" s="237"/>
      <c r="P379" s="237"/>
      <c r="Q379" s="237"/>
      <c r="R379" s="259"/>
    </row>
    <row r="380" spans="1:18" ht="21" customHeight="1">
      <c r="A380" s="239" t="s">
        <v>975</v>
      </c>
      <c r="B380" s="214"/>
      <c r="C380" s="214"/>
      <c r="D380" s="214"/>
      <c r="E380" s="214"/>
      <c r="F380" s="214"/>
      <c r="G380" s="215"/>
      <c r="H380" s="213" t="s">
        <v>704</v>
      </c>
      <c r="I380" s="214" t="s">
        <v>936</v>
      </c>
      <c r="J380" s="214"/>
      <c r="K380" s="214"/>
      <c r="L380" s="273" t="s">
        <v>937</v>
      </c>
      <c r="M380" s="214" t="s">
        <v>938</v>
      </c>
      <c r="N380" s="214"/>
      <c r="O380" s="214"/>
      <c r="P380" s="214"/>
      <c r="Q380" s="214"/>
      <c r="R380" s="242"/>
    </row>
    <row r="381" spans="1:18" ht="21" customHeight="1">
      <c r="A381" s="239" t="s">
        <v>976</v>
      </c>
      <c r="B381" s="214"/>
      <c r="C381" s="214"/>
      <c r="D381" s="214"/>
      <c r="E381" s="214"/>
      <c r="F381" s="214"/>
      <c r="G381" s="215"/>
      <c r="H381" s="213" t="s">
        <v>704</v>
      </c>
      <c r="I381" s="214" t="s">
        <v>936</v>
      </c>
      <c r="J381" s="214"/>
      <c r="K381" s="214"/>
      <c r="L381" s="273" t="s">
        <v>937</v>
      </c>
      <c r="M381" s="214" t="s">
        <v>938</v>
      </c>
      <c r="N381" s="214"/>
      <c r="O381" s="214"/>
      <c r="P381" s="214"/>
      <c r="Q381" s="214"/>
      <c r="R381" s="242"/>
    </row>
    <row r="382" spans="1:18" ht="21" customHeight="1">
      <c r="A382" s="233" t="s">
        <v>977</v>
      </c>
      <c r="B382" s="234"/>
      <c r="C382" s="234"/>
      <c r="D382" s="234"/>
      <c r="E382" s="234"/>
      <c r="F382" s="234"/>
      <c r="G382" s="235"/>
      <c r="H382" s="250" t="s">
        <v>704</v>
      </c>
      <c r="I382" s="343" t="s">
        <v>978</v>
      </c>
      <c r="J382" s="234"/>
      <c r="K382" s="234"/>
      <c r="L382" s="234"/>
      <c r="M382" s="234"/>
      <c r="N382" s="234"/>
      <c r="O382" s="234"/>
      <c r="P382" s="234"/>
      <c r="Q382" s="234"/>
      <c r="R382" s="274"/>
    </row>
    <row r="383" spans="1:18" ht="21" customHeight="1">
      <c r="A383" s="228" t="s">
        <v>979</v>
      </c>
      <c r="G383" s="240"/>
      <c r="H383" s="278" t="s">
        <v>937</v>
      </c>
      <c r="I383" s="295" t="s">
        <v>980</v>
      </c>
      <c r="R383" s="257"/>
    </row>
    <row r="384" spans="1:18" ht="21" customHeight="1">
      <c r="A384" s="236"/>
      <c r="B384" s="237"/>
      <c r="C384" s="237"/>
      <c r="D384" s="237"/>
      <c r="E384" s="237"/>
      <c r="F384" s="237"/>
      <c r="G384" s="238"/>
      <c r="H384" s="276" t="s">
        <v>966</v>
      </c>
      <c r="I384" s="344" t="s">
        <v>981</v>
      </c>
      <c r="J384" s="237"/>
      <c r="K384" s="237"/>
      <c r="L384" s="237"/>
      <c r="M384" s="237"/>
      <c r="N384" s="237"/>
      <c r="O384" s="237"/>
      <c r="P384" s="237"/>
      <c r="Q384" s="237"/>
      <c r="R384" s="259"/>
    </row>
    <row r="385" spans="1:18" ht="21" customHeight="1">
      <c r="A385" s="233" t="s">
        <v>982</v>
      </c>
      <c r="B385" s="234"/>
      <c r="C385" s="234"/>
      <c r="D385" s="213" t="s">
        <v>983</v>
      </c>
      <c r="E385" s="214"/>
      <c r="F385" s="214"/>
      <c r="G385" s="215"/>
      <c r="H385" s="486"/>
      <c r="I385" s="487"/>
      <c r="J385" s="487"/>
      <c r="K385" s="487"/>
      <c r="L385" s="487"/>
      <c r="M385" s="487"/>
      <c r="N385" s="487"/>
      <c r="O385" s="487"/>
      <c r="P385" s="487"/>
      <c r="Q385" s="487"/>
      <c r="R385" s="488"/>
    </row>
    <row r="386" spans="1:18" ht="21" customHeight="1" thickBot="1">
      <c r="A386" s="260" t="s">
        <v>984</v>
      </c>
      <c r="B386" s="261"/>
      <c r="C386" s="261"/>
      <c r="D386" s="246" t="s">
        <v>985</v>
      </c>
      <c r="E386" s="244"/>
      <c r="F386" s="244"/>
      <c r="G386" s="245"/>
      <c r="H386" s="521"/>
      <c r="I386" s="506"/>
      <c r="J386" s="506"/>
      <c r="K386" s="506"/>
      <c r="L386" s="506"/>
      <c r="M386" s="506"/>
      <c r="N386" s="506"/>
      <c r="O386" s="506"/>
      <c r="P386" s="506"/>
      <c r="Q386" s="506"/>
      <c r="R386" s="507"/>
    </row>
    <row r="387" ht="18.75" customHeight="1"/>
    <row r="388" ht="21" customHeight="1" thickBot="1">
      <c r="A388" s="345" t="s">
        <v>986</v>
      </c>
    </row>
    <row r="389" spans="1:18" ht="21" customHeight="1">
      <c r="A389" s="525"/>
      <c r="B389" s="526"/>
      <c r="C389" s="526"/>
      <c r="D389" s="526"/>
      <c r="E389" s="526"/>
      <c r="F389" s="526"/>
      <c r="G389" s="526"/>
      <c r="H389" s="527"/>
      <c r="I389" s="265"/>
      <c r="J389" s="267"/>
      <c r="K389" s="346" t="s">
        <v>987</v>
      </c>
      <c r="L389" s="267"/>
      <c r="M389" s="266"/>
      <c r="N389" s="267"/>
      <c r="O389" s="267"/>
      <c r="P389" s="346" t="s">
        <v>988</v>
      </c>
      <c r="Q389" s="267"/>
      <c r="R389" s="268"/>
    </row>
    <row r="390" spans="1:18" ht="21" customHeight="1">
      <c r="A390" s="233" t="s">
        <v>989</v>
      </c>
      <c r="B390" s="234"/>
      <c r="C390" s="234"/>
      <c r="D390" s="234"/>
      <c r="E390" s="235"/>
      <c r="F390" s="213" t="s">
        <v>990</v>
      </c>
      <c r="G390" s="214"/>
      <c r="H390" s="215"/>
      <c r="I390" s="476"/>
      <c r="J390" s="477"/>
      <c r="K390" s="477"/>
      <c r="L390" s="477"/>
      <c r="M390" s="528"/>
      <c r="N390" s="476"/>
      <c r="O390" s="477"/>
      <c r="P390" s="477"/>
      <c r="Q390" s="477"/>
      <c r="R390" s="478"/>
    </row>
    <row r="391" spans="1:18" ht="21" customHeight="1">
      <c r="A391" s="236"/>
      <c r="B391" s="237"/>
      <c r="C391" s="237"/>
      <c r="D391" s="237"/>
      <c r="E391" s="238"/>
      <c r="F391" s="213" t="s">
        <v>991</v>
      </c>
      <c r="G391" s="214"/>
      <c r="H391" s="215"/>
      <c r="I391" s="500"/>
      <c r="J391" s="501"/>
      <c r="K391" s="501"/>
      <c r="L391" s="214" t="s">
        <v>992</v>
      </c>
      <c r="M391" s="215"/>
      <c r="N391" s="500"/>
      <c r="O391" s="501"/>
      <c r="P391" s="501"/>
      <c r="Q391" s="214" t="s">
        <v>992</v>
      </c>
      <c r="R391" s="242"/>
    </row>
    <row r="392" spans="1:18" ht="21" customHeight="1">
      <c r="A392" s="233" t="s">
        <v>993</v>
      </c>
      <c r="B392" s="234"/>
      <c r="C392" s="234"/>
      <c r="D392" s="234"/>
      <c r="E392" s="235"/>
      <c r="F392" s="213" t="s">
        <v>994</v>
      </c>
      <c r="G392" s="214"/>
      <c r="H392" s="215"/>
      <c r="I392" s="500"/>
      <c r="J392" s="501"/>
      <c r="K392" s="501"/>
      <c r="L392" s="214" t="s">
        <v>675</v>
      </c>
      <c r="M392" s="215"/>
      <c r="N392" s="500"/>
      <c r="O392" s="501"/>
      <c r="P392" s="501"/>
      <c r="Q392" s="214" t="s">
        <v>675</v>
      </c>
      <c r="R392" s="242"/>
    </row>
    <row r="393" spans="1:18" ht="21" customHeight="1">
      <c r="A393" s="228"/>
      <c r="E393" s="240"/>
      <c r="F393" s="213" t="s">
        <v>995</v>
      </c>
      <c r="G393" s="214"/>
      <c r="H393" s="215"/>
      <c r="I393" s="269" t="s">
        <v>923</v>
      </c>
      <c r="J393" s="214" t="s">
        <v>672</v>
      </c>
      <c r="K393" s="214"/>
      <c r="L393" s="273" t="s">
        <v>937</v>
      </c>
      <c r="M393" s="215" t="s">
        <v>674</v>
      </c>
      <c r="N393" s="269" t="s">
        <v>923</v>
      </c>
      <c r="O393" s="214" t="s">
        <v>672</v>
      </c>
      <c r="P393" s="214"/>
      <c r="Q393" s="273" t="s">
        <v>937</v>
      </c>
      <c r="R393" s="242" t="s">
        <v>674</v>
      </c>
    </row>
    <row r="394" spans="1:18" ht="21" customHeight="1">
      <c r="A394" s="228"/>
      <c r="E394" s="240"/>
      <c r="F394" s="213" t="s">
        <v>996</v>
      </c>
      <c r="G394" s="214"/>
      <c r="H394" s="215"/>
      <c r="I394" s="269" t="s">
        <v>923</v>
      </c>
      <c r="J394" s="214" t="s">
        <v>672</v>
      </c>
      <c r="K394" s="214"/>
      <c r="L394" s="273" t="s">
        <v>937</v>
      </c>
      <c r="M394" s="215" t="s">
        <v>674</v>
      </c>
      <c r="N394" s="269" t="s">
        <v>923</v>
      </c>
      <c r="O394" s="214" t="s">
        <v>672</v>
      </c>
      <c r="P394" s="214"/>
      <c r="Q394" s="273" t="s">
        <v>937</v>
      </c>
      <c r="R394" s="242" t="s">
        <v>674</v>
      </c>
    </row>
    <row r="395" spans="1:18" ht="21" customHeight="1">
      <c r="A395" s="236"/>
      <c r="B395" s="237"/>
      <c r="C395" s="237"/>
      <c r="D395" s="237"/>
      <c r="E395" s="238"/>
      <c r="F395" s="213" t="s">
        <v>997</v>
      </c>
      <c r="G395" s="214"/>
      <c r="H395" s="215"/>
      <c r="I395" s="269" t="s">
        <v>923</v>
      </c>
      <c r="J395" s="214" t="s">
        <v>672</v>
      </c>
      <c r="K395" s="214"/>
      <c r="L395" s="273" t="s">
        <v>937</v>
      </c>
      <c r="M395" s="215" t="s">
        <v>674</v>
      </c>
      <c r="N395" s="269" t="s">
        <v>923</v>
      </c>
      <c r="O395" s="214" t="s">
        <v>672</v>
      </c>
      <c r="P395" s="214"/>
      <c r="Q395" s="273" t="s">
        <v>937</v>
      </c>
      <c r="R395" s="242" t="s">
        <v>674</v>
      </c>
    </row>
    <row r="396" spans="1:18" ht="21" customHeight="1">
      <c r="A396" s="233" t="s">
        <v>998</v>
      </c>
      <c r="B396" s="234"/>
      <c r="C396" s="234"/>
      <c r="D396" s="234"/>
      <c r="E396" s="235"/>
      <c r="F396" s="213" t="s">
        <v>999</v>
      </c>
      <c r="G396" s="214"/>
      <c r="H396" s="215"/>
      <c r="I396" s="500"/>
      <c r="J396" s="501"/>
      <c r="K396" s="501"/>
      <c r="L396" s="501"/>
      <c r="M396" s="215" t="s">
        <v>1000</v>
      </c>
      <c r="N396" s="500"/>
      <c r="O396" s="501"/>
      <c r="P396" s="501"/>
      <c r="Q396" s="501"/>
      <c r="R396" s="242" t="s">
        <v>1000</v>
      </c>
    </row>
    <row r="397" spans="1:18" ht="21" customHeight="1">
      <c r="A397" s="236"/>
      <c r="B397" s="237"/>
      <c r="C397" s="237"/>
      <c r="D397" s="237"/>
      <c r="E397" s="238"/>
      <c r="F397" s="213" t="s">
        <v>1001</v>
      </c>
      <c r="G397" s="214"/>
      <c r="H397" s="215"/>
      <c r="I397" s="500"/>
      <c r="J397" s="501"/>
      <c r="K397" s="501"/>
      <c r="L397" s="501"/>
      <c r="M397" s="215" t="s">
        <v>1000</v>
      </c>
      <c r="N397" s="500"/>
      <c r="O397" s="501"/>
      <c r="P397" s="501"/>
      <c r="Q397" s="501"/>
      <c r="R397" s="242" t="s">
        <v>1000</v>
      </c>
    </row>
    <row r="398" spans="1:18" ht="21" customHeight="1">
      <c r="A398" s="228" t="s">
        <v>1002</v>
      </c>
      <c r="I398" s="500"/>
      <c r="J398" s="501"/>
      <c r="K398" s="501"/>
      <c r="L398" s="501"/>
      <c r="M398" s="215" t="s">
        <v>1000</v>
      </c>
      <c r="N398" s="500"/>
      <c r="O398" s="501"/>
      <c r="P398" s="501"/>
      <c r="Q398" s="501"/>
      <c r="R398" s="242" t="s">
        <v>1000</v>
      </c>
    </row>
    <row r="399" spans="1:18" ht="21" customHeight="1">
      <c r="A399" s="228"/>
      <c r="B399" s="213" t="s">
        <v>1003</v>
      </c>
      <c r="C399" s="214"/>
      <c r="D399" s="214"/>
      <c r="E399" s="214"/>
      <c r="F399" s="214"/>
      <c r="G399" s="214"/>
      <c r="H399" s="215"/>
      <c r="I399" s="500"/>
      <c r="J399" s="501"/>
      <c r="K399" s="501"/>
      <c r="L399" s="501"/>
      <c r="M399" s="215" t="s">
        <v>1000</v>
      </c>
      <c r="N399" s="500"/>
      <c r="O399" s="501"/>
      <c r="P399" s="501"/>
      <c r="Q399" s="501"/>
      <c r="R399" s="242" t="s">
        <v>1000</v>
      </c>
    </row>
    <row r="400" spans="1:18" ht="21" customHeight="1">
      <c r="A400" s="228"/>
      <c r="B400" s="522" t="s">
        <v>1004</v>
      </c>
      <c r="C400" s="288" t="s">
        <v>1005</v>
      </c>
      <c r="D400" s="214"/>
      <c r="E400" s="214"/>
      <c r="F400" s="214"/>
      <c r="G400" s="214"/>
      <c r="H400" s="215"/>
      <c r="I400" s="500"/>
      <c r="J400" s="501"/>
      <c r="K400" s="501"/>
      <c r="L400" s="501"/>
      <c r="M400" s="215" t="s">
        <v>1000</v>
      </c>
      <c r="N400" s="500"/>
      <c r="O400" s="501"/>
      <c r="P400" s="501"/>
      <c r="Q400" s="501"/>
      <c r="R400" s="242" t="s">
        <v>1000</v>
      </c>
    </row>
    <row r="401" spans="1:18" ht="21" customHeight="1">
      <c r="A401" s="228"/>
      <c r="B401" s="523"/>
      <c r="C401" s="522" t="s">
        <v>1006</v>
      </c>
      <c r="D401" s="213" t="s">
        <v>1007</v>
      </c>
      <c r="E401" s="214"/>
      <c r="F401" s="214"/>
      <c r="G401" s="214"/>
      <c r="H401" s="215"/>
      <c r="I401" s="500"/>
      <c r="J401" s="501"/>
      <c r="K401" s="501"/>
      <c r="L401" s="501"/>
      <c r="M401" s="215" t="s">
        <v>1000</v>
      </c>
      <c r="N401" s="500"/>
      <c r="O401" s="501"/>
      <c r="P401" s="501"/>
      <c r="Q401" s="501"/>
      <c r="R401" s="242" t="s">
        <v>1000</v>
      </c>
    </row>
    <row r="402" spans="1:18" ht="21" customHeight="1">
      <c r="A402" s="228"/>
      <c r="B402" s="523"/>
      <c r="C402" s="523"/>
      <c r="D402" s="213" t="s">
        <v>1008</v>
      </c>
      <c r="E402" s="214"/>
      <c r="F402" s="214"/>
      <c r="G402" s="214"/>
      <c r="H402" s="215"/>
      <c r="I402" s="500"/>
      <c r="J402" s="501"/>
      <c r="K402" s="501"/>
      <c r="L402" s="501"/>
      <c r="M402" s="215" t="s">
        <v>1000</v>
      </c>
      <c r="N402" s="500"/>
      <c r="O402" s="501"/>
      <c r="P402" s="501"/>
      <c r="Q402" s="501"/>
      <c r="R402" s="242" t="s">
        <v>1000</v>
      </c>
    </row>
    <row r="403" spans="1:18" ht="21" customHeight="1">
      <c r="A403" s="228"/>
      <c r="B403" s="523"/>
      <c r="C403" s="523"/>
      <c r="D403" s="213" t="s">
        <v>1009</v>
      </c>
      <c r="E403" s="214"/>
      <c r="F403" s="214"/>
      <c r="G403" s="214"/>
      <c r="H403" s="215"/>
      <c r="I403" s="500"/>
      <c r="J403" s="501"/>
      <c r="K403" s="501"/>
      <c r="L403" s="501"/>
      <c r="M403" s="215" t="s">
        <v>1000</v>
      </c>
      <c r="N403" s="500"/>
      <c r="O403" s="501"/>
      <c r="P403" s="501"/>
      <c r="Q403" s="501"/>
      <c r="R403" s="242" t="s">
        <v>1000</v>
      </c>
    </row>
    <row r="404" spans="1:18" ht="21" customHeight="1">
      <c r="A404" s="228"/>
      <c r="B404" s="523"/>
      <c r="C404" s="523"/>
      <c r="D404" s="213" t="s">
        <v>1010</v>
      </c>
      <c r="E404" s="214"/>
      <c r="F404" s="214"/>
      <c r="G404" s="214"/>
      <c r="H404" s="215"/>
      <c r="I404" s="500"/>
      <c r="J404" s="501"/>
      <c r="K404" s="501"/>
      <c r="L404" s="501"/>
      <c r="M404" s="215" t="s">
        <v>1000</v>
      </c>
      <c r="N404" s="500"/>
      <c r="O404" s="501"/>
      <c r="P404" s="501"/>
      <c r="Q404" s="501"/>
      <c r="R404" s="242" t="s">
        <v>1000</v>
      </c>
    </row>
    <row r="405" spans="1:18" ht="21" customHeight="1">
      <c r="A405" s="347"/>
      <c r="B405" s="524"/>
      <c r="C405" s="524"/>
      <c r="D405" s="213" t="s">
        <v>1011</v>
      </c>
      <c r="E405" s="214"/>
      <c r="F405" s="214"/>
      <c r="G405" s="214"/>
      <c r="H405" s="215"/>
      <c r="I405" s="500"/>
      <c r="J405" s="501"/>
      <c r="K405" s="501"/>
      <c r="L405" s="501"/>
      <c r="M405" s="215" t="s">
        <v>1000</v>
      </c>
      <c r="N405" s="500"/>
      <c r="O405" s="501"/>
      <c r="P405" s="501"/>
      <c r="Q405" s="501"/>
      <c r="R405" s="242" t="s">
        <v>1000</v>
      </c>
    </row>
    <row r="406" spans="1:18" s="295" customFormat="1" ht="15.75" customHeight="1">
      <c r="A406" s="294" t="s">
        <v>887</v>
      </c>
      <c r="B406" s="348" t="s">
        <v>1012</v>
      </c>
      <c r="R406" s="327"/>
    </row>
    <row r="407" spans="1:18" s="295" customFormat="1" ht="15.75" customHeight="1">
      <c r="A407" s="294" t="s">
        <v>893</v>
      </c>
      <c r="B407" s="348" t="s">
        <v>1013</v>
      </c>
      <c r="R407" s="327"/>
    </row>
    <row r="408" spans="1:18" s="295" customFormat="1" ht="15.75" customHeight="1" thickBot="1">
      <c r="A408" s="296"/>
      <c r="B408" s="349" t="s">
        <v>1014</v>
      </c>
      <c r="C408" s="297"/>
      <c r="D408" s="297"/>
      <c r="E408" s="297"/>
      <c r="F408" s="297"/>
      <c r="G408" s="297"/>
      <c r="H408" s="297"/>
      <c r="I408" s="297"/>
      <c r="J408" s="297"/>
      <c r="K408" s="297"/>
      <c r="L408" s="297"/>
      <c r="M408" s="297"/>
      <c r="N408" s="297"/>
      <c r="O408" s="297"/>
      <c r="P408" s="297"/>
      <c r="Q408" s="297"/>
      <c r="R408" s="330"/>
    </row>
    <row r="409" ht="21" customHeight="1" thickBot="1">
      <c r="A409" s="218" t="s">
        <v>1015</v>
      </c>
    </row>
    <row r="410" spans="1:18" ht="21" customHeight="1">
      <c r="A410" s="333"/>
      <c r="B410" s="267"/>
      <c r="C410" s="267"/>
      <c r="D410" s="267" t="s">
        <v>1016</v>
      </c>
      <c r="E410" s="267"/>
      <c r="F410" s="267"/>
      <c r="G410" s="266"/>
      <c r="H410" s="265"/>
      <c r="I410" s="267"/>
      <c r="J410" s="267"/>
      <c r="K410" s="267"/>
      <c r="L410" s="267"/>
      <c r="M410" s="346" t="s">
        <v>1017</v>
      </c>
      <c r="N410" s="267"/>
      <c r="O410" s="267"/>
      <c r="P410" s="267"/>
      <c r="Q410" s="267"/>
      <c r="R410" s="268"/>
    </row>
    <row r="411" spans="1:18" ht="21" customHeight="1">
      <c r="A411" s="239" t="s">
        <v>1018</v>
      </c>
      <c r="B411" s="214"/>
      <c r="C411" s="214"/>
      <c r="D411" s="214"/>
      <c r="E411" s="214"/>
      <c r="F411" s="214"/>
      <c r="G411" s="215"/>
      <c r="H411" s="486"/>
      <c r="I411" s="487"/>
      <c r="J411" s="487"/>
      <c r="K411" s="487"/>
      <c r="L411" s="487"/>
      <c r="M411" s="487"/>
      <c r="N411" s="487"/>
      <c r="O411" s="487"/>
      <c r="P411" s="487"/>
      <c r="Q411" s="487"/>
      <c r="R411" s="488"/>
    </row>
    <row r="412" spans="1:18" ht="21" customHeight="1">
      <c r="A412" s="239" t="s">
        <v>1019</v>
      </c>
      <c r="B412" s="214"/>
      <c r="C412" s="214"/>
      <c r="D412" s="214"/>
      <c r="E412" s="214"/>
      <c r="F412" s="214"/>
      <c r="G412" s="215"/>
      <c r="H412" s="291" t="s">
        <v>1020</v>
      </c>
      <c r="I412" s="214"/>
      <c r="J412" s="214"/>
      <c r="K412" s="214" t="s">
        <v>1021</v>
      </c>
      <c r="L412" s="214"/>
      <c r="M412" s="214"/>
      <c r="N412" s="214"/>
      <c r="O412" s="214"/>
      <c r="P412" s="214"/>
      <c r="Q412" s="214"/>
      <c r="R412" s="242"/>
    </row>
    <row r="413" spans="1:18" ht="21" customHeight="1">
      <c r="A413" s="239" t="s">
        <v>1022</v>
      </c>
      <c r="B413" s="214"/>
      <c r="C413" s="214"/>
      <c r="D413" s="214"/>
      <c r="E413" s="214"/>
      <c r="F413" s="214"/>
      <c r="G413" s="215"/>
      <c r="H413" s="213" t="s">
        <v>1023</v>
      </c>
      <c r="I413" s="214"/>
      <c r="J413" s="214"/>
      <c r="K413" s="214"/>
      <c r="L413" s="214"/>
      <c r="M413" s="214"/>
      <c r="N413" s="214"/>
      <c r="O413" s="214"/>
      <c r="P413" s="214"/>
      <c r="Q413" s="214"/>
      <c r="R413" s="242"/>
    </row>
    <row r="414" spans="1:18" ht="21" customHeight="1">
      <c r="A414" s="239" t="s">
        <v>1024</v>
      </c>
      <c r="B414" s="214"/>
      <c r="C414" s="214"/>
      <c r="D414" s="214"/>
      <c r="E414" s="214"/>
      <c r="F414" s="214"/>
      <c r="G414" s="215"/>
      <c r="H414" s="486"/>
      <c r="I414" s="487"/>
      <c r="J414" s="487"/>
      <c r="K414" s="487"/>
      <c r="L414" s="487"/>
      <c r="M414" s="487"/>
      <c r="N414" s="487"/>
      <c r="O414" s="487"/>
      <c r="P414" s="487"/>
      <c r="Q414" s="487"/>
      <c r="R414" s="488"/>
    </row>
    <row r="415" spans="1:18" ht="21" customHeight="1">
      <c r="A415" s="239" t="s">
        <v>1025</v>
      </c>
      <c r="B415" s="214"/>
      <c r="C415" s="214"/>
      <c r="D415" s="214"/>
      <c r="E415" s="214"/>
      <c r="F415" s="214"/>
      <c r="G415" s="215"/>
      <c r="H415" s="486"/>
      <c r="I415" s="487"/>
      <c r="J415" s="487"/>
      <c r="K415" s="487"/>
      <c r="L415" s="487"/>
      <c r="M415" s="487"/>
      <c r="N415" s="487"/>
      <c r="O415" s="487"/>
      <c r="P415" s="487"/>
      <c r="Q415" s="487"/>
      <c r="R415" s="488"/>
    </row>
    <row r="416" spans="1:18" ht="21" customHeight="1">
      <c r="A416" s="239" t="s">
        <v>1026</v>
      </c>
      <c r="B416" s="214"/>
      <c r="C416" s="214"/>
      <c r="D416" s="214"/>
      <c r="E416" s="214"/>
      <c r="F416" s="214"/>
      <c r="G416" s="215"/>
      <c r="H416" s="486"/>
      <c r="I416" s="487"/>
      <c r="J416" s="487"/>
      <c r="K416" s="487"/>
      <c r="L416" s="487"/>
      <c r="M416" s="487"/>
      <c r="N416" s="487"/>
      <c r="O416" s="487"/>
      <c r="P416" s="487"/>
      <c r="Q416" s="487"/>
      <c r="R416" s="488"/>
    </row>
    <row r="417" spans="1:18" ht="21" customHeight="1">
      <c r="A417" s="233" t="s">
        <v>1027</v>
      </c>
      <c r="B417" s="234"/>
      <c r="C417" s="234"/>
      <c r="D417" s="234"/>
      <c r="E417" s="234"/>
      <c r="F417" s="234"/>
      <c r="G417" s="235"/>
      <c r="H417" s="517" t="s">
        <v>1028</v>
      </c>
      <c r="I417" s="490"/>
      <c r="J417" s="490"/>
      <c r="K417" s="490"/>
      <c r="L417" s="490"/>
      <c r="M417" s="490"/>
      <c r="N417" s="490"/>
      <c r="O417" s="490"/>
      <c r="P417" s="490"/>
      <c r="Q417" s="490"/>
      <c r="R417" s="518"/>
    </row>
    <row r="418" spans="1:18" ht="21" customHeight="1">
      <c r="A418" s="236" t="s">
        <v>1029</v>
      </c>
      <c r="B418" s="237"/>
      <c r="C418" s="237"/>
      <c r="D418" s="237"/>
      <c r="E418" s="237"/>
      <c r="F418" s="237"/>
      <c r="G418" s="238"/>
      <c r="H418" s="519"/>
      <c r="I418" s="493"/>
      <c r="J418" s="493"/>
      <c r="K418" s="493"/>
      <c r="L418" s="493"/>
      <c r="M418" s="493"/>
      <c r="N418" s="493"/>
      <c r="O418" s="493"/>
      <c r="P418" s="493"/>
      <c r="Q418" s="493"/>
      <c r="R418" s="520"/>
    </row>
    <row r="419" spans="1:18" ht="21" customHeight="1" thickBot="1">
      <c r="A419" s="243" t="s">
        <v>1030</v>
      </c>
      <c r="B419" s="244"/>
      <c r="C419" s="244"/>
      <c r="D419" s="244"/>
      <c r="E419" s="244"/>
      <c r="F419" s="244"/>
      <c r="G419" s="245"/>
      <c r="H419" s="521"/>
      <c r="I419" s="506"/>
      <c r="J419" s="506"/>
      <c r="K419" s="506"/>
      <c r="L419" s="506"/>
      <c r="M419" s="506"/>
      <c r="N419" s="506"/>
      <c r="O419" s="506"/>
      <c r="P419" s="506"/>
      <c r="Q419" s="506"/>
      <c r="R419" s="507"/>
    </row>
    <row r="421" ht="21" customHeight="1">
      <c r="A421" s="218" t="s">
        <v>1031</v>
      </c>
    </row>
    <row r="422" ht="21" customHeight="1" thickBot="1">
      <c r="A422" s="350" t="s">
        <v>1032</v>
      </c>
    </row>
    <row r="423" spans="1:18" ht="21" customHeight="1">
      <c r="A423" s="220"/>
      <c r="B423" s="248"/>
      <c r="C423" s="248"/>
      <c r="D423" s="248"/>
      <c r="E423" s="248" t="s">
        <v>1016</v>
      </c>
      <c r="F423" s="248"/>
      <c r="G423" s="248"/>
      <c r="H423" s="248"/>
      <c r="I423" s="248"/>
      <c r="J423" s="248"/>
      <c r="K423" s="265"/>
      <c r="L423" s="248"/>
      <c r="M423" s="248"/>
      <c r="N423" s="248" t="s">
        <v>1017</v>
      </c>
      <c r="O423" s="248"/>
      <c r="P423" s="248"/>
      <c r="Q423" s="248"/>
      <c r="R423" s="255"/>
    </row>
    <row r="424" spans="1:18" ht="21" customHeight="1">
      <c r="A424" s="239" t="s">
        <v>1033</v>
      </c>
      <c r="B424" s="214"/>
      <c r="C424" s="214"/>
      <c r="D424" s="214"/>
      <c r="E424" s="214"/>
      <c r="F424" s="214"/>
      <c r="G424" s="214"/>
      <c r="H424" s="214"/>
      <c r="I424" s="214"/>
      <c r="J424" s="351" t="s">
        <v>1034</v>
      </c>
      <c r="K424" s="486"/>
      <c r="L424" s="487"/>
      <c r="M424" s="487"/>
      <c r="N424" s="487"/>
      <c r="O424" s="487"/>
      <c r="P424" s="487"/>
      <c r="Q424" s="487"/>
      <c r="R424" s="488"/>
    </row>
    <row r="425" spans="1:18" ht="21" customHeight="1">
      <c r="A425" s="233" t="s">
        <v>1035</v>
      </c>
      <c r="B425" s="234"/>
      <c r="C425" s="234"/>
      <c r="D425" s="234"/>
      <c r="E425" s="234"/>
      <c r="F425" s="234"/>
      <c r="G425" s="234"/>
      <c r="H425" s="234"/>
      <c r="I425" s="234"/>
      <c r="J425" s="235"/>
      <c r="K425" s="432"/>
      <c r="L425" s="433"/>
      <c r="M425" s="433"/>
      <c r="N425" s="433"/>
      <c r="O425" s="433"/>
      <c r="P425" s="433"/>
      <c r="Q425" s="433"/>
      <c r="R425" s="441"/>
    </row>
    <row r="426" spans="1:18" ht="21" customHeight="1">
      <c r="A426" s="236" t="s">
        <v>1036</v>
      </c>
      <c r="B426" s="237"/>
      <c r="C426" s="237"/>
      <c r="D426" s="237"/>
      <c r="E426" s="237"/>
      <c r="F426" s="237"/>
      <c r="G426" s="237"/>
      <c r="H426" s="237"/>
      <c r="I426" s="237"/>
      <c r="J426" s="352" t="s">
        <v>1034</v>
      </c>
      <c r="K426" s="464"/>
      <c r="L426" s="465"/>
      <c r="M426" s="465"/>
      <c r="N426" s="465"/>
      <c r="O426" s="465"/>
      <c r="P426" s="465"/>
      <c r="Q426" s="465"/>
      <c r="R426" s="467"/>
    </row>
    <row r="427" spans="1:18" ht="21" customHeight="1" thickBot="1">
      <c r="A427" s="329" t="s">
        <v>1037</v>
      </c>
      <c r="B427" s="261"/>
      <c r="C427" s="261"/>
      <c r="D427" s="261"/>
      <c r="E427" s="261"/>
      <c r="F427" s="261"/>
      <c r="G427" s="261"/>
      <c r="H427" s="261"/>
      <c r="I427" s="261"/>
      <c r="J427" s="261"/>
      <c r="K427" s="261"/>
      <c r="L427" s="261"/>
      <c r="M427" s="261"/>
      <c r="N427" s="261"/>
      <c r="O427" s="261"/>
      <c r="P427" s="261"/>
      <c r="Q427" s="261"/>
      <c r="R427" s="264"/>
    </row>
    <row r="429" ht="21" customHeight="1" thickBot="1">
      <c r="A429" s="218" t="s">
        <v>1038</v>
      </c>
    </row>
    <row r="430" spans="1:18" ht="21" customHeight="1">
      <c r="A430" s="333" t="s">
        <v>1039</v>
      </c>
      <c r="B430" s="267"/>
      <c r="C430" s="267"/>
      <c r="D430" s="267"/>
      <c r="E430" s="267"/>
      <c r="F430" s="267"/>
      <c r="G430" s="267"/>
      <c r="H430" s="267"/>
      <c r="I430" s="267"/>
      <c r="J430" s="267"/>
      <c r="K430" s="267"/>
      <c r="L430" s="267"/>
      <c r="M430" s="266"/>
      <c r="N430" s="508"/>
      <c r="O430" s="509"/>
      <c r="P430" s="509"/>
      <c r="Q430" s="509"/>
      <c r="R430" s="510"/>
    </row>
    <row r="431" spans="1:18" ht="21" customHeight="1">
      <c r="A431" s="239" t="s">
        <v>1040</v>
      </c>
      <c r="B431" s="214"/>
      <c r="C431" s="214"/>
      <c r="D431" s="214"/>
      <c r="E431" s="214"/>
      <c r="F431" s="214"/>
      <c r="G431" s="214"/>
      <c r="H431" s="214"/>
      <c r="I431" s="214"/>
      <c r="J431" s="214"/>
      <c r="K431" s="214"/>
      <c r="L431" s="214"/>
      <c r="M431" s="215"/>
      <c r="N431" s="500"/>
      <c r="O431" s="501"/>
      <c r="P431" s="501"/>
      <c r="Q431" s="501"/>
      <c r="R431" s="242" t="s">
        <v>1041</v>
      </c>
    </row>
    <row r="432" spans="1:18" ht="21" customHeight="1">
      <c r="A432" s="239" t="s">
        <v>1042</v>
      </c>
      <c r="B432" s="214"/>
      <c r="C432" s="214"/>
      <c r="D432" s="214"/>
      <c r="E432" s="214"/>
      <c r="F432" s="214"/>
      <c r="G432" s="214"/>
      <c r="H432" s="214"/>
      <c r="I432" s="214"/>
      <c r="J432" s="214"/>
      <c r="K432" s="214"/>
      <c r="L432" s="214"/>
      <c r="M432" s="215"/>
      <c r="N432" s="214"/>
      <c r="P432" s="214" t="s">
        <v>1043</v>
      </c>
      <c r="Q432" s="214"/>
      <c r="R432" s="242"/>
    </row>
    <row r="433" spans="1:18" ht="21" customHeight="1">
      <c r="A433" s="233" t="s">
        <v>1044</v>
      </c>
      <c r="B433" s="234"/>
      <c r="C433" s="234"/>
      <c r="D433" s="234"/>
      <c r="E433" s="234"/>
      <c r="F433" s="234"/>
      <c r="G433" s="234"/>
      <c r="H433" s="234"/>
      <c r="I433" s="234"/>
      <c r="J433" s="234"/>
      <c r="K433" s="234"/>
      <c r="L433" s="234"/>
      <c r="M433" s="235"/>
      <c r="N433" s="511"/>
      <c r="O433" s="512"/>
      <c r="P433" s="512"/>
      <c r="Q433" s="512"/>
      <c r="R433" s="515" t="s">
        <v>1000</v>
      </c>
    </row>
    <row r="434" spans="1:18" ht="21" customHeight="1">
      <c r="A434" s="236" t="s">
        <v>1045</v>
      </c>
      <c r="B434" s="237"/>
      <c r="C434" s="237"/>
      <c r="D434" s="237"/>
      <c r="E434" s="237"/>
      <c r="F434" s="237"/>
      <c r="G434" s="237"/>
      <c r="H434" s="237"/>
      <c r="I434" s="237"/>
      <c r="J434" s="237"/>
      <c r="K434" s="237"/>
      <c r="L434" s="237"/>
      <c r="M434" s="238"/>
      <c r="N434" s="513"/>
      <c r="O434" s="514"/>
      <c r="P434" s="514"/>
      <c r="Q434" s="514"/>
      <c r="R434" s="516"/>
    </row>
    <row r="435" spans="1:18" ht="21" customHeight="1">
      <c r="A435" s="239" t="s">
        <v>1046</v>
      </c>
      <c r="B435" s="214"/>
      <c r="C435" s="214"/>
      <c r="D435" s="214"/>
      <c r="E435" s="214"/>
      <c r="F435" s="214"/>
      <c r="G435" s="214"/>
      <c r="H435" s="214"/>
      <c r="I435" s="214"/>
      <c r="J435" s="214"/>
      <c r="K435" s="214"/>
      <c r="L435" s="214"/>
      <c r="M435" s="215"/>
      <c r="N435" s="498"/>
      <c r="O435" s="499"/>
      <c r="P435" s="499"/>
      <c r="Q435" s="499"/>
      <c r="R435" s="242" t="s">
        <v>1047</v>
      </c>
    </row>
    <row r="436" spans="1:18" ht="21" customHeight="1">
      <c r="A436" s="489" t="s">
        <v>1048</v>
      </c>
      <c r="B436" s="490"/>
      <c r="C436" s="490"/>
      <c r="D436" s="490"/>
      <c r="E436" s="491"/>
      <c r="F436" s="213" t="s">
        <v>1049</v>
      </c>
      <c r="G436" s="214"/>
      <c r="H436" s="214"/>
      <c r="I436" s="214"/>
      <c r="J436" s="214"/>
      <c r="K436" s="214"/>
      <c r="L436" s="214"/>
      <c r="M436" s="215"/>
      <c r="N436" s="486"/>
      <c r="O436" s="487"/>
      <c r="P436" s="487"/>
      <c r="Q436" s="487"/>
      <c r="R436" s="488"/>
    </row>
    <row r="437" spans="1:18" ht="21" customHeight="1">
      <c r="A437" s="492"/>
      <c r="B437" s="493"/>
      <c r="C437" s="493"/>
      <c r="D437" s="493"/>
      <c r="E437" s="494"/>
      <c r="F437" s="213" t="s">
        <v>1050</v>
      </c>
      <c r="G437" s="214"/>
      <c r="H437" s="214"/>
      <c r="I437" s="214"/>
      <c r="J437" s="214"/>
      <c r="K437" s="214"/>
      <c r="L437" s="214"/>
      <c r="M437" s="215"/>
      <c r="N437" s="486"/>
      <c r="O437" s="487"/>
      <c r="P437" s="487"/>
      <c r="Q437" s="487"/>
      <c r="R437" s="488"/>
    </row>
    <row r="438" spans="1:18" ht="21" customHeight="1">
      <c r="A438" s="233" t="s">
        <v>1051</v>
      </c>
      <c r="B438" s="234"/>
      <c r="C438" s="234"/>
      <c r="D438" s="234"/>
      <c r="E438" s="235"/>
      <c r="F438" s="269" t="s">
        <v>923</v>
      </c>
      <c r="G438" s="214" t="s">
        <v>1052</v>
      </c>
      <c r="H438" s="214"/>
      <c r="I438" s="214"/>
      <c r="J438" s="214"/>
      <c r="K438" s="214"/>
      <c r="L438" s="214"/>
      <c r="M438" s="215"/>
      <c r="N438" s="486"/>
      <c r="O438" s="487"/>
      <c r="P438" s="487"/>
      <c r="Q438" s="487"/>
      <c r="R438" s="488"/>
    </row>
    <row r="439" spans="1:18" ht="21" customHeight="1">
      <c r="A439" s="228"/>
      <c r="E439" s="240"/>
      <c r="F439" s="269" t="s">
        <v>937</v>
      </c>
      <c r="G439" s="214" t="s">
        <v>1053</v>
      </c>
      <c r="H439" s="214"/>
      <c r="I439" s="214"/>
      <c r="J439" s="214"/>
      <c r="K439" s="214"/>
      <c r="L439" s="214"/>
      <c r="M439" s="215"/>
      <c r="N439" s="486"/>
      <c r="O439" s="487"/>
      <c r="P439" s="487"/>
      <c r="Q439" s="487"/>
      <c r="R439" s="488"/>
    </row>
    <row r="440" spans="1:18" ht="21" customHeight="1">
      <c r="A440" s="228"/>
      <c r="E440" s="240"/>
      <c r="F440" s="269" t="s">
        <v>966</v>
      </c>
      <c r="G440" s="214" t="s">
        <v>1054</v>
      </c>
      <c r="H440" s="214"/>
      <c r="I440" s="214"/>
      <c r="J440" s="214"/>
      <c r="K440" s="214"/>
      <c r="L440" s="214"/>
      <c r="M440" s="214"/>
      <c r="N440" s="486"/>
      <c r="O440" s="487"/>
      <c r="P440" s="487"/>
      <c r="Q440" s="487"/>
      <c r="R440" s="488"/>
    </row>
    <row r="441" spans="1:18" ht="21" customHeight="1">
      <c r="A441" s="228"/>
      <c r="E441" s="240"/>
      <c r="F441" s="269" t="s">
        <v>972</v>
      </c>
      <c r="G441" s="214" t="s">
        <v>1055</v>
      </c>
      <c r="H441" s="214"/>
      <c r="I441" s="214"/>
      <c r="J441" s="214"/>
      <c r="K441" s="214"/>
      <c r="L441" s="214"/>
      <c r="M441" s="214"/>
      <c r="N441" s="214"/>
      <c r="O441" s="214"/>
      <c r="P441" s="214"/>
      <c r="Q441" s="214"/>
      <c r="R441" s="242"/>
    </row>
    <row r="442" spans="1:18" ht="21" customHeight="1" thickBot="1">
      <c r="A442" s="260"/>
      <c r="B442" s="261"/>
      <c r="C442" s="261"/>
      <c r="D442" s="261"/>
      <c r="E442" s="262"/>
      <c r="F442" s="305" t="s">
        <v>1056</v>
      </c>
      <c r="G442" s="506" t="s">
        <v>1057</v>
      </c>
      <c r="H442" s="506"/>
      <c r="I442" s="506"/>
      <c r="J442" s="506"/>
      <c r="K442" s="506"/>
      <c r="L442" s="506"/>
      <c r="M442" s="506"/>
      <c r="N442" s="506"/>
      <c r="O442" s="506"/>
      <c r="P442" s="506"/>
      <c r="Q442" s="506"/>
      <c r="R442" s="507"/>
    </row>
    <row r="448" ht="21" customHeight="1">
      <c r="A448" s="1010" t="s">
        <v>1058</v>
      </c>
    </row>
    <row r="449" ht="21" customHeight="1" thickBot="1">
      <c r="A449" s="304" t="s">
        <v>1059</v>
      </c>
    </row>
    <row r="450" spans="1:18" ht="19.5" customHeight="1">
      <c r="A450" s="220" t="s">
        <v>1060</v>
      </c>
      <c r="B450" s="248"/>
      <c r="C450" s="249"/>
      <c r="D450" s="265" t="s">
        <v>1061</v>
      </c>
      <c r="E450" s="267"/>
      <c r="F450" s="267"/>
      <c r="G450" s="267"/>
      <c r="H450" s="267"/>
      <c r="I450" s="502">
        <v>8</v>
      </c>
      <c r="J450" s="503"/>
      <c r="K450" s="503"/>
      <c r="L450" s="503"/>
      <c r="M450" s="503"/>
      <c r="N450" s="503"/>
      <c r="O450" s="503"/>
      <c r="P450" s="503"/>
      <c r="Q450" s="248" t="s">
        <v>889</v>
      </c>
      <c r="R450" s="255"/>
    </row>
    <row r="451" spans="1:18" ht="19.5" customHeight="1">
      <c r="A451" s="236"/>
      <c r="B451" s="237"/>
      <c r="C451" s="238"/>
      <c r="D451" s="213" t="s">
        <v>1062</v>
      </c>
      <c r="E451" s="214"/>
      <c r="F451" s="214"/>
      <c r="G451" s="214"/>
      <c r="H451" s="214"/>
      <c r="I451" s="500">
        <v>21</v>
      </c>
      <c r="J451" s="501"/>
      <c r="K451" s="501"/>
      <c r="L451" s="501"/>
      <c r="M451" s="501"/>
      <c r="N451" s="501"/>
      <c r="O451" s="501"/>
      <c r="P451" s="501"/>
      <c r="Q451" s="214" t="s">
        <v>1063</v>
      </c>
      <c r="R451" s="242"/>
    </row>
    <row r="452" spans="1:18" ht="19.5" customHeight="1">
      <c r="A452" s="233" t="s">
        <v>1064</v>
      </c>
      <c r="B452" s="234"/>
      <c r="C452" s="235"/>
      <c r="D452" s="237" t="s">
        <v>1065</v>
      </c>
      <c r="E452" s="237"/>
      <c r="F452" s="237"/>
      <c r="G452" s="237"/>
      <c r="H452" s="237"/>
      <c r="I452" s="500">
        <v>2</v>
      </c>
      <c r="J452" s="501"/>
      <c r="K452" s="501"/>
      <c r="L452" s="501"/>
      <c r="M452" s="501"/>
      <c r="N452" s="501"/>
      <c r="O452" s="501"/>
      <c r="P452" s="501"/>
      <c r="Q452" s="237" t="s">
        <v>1063</v>
      </c>
      <c r="R452" s="259"/>
    </row>
    <row r="453" spans="1:18" ht="19.5" customHeight="1">
      <c r="A453" s="228"/>
      <c r="C453" s="240"/>
      <c r="D453" s="214" t="s">
        <v>1066</v>
      </c>
      <c r="E453" s="214"/>
      <c r="F453" s="214"/>
      <c r="G453" s="214"/>
      <c r="H453" s="214"/>
      <c r="I453" s="500"/>
      <c r="J453" s="501"/>
      <c r="K453" s="501"/>
      <c r="L453" s="501"/>
      <c r="M453" s="501"/>
      <c r="N453" s="501"/>
      <c r="O453" s="501"/>
      <c r="P453" s="501"/>
      <c r="Q453" s="214" t="s">
        <v>1063</v>
      </c>
      <c r="R453" s="242"/>
    </row>
    <row r="454" spans="1:18" ht="19.5" customHeight="1">
      <c r="A454" s="228"/>
      <c r="C454" s="240"/>
      <c r="D454" s="214" t="s">
        <v>1067</v>
      </c>
      <c r="E454" s="214"/>
      <c r="F454" s="214"/>
      <c r="G454" s="214"/>
      <c r="H454" s="214"/>
      <c r="I454" s="500">
        <v>2</v>
      </c>
      <c r="J454" s="501"/>
      <c r="K454" s="501"/>
      <c r="L454" s="501"/>
      <c r="M454" s="501"/>
      <c r="N454" s="501"/>
      <c r="O454" s="501"/>
      <c r="P454" s="501"/>
      <c r="Q454" s="214" t="s">
        <v>1063</v>
      </c>
      <c r="R454" s="242"/>
    </row>
    <row r="455" spans="1:18" ht="19.5" customHeight="1">
      <c r="A455" s="236"/>
      <c r="B455" s="237"/>
      <c r="C455" s="238"/>
      <c r="D455" s="214" t="s">
        <v>1068</v>
      </c>
      <c r="E455" s="214"/>
      <c r="F455" s="214"/>
      <c r="G455" s="214"/>
      <c r="H455" s="214"/>
      <c r="I455" s="500">
        <v>25</v>
      </c>
      <c r="J455" s="501"/>
      <c r="K455" s="501"/>
      <c r="L455" s="501"/>
      <c r="M455" s="501"/>
      <c r="N455" s="501"/>
      <c r="O455" s="501"/>
      <c r="P455" s="501"/>
      <c r="Q455" s="214" t="s">
        <v>1063</v>
      </c>
      <c r="R455" s="242"/>
    </row>
    <row r="456" spans="1:18" ht="19.5" customHeight="1">
      <c r="A456" s="233" t="s">
        <v>1069</v>
      </c>
      <c r="B456" s="234"/>
      <c r="C456" s="235"/>
      <c r="D456" s="214" t="s">
        <v>1070</v>
      </c>
      <c r="E456" s="214"/>
      <c r="F456" s="214"/>
      <c r="G456" s="214"/>
      <c r="H456" s="214"/>
      <c r="I456" s="500">
        <v>2</v>
      </c>
      <c r="J456" s="501"/>
      <c r="K456" s="501"/>
      <c r="L456" s="501"/>
      <c r="M456" s="501"/>
      <c r="N456" s="501"/>
      <c r="O456" s="501"/>
      <c r="P456" s="501"/>
      <c r="Q456" s="214" t="s">
        <v>1063</v>
      </c>
      <c r="R456" s="242"/>
    </row>
    <row r="457" spans="1:18" ht="19.5" customHeight="1">
      <c r="A457" s="228"/>
      <c r="C457" s="240"/>
      <c r="D457" s="214" t="s">
        <v>1071</v>
      </c>
      <c r="E457" s="214"/>
      <c r="F457" s="214"/>
      <c r="G457" s="214"/>
      <c r="H457" s="214"/>
      <c r="I457" s="500">
        <v>4</v>
      </c>
      <c r="J457" s="501"/>
      <c r="K457" s="501"/>
      <c r="L457" s="501"/>
      <c r="M457" s="501"/>
      <c r="N457" s="501"/>
      <c r="O457" s="501"/>
      <c r="P457" s="501"/>
      <c r="Q457" s="214" t="s">
        <v>1063</v>
      </c>
      <c r="R457" s="242"/>
    </row>
    <row r="458" spans="1:18" ht="19.5" customHeight="1">
      <c r="A458" s="228"/>
      <c r="C458" s="240"/>
      <c r="D458" s="214" t="s">
        <v>1072</v>
      </c>
      <c r="E458" s="214"/>
      <c r="F458" s="214"/>
      <c r="G458" s="214"/>
      <c r="H458" s="214"/>
      <c r="I458" s="500">
        <v>5</v>
      </c>
      <c r="J458" s="501"/>
      <c r="K458" s="501"/>
      <c r="L458" s="501"/>
      <c r="M458" s="501"/>
      <c r="N458" s="501"/>
      <c r="O458" s="501"/>
      <c r="P458" s="501"/>
      <c r="Q458" s="214" t="s">
        <v>1063</v>
      </c>
      <c r="R458" s="242"/>
    </row>
    <row r="459" spans="1:18" ht="19.5" customHeight="1">
      <c r="A459" s="228"/>
      <c r="C459" s="240"/>
      <c r="D459" s="214" t="s">
        <v>1073</v>
      </c>
      <c r="E459" s="214"/>
      <c r="F459" s="214"/>
      <c r="G459" s="214"/>
      <c r="H459" s="214"/>
      <c r="I459" s="500">
        <v>10</v>
      </c>
      <c r="J459" s="501"/>
      <c r="K459" s="501"/>
      <c r="L459" s="501"/>
      <c r="M459" s="501"/>
      <c r="N459" s="501"/>
      <c r="O459" s="501"/>
      <c r="P459" s="501"/>
      <c r="Q459" s="214" t="s">
        <v>1063</v>
      </c>
      <c r="R459" s="242"/>
    </row>
    <row r="460" spans="1:18" ht="19.5" customHeight="1">
      <c r="A460" s="228"/>
      <c r="C460" s="240"/>
      <c r="D460" s="214" t="s">
        <v>1074</v>
      </c>
      <c r="E460" s="214"/>
      <c r="F460" s="214"/>
      <c r="G460" s="214"/>
      <c r="H460" s="214"/>
      <c r="I460" s="500">
        <v>8</v>
      </c>
      <c r="J460" s="501"/>
      <c r="K460" s="501"/>
      <c r="L460" s="501"/>
      <c r="M460" s="501"/>
      <c r="N460" s="501"/>
      <c r="O460" s="501"/>
      <c r="P460" s="501"/>
      <c r="Q460" s="214" t="s">
        <v>1063</v>
      </c>
      <c r="R460" s="242"/>
    </row>
    <row r="461" spans="1:18" ht="19.5" customHeight="1">
      <c r="A461" s="228"/>
      <c r="C461" s="240"/>
      <c r="D461" s="214" t="s">
        <v>1075</v>
      </c>
      <c r="E461" s="214"/>
      <c r="F461" s="214"/>
      <c r="G461" s="214"/>
      <c r="H461" s="214"/>
      <c r="I461" s="500"/>
      <c r="J461" s="501"/>
      <c r="K461" s="501"/>
      <c r="L461" s="501"/>
      <c r="M461" s="501"/>
      <c r="N461" s="501"/>
      <c r="O461" s="501"/>
      <c r="P461" s="501"/>
      <c r="Q461" s="214" t="s">
        <v>1063</v>
      </c>
      <c r="R461" s="242"/>
    </row>
    <row r="462" spans="1:18" ht="19.5" customHeight="1">
      <c r="A462" s="228"/>
      <c r="C462" s="240"/>
      <c r="D462" s="214" t="s">
        <v>1076</v>
      </c>
      <c r="E462" s="214"/>
      <c r="F462" s="214"/>
      <c r="G462" s="214"/>
      <c r="H462" s="214"/>
      <c r="I462" s="500"/>
      <c r="J462" s="501"/>
      <c r="K462" s="501"/>
      <c r="L462" s="501"/>
      <c r="M462" s="501"/>
      <c r="N462" s="501"/>
      <c r="O462" s="501"/>
      <c r="P462" s="501"/>
      <c r="Q462" s="214" t="s">
        <v>1063</v>
      </c>
      <c r="R462" s="242"/>
    </row>
    <row r="463" spans="1:18" ht="19.5" customHeight="1">
      <c r="A463" s="236"/>
      <c r="B463" s="237"/>
      <c r="C463" s="238"/>
      <c r="D463" s="214" t="s">
        <v>1077</v>
      </c>
      <c r="E463" s="214"/>
      <c r="F463" s="214"/>
      <c r="G463" s="214"/>
      <c r="H463" s="214"/>
      <c r="I463" s="500"/>
      <c r="J463" s="501"/>
      <c r="K463" s="501"/>
      <c r="L463" s="501"/>
      <c r="M463" s="501"/>
      <c r="N463" s="501"/>
      <c r="O463" s="501"/>
      <c r="P463" s="501"/>
      <c r="Q463" s="214" t="s">
        <v>1063</v>
      </c>
      <c r="R463" s="242"/>
    </row>
    <row r="464" spans="1:18" ht="19.5" customHeight="1">
      <c r="A464" s="233" t="s">
        <v>1078</v>
      </c>
      <c r="B464" s="234"/>
      <c r="C464" s="234"/>
      <c r="D464" s="213" t="s">
        <v>1079</v>
      </c>
      <c r="E464" s="214"/>
      <c r="F464" s="214"/>
      <c r="G464" s="214"/>
      <c r="H464" s="215"/>
      <c r="I464" s="500">
        <v>5</v>
      </c>
      <c r="J464" s="501"/>
      <c r="K464" s="501"/>
      <c r="L464" s="501"/>
      <c r="M464" s="501"/>
      <c r="N464" s="501"/>
      <c r="O464" s="501"/>
      <c r="P464" s="501"/>
      <c r="Q464" s="214" t="s">
        <v>1063</v>
      </c>
      <c r="R464" s="242"/>
    </row>
    <row r="465" spans="1:18" ht="19.5" customHeight="1">
      <c r="A465" s="228"/>
      <c r="D465" s="213" t="s">
        <v>1080</v>
      </c>
      <c r="E465" s="214"/>
      <c r="F465" s="214"/>
      <c r="G465" s="214"/>
      <c r="H465" s="215"/>
      <c r="I465" s="500">
        <v>7</v>
      </c>
      <c r="J465" s="501"/>
      <c r="K465" s="501"/>
      <c r="L465" s="501"/>
      <c r="M465" s="501"/>
      <c r="N465" s="501"/>
      <c r="O465" s="501"/>
      <c r="P465" s="501"/>
      <c r="Q465" s="214" t="s">
        <v>1063</v>
      </c>
      <c r="R465" s="242"/>
    </row>
    <row r="466" spans="1:18" ht="19.5" customHeight="1">
      <c r="A466" s="228"/>
      <c r="D466" s="213" t="s">
        <v>1081</v>
      </c>
      <c r="E466" s="214"/>
      <c r="F466" s="214"/>
      <c r="G466" s="214"/>
      <c r="H466" s="215"/>
      <c r="I466" s="500">
        <v>9</v>
      </c>
      <c r="J466" s="501"/>
      <c r="K466" s="501"/>
      <c r="L466" s="501"/>
      <c r="M466" s="501"/>
      <c r="N466" s="501"/>
      <c r="O466" s="501"/>
      <c r="P466" s="501"/>
      <c r="Q466" s="214" t="s">
        <v>1063</v>
      </c>
      <c r="R466" s="242"/>
    </row>
    <row r="467" spans="1:18" ht="19.5" customHeight="1">
      <c r="A467" s="228"/>
      <c r="D467" s="213" t="s">
        <v>1082</v>
      </c>
      <c r="E467" s="214"/>
      <c r="F467" s="214"/>
      <c r="G467" s="214"/>
      <c r="H467" s="215"/>
      <c r="I467" s="500">
        <v>8</v>
      </c>
      <c r="J467" s="501"/>
      <c r="K467" s="501"/>
      <c r="L467" s="501"/>
      <c r="M467" s="501"/>
      <c r="N467" s="501"/>
      <c r="O467" s="501"/>
      <c r="P467" s="501"/>
      <c r="Q467" s="214" t="s">
        <v>1063</v>
      </c>
      <c r="R467" s="242"/>
    </row>
    <row r="468" spans="1:18" ht="19.5" customHeight="1">
      <c r="A468" s="228"/>
      <c r="D468" s="213" t="s">
        <v>1083</v>
      </c>
      <c r="E468" s="214"/>
      <c r="F468" s="214"/>
      <c r="G468" s="214"/>
      <c r="H468" s="215"/>
      <c r="I468" s="500"/>
      <c r="J468" s="501"/>
      <c r="K468" s="501"/>
      <c r="L468" s="501"/>
      <c r="M468" s="501"/>
      <c r="N468" s="501"/>
      <c r="O468" s="501"/>
      <c r="P468" s="501"/>
      <c r="Q468" s="214" t="s">
        <v>1063</v>
      </c>
      <c r="R468" s="242"/>
    </row>
    <row r="469" spans="1:18" ht="19.5" customHeight="1" thickBot="1">
      <c r="A469" s="260"/>
      <c r="B469" s="261"/>
      <c r="C469" s="261"/>
      <c r="D469" s="246" t="s">
        <v>1084</v>
      </c>
      <c r="E469" s="244"/>
      <c r="F469" s="244"/>
      <c r="G469" s="244"/>
      <c r="H469" s="245"/>
      <c r="I469" s="504"/>
      <c r="J469" s="505"/>
      <c r="K469" s="505"/>
      <c r="L469" s="505"/>
      <c r="M469" s="505"/>
      <c r="N469" s="505"/>
      <c r="O469" s="505"/>
      <c r="P469" s="505"/>
      <c r="Q469" s="244" t="s">
        <v>1063</v>
      </c>
      <c r="R469" s="247"/>
    </row>
    <row r="470" ht="17.25" customHeight="1"/>
    <row r="471" ht="21" customHeight="1" thickBot="1">
      <c r="A471" s="304" t="s">
        <v>1085</v>
      </c>
    </row>
    <row r="472" spans="1:18" ht="19.5" customHeight="1">
      <c r="A472" s="333" t="s">
        <v>1086</v>
      </c>
      <c r="B472" s="267"/>
      <c r="C472" s="267"/>
      <c r="D472" s="267"/>
      <c r="E472" s="267"/>
      <c r="F472" s="267"/>
      <c r="G472" s="267"/>
      <c r="H472" s="266"/>
      <c r="I472" s="502">
        <v>88.4</v>
      </c>
      <c r="J472" s="503"/>
      <c r="K472" s="503"/>
      <c r="L472" s="503"/>
      <c r="M472" s="503"/>
      <c r="N472" s="503"/>
      <c r="O472" s="503"/>
      <c r="P472" s="503"/>
      <c r="Q472" s="267" t="s">
        <v>992</v>
      </c>
      <c r="R472" s="268"/>
    </row>
    <row r="473" spans="1:18" ht="19.5" customHeight="1">
      <c r="A473" s="239" t="s">
        <v>1087</v>
      </c>
      <c r="B473" s="214"/>
      <c r="C473" s="214"/>
      <c r="D473" s="214"/>
      <c r="E473" s="214"/>
      <c r="F473" s="214"/>
      <c r="G473" s="214"/>
      <c r="H473" s="215"/>
      <c r="I473" s="500">
        <v>29</v>
      </c>
      <c r="J473" s="501"/>
      <c r="K473" s="501"/>
      <c r="L473" s="501"/>
      <c r="M473" s="501"/>
      <c r="N473" s="501"/>
      <c r="O473" s="501"/>
      <c r="P473" s="501"/>
      <c r="Q473" s="214" t="s">
        <v>889</v>
      </c>
      <c r="R473" s="242"/>
    </row>
    <row r="474" spans="1:18" ht="19.5" customHeight="1">
      <c r="A474" s="239" t="s">
        <v>1088</v>
      </c>
      <c r="B474" s="214"/>
      <c r="C474" s="214"/>
      <c r="D474" s="353" t="s">
        <v>1034</v>
      </c>
      <c r="E474" s="214"/>
      <c r="F474" s="214"/>
      <c r="G474" s="214"/>
      <c r="H474" s="215"/>
      <c r="I474" s="500">
        <v>85.3</v>
      </c>
      <c r="J474" s="501"/>
      <c r="K474" s="501"/>
      <c r="L474" s="501"/>
      <c r="M474" s="501"/>
      <c r="N474" s="501"/>
      <c r="O474" s="501"/>
      <c r="P474" s="501"/>
      <c r="Q474" s="214" t="s">
        <v>1047</v>
      </c>
      <c r="R474" s="242"/>
    </row>
    <row r="475" spans="1:18" ht="20.25" customHeight="1" thickBot="1">
      <c r="A475" s="354" t="s">
        <v>1089</v>
      </c>
      <c r="B475" s="261"/>
      <c r="C475" s="261"/>
      <c r="D475" s="261"/>
      <c r="E475" s="261"/>
      <c r="F475" s="261"/>
      <c r="G475" s="261"/>
      <c r="H475" s="261"/>
      <c r="I475" s="261"/>
      <c r="J475" s="261"/>
      <c r="K475" s="261"/>
      <c r="L475" s="261"/>
      <c r="M475" s="261"/>
      <c r="N475" s="261"/>
      <c r="O475" s="261"/>
      <c r="P475" s="261"/>
      <c r="Q475" s="261"/>
      <c r="R475" s="264"/>
    </row>
    <row r="476" ht="17.25" customHeight="1">
      <c r="A476" s="295"/>
    </row>
    <row r="477" ht="21" customHeight="1" thickBot="1">
      <c r="A477" s="304" t="s">
        <v>1090</v>
      </c>
    </row>
    <row r="478" spans="1:18" ht="19.5" customHeight="1">
      <c r="A478" s="220" t="s">
        <v>1091</v>
      </c>
      <c r="B478" s="248"/>
      <c r="C478" s="249"/>
      <c r="D478" s="265" t="s">
        <v>1092</v>
      </c>
      <c r="E478" s="267"/>
      <c r="F478" s="267"/>
      <c r="G478" s="266"/>
      <c r="H478" s="502">
        <v>2</v>
      </c>
      <c r="I478" s="503"/>
      <c r="J478" s="503"/>
      <c r="K478" s="503"/>
      <c r="L478" s="503"/>
      <c r="M478" s="503"/>
      <c r="N478" s="503"/>
      <c r="O478" s="503"/>
      <c r="P478" s="503"/>
      <c r="Q478" s="267" t="s">
        <v>889</v>
      </c>
      <c r="R478" s="268"/>
    </row>
    <row r="479" spans="1:18" ht="19.5" customHeight="1">
      <c r="A479" s="228" t="s">
        <v>1093</v>
      </c>
      <c r="C479" s="240"/>
      <c r="D479" s="213" t="s">
        <v>1094</v>
      </c>
      <c r="E479" s="214"/>
      <c r="F479" s="214"/>
      <c r="G479" s="215"/>
      <c r="H479" s="500">
        <v>30</v>
      </c>
      <c r="I479" s="501"/>
      <c r="J479" s="501"/>
      <c r="K479" s="501"/>
      <c r="L479" s="501"/>
      <c r="M479" s="501"/>
      <c r="N479" s="501"/>
      <c r="O479" s="501"/>
      <c r="P479" s="501"/>
      <c r="Q479" s="214" t="s">
        <v>889</v>
      </c>
      <c r="R479" s="242"/>
    </row>
    <row r="480" spans="1:18" ht="19.5" customHeight="1">
      <c r="A480" s="228"/>
      <c r="C480" s="240"/>
      <c r="D480" s="213" t="s">
        <v>1095</v>
      </c>
      <c r="E480" s="214"/>
      <c r="F480" s="214"/>
      <c r="G480" s="215"/>
      <c r="H480" s="500"/>
      <c r="I480" s="501"/>
      <c r="J480" s="501"/>
      <c r="K480" s="501"/>
      <c r="L480" s="501"/>
      <c r="M480" s="501"/>
      <c r="N480" s="501"/>
      <c r="O480" s="501"/>
      <c r="P480" s="501"/>
      <c r="Q480" s="214" t="s">
        <v>889</v>
      </c>
      <c r="R480" s="242"/>
    </row>
    <row r="481" spans="1:18" ht="19.5" customHeight="1">
      <c r="A481" s="228"/>
      <c r="C481" s="240"/>
      <c r="D481" s="213" t="s">
        <v>1096</v>
      </c>
      <c r="E481" s="214"/>
      <c r="F481" s="214"/>
      <c r="G481" s="215"/>
      <c r="H481" s="500"/>
      <c r="I481" s="501"/>
      <c r="J481" s="501"/>
      <c r="K481" s="501"/>
      <c r="L481" s="501"/>
      <c r="M481" s="501"/>
      <c r="N481" s="501"/>
      <c r="O481" s="501"/>
      <c r="P481" s="501"/>
      <c r="Q481" s="214" t="s">
        <v>889</v>
      </c>
      <c r="R481" s="242"/>
    </row>
    <row r="482" spans="1:18" ht="19.5" customHeight="1">
      <c r="A482" s="236"/>
      <c r="B482" s="237"/>
      <c r="C482" s="238"/>
      <c r="D482" s="213" t="s">
        <v>1097</v>
      </c>
      <c r="E482" s="214"/>
      <c r="F482" s="214"/>
      <c r="G482" s="215"/>
      <c r="H482" s="500"/>
      <c r="I482" s="501"/>
      <c r="J482" s="501"/>
      <c r="K482" s="501"/>
      <c r="L482" s="501"/>
      <c r="M482" s="501"/>
      <c r="N482" s="501"/>
      <c r="O482" s="501"/>
      <c r="P482" s="501"/>
      <c r="Q482" s="214" t="s">
        <v>889</v>
      </c>
      <c r="R482" s="242"/>
    </row>
    <row r="483" spans="1:18" ht="19.5" customHeight="1">
      <c r="A483" s="228" t="s">
        <v>1098</v>
      </c>
      <c r="D483" s="250" t="s">
        <v>1099</v>
      </c>
      <c r="E483" s="234"/>
      <c r="F483" s="234"/>
      <c r="G483" s="235"/>
      <c r="H483" s="498">
        <v>0</v>
      </c>
      <c r="I483" s="499"/>
      <c r="J483" s="499"/>
      <c r="K483" s="499"/>
      <c r="L483" s="499"/>
      <c r="M483" s="499"/>
      <c r="N483" s="499"/>
      <c r="O483" s="499"/>
      <c r="P483" s="499"/>
      <c r="Q483" s="214" t="s">
        <v>889</v>
      </c>
      <c r="R483" s="242"/>
    </row>
    <row r="484" spans="1:18" ht="19.5" customHeight="1">
      <c r="A484" s="228" t="s">
        <v>1100</v>
      </c>
      <c r="D484" s="251"/>
      <c r="G484" s="240"/>
      <c r="H484" s="251" t="s">
        <v>1101</v>
      </c>
      <c r="R484" s="257"/>
    </row>
    <row r="485" spans="1:18" ht="30.75" customHeight="1">
      <c r="A485" s="228"/>
      <c r="D485" s="252"/>
      <c r="E485" s="237"/>
      <c r="F485" s="237"/>
      <c r="G485" s="238"/>
      <c r="H485" s="464"/>
      <c r="I485" s="465"/>
      <c r="J485" s="465"/>
      <c r="K485" s="465"/>
      <c r="L485" s="465"/>
      <c r="M485" s="465"/>
      <c r="N485" s="465"/>
      <c r="O485" s="465"/>
      <c r="P485" s="465"/>
      <c r="Q485" s="465"/>
      <c r="R485" s="467"/>
    </row>
    <row r="486" spans="1:18" ht="19.5" customHeight="1">
      <c r="A486" s="228"/>
      <c r="D486" s="250" t="s">
        <v>1102</v>
      </c>
      <c r="E486" s="234"/>
      <c r="F486" s="234"/>
      <c r="G486" s="235"/>
      <c r="H486" s="498">
        <v>32</v>
      </c>
      <c r="I486" s="499"/>
      <c r="J486" s="499"/>
      <c r="K486" s="499"/>
      <c r="L486" s="499"/>
      <c r="M486" s="499"/>
      <c r="N486" s="499"/>
      <c r="O486" s="499"/>
      <c r="P486" s="499"/>
      <c r="Q486" s="214" t="s">
        <v>889</v>
      </c>
      <c r="R486" s="242"/>
    </row>
    <row r="487" spans="1:18" ht="19.5" customHeight="1">
      <c r="A487" s="228"/>
      <c r="D487" s="251"/>
      <c r="G487" s="240"/>
      <c r="H487" s="251" t="s">
        <v>1101</v>
      </c>
      <c r="R487" s="257"/>
    </row>
    <row r="488" spans="1:18" ht="28.5" customHeight="1" thickBot="1">
      <c r="A488" s="260"/>
      <c r="B488" s="261"/>
      <c r="C488" s="261"/>
      <c r="D488" s="316"/>
      <c r="E488" s="261"/>
      <c r="F488" s="261"/>
      <c r="G488" s="262"/>
      <c r="H488" s="438" t="s">
        <v>1103</v>
      </c>
      <c r="I488" s="439"/>
      <c r="J488" s="439"/>
      <c r="K488" s="439"/>
      <c r="L488" s="439"/>
      <c r="M488" s="439"/>
      <c r="N488" s="439"/>
      <c r="O488" s="439"/>
      <c r="P488" s="439"/>
      <c r="Q488" s="439"/>
      <c r="R488" s="443"/>
    </row>
    <row r="489" ht="16.5" customHeight="1">
      <c r="A489" s="304" t="s">
        <v>1104</v>
      </c>
    </row>
    <row r="490" ht="18" customHeight="1" thickBot="1">
      <c r="A490" s="304" t="s">
        <v>1105</v>
      </c>
    </row>
    <row r="491" spans="1:18" ht="20.25" customHeight="1">
      <c r="A491" s="333" t="s">
        <v>1106</v>
      </c>
      <c r="B491" s="267"/>
      <c r="C491" s="267"/>
      <c r="D491" s="267"/>
      <c r="E491" s="267"/>
      <c r="F491" s="267"/>
      <c r="G491" s="266"/>
      <c r="H491" s="473" t="s">
        <v>1107</v>
      </c>
      <c r="I491" s="474"/>
      <c r="J491" s="474"/>
      <c r="K491" s="474"/>
      <c r="L491" s="474"/>
      <c r="M491" s="474"/>
      <c r="N491" s="474"/>
      <c r="O491" s="474"/>
      <c r="P491" s="474"/>
      <c r="Q491" s="474"/>
      <c r="R491" s="475"/>
    </row>
    <row r="492" spans="1:18" ht="20.25" customHeight="1">
      <c r="A492" s="239" t="s">
        <v>1108</v>
      </c>
      <c r="B492" s="214"/>
      <c r="C492" s="214"/>
      <c r="D492" s="214"/>
      <c r="E492" s="214"/>
      <c r="F492" s="214"/>
      <c r="G492" s="215"/>
      <c r="H492" s="486" t="s">
        <v>1109</v>
      </c>
      <c r="I492" s="487"/>
      <c r="J492" s="487"/>
      <c r="K492" s="487"/>
      <c r="L492" s="487"/>
      <c r="M492" s="487"/>
      <c r="N492" s="487"/>
      <c r="O492" s="487"/>
      <c r="P492" s="487"/>
      <c r="Q492" s="487"/>
      <c r="R492" s="488"/>
    </row>
    <row r="493" spans="1:18" ht="20.25" customHeight="1">
      <c r="A493" s="233" t="s">
        <v>1110</v>
      </c>
      <c r="B493" s="234"/>
      <c r="C493" s="234"/>
      <c r="D493" s="235"/>
      <c r="E493" s="252" t="s">
        <v>1111</v>
      </c>
      <c r="F493" s="237"/>
      <c r="G493" s="238"/>
      <c r="H493" s="486" t="s">
        <v>1112</v>
      </c>
      <c r="I493" s="487"/>
      <c r="J493" s="487"/>
      <c r="K493" s="487"/>
      <c r="L493" s="487"/>
      <c r="M493" s="487"/>
      <c r="N493" s="487"/>
      <c r="O493" s="487"/>
      <c r="P493" s="487"/>
      <c r="Q493" s="487"/>
      <c r="R493" s="488"/>
    </row>
    <row r="494" spans="1:18" ht="20.25" customHeight="1">
      <c r="A494" s="228" t="s">
        <v>898</v>
      </c>
      <c r="D494" s="240"/>
      <c r="E494" s="213" t="s">
        <v>1113</v>
      </c>
      <c r="F494" s="214"/>
      <c r="G494" s="215"/>
      <c r="H494" s="486" t="s">
        <v>1112</v>
      </c>
      <c r="I494" s="487"/>
      <c r="J494" s="487"/>
      <c r="K494" s="487"/>
      <c r="L494" s="487"/>
      <c r="M494" s="487"/>
      <c r="N494" s="487"/>
      <c r="O494" s="487"/>
      <c r="P494" s="487"/>
      <c r="Q494" s="487"/>
      <c r="R494" s="488"/>
    </row>
    <row r="495" spans="1:18" ht="20.25" customHeight="1">
      <c r="A495" s="236"/>
      <c r="B495" s="237"/>
      <c r="C495" s="237"/>
      <c r="D495" s="238"/>
      <c r="E495" s="213" t="s">
        <v>1114</v>
      </c>
      <c r="F495" s="214"/>
      <c r="G495" s="215"/>
      <c r="H495" s="486" t="s">
        <v>1112</v>
      </c>
      <c r="I495" s="487"/>
      <c r="J495" s="487"/>
      <c r="K495" s="487"/>
      <c r="L495" s="487"/>
      <c r="M495" s="487"/>
      <c r="N495" s="487"/>
      <c r="O495" s="487"/>
      <c r="P495" s="487"/>
      <c r="Q495" s="487"/>
      <c r="R495" s="488"/>
    </row>
    <row r="496" spans="1:18" ht="20.25" customHeight="1">
      <c r="A496" s="239" t="s">
        <v>1115</v>
      </c>
      <c r="B496" s="214"/>
      <c r="C496" s="214"/>
      <c r="D496" s="214"/>
      <c r="E496" s="214"/>
      <c r="F496" s="214"/>
      <c r="G496" s="215"/>
      <c r="H496" s="486" t="s">
        <v>1116</v>
      </c>
      <c r="I496" s="487"/>
      <c r="J496" s="487"/>
      <c r="K496" s="487"/>
      <c r="L496" s="487"/>
      <c r="M496" s="487"/>
      <c r="N496" s="487"/>
      <c r="O496" s="487"/>
      <c r="P496" s="487"/>
      <c r="Q496" s="487"/>
      <c r="R496" s="488"/>
    </row>
    <row r="497" spans="1:18" ht="20.25" customHeight="1">
      <c r="A497" s="489" t="s">
        <v>1106</v>
      </c>
      <c r="B497" s="490"/>
      <c r="C497" s="490"/>
      <c r="D497" s="490"/>
      <c r="E497" s="490"/>
      <c r="F497" s="490"/>
      <c r="G497" s="491"/>
      <c r="H497" s="250" t="s">
        <v>1117</v>
      </c>
      <c r="I497" s="234"/>
      <c r="J497" s="234"/>
      <c r="K497" s="234"/>
      <c r="L497" s="234"/>
      <c r="M497" s="234"/>
      <c r="N497" s="234"/>
      <c r="O497" s="234"/>
      <c r="P497" s="234"/>
      <c r="Q497" s="234"/>
      <c r="R497" s="274"/>
    </row>
    <row r="498" spans="1:18" ht="20.25" customHeight="1">
      <c r="A498" s="492"/>
      <c r="B498" s="493"/>
      <c r="C498" s="493"/>
      <c r="D498" s="493"/>
      <c r="E498" s="493"/>
      <c r="F498" s="493"/>
      <c r="G498" s="494"/>
      <c r="H498" s="252" t="s">
        <v>1118</v>
      </c>
      <c r="I498" s="237"/>
      <c r="J498" s="237"/>
      <c r="K498" s="237"/>
      <c r="L498" s="237"/>
      <c r="M498" s="237"/>
      <c r="N498" s="237"/>
      <c r="O498" s="237"/>
      <c r="P498" s="237"/>
      <c r="Q498" s="237"/>
      <c r="R498" s="259"/>
    </row>
    <row r="499" spans="1:18" ht="20.25" customHeight="1">
      <c r="A499" s="239" t="s">
        <v>1108</v>
      </c>
      <c r="B499" s="214"/>
      <c r="C499" s="214"/>
      <c r="D499" s="214"/>
      <c r="E499" s="214"/>
      <c r="F499" s="214"/>
      <c r="G499" s="215"/>
      <c r="H499" s="252" t="s">
        <v>1119</v>
      </c>
      <c r="I499" s="237"/>
      <c r="J499" s="237"/>
      <c r="K499" s="237"/>
      <c r="L499" s="237"/>
      <c r="M499" s="237"/>
      <c r="N499" s="237" t="s">
        <v>1120</v>
      </c>
      <c r="O499" s="237"/>
      <c r="P499" s="237"/>
      <c r="Q499" s="237"/>
      <c r="R499" s="259"/>
    </row>
    <row r="500" spans="1:18" ht="20.25" customHeight="1">
      <c r="A500" s="239" t="s">
        <v>1121</v>
      </c>
      <c r="B500" s="214"/>
      <c r="C500" s="214"/>
      <c r="D500" s="214"/>
      <c r="E500" s="214"/>
      <c r="F500" s="214"/>
      <c r="G500" s="215"/>
      <c r="H500" s="213" t="s">
        <v>1122</v>
      </c>
      <c r="I500" s="214"/>
      <c r="J500" s="214"/>
      <c r="K500" s="214"/>
      <c r="L500" s="214"/>
      <c r="M500" s="214"/>
      <c r="N500" s="214"/>
      <c r="O500" s="214"/>
      <c r="P500" s="214"/>
      <c r="Q500" s="214"/>
      <c r="R500" s="242"/>
    </row>
    <row r="501" spans="1:18" ht="20.25" customHeight="1" thickBot="1">
      <c r="A501" s="243" t="s">
        <v>1115</v>
      </c>
      <c r="B501" s="244"/>
      <c r="C501" s="244"/>
      <c r="D501" s="244"/>
      <c r="E501" s="244"/>
      <c r="F501" s="244"/>
      <c r="G501" s="245"/>
      <c r="H501" s="246" t="s">
        <v>1123</v>
      </c>
      <c r="I501" s="244"/>
      <c r="J501" s="244"/>
      <c r="K501" s="244"/>
      <c r="L501" s="244"/>
      <c r="M501" s="244"/>
      <c r="N501" s="244"/>
      <c r="O501" s="244"/>
      <c r="P501" s="244"/>
      <c r="Q501" s="244"/>
      <c r="R501" s="247"/>
    </row>
    <row r="502" ht="15" customHeight="1"/>
    <row r="503" ht="18" customHeight="1" thickBot="1">
      <c r="A503" s="304" t="s">
        <v>1124</v>
      </c>
    </row>
    <row r="504" spans="1:18" ht="18.75" customHeight="1">
      <c r="A504" s="220" t="s">
        <v>1125</v>
      </c>
      <c r="B504" s="248"/>
      <c r="C504" s="248"/>
      <c r="D504" s="248"/>
      <c r="E504" s="248"/>
      <c r="F504" s="249"/>
      <c r="G504" s="311" t="s">
        <v>923</v>
      </c>
      <c r="H504" s="248" t="s">
        <v>936</v>
      </c>
      <c r="I504" s="248"/>
      <c r="J504" s="249"/>
      <c r="K504" s="298" t="s">
        <v>1126</v>
      </c>
      <c r="L504" s="248"/>
      <c r="M504" s="248"/>
      <c r="N504" s="248"/>
      <c r="O504" s="248"/>
      <c r="P504" s="248"/>
      <c r="Q504" s="248"/>
      <c r="R504" s="255"/>
    </row>
    <row r="505" spans="1:18" ht="18.75" customHeight="1">
      <c r="A505" s="228"/>
      <c r="F505" s="240"/>
      <c r="G505" s="276"/>
      <c r="H505" s="237"/>
      <c r="I505" s="237"/>
      <c r="J505" s="238"/>
      <c r="K505" s="495" t="s">
        <v>1127</v>
      </c>
      <c r="L505" s="496"/>
      <c r="M505" s="496"/>
      <c r="N505" s="496"/>
      <c r="O505" s="496"/>
      <c r="P505" s="496"/>
      <c r="Q505" s="496"/>
      <c r="R505" s="497"/>
    </row>
    <row r="506" spans="1:18" ht="18.75" customHeight="1">
      <c r="A506" s="236"/>
      <c r="B506" s="237"/>
      <c r="C506" s="237"/>
      <c r="D506" s="237"/>
      <c r="E506" s="237"/>
      <c r="F506" s="238"/>
      <c r="G506" s="269" t="s">
        <v>937</v>
      </c>
      <c r="H506" s="214" t="s">
        <v>938</v>
      </c>
      <c r="I506" s="214"/>
      <c r="J506" s="214"/>
      <c r="K506" s="214"/>
      <c r="L506" s="214"/>
      <c r="M506" s="214"/>
      <c r="N506" s="214"/>
      <c r="O506" s="214"/>
      <c r="P506" s="214"/>
      <c r="Q506" s="214"/>
      <c r="R506" s="242"/>
    </row>
    <row r="507" spans="1:18" ht="18.75" customHeight="1">
      <c r="A507" s="233" t="s">
        <v>1128</v>
      </c>
      <c r="B507" s="234"/>
      <c r="C507" s="234"/>
      <c r="D507" s="234"/>
      <c r="E507" s="234"/>
      <c r="F507" s="235"/>
      <c r="G507" s="270" t="s">
        <v>923</v>
      </c>
      <c r="H507" s="234" t="s">
        <v>936</v>
      </c>
      <c r="I507" s="234"/>
      <c r="J507" s="235"/>
      <c r="K507" s="251" t="s">
        <v>1126</v>
      </c>
      <c r="R507" s="257"/>
    </row>
    <row r="508" spans="1:18" ht="18.75" customHeight="1">
      <c r="A508" s="228" t="s">
        <v>1129</v>
      </c>
      <c r="F508" s="240"/>
      <c r="G508" s="276"/>
      <c r="H508" s="237"/>
      <c r="I508" s="237"/>
      <c r="J508" s="238"/>
      <c r="K508" s="470" t="s">
        <v>1130</v>
      </c>
      <c r="L508" s="471"/>
      <c r="M508" s="471"/>
      <c r="N508" s="471"/>
      <c r="O508" s="471"/>
      <c r="P508" s="471"/>
      <c r="Q508" s="471"/>
      <c r="R508" s="472"/>
    </row>
    <row r="509" spans="1:18" ht="18.75" customHeight="1">
      <c r="A509" s="236" t="s">
        <v>1131</v>
      </c>
      <c r="B509" s="237"/>
      <c r="C509" s="237"/>
      <c r="D509" s="237"/>
      <c r="E509" s="237"/>
      <c r="F509" s="238"/>
      <c r="G509" s="269" t="s">
        <v>937</v>
      </c>
      <c r="H509" s="214" t="s">
        <v>938</v>
      </c>
      <c r="I509" s="214"/>
      <c r="J509" s="214"/>
      <c r="K509" s="214"/>
      <c r="L509" s="214"/>
      <c r="M509" s="214"/>
      <c r="N509" s="214"/>
      <c r="O509" s="214"/>
      <c r="P509" s="214"/>
      <c r="Q509" s="214"/>
      <c r="R509" s="242"/>
    </row>
    <row r="510" spans="1:18" ht="18.75" customHeight="1">
      <c r="A510" s="233" t="s">
        <v>1132</v>
      </c>
      <c r="B510" s="234"/>
      <c r="C510" s="234"/>
      <c r="D510" s="234"/>
      <c r="E510" s="234"/>
      <c r="F510" s="235"/>
      <c r="G510" s="269" t="s">
        <v>923</v>
      </c>
      <c r="H510" s="214" t="s">
        <v>936</v>
      </c>
      <c r="I510" s="214"/>
      <c r="J510" s="214"/>
      <c r="K510" s="214"/>
      <c r="L510" s="214"/>
      <c r="M510" s="214"/>
      <c r="N510" s="214"/>
      <c r="O510" s="214"/>
      <c r="P510" s="214"/>
      <c r="Q510" s="214"/>
      <c r="R510" s="242"/>
    </row>
    <row r="511" spans="1:18" ht="18.75" customHeight="1" thickBot="1">
      <c r="A511" s="260" t="s">
        <v>1133</v>
      </c>
      <c r="B511" s="261"/>
      <c r="C511" s="261"/>
      <c r="D511" s="261"/>
      <c r="E511" s="261"/>
      <c r="F511" s="262"/>
      <c r="G511" s="305" t="s">
        <v>937</v>
      </c>
      <c r="H511" s="244" t="s">
        <v>938</v>
      </c>
      <c r="I511" s="244"/>
      <c r="J511" s="244"/>
      <c r="K511" s="244"/>
      <c r="L511" s="244"/>
      <c r="M511" s="244"/>
      <c r="N511" s="244"/>
      <c r="O511" s="244"/>
      <c r="P511" s="244"/>
      <c r="Q511" s="244"/>
      <c r="R511" s="247"/>
    </row>
    <row r="512" ht="15" customHeight="1"/>
    <row r="513" ht="18" customHeight="1" thickBot="1">
      <c r="A513" s="304" t="s">
        <v>1134</v>
      </c>
    </row>
    <row r="514" spans="1:18" ht="20.25" customHeight="1">
      <c r="A514" s="355" t="s">
        <v>1135</v>
      </c>
      <c r="B514" s="356"/>
      <c r="C514" s="356"/>
      <c r="D514" s="356"/>
      <c r="E514" s="357"/>
      <c r="F514" s="311" t="s">
        <v>923</v>
      </c>
      <c r="G514" s="248" t="s">
        <v>936</v>
      </c>
      <c r="H514" s="249"/>
      <c r="I514" s="265" t="s">
        <v>1136</v>
      </c>
      <c r="J514" s="267"/>
      <c r="K514" s="266"/>
      <c r="L514" s="473"/>
      <c r="M514" s="474"/>
      <c r="N514" s="474"/>
      <c r="O514" s="474"/>
      <c r="P514" s="474"/>
      <c r="Q514" s="474"/>
      <c r="R514" s="475"/>
    </row>
    <row r="515" spans="1:18" ht="20.25" customHeight="1">
      <c r="A515" s="328" t="s">
        <v>1137</v>
      </c>
      <c r="B515" s="295"/>
      <c r="C515" s="295"/>
      <c r="D515" s="295"/>
      <c r="E515" s="358"/>
      <c r="F515" s="252"/>
      <c r="G515" s="237"/>
      <c r="H515" s="238"/>
      <c r="I515" s="213" t="s">
        <v>1138</v>
      </c>
      <c r="J515" s="214"/>
      <c r="K515" s="215"/>
      <c r="L515" s="269" t="s">
        <v>923</v>
      </c>
      <c r="M515" s="214" t="s">
        <v>936</v>
      </c>
      <c r="N515" s="214"/>
      <c r="O515" s="214"/>
      <c r="P515" s="273" t="s">
        <v>937</v>
      </c>
      <c r="Q515" s="214" t="s">
        <v>938</v>
      </c>
      <c r="R515" s="242"/>
    </row>
    <row r="516" spans="1:18" ht="20.25" customHeight="1">
      <c r="A516" s="312" t="s">
        <v>1139</v>
      </c>
      <c r="B516" s="344"/>
      <c r="C516" s="344"/>
      <c r="D516" s="344"/>
      <c r="E516" s="359"/>
      <c r="F516" s="269" t="s">
        <v>937</v>
      </c>
      <c r="G516" s="214" t="s">
        <v>938</v>
      </c>
      <c r="H516" s="214"/>
      <c r="I516" s="214"/>
      <c r="J516" s="214"/>
      <c r="K516" s="214"/>
      <c r="L516" s="214" t="s">
        <v>1140</v>
      </c>
      <c r="M516" s="214"/>
      <c r="N516" s="214"/>
      <c r="O516" s="214"/>
      <c r="P516" s="214"/>
      <c r="Q516" s="214"/>
      <c r="R516" s="242"/>
    </row>
    <row r="517" spans="1:18" ht="20.25" customHeight="1">
      <c r="A517" s="233" t="s">
        <v>1141</v>
      </c>
      <c r="B517" s="234"/>
      <c r="C517" s="234"/>
      <c r="D517" s="234"/>
      <c r="E517" s="235"/>
      <c r="F517" s="360" t="s">
        <v>923</v>
      </c>
      <c r="G517" s="234" t="s">
        <v>936</v>
      </c>
      <c r="I517" s="213" t="s">
        <v>1136</v>
      </c>
      <c r="J517" s="214"/>
      <c r="K517" s="215"/>
      <c r="L517" s="476"/>
      <c r="M517" s="477"/>
      <c r="N517" s="477"/>
      <c r="O517" s="477"/>
      <c r="P517" s="477"/>
      <c r="Q517" s="477"/>
      <c r="R517" s="478"/>
    </row>
    <row r="518" spans="1:18" ht="20.25" customHeight="1">
      <c r="A518" s="228" t="s">
        <v>1142</v>
      </c>
      <c r="E518" s="240"/>
      <c r="I518" s="213" t="s">
        <v>1143</v>
      </c>
      <c r="J518" s="214"/>
      <c r="K518" s="215"/>
      <c r="L518" s="476"/>
      <c r="M518" s="477"/>
      <c r="N518" s="477"/>
      <c r="O518" s="477"/>
      <c r="P518" s="477"/>
      <c r="Q518" s="477"/>
      <c r="R518" s="478"/>
    </row>
    <row r="519" spans="1:18" ht="20.25" customHeight="1">
      <c r="A519" s="228"/>
      <c r="E519" s="240"/>
      <c r="I519" s="213" t="s">
        <v>1138</v>
      </c>
      <c r="J519" s="214"/>
      <c r="K519" s="215"/>
      <c r="L519" s="269" t="s">
        <v>923</v>
      </c>
      <c r="M519" s="214" t="s">
        <v>936</v>
      </c>
      <c r="N519" s="214"/>
      <c r="O519" s="214"/>
      <c r="P519" s="273" t="s">
        <v>937</v>
      </c>
      <c r="Q519" s="214" t="s">
        <v>938</v>
      </c>
      <c r="R519" s="242"/>
    </row>
    <row r="520" spans="1:18" ht="20.25" customHeight="1" thickBot="1">
      <c r="A520" s="260"/>
      <c r="B520" s="261"/>
      <c r="C520" s="261"/>
      <c r="D520" s="261"/>
      <c r="E520" s="262"/>
      <c r="F520" s="306" t="s">
        <v>937</v>
      </c>
      <c r="G520" s="244" t="s">
        <v>938</v>
      </c>
      <c r="H520" s="244"/>
      <c r="I520" s="244"/>
      <c r="J520" s="244"/>
      <c r="K520" s="244"/>
      <c r="L520" s="244" t="s">
        <v>1140</v>
      </c>
      <c r="M520" s="244"/>
      <c r="N520" s="244"/>
      <c r="O520" s="244"/>
      <c r="P520" s="244"/>
      <c r="Q520" s="244"/>
      <c r="R520" s="247"/>
    </row>
    <row r="521" ht="15" customHeight="1"/>
    <row r="522" ht="21" customHeight="1" thickBot="1">
      <c r="A522" s="304" t="s">
        <v>1144</v>
      </c>
    </row>
    <row r="523" spans="1:18" ht="19.5" customHeight="1">
      <c r="A523" s="220" t="s">
        <v>1145</v>
      </c>
      <c r="B523" s="248"/>
      <c r="C523" s="248"/>
      <c r="D523" s="248"/>
      <c r="E523" s="248"/>
      <c r="F523" s="249"/>
      <c r="G523" s="311" t="s">
        <v>923</v>
      </c>
      <c r="H523" s="248" t="s">
        <v>1146</v>
      </c>
      <c r="I523" s="248"/>
      <c r="J523" s="248"/>
      <c r="K523" s="248"/>
      <c r="L523" s="248"/>
      <c r="M523" s="254" t="s">
        <v>937</v>
      </c>
      <c r="N523" s="248" t="s">
        <v>1147</v>
      </c>
      <c r="O523" s="248"/>
      <c r="P523" s="248"/>
      <c r="Q523" s="248"/>
      <c r="R523" s="255"/>
    </row>
    <row r="524" spans="1:18" ht="19.5" customHeight="1">
      <c r="A524" s="236"/>
      <c r="B524" s="237"/>
      <c r="C524" s="237"/>
      <c r="D524" s="237"/>
      <c r="E524" s="237"/>
      <c r="F524" s="238"/>
      <c r="G524" s="276" t="s">
        <v>966</v>
      </c>
      <c r="H524" s="237" t="s">
        <v>1148</v>
      </c>
      <c r="I524" s="237"/>
      <c r="J524" s="237"/>
      <c r="K524" s="237"/>
      <c r="L524" s="237"/>
      <c r="M524" s="237"/>
      <c r="N524" s="237"/>
      <c r="O524" s="237"/>
      <c r="P524" s="237"/>
      <c r="Q524" s="237"/>
      <c r="R524" s="259"/>
    </row>
    <row r="525" spans="1:18" ht="19.5" customHeight="1">
      <c r="A525" s="233" t="s">
        <v>1149</v>
      </c>
      <c r="B525" s="234"/>
      <c r="C525" s="234"/>
      <c r="D525" s="234"/>
      <c r="E525" s="234"/>
      <c r="F525" s="235"/>
      <c r="G525" s="250" t="s">
        <v>704</v>
      </c>
      <c r="H525" s="234" t="s">
        <v>1146</v>
      </c>
      <c r="I525" s="234"/>
      <c r="J525" s="234"/>
      <c r="K525" s="234"/>
      <c r="L525" s="234"/>
      <c r="M525" s="234" t="s">
        <v>706</v>
      </c>
      <c r="N525" s="234" t="s">
        <v>1147</v>
      </c>
      <c r="O525" s="234"/>
      <c r="P525" s="234"/>
      <c r="Q525" s="234"/>
      <c r="R525" s="274"/>
    </row>
    <row r="526" spans="1:18" ht="19.5" customHeight="1">
      <c r="A526" s="236"/>
      <c r="B526" s="237"/>
      <c r="C526" s="237"/>
      <c r="D526" s="237"/>
      <c r="E526" s="237"/>
      <c r="F526" s="238"/>
      <c r="G526" s="252" t="s">
        <v>724</v>
      </c>
      <c r="H526" s="237" t="s">
        <v>1148</v>
      </c>
      <c r="I526" s="237"/>
      <c r="J526" s="237"/>
      <c r="K526" s="237"/>
      <c r="L526" s="237"/>
      <c r="M526" s="237"/>
      <c r="N526" s="237"/>
      <c r="O526" s="237"/>
      <c r="P526" s="237"/>
      <c r="Q526" s="237"/>
      <c r="R526" s="259"/>
    </row>
    <row r="527" spans="1:18" ht="19.5" customHeight="1">
      <c r="A527" s="233" t="s">
        <v>1150</v>
      </c>
      <c r="B527" s="234"/>
      <c r="C527" s="234"/>
      <c r="D527" s="234"/>
      <c r="E527" s="234"/>
      <c r="F527" s="235"/>
      <c r="G527" s="250" t="s">
        <v>704</v>
      </c>
      <c r="H527" s="234" t="s">
        <v>1146</v>
      </c>
      <c r="I527" s="234"/>
      <c r="J527" s="234"/>
      <c r="K527" s="234"/>
      <c r="L527" s="234"/>
      <c r="M527" s="234" t="s">
        <v>706</v>
      </c>
      <c r="N527" s="234" t="s">
        <v>1147</v>
      </c>
      <c r="O527" s="234"/>
      <c r="P527" s="234"/>
      <c r="Q527" s="234"/>
      <c r="R527" s="274"/>
    </row>
    <row r="528" spans="1:18" ht="19.5" customHeight="1">
      <c r="A528" s="236"/>
      <c r="B528" s="237"/>
      <c r="C528" s="237"/>
      <c r="D528" s="237"/>
      <c r="E528" s="237"/>
      <c r="F528" s="238"/>
      <c r="G528" s="252" t="s">
        <v>724</v>
      </c>
      <c r="H528" s="237" t="s">
        <v>1148</v>
      </c>
      <c r="I528" s="237"/>
      <c r="J528" s="237"/>
      <c r="K528" s="237"/>
      <c r="L528" s="237"/>
      <c r="M528" s="237"/>
      <c r="N528" s="237"/>
      <c r="O528" s="237"/>
      <c r="P528" s="237"/>
      <c r="Q528" s="237"/>
      <c r="R528" s="259"/>
    </row>
    <row r="529" spans="1:18" ht="19.5" customHeight="1">
      <c r="A529" s="233" t="s">
        <v>1151</v>
      </c>
      <c r="B529" s="234"/>
      <c r="C529" s="234"/>
      <c r="D529" s="234"/>
      <c r="E529" s="234"/>
      <c r="F529" s="235"/>
      <c r="G529" s="250" t="s">
        <v>704</v>
      </c>
      <c r="H529" s="234" t="s">
        <v>1146</v>
      </c>
      <c r="I529" s="234"/>
      <c r="J529" s="234"/>
      <c r="K529" s="234"/>
      <c r="L529" s="234"/>
      <c r="M529" s="234" t="s">
        <v>706</v>
      </c>
      <c r="N529" s="234" t="s">
        <v>1147</v>
      </c>
      <c r="O529" s="234"/>
      <c r="P529" s="234"/>
      <c r="Q529" s="234"/>
      <c r="R529" s="274"/>
    </row>
    <row r="530" spans="1:18" ht="19.5" customHeight="1">
      <c r="A530" s="236"/>
      <c r="B530" s="237"/>
      <c r="C530" s="237"/>
      <c r="D530" s="237"/>
      <c r="E530" s="237"/>
      <c r="F530" s="238"/>
      <c r="G530" s="252" t="s">
        <v>724</v>
      </c>
      <c r="H530" s="237" t="s">
        <v>1148</v>
      </c>
      <c r="I530" s="237"/>
      <c r="J530" s="237"/>
      <c r="K530" s="237"/>
      <c r="L530" s="237"/>
      <c r="M530" s="237"/>
      <c r="N530" s="237"/>
      <c r="O530" s="237"/>
      <c r="P530" s="237"/>
      <c r="Q530" s="237"/>
      <c r="R530" s="259"/>
    </row>
    <row r="531" spans="1:18" ht="19.5" customHeight="1">
      <c r="A531" s="233" t="s">
        <v>1152</v>
      </c>
      <c r="B531" s="234"/>
      <c r="C531" s="234"/>
      <c r="D531" s="234"/>
      <c r="E531" s="234"/>
      <c r="F531" s="235"/>
      <c r="G531" s="250" t="s">
        <v>704</v>
      </c>
      <c r="H531" s="234" t="s">
        <v>1146</v>
      </c>
      <c r="I531" s="234"/>
      <c r="J531" s="234"/>
      <c r="K531" s="234"/>
      <c r="L531" s="234"/>
      <c r="M531" s="234" t="s">
        <v>706</v>
      </c>
      <c r="N531" s="234" t="s">
        <v>1147</v>
      </c>
      <c r="O531" s="234"/>
      <c r="P531" s="234"/>
      <c r="Q531" s="234"/>
      <c r="R531" s="274"/>
    </row>
    <row r="532" spans="1:18" ht="19.5" customHeight="1" thickBot="1">
      <c r="A532" s="260"/>
      <c r="B532" s="261"/>
      <c r="C532" s="261"/>
      <c r="D532" s="261"/>
      <c r="E532" s="261"/>
      <c r="F532" s="262"/>
      <c r="G532" s="316" t="s">
        <v>724</v>
      </c>
      <c r="H532" s="261" t="s">
        <v>1148</v>
      </c>
      <c r="I532" s="261"/>
      <c r="J532" s="261"/>
      <c r="K532" s="261"/>
      <c r="L532" s="261"/>
      <c r="M532" s="261"/>
      <c r="N532" s="261"/>
      <c r="O532" s="261"/>
      <c r="P532" s="261"/>
      <c r="Q532" s="261"/>
      <c r="R532" s="264"/>
    </row>
    <row r="533" ht="21" customHeight="1" thickBot="1">
      <c r="A533" s="304" t="s">
        <v>1153</v>
      </c>
    </row>
    <row r="534" spans="1:18" ht="21.75" customHeight="1">
      <c r="A534" s="220" t="s">
        <v>1154</v>
      </c>
      <c r="B534" s="248"/>
      <c r="C534" s="248"/>
      <c r="D534" s="248"/>
      <c r="E534" s="249"/>
      <c r="F534" s="308" t="s">
        <v>923</v>
      </c>
      <c r="G534" s="267" t="s">
        <v>936</v>
      </c>
      <c r="H534" s="267"/>
      <c r="I534" s="267"/>
      <c r="J534" s="267"/>
      <c r="K534" s="266"/>
      <c r="L534" s="265" t="s">
        <v>1155</v>
      </c>
      <c r="M534" s="267"/>
      <c r="N534" s="267"/>
      <c r="O534" s="267"/>
      <c r="P534" s="479"/>
      <c r="Q534" s="479"/>
      <c r="R534" s="268" t="s">
        <v>1156</v>
      </c>
    </row>
    <row r="535" spans="1:18" ht="21.75" customHeight="1">
      <c r="A535" s="228"/>
      <c r="E535" s="240"/>
      <c r="F535" s="270" t="s">
        <v>937</v>
      </c>
      <c r="G535" s="234" t="s">
        <v>938</v>
      </c>
      <c r="H535" s="234"/>
      <c r="I535" s="234"/>
      <c r="J535" s="234"/>
      <c r="K535" s="234"/>
      <c r="L535" s="234"/>
      <c r="M535" s="234"/>
      <c r="N535" s="234"/>
      <c r="O535" s="234"/>
      <c r="P535" s="234"/>
      <c r="Q535" s="234"/>
      <c r="R535" s="274"/>
    </row>
    <row r="536" spans="1:18" ht="17.25" customHeight="1">
      <c r="A536" s="228"/>
      <c r="E536" s="240"/>
      <c r="F536" s="251"/>
      <c r="G536" s="270" t="s">
        <v>923</v>
      </c>
      <c r="H536" s="234" t="s">
        <v>1157</v>
      </c>
      <c r="I536" s="234"/>
      <c r="J536" s="234"/>
      <c r="K536" s="235"/>
      <c r="L536" s="250" t="s">
        <v>1158</v>
      </c>
      <c r="M536" s="234"/>
      <c r="N536" s="234"/>
      <c r="O536" s="234"/>
      <c r="P536" s="234"/>
      <c r="Q536" s="234"/>
      <c r="R536" s="274"/>
    </row>
    <row r="537" spans="1:18" ht="17.25" customHeight="1">
      <c r="A537" s="228"/>
      <c r="E537" s="240"/>
      <c r="F537" s="251"/>
      <c r="G537" s="278"/>
      <c r="K537" s="240"/>
      <c r="L537" s="480" t="s">
        <v>1159</v>
      </c>
      <c r="M537" s="481"/>
      <c r="N537" s="481"/>
      <c r="O537" s="481"/>
      <c r="P537" s="481"/>
      <c r="Q537" s="481"/>
      <c r="R537" s="482"/>
    </row>
    <row r="538" spans="1:18" ht="17.25" customHeight="1">
      <c r="A538" s="228"/>
      <c r="E538" s="240"/>
      <c r="F538" s="251"/>
      <c r="G538" s="276"/>
      <c r="H538" s="237"/>
      <c r="I538" s="237"/>
      <c r="J538" s="237"/>
      <c r="K538" s="238"/>
      <c r="L538" s="483"/>
      <c r="M538" s="484"/>
      <c r="N538" s="484"/>
      <c r="O538" s="484"/>
      <c r="P538" s="484"/>
      <c r="Q538" s="484"/>
      <c r="R538" s="485"/>
    </row>
    <row r="539" spans="1:18" ht="21.75" customHeight="1">
      <c r="A539" s="236"/>
      <c r="B539" s="237"/>
      <c r="C539" s="237"/>
      <c r="D539" s="237"/>
      <c r="E539" s="238"/>
      <c r="F539" s="252"/>
      <c r="G539" s="269" t="s">
        <v>937</v>
      </c>
      <c r="H539" s="214" t="s">
        <v>1160</v>
      </c>
      <c r="I539" s="214"/>
      <c r="J539" s="214"/>
      <c r="K539" s="214"/>
      <c r="L539" s="214"/>
      <c r="M539" s="214"/>
      <c r="N539" s="214"/>
      <c r="O539" s="214"/>
      <c r="P539" s="214"/>
      <c r="Q539" s="214"/>
      <c r="R539" s="242"/>
    </row>
    <row r="540" spans="1:18" ht="21.75" customHeight="1">
      <c r="A540" s="233" t="s">
        <v>1161</v>
      </c>
      <c r="B540" s="234"/>
      <c r="C540" s="234"/>
      <c r="D540" s="234"/>
      <c r="E540" s="234"/>
      <c r="F540" s="270" t="s">
        <v>923</v>
      </c>
      <c r="G540" s="234" t="s">
        <v>1162</v>
      </c>
      <c r="H540" s="234"/>
      <c r="I540" s="234"/>
      <c r="J540" s="234"/>
      <c r="K540" s="234"/>
      <c r="L540" s="234"/>
      <c r="M540" s="234"/>
      <c r="N540" s="234"/>
      <c r="O540" s="234"/>
      <c r="P540" s="234"/>
      <c r="Q540" s="234" t="s">
        <v>1163</v>
      </c>
      <c r="R540" s="274"/>
    </row>
    <row r="541" spans="1:18" ht="21.75" customHeight="1">
      <c r="A541" s="236" t="s">
        <v>964</v>
      </c>
      <c r="B541" s="237"/>
      <c r="C541" s="237"/>
      <c r="D541" s="237"/>
      <c r="E541" s="237"/>
      <c r="F541" s="276" t="s">
        <v>937</v>
      </c>
      <c r="G541" s="237" t="s">
        <v>713</v>
      </c>
      <c r="H541" s="237"/>
      <c r="I541" s="237"/>
      <c r="J541" s="237"/>
      <c r="K541" s="237"/>
      <c r="L541" s="237"/>
      <c r="M541" s="237"/>
      <c r="N541" s="237"/>
      <c r="O541" s="237"/>
      <c r="P541" s="237"/>
      <c r="Q541" s="237"/>
      <c r="R541" s="259"/>
    </row>
    <row r="542" spans="1:18" ht="21.75" customHeight="1">
      <c r="A542" s="233" t="s">
        <v>1164</v>
      </c>
      <c r="B542" s="234"/>
      <c r="C542" s="234"/>
      <c r="D542" s="234"/>
      <c r="E542" s="235"/>
      <c r="F542" s="270" t="s">
        <v>923</v>
      </c>
      <c r="G542" s="234" t="s">
        <v>936</v>
      </c>
      <c r="H542" s="234"/>
      <c r="I542" s="234"/>
      <c r="J542" s="234"/>
      <c r="K542" s="360" t="s">
        <v>937</v>
      </c>
      <c r="L542" s="234" t="s">
        <v>938</v>
      </c>
      <c r="M542" s="234"/>
      <c r="N542" s="234"/>
      <c r="O542" s="234"/>
      <c r="P542" s="234"/>
      <c r="Q542" s="234"/>
      <c r="R542" s="274"/>
    </row>
    <row r="543" spans="1:18" ht="18" customHeight="1">
      <c r="A543" s="228" t="s">
        <v>1165</v>
      </c>
      <c r="E543" s="240"/>
      <c r="F543" s="278" t="s">
        <v>966</v>
      </c>
      <c r="G543" s="295" t="s">
        <v>1166</v>
      </c>
      <c r="R543" s="257"/>
    </row>
    <row r="544" spans="1:18" ht="18" customHeight="1">
      <c r="A544" s="236" t="s">
        <v>1167</v>
      </c>
      <c r="B544" s="237"/>
      <c r="C544" s="237"/>
      <c r="D544" s="237"/>
      <c r="E544" s="238"/>
      <c r="F544" s="252" t="s">
        <v>1168</v>
      </c>
      <c r="G544" s="344"/>
      <c r="H544" s="237"/>
      <c r="I544" s="237"/>
      <c r="J544" s="237"/>
      <c r="K544" s="237"/>
      <c r="L544" s="237"/>
      <c r="M544" s="237"/>
      <c r="N544" s="237"/>
      <c r="O544" s="237"/>
      <c r="P544" s="237"/>
      <c r="Q544" s="237"/>
      <c r="R544" s="259"/>
    </row>
    <row r="545" spans="1:18" ht="16.5" customHeight="1">
      <c r="A545" s="447" t="s">
        <v>1169</v>
      </c>
      <c r="B545" s="448"/>
      <c r="C545" s="448"/>
      <c r="D545" s="448"/>
      <c r="E545" s="449"/>
      <c r="F545" s="250"/>
      <c r="G545" s="234"/>
      <c r="H545" s="234"/>
      <c r="I545" s="234"/>
      <c r="J545" s="234"/>
      <c r="K545" s="234"/>
      <c r="L545" s="234"/>
      <c r="M545" s="234"/>
      <c r="N545" s="234"/>
      <c r="O545" s="234"/>
      <c r="P545" s="234"/>
      <c r="Q545" s="234"/>
      <c r="R545" s="274"/>
    </row>
    <row r="546" spans="1:18" ht="16.5" customHeight="1">
      <c r="A546" s="450"/>
      <c r="B546" s="451"/>
      <c r="C546" s="451"/>
      <c r="D546" s="451"/>
      <c r="E546" s="452"/>
      <c r="F546" s="278" t="s">
        <v>923</v>
      </c>
      <c r="G546" s="209" t="s">
        <v>936</v>
      </c>
      <c r="J546" s="256" t="s">
        <v>937</v>
      </c>
      <c r="K546" s="209" t="s">
        <v>938</v>
      </c>
      <c r="R546" s="257"/>
    </row>
    <row r="547" spans="1:18" ht="16.5" customHeight="1">
      <c r="A547" s="450"/>
      <c r="B547" s="451"/>
      <c r="C547" s="451"/>
      <c r="D547" s="451"/>
      <c r="E547" s="452"/>
      <c r="F547" s="278"/>
      <c r="R547" s="257"/>
    </row>
    <row r="548" spans="1:18" ht="3.75" customHeight="1">
      <c r="A548" s="453"/>
      <c r="B548" s="454"/>
      <c r="C548" s="454"/>
      <c r="D548" s="454"/>
      <c r="E548" s="455"/>
      <c r="F548" s="251"/>
      <c r="R548" s="257"/>
    </row>
    <row r="549" spans="1:18" ht="18" customHeight="1">
      <c r="A549" s="456" t="s">
        <v>1170</v>
      </c>
      <c r="B549" s="457"/>
      <c r="C549" s="457"/>
      <c r="D549" s="457"/>
      <c r="E549" s="458"/>
      <c r="F549" s="250"/>
      <c r="G549" s="234"/>
      <c r="H549" s="234"/>
      <c r="I549" s="234"/>
      <c r="J549" s="234"/>
      <c r="K549" s="234"/>
      <c r="L549" s="234"/>
      <c r="M549" s="234"/>
      <c r="N549" s="234"/>
      <c r="O549" s="234"/>
      <c r="P549" s="234"/>
      <c r="Q549" s="234"/>
      <c r="R549" s="274"/>
    </row>
    <row r="550" spans="1:18" ht="18" customHeight="1">
      <c r="A550" s="459"/>
      <c r="B550" s="460"/>
      <c r="C550" s="460"/>
      <c r="D550" s="460"/>
      <c r="E550" s="461"/>
      <c r="F550" s="278" t="s">
        <v>923</v>
      </c>
      <c r="G550" s="209" t="s">
        <v>936</v>
      </c>
      <c r="J550" s="256" t="s">
        <v>937</v>
      </c>
      <c r="K550" s="209" t="s">
        <v>938</v>
      </c>
      <c r="R550" s="257"/>
    </row>
    <row r="551" spans="1:18" ht="18" customHeight="1">
      <c r="A551" s="459"/>
      <c r="B551" s="462"/>
      <c r="C551" s="462"/>
      <c r="D551" s="462"/>
      <c r="E551" s="463"/>
      <c r="F551" s="252"/>
      <c r="G551" s="237"/>
      <c r="H551" s="237"/>
      <c r="I551" s="237"/>
      <c r="J551" s="237"/>
      <c r="K551" s="237"/>
      <c r="L551" s="237"/>
      <c r="M551" s="237"/>
      <c r="N551" s="237"/>
      <c r="O551" s="237"/>
      <c r="P551" s="237"/>
      <c r="Q551" s="237"/>
      <c r="R551" s="259"/>
    </row>
    <row r="552" spans="1:18" ht="18" customHeight="1">
      <c r="A552" s="228"/>
      <c r="B552" s="432" t="s">
        <v>1171</v>
      </c>
      <c r="C552" s="433"/>
      <c r="D552" s="433"/>
      <c r="E552" s="434"/>
      <c r="F552" s="432"/>
      <c r="G552" s="433"/>
      <c r="H552" s="433"/>
      <c r="I552" s="433"/>
      <c r="J552" s="433"/>
      <c r="K552" s="433"/>
      <c r="L552" s="433"/>
      <c r="M552" s="433"/>
      <c r="N552" s="433"/>
      <c r="O552" s="433"/>
      <c r="P552" s="433"/>
      <c r="Q552" s="433"/>
      <c r="R552" s="441"/>
    </row>
    <row r="553" spans="1:18" ht="18" customHeight="1">
      <c r="A553" s="228"/>
      <c r="B553" s="435"/>
      <c r="C553" s="436"/>
      <c r="D553" s="436"/>
      <c r="E553" s="437"/>
      <c r="F553" s="435"/>
      <c r="G553" s="436"/>
      <c r="H553" s="436"/>
      <c r="I553" s="436"/>
      <c r="J553" s="436"/>
      <c r="K553" s="436"/>
      <c r="L553" s="436"/>
      <c r="M553" s="436"/>
      <c r="N553" s="436"/>
      <c r="O553" s="436"/>
      <c r="P553" s="436"/>
      <c r="Q553" s="436"/>
      <c r="R553" s="442"/>
    </row>
    <row r="554" spans="1:18" ht="18" customHeight="1">
      <c r="A554" s="228"/>
      <c r="B554" s="464"/>
      <c r="C554" s="465"/>
      <c r="D554" s="465"/>
      <c r="E554" s="466"/>
      <c r="F554" s="464"/>
      <c r="G554" s="465"/>
      <c r="H554" s="465"/>
      <c r="I554" s="465"/>
      <c r="J554" s="465"/>
      <c r="K554" s="465"/>
      <c r="L554" s="465"/>
      <c r="M554" s="465"/>
      <c r="N554" s="465"/>
      <c r="O554" s="465"/>
      <c r="P554" s="465"/>
      <c r="Q554" s="465"/>
      <c r="R554" s="467"/>
    </row>
    <row r="555" spans="1:18" ht="21.75" customHeight="1">
      <c r="A555" s="228"/>
      <c r="B555" s="432" t="s">
        <v>1172</v>
      </c>
      <c r="C555" s="433"/>
      <c r="D555" s="433"/>
      <c r="E555" s="434"/>
      <c r="F555" s="270" t="s">
        <v>923</v>
      </c>
      <c r="G555" s="234" t="s">
        <v>1173</v>
      </c>
      <c r="H555" s="234"/>
      <c r="I555" s="234"/>
      <c r="J555" s="234"/>
      <c r="K555" s="234"/>
      <c r="L555" s="234"/>
      <c r="M555" s="234"/>
      <c r="N555" s="234"/>
      <c r="O555" s="234"/>
      <c r="P555" s="234"/>
      <c r="Q555" s="234"/>
      <c r="R555" s="274"/>
    </row>
    <row r="556" spans="1:18" ht="21.75" customHeight="1">
      <c r="A556" s="228"/>
      <c r="B556" s="435"/>
      <c r="C556" s="436"/>
      <c r="D556" s="436"/>
      <c r="E556" s="437"/>
      <c r="F556" s="278" t="s">
        <v>937</v>
      </c>
      <c r="G556" s="209" t="s">
        <v>1174</v>
      </c>
      <c r="R556" s="257"/>
    </row>
    <row r="557" spans="1:18" ht="21.75" customHeight="1">
      <c r="A557" s="347"/>
      <c r="B557" s="464"/>
      <c r="C557" s="465"/>
      <c r="D557" s="465"/>
      <c r="E557" s="466"/>
      <c r="F557" s="276" t="s">
        <v>966</v>
      </c>
      <c r="G557" s="237" t="s">
        <v>1175</v>
      </c>
      <c r="H557" s="237"/>
      <c r="I557" s="237"/>
      <c r="J557" s="237"/>
      <c r="K557" s="237"/>
      <c r="L557" s="237"/>
      <c r="M557" s="237"/>
      <c r="N557" s="237"/>
      <c r="O557" s="237"/>
      <c r="P557" s="237"/>
      <c r="Q557" s="237"/>
      <c r="R557" s="259"/>
    </row>
    <row r="558" spans="1:18" ht="15.75" customHeight="1">
      <c r="A558" s="468" t="s">
        <v>1176</v>
      </c>
      <c r="B558" s="433"/>
      <c r="C558" s="433"/>
      <c r="D558" s="433"/>
      <c r="E558" s="434"/>
      <c r="F558" s="250"/>
      <c r="G558" s="234"/>
      <c r="H558" s="234"/>
      <c r="I558" s="234"/>
      <c r="J558" s="234"/>
      <c r="K558" s="234"/>
      <c r="L558" s="234"/>
      <c r="M558" s="234"/>
      <c r="N558" s="234"/>
      <c r="O558" s="234"/>
      <c r="P558" s="234"/>
      <c r="Q558" s="234"/>
      <c r="R558" s="274"/>
    </row>
    <row r="559" spans="1:18" ht="18" customHeight="1">
      <c r="A559" s="469"/>
      <c r="B559" s="436"/>
      <c r="C559" s="436"/>
      <c r="D559" s="436"/>
      <c r="E559" s="437"/>
      <c r="F559" s="278" t="s">
        <v>923</v>
      </c>
      <c r="G559" s="209" t="s">
        <v>936</v>
      </c>
      <c r="J559" s="256" t="s">
        <v>937</v>
      </c>
      <c r="K559" s="209" t="s">
        <v>938</v>
      </c>
      <c r="R559" s="257"/>
    </row>
    <row r="560" spans="1:18" ht="15.75" customHeight="1">
      <c r="A560" s="469"/>
      <c r="B560" s="465"/>
      <c r="C560" s="465"/>
      <c r="D560" s="465"/>
      <c r="E560" s="466"/>
      <c r="F560" s="252"/>
      <c r="G560" s="237"/>
      <c r="H560" s="237"/>
      <c r="I560" s="237"/>
      <c r="J560" s="237"/>
      <c r="K560" s="237"/>
      <c r="L560" s="237"/>
      <c r="M560" s="237"/>
      <c r="N560" s="237"/>
      <c r="O560" s="237"/>
      <c r="P560" s="237"/>
      <c r="Q560" s="237"/>
      <c r="R560" s="259"/>
    </row>
    <row r="561" spans="1:18" ht="15.75" customHeight="1">
      <c r="A561" s="361"/>
      <c r="B561" s="432" t="s">
        <v>1177</v>
      </c>
      <c r="C561" s="433"/>
      <c r="D561" s="433"/>
      <c r="E561" s="434"/>
      <c r="F561" s="432"/>
      <c r="G561" s="433"/>
      <c r="H561" s="433"/>
      <c r="I561" s="433"/>
      <c r="J561" s="433"/>
      <c r="K561" s="433"/>
      <c r="L561" s="433"/>
      <c r="M561" s="433"/>
      <c r="N561" s="433"/>
      <c r="O561" s="433"/>
      <c r="P561" s="433"/>
      <c r="Q561" s="433"/>
      <c r="R561" s="441"/>
    </row>
    <row r="562" spans="1:18" ht="15.75" customHeight="1">
      <c r="A562" s="228"/>
      <c r="B562" s="435"/>
      <c r="C562" s="436"/>
      <c r="D562" s="436"/>
      <c r="E562" s="437"/>
      <c r="F562" s="435"/>
      <c r="G562" s="436"/>
      <c r="H562" s="436"/>
      <c r="I562" s="436"/>
      <c r="J562" s="436"/>
      <c r="K562" s="436"/>
      <c r="L562" s="436"/>
      <c r="M562" s="436"/>
      <c r="N562" s="436"/>
      <c r="O562" s="436"/>
      <c r="P562" s="436"/>
      <c r="Q562" s="436"/>
      <c r="R562" s="442"/>
    </row>
    <row r="563" spans="1:18" ht="15.75" customHeight="1" thickBot="1">
      <c r="A563" s="260"/>
      <c r="B563" s="438"/>
      <c r="C563" s="439"/>
      <c r="D563" s="439"/>
      <c r="E563" s="440"/>
      <c r="F563" s="438"/>
      <c r="G563" s="439"/>
      <c r="H563" s="439"/>
      <c r="I563" s="439"/>
      <c r="J563" s="439"/>
      <c r="K563" s="439"/>
      <c r="L563" s="439"/>
      <c r="M563" s="439"/>
      <c r="N563" s="439"/>
      <c r="O563" s="439"/>
      <c r="P563" s="439"/>
      <c r="Q563" s="439"/>
      <c r="R563" s="443"/>
    </row>
    <row r="564" ht="17.25" customHeight="1"/>
    <row r="565" spans="2:5" ht="17.25" customHeight="1">
      <c r="B565" s="209" t="s">
        <v>1178</v>
      </c>
      <c r="E565" s="209" t="s">
        <v>1179</v>
      </c>
    </row>
    <row r="566" ht="17.25" customHeight="1">
      <c r="E566" s="209" t="s">
        <v>1180</v>
      </c>
    </row>
    <row r="567" ht="15" customHeight="1"/>
    <row r="568" ht="15" customHeight="1"/>
    <row r="569" ht="15" customHeight="1"/>
    <row r="570" spans="2:9" ht="17.25" customHeight="1">
      <c r="B570" s="209" t="s">
        <v>1034</v>
      </c>
      <c r="C570" s="444"/>
      <c r="D570" s="444"/>
      <c r="E570" s="444"/>
      <c r="F570" s="444"/>
      <c r="G570" s="444"/>
      <c r="H570" s="444"/>
      <c r="I570" s="209" t="s">
        <v>1181</v>
      </c>
    </row>
    <row r="571" ht="17.25" customHeight="1"/>
    <row r="572" ht="17.25" customHeight="1"/>
    <row r="573" spans="10:17" ht="17.25" customHeight="1">
      <c r="J573" s="315" t="s">
        <v>1182</v>
      </c>
      <c r="K573" s="445"/>
      <c r="L573" s="445"/>
      <c r="M573" s="209" t="s">
        <v>1183</v>
      </c>
      <c r="O573" s="209" t="s">
        <v>1184</v>
      </c>
      <c r="Q573" s="209" t="s">
        <v>1185</v>
      </c>
    </row>
    <row r="574" ht="17.25" customHeight="1"/>
    <row r="576" spans="10:17" ht="21" customHeight="1">
      <c r="J576" s="362" t="s">
        <v>1186</v>
      </c>
      <c r="K576" s="446"/>
      <c r="L576" s="446"/>
      <c r="M576" s="446"/>
      <c r="N576" s="446"/>
      <c r="O576" s="446"/>
      <c r="P576" s="446"/>
      <c r="Q576" s="446"/>
    </row>
    <row r="578" ht="21" customHeight="1">
      <c r="Q578" s="363" t="s">
        <v>1187</v>
      </c>
    </row>
  </sheetData>
  <sheetProtection/>
  <mergeCells count="421">
    <mergeCell ref="A2:R4"/>
    <mergeCell ref="N6:R6"/>
    <mergeCell ref="N7:R7"/>
    <mergeCell ref="N8:R8"/>
    <mergeCell ref="B10:R13"/>
    <mergeCell ref="L17:R17"/>
    <mergeCell ref="G18:R18"/>
    <mergeCell ref="G19:R19"/>
    <mergeCell ref="G20:R20"/>
    <mergeCell ref="L21:R21"/>
    <mergeCell ref="L22:R22"/>
    <mergeCell ref="L23:R23"/>
    <mergeCell ref="L24:R24"/>
    <mergeCell ref="L25:R25"/>
    <mergeCell ref="L26:R26"/>
    <mergeCell ref="G27:I27"/>
    <mergeCell ref="G42:R42"/>
    <mergeCell ref="G43:R43"/>
    <mergeCell ref="G44:R44"/>
    <mergeCell ref="L45:P45"/>
    <mergeCell ref="L46:R48"/>
    <mergeCell ref="L49:R49"/>
    <mergeCell ref="L50:R50"/>
    <mergeCell ref="L51:R51"/>
    <mergeCell ref="L52:R52"/>
    <mergeCell ref="L53:R53"/>
    <mergeCell ref="L54:R54"/>
    <mergeCell ref="G55:I55"/>
    <mergeCell ref="G56:I56"/>
    <mergeCell ref="J63:R63"/>
    <mergeCell ref="J64:R64"/>
    <mergeCell ref="J65:L65"/>
    <mergeCell ref="J66:L66"/>
    <mergeCell ref="E78:I78"/>
    <mergeCell ref="K86:O86"/>
    <mergeCell ref="K87:O87"/>
    <mergeCell ref="G104:H104"/>
    <mergeCell ref="I104:M104"/>
    <mergeCell ref="G105:H105"/>
    <mergeCell ref="I105:M105"/>
    <mergeCell ref="C106:D106"/>
    <mergeCell ref="K107:L107"/>
    <mergeCell ref="N107:O107"/>
    <mergeCell ref="P107:R107"/>
    <mergeCell ref="K108:L108"/>
    <mergeCell ref="N108:O108"/>
    <mergeCell ref="P108:R108"/>
    <mergeCell ref="K109:L109"/>
    <mergeCell ref="N109:O109"/>
    <mergeCell ref="P109:R109"/>
    <mergeCell ref="K110:L110"/>
    <mergeCell ref="N110:O110"/>
    <mergeCell ref="P110:R110"/>
    <mergeCell ref="K111:L111"/>
    <mergeCell ref="N111:O111"/>
    <mergeCell ref="P111:R111"/>
    <mergeCell ref="K112:L112"/>
    <mergeCell ref="N112:O112"/>
    <mergeCell ref="P112:R112"/>
    <mergeCell ref="K113:L113"/>
    <mergeCell ref="N113:O113"/>
    <mergeCell ref="P113:R113"/>
    <mergeCell ref="K114:L114"/>
    <mergeCell ref="N114:O114"/>
    <mergeCell ref="P114:R114"/>
    <mergeCell ref="K115:L115"/>
    <mergeCell ref="N115:O115"/>
    <mergeCell ref="P115:R115"/>
    <mergeCell ref="K116:L116"/>
    <mergeCell ref="N116:O116"/>
    <mergeCell ref="P116:R116"/>
    <mergeCell ref="G119:H120"/>
    <mergeCell ref="P119:Q119"/>
    <mergeCell ref="P120:Q120"/>
    <mergeCell ref="G121:H122"/>
    <mergeCell ref="P121:Q121"/>
    <mergeCell ref="P122:Q122"/>
    <mergeCell ref="G123:H126"/>
    <mergeCell ref="P123:Q123"/>
    <mergeCell ref="P124:Q124"/>
    <mergeCell ref="P125:Q125"/>
    <mergeCell ref="P126:Q126"/>
    <mergeCell ref="C144:R144"/>
    <mergeCell ref="I160:R161"/>
    <mergeCell ref="I162:R163"/>
    <mergeCell ref="A172:E176"/>
    <mergeCell ref="M196:O196"/>
    <mergeCell ref="O200:Q200"/>
    <mergeCell ref="I201:R201"/>
    <mergeCell ref="I202:R202"/>
    <mergeCell ref="F203:H204"/>
    <mergeCell ref="I203:R203"/>
    <mergeCell ref="I205:R205"/>
    <mergeCell ref="I206:R206"/>
    <mergeCell ref="I207:R207"/>
    <mergeCell ref="I208:R208"/>
    <mergeCell ref="I209:R209"/>
    <mergeCell ref="I210:R210"/>
    <mergeCell ref="I211:R211"/>
    <mergeCell ref="I212:R212"/>
    <mergeCell ref="I213:R213"/>
    <mergeCell ref="I214:R214"/>
    <mergeCell ref="H220:R220"/>
    <mergeCell ref="H221:R221"/>
    <mergeCell ref="H223:R223"/>
    <mergeCell ref="L231:R231"/>
    <mergeCell ref="H238:R238"/>
    <mergeCell ref="H239:R239"/>
    <mergeCell ref="L240:R240"/>
    <mergeCell ref="L241:P241"/>
    <mergeCell ref="H242:P242"/>
    <mergeCell ref="J243:R243"/>
    <mergeCell ref="H245:P245"/>
    <mergeCell ref="H246:R246"/>
    <mergeCell ref="A252:F254"/>
    <mergeCell ref="G253:I254"/>
    <mergeCell ref="G255:I255"/>
    <mergeCell ref="J255:L255"/>
    <mergeCell ref="M255:O255"/>
    <mergeCell ref="P255:R255"/>
    <mergeCell ref="G256:I256"/>
    <mergeCell ref="J256:L256"/>
    <mergeCell ref="M256:O256"/>
    <mergeCell ref="P256:R256"/>
    <mergeCell ref="G257:I257"/>
    <mergeCell ref="J257:L257"/>
    <mergeCell ref="M257:O257"/>
    <mergeCell ref="P257:R257"/>
    <mergeCell ref="G258:I258"/>
    <mergeCell ref="J258:L258"/>
    <mergeCell ref="M258:O258"/>
    <mergeCell ref="P258:R258"/>
    <mergeCell ref="G259:I259"/>
    <mergeCell ref="J259:L259"/>
    <mergeCell ref="M259:O259"/>
    <mergeCell ref="P259:R259"/>
    <mergeCell ref="G260:I260"/>
    <mergeCell ref="J260:L260"/>
    <mergeCell ref="M260:O260"/>
    <mergeCell ref="P260:R260"/>
    <mergeCell ref="G261:I261"/>
    <mergeCell ref="J261:L261"/>
    <mergeCell ref="M261:O261"/>
    <mergeCell ref="P261:R261"/>
    <mergeCell ref="G262:I262"/>
    <mergeCell ref="J262:L262"/>
    <mergeCell ref="M262:O262"/>
    <mergeCell ref="P262:R262"/>
    <mergeCell ref="G263:I263"/>
    <mergeCell ref="J263:L263"/>
    <mergeCell ref="M263:O263"/>
    <mergeCell ref="P263:R263"/>
    <mergeCell ref="G264:I264"/>
    <mergeCell ref="J264:L264"/>
    <mergeCell ref="M264:O264"/>
    <mergeCell ref="P264:R264"/>
    <mergeCell ref="G265:I265"/>
    <mergeCell ref="J265:L265"/>
    <mergeCell ref="M265:O265"/>
    <mergeCell ref="P265:R265"/>
    <mergeCell ref="A289:F290"/>
    <mergeCell ref="G291:J291"/>
    <mergeCell ref="K291:N291"/>
    <mergeCell ref="O291:R291"/>
    <mergeCell ref="G292:J292"/>
    <mergeCell ref="K292:N292"/>
    <mergeCell ref="O292:R292"/>
    <mergeCell ref="G293:J293"/>
    <mergeCell ref="K293:N293"/>
    <mergeCell ref="O293:R293"/>
    <mergeCell ref="G294:J294"/>
    <mergeCell ref="K294:N294"/>
    <mergeCell ref="O294:R294"/>
    <mergeCell ref="G295:J295"/>
    <mergeCell ref="K295:N295"/>
    <mergeCell ref="O295:R295"/>
    <mergeCell ref="A298:F299"/>
    <mergeCell ref="G300:J300"/>
    <mergeCell ref="K300:N300"/>
    <mergeCell ref="O300:R300"/>
    <mergeCell ref="G301:J301"/>
    <mergeCell ref="K301:N301"/>
    <mergeCell ref="O301:R301"/>
    <mergeCell ref="G302:J302"/>
    <mergeCell ref="K302:N302"/>
    <mergeCell ref="O302:R302"/>
    <mergeCell ref="G303:J303"/>
    <mergeCell ref="K303:N303"/>
    <mergeCell ref="O303:R303"/>
    <mergeCell ref="G304:J304"/>
    <mergeCell ref="K304:N304"/>
    <mergeCell ref="O304:R304"/>
    <mergeCell ref="G305:J305"/>
    <mergeCell ref="K305:N305"/>
    <mergeCell ref="O305:R305"/>
    <mergeCell ref="G306:J306"/>
    <mergeCell ref="K306:N306"/>
    <mergeCell ref="O306:R306"/>
    <mergeCell ref="G307:J307"/>
    <mergeCell ref="K307:N307"/>
    <mergeCell ref="O307:R307"/>
    <mergeCell ref="F310:G310"/>
    <mergeCell ref="I310:J310"/>
    <mergeCell ref="A311:F312"/>
    <mergeCell ref="G311:L311"/>
    <mergeCell ref="G313:J313"/>
    <mergeCell ref="M313:P313"/>
    <mergeCell ref="G314:J314"/>
    <mergeCell ref="M314:P314"/>
    <mergeCell ref="A321:F322"/>
    <mergeCell ref="M321:R321"/>
    <mergeCell ref="G323:J323"/>
    <mergeCell ref="M323:P323"/>
    <mergeCell ref="G324:J324"/>
    <mergeCell ref="M324:P324"/>
    <mergeCell ref="F336:M336"/>
    <mergeCell ref="N336:O336"/>
    <mergeCell ref="N339:Q339"/>
    <mergeCell ref="N340:R340"/>
    <mergeCell ref="N341:R341"/>
    <mergeCell ref="N342:R342"/>
    <mergeCell ref="L347:N348"/>
    <mergeCell ref="O347:R348"/>
    <mergeCell ref="A350:F351"/>
    <mergeCell ref="G350:J350"/>
    <mergeCell ref="K350:N350"/>
    <mergeCell ref="O350:R350"/>
    <mergeCell ref="G351:H351"/>
    <mergeCell ref="I351:J351"/>
    <mergeCell ref="K351:L351"/>
    <mergeCell ref="M351:N351"/>
    <mergeCell ref="O351:P351"/>
    <mergeCell ref="Q351:R351"/>
    <mergeCell ref="G352:H352"/>
    <mergeCell ref="I352:J352"/>
    <mergeCell ref="K352:L352"/>
    <mergeCell ref="M352:N352"/>
    <mergeCell ref="O352:P352"/>
    <mergeCell ref="Q352:R352"/>
    <mergeCell ref="G353:H353"/>
    <mergeCell ref="I353:J353"/>
    <mergeCell ref="K353:L353"/>
    <mergeCell ref="M353:N353"/>
    <mergeCell ref="O353:P353"/>
    <mergeCell ref="Q353:R353"/>
    <mergeCell ref="A354:B358"/>
    <mergeCell ref="G354:H354"/>
    <mergeCell ref="I354:J354"/>
    <mergeCell ref="K354:L354"/>
    <mergeCell ref="M354:N354"/>
    <mergeCell ref="O354:P354"/>
    <mergeCell ref="G356:H356"/>
    <mergeCell ref="I356:J356"/>
    <mergeCell ref="K356:L356"/>
    <mergeCell ref="M356:N356"/>
    <mergeCell ref="Q354:R354"/>
    <mergeCell ref="G355:H355"/>
    <mergeCell ref="I355:J355"/>
    <mergeCell ref="K355:L355"/>
    <mergeCell ref="M355:N355"/>
    <mergeCell ref="O355:P355"/>
    <mergeCell ref="Q355:R355"/>
    <mergeCell ref="O356:P356"/>
    <mergeCell ref="Q356:R356"/>
    <mergeCell ref="G357:H357"/>
    <mergeCell ref="I357:J357"/>
    <mergeCell ref="K357:L357"/>
    <mergeCell ref="M357:N357"/>
    <mergeCell ref="O357:P357"/>
    <mergeCell ref="Q357:R357"/>
    <mergeCell ref="G358:H358"/>
    <mergeCell ref="I358:J358"/>
    <mergeCell ref="K358:L358"/>
    <mergeCell ref="M358:N358"/>
    <mergeCell ref="O358:P358"/>
    <mergeCell ref="Q358:R358"/>
    <mergeCell ref="A359:F360"/>
    <mergeCell ref="G359:J359"/>
    <mergeCell ref="K359:N359"/>
    <mergeCell ref="O359:R359"/>
    <mergeCell ref="G360:H360"/>
    <mergeCell ref="I360:J360"/>
    <mergeCell ref="K360:L360"/>
    <mergeCell ref="M360:N360"/>
    <mergeCell ref="G361:H361"/>
    <mergeCell ref="I361:J361"/>
    <mergeCell ref="K361:L361"/>
    <mergeCell ref="M361:N361"/>
    <mergeCell ref="G362:H362"/>
    <mergeCell ref="I362:J362"/>
    <mergeCell ref="K362:L362"/>
    <mergeCell ref="M362:N362"/>
    <mergeCell ref="A363:B367"/>
    <mergeCell ref="G363:H363"/>
    <mergeCell ref="I363:J363"/>
    <mergeCell ref="K363:L363"/>
    <mergeCell ref="M363:N363"/>
    <mergeCell ref="G364:H364"/>
    <mergeCell ref="I364:J364"/>
    <mergeCell ref="K364:L364"/>
    <mergeCell ref="M364:N364"/>
    <mergeCell ref="G365:H365"/>
    <mergeCell ref="I365:J365"/>
    <mergeCell ref="K365:L365"/>
    <mergeCell ref="M365:N365"/>
    <mergeCell ref="G366:H366"/>
    <mergeCell ref="I366:J366"/>
    <mergeCell ref="K366:L366"/>
    <mergeCell ref="M366:N366"/>
    <mergeCell ref="G367:H367"/>
    <mergeCell ref="I367:J367"/>
    <mergeCell ref="K367:L367"/>
    <mergeCell ref="M367:N367"/>
    <mergeCell ref="H385:R385"/>
    <mergeCell ref="H386:R386"/>
    <mergeCell ref="A389:H389"/>
    <mergeCell ref="I390:M390"/>
    <mergeCell ref="N390:R390"/>
    <mergeCell ref="I391:K391"/>
    <mergeCell ref="N391:P391"/>
    <mergeCell ref="I392:K392"/>
    <mergeCell ref="N392:P392"/>
    <mergeCell ref="I396:L396"/>
    <mergeCell ref="N396:Q396"/>
    <mergeCell ref="I397:L397"/>
    <mergeCell ref="N397:Q397"/>
    <mergeCell ref="I398:L398"/>
    <mergeCell ref="N398:Q398"/>
    <mergeCell ref="I399:L399"/>
    <mergeCell ref="N399:Q399"/>
    <mergeCell ref="B400:B405"/>
    <mergeCell ref="I400:L400"/>
    <mergeCell ref="N400:Q400"/>
    <mergeCell ref="C401:C405"/>
    <mergeCell ref="I401:L401"/>
    <mergeCell ref="N401:Q401"/>
    <mergeCell ref="I402:L402"/>
    <mergeCell ref="N402:Q402"/>
    <mergeCell ref="I403:L403"/>
    <mergeCell ref="N403:Q403"/>
    <mergeCell ref="I404:L404"/>
    <mergeCell ref="N404:Q404"/>
    <mergeCell ref="I405:L405"/>
    <mergeCell ref="N405:Q405"/>
    <mergeCell ref="H411:R411"/>
    <mergeCell ref="H414:R414"/>
    <mergeCell ref="H415:R415"/>
    <mergeCell ref="H416:R416"/>
    <mergeCell ref="H417:R418"/>
    <mergeCell ref="H419:R419"/>
    <mergeCell ref="K424:R424"/>
    <mergeCell ref="K425:R426"/>
    <mergeCell ref="N430:R430"/>
    <mergeCell ref="N431:Q431"/>
    <mergeCell ref="N433:Q434"/>
    <mergeCell ref="R433:R434"/>
    <mergeCell ref="N435:Q435"/>
    <mergeCell ref="A436:E437"/>
    <mergeCell ref="N436:R436"/>
    <mergeCell ref="N437:R437"/>
    <mergeCell ref="N438:R438"/>
    <mergeCell ref="N439:R439"/>
    <mergeCell ref="N440:R440"/>
    <mergeCell ref="G442:R442"/>
    <mergeCell ref="I450:P450"/>
    <mergeCell ref="I451:P451"/>
    <mergeCell ref="I452:P452"/>
    <mergeCell ref="I453:P453"/>
    <mergeCell ref="I454:P454"/>
    <mergeCell ref="I455:P455"/>
    <mergeCell ref="I456:P456"/>
    <mergeCell ref="I457:P457"/>
    <mergeCell ref="I458:P458"/>
    <mergeCell ref="I459:P459"/>
    <mergeCell ref="I460:P460"/>
    <mergeCell ref="I461:P461"/>
    <mergeCell ref="I462:P462"/>
    <mergeCell ref="I463:P463"/>
    <mergeCell ref="I464:P464"/>
    <mergeCell ref="I465:P465"/>
    <mergeCell ref="I466:P466"/>
    <mergeCell ref="I467:P467"/>
    <mergeCell ref="I468:P468"/>
    <mergeCell ref="I469:P469"/>
    <mergeCell ref="I472:P472"/>
    <mergeCell ref="I473:P473"/>
    <mergeCell ref="I474:P474"/>
    <mergeCell ref="H478:P478"/>
    <mergeCell ref="H479:P479"/>
    <mergeCell ref="H480:P480"/>
    <mergeCell ref="H481:P481"/>
    <mergeCell ref="H482:P482"/>
    <mergeCell ref="H483:P483"/>
    <mergeCell ref="H485:R485"/>
    <mergeCell ref="H486:P486"/>
    <mergeCell ref="H488:R488"/>
    <mergeCell ref="H491:R491"/>
    <mergeCell ref="H492:R492"/>
    <mergeCell ref="H493:R493"/>
    <mergeCell ref="H494:R494"/>
    <mergeCell ref="H495:R495"/>
    <mergeCell ref="H496:R496"/>
    <mergeCell ref="A497:G498"/>
    <mergeCell ref="K505:R505"/>
    <mergeCell ref="A558:E560"/>
    <mergeCell ref="K508:R508"/>
    <mergeCell ref="L514:R514"/>
    <mergeCell ref="L517:R517"/>
    <mergeCell ref="L518:R518"/>
    <mergeCell ref="P534:Q534"/>
    <mergeCell ref="L537:R538"/>
    <mergeCell ref="B561:E563"/>
    <mergeCell ref="F561:R563"/>
    <mergeCell ref="C570:H570"/>
    <mergeCell ref="K573:L573"/>
    <mergeCell ref="K576:Q576"/>
    <mergeCell ref="A545:E548"/>
    <mergeCell ref="A549:E551"/>
    <mergeCell ref="B552:E554"/>
    <mergeCell ref="F552:R554"/>
    <mergeCell ref="B555:E557"/>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scale="95" r:id="rId2"/>
  <headerFooter>
    <oddFooter>&amp;C&amp;P</oddFooter>
  </headerFooter>
  <rowBreaks count="12" manualBreakCount="12">
    <brk id="39" max="17" man="1"/>
    <brk id="76" max="17" man="1"/>
    <brk id="118" max="17" man="1"/>
    <brk id="157" max="17" man="1"/>
    <brk id="197" max="17" man="1"/>
    <brk id="287" max="17" man="1"/>
    <brk id="329" max="17" man="1"/>
    <brk id="368" max="17" man="1"/>
    <brk id="408" max="17" man="1"/>
    <brk id="447" max="17" man="1"/>
    <brk id="488" max="17" man="1"/>
    <brk id="532" max="17" man="1"/>
  </row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51"/>
  <sheetViews>
    <sheetView zoomScale="130" zoomScaleNormal="130" workbookViewId="0" topLeftCell="A1">
      <selection activeCell="I36" sqref="I36"/>
    </sheetView>
  </sheetViews>
  <sheetFormatPr defaultColWidth="9.00390625" defaultRowHeight="15"/>
  <cols>
    <col min="1" max="1" width="1.28515625" style="364" customWidth="1"/>
    <col min="2" max="2" width="8.7109375" style="364" customWidth="1"/>
    <col min="3" max="3" width="24.7109375" style="364" customWidth="1"/>
    <col min="4" max="5" width="6.7109375" style="364" customWidth="1"/>
    <col min="6" max="7" width="6.7109375" style="404" customWidth="1"/>
    <col min="8" max="8" width="12.421875" style="364" customWidth="1"/>
    <col min="9" max="9" width="24.140625" style="364" customWidth="1"/>
    <col min="10" max="16384" width="9.00390625" style="364" customWidth="1"/>
  </cols>
  <sheetData>
    <row r="1" spans="1:9" ht="17.25" customHeight="1" thickBot="1">
      <c r="A1" s="642" t="s">
        <v>1188</v>
      </c>
      <c r="B1" s="642"/>
      <c r="C1" s="643" t="s">
        <v>1189</v>
      </c>
      <c r="D1" s="643"/>
      <c r="E1" s="643"/>
      <c r="F1" s="643"/>
      <c r="G1" s="643"/>
      <c r="H1" s="643"/>
      <c r="I1" s="643"/>
    </row>
    <row r="2" spans="1:9" ht="27.75" customHeight="1">
      <c r="A2" s="644" t="s">
        <v>1190</v>
      </c>
      <c r="B2" s="645"/>
      <c r="C2" s="645"/>
      <c r="D2" s="645"/>
      <c r="E2" s="645"/>
      <c r="F2" s="646" t="s">
        <v>1191</v>
      </c>
      <c r="G2" s="647"/>
      <c r="H2" s="365" t="s">
        <v>1192</v>
      </c>
      <c r="I2" s="366" t="s">
        <v>1193</v>
      </c>
    </row>
    <row r="3" spans="1:9" ht="18.75" customHeight="1">
      <c r="A3" s="633" t="s">
        <v>1194</v>
      </c>
      <c r="B3" s="634"/>
      <c r="C3" s="634"/>
      <c r="D3" s="634"/>
      <c r="E3" s="634"/>
      <c r="F3" s="634"/>
      <c r="G3" s="634"/>
      <c r="H3" s="634"/>
      <c r="I3" s="635"/>
    </row>
    <row r="4" spans="1:9" ht="18.75" customHeight="1">
      <c r="A4" s="367"/>
      <c r="B4" s="638" t="s">
        <v>1195</v>
      </c>
      <c r="C4" s="639"/>
      <c r="D4" s="368" t="s">
        <v>1196</v>
      </c>
      <c r="E4" s="369" t="s">
        <v>1197</v>
      </c>
      <c r="F4" s="370" t="s">
        <v>1198</v>
      </c>
      <c r="G4" s="371" t="s">
        <v>1199</v>
      </c>
      <c r="H4" s="372" t="s">
        <v>1200</v>
      </c>
      <c r="I4" s="373" t="s">
        <v>1201</v>
      </c>
    </row>
    <row r="5" spans="1:9" ht="18.75" customHeight="1">
      <c r="A5" s="367"/>
      <c r="B5" s="636" t="s">
        <v>1202</v>
      </c>
      <c r="C5" s="637"/>
      <c r="D5" s="374" t="s">
        <v>1196</v>
      </c>
      <c r="E5" s="375" t="s">
        <v>1197</v>
      </c>
      <c r="F5" s="376" t="s">
        <v>1198</v>
      </c>
      <c r="G5" s="377" t="s">
        <v>1199</v>
      </c>
      <c r="H5" s="378"/>
      <c r="I5" s="379"/>
    </row>
    <row r="6" spans="1:9" ht="18.75" customHeight="1">
      <c r="A6" s="367"/>
      <c r="B6" s="636" t="s">
        <v>1203</v>
      </c>
      <c r="C6" s="637"/>
      <c r="D6" s="374" t="s">
        <v>1196</v>
      </c>
      <c r="E6" s="375" t="s">
        <v>1197</v>
      </c>
      <c r="F6" s="376" t="s">
        <v>1198</v>
      </c>
      <c r="G6" s="377" t="s">
        <v>1199</v>
      </c>
      <c r="H6" s="378"/>
      <c r="I6" s="380"/>
    </row>
    <row r="7" spans="1:9" ht="18.75" customHeight="1">
      <c r="A7" s="367"/>
      <c r="B7" s="636" t="s">
        <v>1204</v>
      </c>
      <c r="C7" s="637"/>
      <c r="D7" s="374" t="s">
        <v>1196</v>
      </c>
      <c r="E7" s="375" t="s">
        <v>1197</v>
      </c>
      <c r="F7" s="376" t="s">
        <v>1198</v>
      </c>
      <c r="G7" s="377" t="s">
        <v>1199</v>
      </c>
      <c r="H7" s="378"/>
      <c r="I7" s="380"/>
    </row>
    <row r="8" spans="1:9" ht="18.75" customHeight="1">
      <c r="A8" s="367"/>
      <c r="B8" s="636" t="s">
        <v>1205</v>
      </c>
      <c r="C8" s="637"/>
      <c r="D8" s="374" t="s">
        <v>1196</v>
      </c>
      <c r="E8" s="375" t="s">
        <v>1197</v>
      </c>
      <c r="F8" s="376" t="s">
        <v>1198</v>
      </c>
      <c r="G8" s="377" t="s">
        <v>1199</v>
      </c>
      <c r="H8" s="378"/>
      <c r="I8" s="380"/>
    </row>
    <row r="9" spans="1:9" ht="18.75" customHeight="1">
      <c r="A9" s="367"/>
      <c r="B9" s="636" t="s">
        <v>1206</v>
      </c>
      <c r="C9" s="637"/>
      <c r="D9" s="374" t="s">
        <v>1196</v>
      </c>
      <c r="E9" s="375" t="s">
        <v>1197</v>
      </c>
      <c r="F9" s="376" t="s">
        <v>1198</v>
      </c>
      <c r="G9" s="377" t="s">
        <v>1199</v>
      </c>
      <c r="H9" s="378" t="s">
        <v>1207</v>
      </c>
      <c r="I9" s="379" t="s">
        <v>1208</v>
      </c>
    </row>
    <row r="10" spans="1:9" ht="18.75" customHeight="1">
      <c r="A10" s="367"/>
      <c r="B10" s="636" t="s">
        <v>1209</v>
      </c>
      <c r="C10" s="637"/>
      <c r="D10" s="374" t="s">
        <v>1196</v>
      </c>
      <c r="E10" s="375" t="s">
        <v>1197</v>
      </c>
      <c r="F10" s="376" t="s">
        <v>1198</v>
      </c>
      <c r="G10" s="377" t="s">
        <v>1199</v>
      </c>
      <c r="H10" s="378"/>
      <c r="I10" s="380"/>
    </row>
    <row r="11" spans="1:9" ht="18.75" customHeight="1">
      <c r="A11" s="367"/>
      <c r="B11" s="636" t="s">
        <v>1210</v>
      </c>
      <c r="C11" s="637"/>
      <c r="D11" s="374" t="s">
        <v>1196</v>
      </c>
      <c r="E11" s="375" t="s">
        <v>1197</v>
      </c>
      <c r="F11" s="376" t="s">
        <v>1198</v>
      </c>
      <c r="G11" s="377" t="s">
        <v>1199</v>
      </c>
      <c r="H11" s="378" t="s">
        <v>1211</v>
      </c>
      <c r="I11" s="380" t="s">
        <v>1212</v>
      </c>
    </row>
    <row r="12" spans="1:9" ht="18.75" customHeight="1">
      <c r="A12" s="367"/>
      <c r="B12" s="636" t="s">
        <v>1213</v>
      </c>
      <c r="C12" s="637"/>
      <c r="D12" s="374" t="s">
        <v>1196</v>
      </c>
      <c r="E12" s="375" t="s">
        <v>1197</v>
      </c>
      <c r="F12" s="376" t="s">
        <v>1198</v>
      </c>
      <c r="G12" s="377" t="s">
        <v>1199</v>
      </c>
      <c r="H12" s="378"/>
      <c r="I12" s="380"/>
    </row>
    <row r="13" spans="1:9" ht="18.75" customHeight="1">
      <c r="A13" s="367"/>
      <c r="B13" s="636" t="s">
        <v>1214</v>
      </c>
      <c r="C13" s="637"/>
      <c r="D13" s="374" t="s">
        <v>1196</v>
      </c>
      <c r="E13" s="375" t="s">
        <v>1197</v>
      </c>
      <c r="F13" s="376" t="s">
        <v>1198</v>
      </c>
      <c r="G13" s="377" t="s">
        <v>1199</v>
      </c>
      <c r="H13" s="378" t="s">
        <v>1215</v>
      </c>
      <c r="I13" s="380" t="s">
        <v>1216</v>
      </c>
    </row>
    <row r="14" spans="1:9" ht="18.75" customHeight="1">
      <c r="A14" s="367"/>
      <c r="B14" s="636" t="s">
        <v>1217</v>
      </c>
      <c r="C14" s="637"/>
      <c r="D14" s="374" t="s">
        <v>1196</v>
      </c>
      <c r="E14" s="375" t="s">
        <v>1197</v>
      </c>
      <c r="F14" s="376" t="s">
        <v>1198</v>
      </c>
      <c r="G14" s="377" t="s">
        <v>1199</v>
      </c>
      <c r="H14" s="378"/>
      <c r="I14" s="380"/>
    </row>
    <row r="15" spans="1:9" ht="18.75" customHeight="1" thickBot="1">
      <c r="A15" s="381"/>
      <c r="B15" s="622" t="s">
        <v>1218</v>
      </c>
      <c r="C15" s="623"/>
      <c r="D15" s="382" t="s">
        <v>1196</v>
      </c>
      <c r="E15" s="383" t="s">
        <v>1197</v>
      </c>
      <c r="F15" s="384" t="s">
        <v>1198</v>
      </c>
      <c r="G15" s="385" t="s">
        <v>1199</v>
      </c>
      <c r="H15" s="386"/>
      <c r="I15" s="387"/>
    </row>
    <row r="16" spans="1:9" ht="18.75" customHeight="1">
      <c r="A16" s="633" t="s">
        <v>1219</v>
      </c>
      <c r="B16" s="634"/>
      <c r="C16" s="634"/>
      <c r="D16" s="634"/>
      <c r="E16" s="634"/>
      <c r="F16" s="634"/>
      <c r="G16" s="634"/>
      <c r="H16" s="634"/>
      <c r="I16" s="635"/>
    </row>
    <row r="17" spans="1:9" ht="18.75" customHeight="1">
      <c r="A17" s="367"/>
      <c r="B17" s="638" t="s">
        <v>1220</v>
      </c>
      <c r="C17" s="639"/>
      <c r="D17" s="368" t="s">
        <v>1196</v>
      </c>
      <c r="E17" s="369" t="s">
        <v>1197</v>
      </c>
      <c r="F17" s="370" t="s">
        <v>1198</v>
      </c>
      <c r="G17" s="371" t="s">
        <v>1199</v>
      </c>
      <c r="H17" s="372"/>
      <c r="I17" s="388"/>
    </row>
    <row r="18" spans="1:9" ht="18.75" customHeight="1">
      <c r="A18" s="367"/>
      <c r="B18" s="636" t="s">
        <v>1221</v>
      </c>
      <c r="C18" s="637"/>
      <c r="D18" s="374" t="s">
        <v>1196</v>
      </c>
      <c r="E18" s="375" t="s">
        <v>1197</v>
      </c>
      <c r="F18" s="376" t="s">
        <v>1198</v>
      </c>
      <c r="G18" s="377" t="s">
        <v>1199</v>
      </c>
      <c r="H18" s="378"/>
      <c r="I18" s="380"/>
    </row>
    <row r="19" spans="1:9" ht="18.75" customHeight="1">
      <c r="A19" s="367"/>
      <c r="B19" s="636" t="s">
        <v>1222</v>
      </c>
      <c r="C19" s="637"/>
      <c r="D19" s="389" t="s">
        <v>1196</v>
      </c>
      <c r="E19" s="390" t="s">
        <v>1197</v>
      </c>
      <c r="F19" s="391" t="s">
        <v>1198</v>
      </c>
      <c r="G19" s="392" t="s">
        <v>1199</v>
      </c>
      <c r="H19" s="393"/>
      <c r="I19" s="394"/>
    </row>
    <row r="20" spans="1:9" ht="18.75" customHeight="1">
      <c r="A20" s="367"/>
      <c r="B20" s="636" t="s">
        <v>1223</v>
      </c>
      <c r="C20" s="637"/>
      <c r="D20" s="374" t="s">
        <v>1196</v>
      </c>
      <c r="E20" s="375" t="s">
        <v>1197</v>
      </c>
      <c r="F20" s="376" t="s">
        <v>1198</v>
      </c>
      <c r="G20" s="377" t="s">
        <v>1199</v>
      </c>
      <c r="H20" s="378" t="s">
        <v>1224</v>
      </c>
      <c r="I20" s="380" t="s">
        <v>1225</v>
      </c>
    </row>
    <row r="21" spans="1:9" ht="18.75" customHeight="1">
      <c r="A21" s="367"/>
      <c r="B21" s="636" t="s">
        <v>1226</v>
      </c>
      <c r="C21" s="637"/>
      <c r="D21" s="374" t="s">
        <v>1196</v>
      </c>
      <c r="E21" s="375" t="s">
        <v>1197</v>
      </c>
      <c r="F21" s="376" t="s">
        <v>1198</v>
      </c>
      <c r="G21" s="377" t="s">
        <v>1199</v>
      </c>
      <c r="H21" s="378" t="s">
        <v>1227</v>
      </c>
      <c r="I21" s="380" t="s">
        <v>1228</v>
      </c>
    </row>
    <row r="22" spans="1:9" ht="18.75" customHeight="1">
      <c r="A22" s="367"/>
      <c r="B22" s="636" t="s">
        <v>1229</v>
      </c>
      <c r="C22" s="637"/>
      <c r="D22" s="374" t="s">
        <v>1196</v>
      </c>
      <c r="E22" s="375" t="s">
        <v>1197</v>
      </c>
      <c r="F22" s="376" t="s">
        <v>1198</v>
      </c>
      <c r="G22" s="377" t="s">
        <v>1199</v>
      </c>
      <c r="H22" s="378" t="s">
        <v>1230</v>
      </c>
      <c r="I22" s="379" t="s">
        <v>1231</v>
      </c>
    </row>
    <row r="23" spans="1:9" ht="18.75" customHeight="1">
      <c r="A23" s="367"/>
      <c r="B23" s="636" t="s">
        <v>1232</v>
      </c>
      <c r="C23" s="637"/>
      <c r="D23" s="374" t="s">
        <v>1196</v>
      </c>
      <c r="E23" s="375" t="s">
        <v>1197</v>
      </c>
      <c r="F23" s="376" t="s">
        <v>1198</v>
      </c>
      <c r="G23" s="377" t="s">
        <v>1199</v>
      </c>
      <c r="H23" s="378"/>
      <c r="I23" s="379"/>
    </row>
    <row r="24" spans="1:9" ht="18.75" customHeight="1">
      <c r="A24" s="367"/>
      <c r="B24" s="640" t="s">
        <v>1233</v>
      </c>
      <c r="C24" s="641"/>
      <c r="D24" s="374" t="s">
        <v>1196</v>
      </c>
      <c r="E24" s="375" t="s">
        <v>1197</v>
      </c>
      <c r="F24" s="376" t="s">
        <v>1198</v>
      </c>
      <c r="G24" s="377" t="s">
        <v>1199</v>
      </c>
      <c r="H24" s="378" t="s">
        <v>1211</v>
      </c>
      <c r="I24" s="380" t="s">
        <v>1234</v>
      </c>
    </row>
    <row r="25" spans="1:9" ht="18.75" customHeight="1" thickBot="1">
      <c r="A25" s="395"/>
      <c r="B25" s="622" t="s">
        <v>1235</v>
      </c>
      <c r="C25" s="623"/>
      <c r="D25" s="382" t="s">
        <v>1196</v>
      </c>
      <c r="E25" s="383" t="s">
        <v>1197</v>
      </c>
      <c r="F25" s="384" t="s">
        <v>1198</v>
      </c>
      <c r="G25" s="385" t="s">
        <v>1199</v>
      </c>
      <c r="H25" s="386"/>
      <c r="I25" s="387"/>
    </row>
    <row r="26" spans="1:9" ht="18.75" customHeight="1" thickBot="1">
      <c r="A26" s="631" t="s">
        <v>1236</v>
      </c>
      <c r="B26" s="632"/>
      <c r="C26" s="632"/>
      <c r="D26" s="396" t="s">
        <v>1196</v>
      </c>
      <c r="E26" s="397" t="s">
        <v>1197</v>
      </c>
      <c r="F26" s="398" t="s">
        <v>1198</v>
      </c>
      <c r="G26" s="399" t="s">
        <v>1199</v>
      </c>
      <c r="H26" s="400" t="s">
        <v>1237</v>
      </c>
      <c r="I26" s="401" t="s">
        <v>1238</v>
      </c>
    </row>
    <row r="27" spans="1:9" ht="18.75" customHeight="1">
      <c r="A27" s="633" t="s">
        <v>1239</v>
      </c>
      <c r="B27" s="634"/>
      <c r="C27" s="634"/>
      <c r="D27" s="634"/>
      <c r="E27" s="634"/>
      <c r="F27" s="634"/>
      <c r="G27" s="634"/>
      <c r="H27" s="634"/>
      <c r="I27" s="635"/>
    </row>
    <row r="28" spans="1:9" ht="18.75" customHeight="1">
      <c r="A28" s="367"/>
      <c r="B28" s="636" t="s">
        <v>1240</v>
      </c>
      <c r="C28" s="637"/>
      <c r="D28" s="374" t="s">
        <v>1196</v>
      </c>
      <c r="E28" s="375" t="s">
        <v>1197</v>
      </c>
      <c r="F28" s="376" t="s">
        <v>1198</v>
      </c>
      <c r="G28" s="377" t="s">
        <v>1199</v>
      </c>
      <c r="H28" s="378"/>
      <c r="I28" s="380"/>
    </row>
    <row r="29" spans="1:9" ht="18.75" customHeight="1">
      <c r="A29" s="367"/>
      <c r="B29" s="636" t="s">
        <v>1241</v>
      </c>
      <c r="C29" s="637"/>
      <c r="D29" s="374" t="s">
        <v>1196</v>
      </c>
      <c r="E29" s="375" t="s">
        <v>1197</v>
      </c>
      <c r="F29" s="376" t="s">
        <v>1198</v>
      </c>
      <c r="G29" s="377" t="s">
        <v>1199</v>
      </c>
      <c r="H29" s="378"/>
      <c r="I29" s="379"/>
    </row>
    <row r="30" spans="1:9" ht="18.75" customHeight="1">
      <c r="A30" s="367"/>
      <c r="B30" s="636" t="s">
        <v>1242</v>
      </c>
      <c r="C30" s="637"/>
      <c r="D30" s="374" t="s">
        <v>1196</v>
      </c>
      <c r="E30" s="375" t="s">
        <v>1197</v>
      </c>
      <c r="F30" s="376" t="s">
        <v>1198</v>
      </c>
      <c r="G30" s="377" t="s">
        <v>1199</v>
      </c>
      <c r="H30" s="378"/>
      <c r="I30" s="379"/>
    </row>
    <row r="31" spans="1:9" ht="18.75" customHeight="1">
      <c r="A31" s="367"/>
      <c r="B31" s="636" t="s">
        <v>1243</v>
      </c>
      <c r="C31" s="637"/>
      <c r="D31" s="374" t="s">
        <v>1196</v>
      </c>
      <c r="E31" s="375" t="s">
        <v>1197</v>
      </c>
      <c r="F31" s="376" t="s">
        <v>1198</v>
      </c>
      <c r="G31" s="377" t="s">
        <v>1199</v>
      </c>
      <c r="H31" s="378"/>
      <c r="I31" s="402"/>
    </row>
    <row r="32" spans="1:9" ht="18.75" customHeight="1">
      <c r="A32" s="367"/>
      <c r="B32" s="636" t="s">
        <v>1244</v>
      </c>
      <c r="C32" s="637"/>
      <c r="D32" s="374" t="s">
        <v>1196</v>
      </c>
      <c r="E32" s="375" t="s">
        <v>1197</v>
      </c>
      <c r="F32" s="376" t="s">
        <v>1198</v>
      </c>
      <c r="G32" s="377" t="s">
        <v>1199</v>
      </c>
      <c r="H32" s="378"/>
      <c r="I32" s="379"/>
    </row>
    <row r="33" spans="1:9" ht="18.75" customHeight="1">
      <c r="A33" s="367"/>
      <c r="B33" s="636" t="s">
        <v>1245</v>
      </c>
      <c r="C33" s="637"/>
      <c r="D33" s="374" t="s">
        <v>1196</v>
      </c>
      <c r="E33" s="375" t="s">
        <v>1197</v>
      </c>
      <c r="F33" s="376" t="s">
        <v>1198</v>
      </c>
      <c r="G33" s="377" t="s">
        <v>1199</v>
      </c>
      <c r="H33" s="378" t="s">
        <v>1211</v>
      </c>
      <c r="I33" s="379" t="s">
        <v>1234</v>
      </c>
    </row>
    <row r="34" spans="1:9" ht="18.75" customHeight="1">
      <c r="A34" s="367"/>
      <c r="B34" s="636" t="s">
        <v>1246</v>
      </c>
      <c r="C34" s="637"/>
      <c r="D34" s="374" t="s">
        <v>1196</v>
      </c>
      <c r="E34" s="375" t="s">
        <v>1197</v>
      </c>
      <c r="F34" s="376" t="s">
        <v>1198</v>
      </c>
      <c r="G34" s="377" t="s">
        <v>1199</v>
      </c>
      <c r="H34" s="378"/>
      <c r="I34" s="379"/>
    </row>
    <row r="35" spans="1:9" ht="18.75" customHeight="1">
      <c r="A35" s="367"/>
      <c r="B35" s="636" t="s">
        <v>1247</v>
      </c>
      <c r="C35" s="637"/>
      <c r="D35" s="374" t="s">
        <v>1196</v>
      </c>
      <c r="E35" s="375" t="s">
        <v>1197</v>
      </c>
      <c r="F35" s="376" t="s">
        <v>1198</v>
      </c>
      <c r="G35" s="377" t="s">
        <v>1199</v>
      </c>
      <c r="H35" s="378" t="s">
        <v>1215</v>
      </c>
      <c r="I35" s="379" t="s">
        <v>1248</v>
      </c>
    </row>
    <row r="36" spans="1:9" ht="18.75" customHeight="1">
      <c r="A36" s="367"/>
      <c r="B36" s="636" t="s">
        <v>1249</v>
      </c>
      <c r="C36" s="637"/>
      <c r="D36" s="374" t="s">
        <v>1196</v>
      </c>
      <c r="E36" s="375" t="s">
        <v>1197</v>
      </c>
      <c r="F36" s="376" t="s">
        <v>1198</v>
      </c>
      <c r="G36" s="377" t="s">
        <v>1199</v>
      </c>
      <c r="H36" s="378"/>
      <c r="I36" s="379"/>
    </row>
    <row r="37" spans="1:9" ht="18.75" customHeight="1" thickBot="1">
      <c r="A37" s="381"/>
      <c r="B37" s="622" t="s">
        <v>1250</v>
      </c>
      <c r="C37" s="623"/>
      <c r="D37" s="382" t="s">
        <v>1196</v>
      </c>
      <c r="E37" s="383" t="s">
        <v>1197</v>
      </c>
      <c r="F37" s="384" t="s">
        <v>1198</v>
      </c>
      <c r="G37" s="385" t="s">
        <v>1199</v>
      </c>
      <c r="H37" s="386"/>
      <c r="I37" s="403"/>
    </row>
    <row r="38" spans="1:9" ht="18.75" customHeight="1">
      <c r="A38" s="633" t="s">
        <v>1251</v>
      </c>
      <c r="B38" s="634"/>
      <c r="C38" s="634"/>
      <c r="D38" s="634"/>
      <c r="E38" s="634"/>
      <c r="F38" s="634"/>
      <c r="G38" s="634"/>
      <c r="H38" s="634"/>
      <c r="I38" s="635"/>
    </row>
    <row r="39" spans="1:9" ht="18.75" customHeight="1">
      <c r="A39" s="367"/>
      <c r="B39" s="638" t="s">
        <v>1252</v>
      </c>
      <c r="C39" s="639"/>
      <c r="D39" s="368" t="s">
        <v>1253</v>
      </c>
      <c r="E39" s="369" t="s">
        <v>1197</v>
      </c>
      <c r="F39" s="370" t="s">
        <v>1198</v>
      </c>
      <c r="G39" s="371" t="s">
        <v>1199</v>
      </c>
      <c r="H39" s="372" t="s">
        <v>1224</v>
      </c>
      <c r="I39" s="373" t="s">
        <v>1225</v>
      </c>
    </row>
    <row r="40" spans="1:9" ht="18.75" customHeight="1">
      <c r="A40" s="367"/>
      <c r="B40" s="636" t="s">
        <v>1254</v>
      </c>
      <c r="C40" s="637"/>
      <c r="D40" s="374" t="s">
        <v>1196</v>
      </c>
      <c r="E40" s="375" t="s">
        <v>1197</v>
      </c>
      <c r="F40" s="376" t="s">
        <v>1198</v>
      </c>
      <c r="G40" s="377" t="s">
        <v>1199</v>
      </c>
      <c r="H40" s="378" t="s">
        <v>1227</v>
      </c>
      <c r="I40" s="379" t="s">
        <v>1228</v>
      </c>
    </row>
    <row r="41" spans="1:9" ht="18.75" customHeight="1" thickBot="1">
      <c r="A41" s="395"/>
      <c r="B41" s="622" t="s">
        <v>1255</v>
      </c>
      <c r="C41" s="623"/>
      <c r="D41" s="382" t="s">
        <v>1196</v>
      </c>
      <c r="E41" s="383" t="s">
        <v>1197</v>
      </c>
      <c r="F41" s="384" t="s">
        <v>1198</v>
      </c>
      <c r="G41" s="385" t="s">
        <v>1199</v>
      </c>
      <c r="H41" s="386" t="s">
        <v>1230</v>
      </c>
      <c r="I41" s="403" t="s">
        <v>1231</v>
      </c>
    </row>
    <row r="42" spans="1:9" ht="18.75" customHeight="1" thickBot="1">
      <c r="A42" s="631" t="s">
        <v>1256</v>
      </c>
      <c r="B42" s="632"/>
      <c r="C42" s="632"/>
      <c r="D42" s="396" t="s">
        <v>1196</v>
      </c>
      <c r="E42" s="397" t="s">
        <v>1197</v>
      </c>
      <c r="F42" s="398" t="s">
        <v>1198</v>
      </c>
      <c r="G42" s="399" t="s">
        <v>1199</v>
      </c>
      <c r="H42" s="400"/>
      <c r="I42" s="401"/>
    </row>
    <row r="43" spans="1:9" ht="18.75" customHeight="1">
      <c r="A43" s="633" t="s">
        <v>1257</v>
      </c>
      <c r="B43" s="634"/>
      <c r="C43" s="634"/>
      <c r="D43" s="634"/>
      <c r="E43" s="634"/>
      <c r="F43" s="634"/>
      <c r="G43" s="634"/>
      <c r="H43" s="634"/>
      <c r="I43" s="635"/>
    </row>
    <row r="44" spans="1:9" ht="18.75" customHeight="1">
      <c r="A44" s="367"/>
      <c r="B44" s="636" t="s">
        <v>1258</v>
      </c>
      <c r="C44" s="637"/>
      <c r="D44" s="368" t="s">
        <v>1196</v>
      </c>
      <c r="E44" s="369" t="s">
        <v>1197</v>
      </c>
      <c r="F44" s="370" t="s">
        <v>1198</v>
      </c>
      <c r="G44" s="371" t="s">
        <v>1199</v>
      </c>
      <c r="H44" s="372" t="s">
        <v>1259</v>
      </c>
      <c r="I44" s="373" t="s">
        <v>1238</v>
      </c>
    </row>
    <row r="45" spans="1:9" ht="18.75" customHeight="1">
      <c r="A45" s="367"/>
      <c r="B45" s="636" t="s">
        <v>1260</v>
      </c>
      <c r="C45" s="637"/>
      <c r="D45" s="374" t="s">
        <v>1196</v>
      </c>
      <c r="E45" s="375" t="s">
        <v>1197</v>
      </c>
      <c r="F45" s="376" t="s">
        <v>1198</v>
      </c>
      <c r="G45" s="377" t="s">
        <v>1199</v>
      </c>
      <c r="H45" s="378"/>
      <c r="I45" s="379"/>
    </row>
    <row r="46" spans="1:9" ht="18.75" customHeight="1">
      <c r="A46" s="367"/>
      <c r="B46" s="636" t="s">
        <v>1261</v>
      </c>
      <c r="C46" s="637"/>
      <c r="D46" s="374" t="s">
        <v>1196</v>
      </c>
      <c r="E46" s="375" t="s">
        <v>1197</v>
      </c>
      <c r="F46" s="391" t="s">
        <v>1198</v>
      </c>
      <c r="G46" s="392" t="s">
        <v>1199</v>
      </c>
      <c r="H46" s="393"/>
      <c r="I46" s="394"/>
    </row>
    <row r="47" spans="1:9" ht="18.75" customHeight="1" thickBot="1">
      <c r="A47" s="395"/>
      <c r="B47" s="622" t="s">
        <v>1262</v>
      </c>
      <c r="C47" s="623"/>
      <c r="D47" s="382" t="s">
        <v>1196</v>
      </c>
      <c r="E47" s="383" t="s">
        <v>1197</v>
      </c>
      <c r="F47" s="384" t="s">
        <v>1198</v>
      </c>
      <c r="G47" s="385" t="s">
        <v>1199</v>
      </c>
      <c r="H47" s="386"/>
      <c r="I47" s="403"/>
    </row>
    <row r="48" spans="1:9" ht="18.75" customHeight="1">
      <c r="A48" s="624" t="s">
        <v>1263</v>
      </c>
      <c r="B48" s="625"/>
      <c r="C48" s="625"/>
      <c r="D48" s="625"/>
      <c r="E48" s="625"/>
      <c r="F48" s="625"/>
      <c r="G48" s="625"/>
      <c r="H48" s="625"/>
      <c r="I48" s="626"/>
    </row>
    <row r="49" spans="1:9" ht="18.75" customHeight="1">
      <c r="A49" s="367"/>
      <c r="B49" s="627" t="s">
        <v>1264</v>
      </c>
      <c r="C49" s="628"/>
      <c r="D49" s="368" t="s">
        <v>1196</v>
      </c>
      <c r="E49" s="369" t="s">
        <v>1197</v>
      </c>
      <c r="F49" s="370" t="s">
        <v>1198</v>
      </c>
      <c r="G49" s="371" t="s">
        <v>1199</v>
      </c>
      <c r="H49" s="372"/>
      <c r="I49" s="373"/>
    </row>
    <row r="50" spans="1:9" ht="18.75" customHeight="1">
      <c r="A50" s="367"/>
      <c r="B50" s="627" t="s">
        <v>1265</v>
      </c>
      <c r="C50" s="628"/>
      <c r="D50" s="374" t="s">
        <v>1196</v>
      </c>
      <c r="E50" s="375" t="s">
        <v>1197</v>
      </c>
      <c r="F50" s="376" t="s">
        <v>1198</v>
      </c>
      <c r="G50" s="377" t="s">
        <v>1199</v>
      </c>
      <c r="H50" s="378" t="s">
        <v>1207</v>
      </c>
      <c r="I50" s="379" t="s">
        <v>1238</v>
      </c>
    </row>
    <row r="51" spans="1:9" ht="18.75" customHeight="1" thickBot="1">
      <c r="A51" s="395"/>
      <c r="B51" s="629" t="s">
        <v>1266</v>
      </c>
      <c r="C51" s="630"/>
      <c r="D51" s="382" t="s">
        <v>1196</v>
      </c>
      <c r="E51" s="383" t="s">
        <v>1197</v>
      </c>
      <c r="F51" s="384" t="s">
        <v>1198</v>
      </c>
      <c r="G51" s="385" t="s">
        <v>1199</v>
      </c>
      <c r="H51" s="386"/>
      <c r="I51" s="403"/>
    </row>
  </sheetData>
  <sheetProtection/>
  <mergeCells count="53">
    <mergeCell ref="A1:B1"/>
    <mergeCell ref="C1:I1"/>
    <mergeCell ref="A2:E2"/>
    <mergeCell ref="F2:G2"/>
    <mergeCell ref="A3:I3"/>
    <mergeCell ref="B4:C4"/>
    <mergeCell ref="B5:C5"/>
    <mergeCell ref="B6:C6"/>
    <mergeCell ref="B7:C7"/>
    <mergeCell ref="B8:C8"/>
    <mergeCell ref="B9:C9"/>
    <mergeCell ref="B10:C10"/>
    <mergeCell ref="B11:C11"/>
    <mergeCell ref="B12:C12"/>
    <mergeCell ref="B13:C13"/>
    <mergeCell ref="B14:C14"/>
    <mergeCell ref="B15:C15"/>
    <mergeCell ref="A16:I16"/>
    <mergeCell ref="B17:C17"/>
    <mergeCell ref="B18:C18"/>
    <mergeCell ref="B19:C19"/>
    <mergeCell ref="B20:C20"/>
    <mergeCell ref="B21:C21"/>
    <mergeCell ref="B22:C22"/>
    <mergeCell ref="B23:C23"/>
    <mergeCell ref="B24:C24"/>
    <mergeCell ref="B25:C25"/>
    <mergeCell ref="A26:C26"/>
    <mergeCell ref="A27:I27"/>
    <mergeCell ref="B28:C28"/>
    <mergeCell ref="B29:C29"/>
    <mergeCell ref="B30:C30"/>
    <mergeCell ref="B31:C31"/>
    <mergeCell ref="B32:C32"/>
    <mergeCell ref="B33:C33"/>
    <mergeCell ref="B34:C34"/>
    <mergeCell ref="B46:C46"/>
    <mergeCell ref="B35:C35"/>
    <mergeCell ref="B36:C36"/>
    <mergeCell ref="B37:C37"/>
    <mergeCell ref="A38:I38"/>
    <mergeCell ref="B39:C39"/>
    <mergeCell ref="B40:C40"/>
    <mergeCell ref="B47:C47"/>
    <mergeCell ref="A48:I48"/>
    <mergeCell ref="B49:C49"/>
    <mergeCell ref="B50:C50"/>
    <mergeCell ref="B51:C51"/>
    <mergeCell ref="B41:C41"/>
    <mergeCell ref="A42:C42"/>
    <mergeCell ref="A43:I43"/>
    <mergeCell ref="B44:C44"/>
    <mergeCell ref="B45:C45"/>
  </mergeCells>
  <printOptions horizontalCentered="1" verticalCentered="1"/>
  <pageMargins left="0.7874015748031497" right="0.7874015748031497" top="0.3937007874015748" bottom="0.3937007874015748" header="0.5118110236220472" footer="0.5118110236220472"/>
  <pageSetup blackAndWhite="1"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39"/>
  <sheetViews>
    <sheetView zoomScale="110" zoomScaleNormal="110" workbookViewId="0" topLeftCell="A1">
      <selection activeCell="A37" sqref="A37:L37"/>
    </sheetView>
  </sheetViews>
  <sheetFormatPr defaultColWidth="9.140625" defaultRowHeight="15"/>
  <cols>
    <col min="1" max="1" width="2.140625" style="202" customWidth="1"/>
    <col min="2" max="2" width="22.7109375" style="202" customWidth="1"/>
    <col min="3" max="3" width="11.140625" style="202" customWidth="1"/>
    <col min="4" max="7" width="10.8515625" style="202" customWidth="1"/>
    <col min="8" max="10" width="10.421875" style="202" customWidth="1"/>
    <col min="11" max="12" width="23.7109375" style="202" customWidth="1"/>
    <col min="13" max="16384" width="8.8515625" style="202" customWidth="1"/>
  </cols>
  <sheetData>
    <row r="1" spans="1:12" ht="16.5" customHeight="1" thickBot="1">
      <c r="A1" s="642" t="s">
        <v>1267</v>
      </c>
      <c r="B1" s="642"/>
      <c r="C1" s="642" t="s">
        <v>1268</v>
      </c>
      <c r="D1" s="642"/>
      <c r="E1" s="642"/>
      <c r="F1" s="642"/>
      <c r="G1" s="642"/>
      <c r="H1" s="642"/>
      <c r="I1" s="642"/>
      <c r="J1" s="642"/>
      <c r="K1" s="642"/>
      <c r="L1" s="642"/>
    </row>
    <row r="2" spans="1:12" ht="18" customHeight="1">
      <c r="A2" s="688" t="s">
        <v>1269</v>
      </c>
      <c r="B2" s="689"/>
      <c r="C2" s="689"/>
      <c r="D2" s="689"/>
      <c r="E2" s="689"/>
      <c r="F2" s="689"/>
      <c r="G2" s="689"/>
      <c r="H2" s="689"/>
      <c r="I2" s="689"/>
      <c r="J2" s="689"/>
      <c r="K2" s="405" t="s">
        <v>707</v>
      </c>
      <c r="L2" s="406" t="s">
        <v>33</v>
      </c>
    </row>
    <row r="3" spans="1:12" ht="15" customHeight="1">
      <c r="A3" s="407"/>
      <c r="D3" s="690" t="s">
        <v>1270</v>
      </c>
      <c r="E3" s="690"/>
      <c r="F3" s="691" t="s">
        <v>1271</v>
      </c>
      <c r="G3" s="691"/>
      <c r="H3" s="691"/>
      <c r="I3" s="691"/>
      <c r="J3" s="691"/>
      <c r="K3" s="692"/>
      <c r="L3" s="693"/>
    </row>
    <row r="4" spans="1:12" ht="15" customHeight="1">
      <c r="A4" s="407"/>
      <c r="D4" s="681" t="s">
        <v>1272</v>
      </c>
      <c r="E4" s="681"/>
      <c r="F4" s="682" t="s">
        <v>1273</v>
      </c>
      <c r="G4" s="682"/>
      <c r="H4" s="408" t="s">
        <v>1274</v>
      </c>
      <c r="I4" s="409" t="s">
        <v>1275</v>
      </c>
      <c r="J4" s="409" t="s">
        <v>1276</v>
      </c>
      <c r="K4" s="683" t="s">
        <v>1277</v>
      </c>
      <c r="L4" s="684"/>
    </row>
    <row r="5" spans="1:12" ht="15" customHeight="1">
      <c r="A5" s="407"/>
      <c r="D5" s="681" t="s">
        <v>1278</v>
      </c>
      <c r="E5" s="681"/>
      <c r="F5" s="685"/>
      <c r="G5" s="685"/>
      <c r="H5" s="410" t="s">
        <v>1279</v>
      </c>
      <c r="I5" s="410" t="s">
        <v>1280</v>
      </c>
      <c r="J5" s="410" t="s">
        <v>1281</v>
      </c>
      <c r="K5" s="683"/>
      <c r="L5" s="684"/>
    </row>
    <row r="6" spans="1:12" ht="15" customHeight="1">
      <c r="A6" s="407"/>
      <c r="D6" s="661"/>
      <c r="E6" s="661"/>
      <c r="F6" s="661"/>
      <c r="G6" s="661"/>
      <c r="H6" s="412" t="s">
        <v>1282</v>
      </c>
      <c r="I6" s="411"/>
      <c r="J6" s="413" t="s">
        <v>1283</v>
      </c>
      <c r="K6" s="686"/>
      <c r="L6" s="687"/>
    </row>
    <row r="7" spans="1:12" ht="17.25" customHeight="1">
      <c r="A7" s="676" t="s">
        <v>1284</v>
      </c>
      <c r="B7" s="677"/>
      <c r="C7" s="677"/>
      <c r="D7" s="678"/>
      <c r="E7" s="678"/>
      <c r="F7" s="678"/>
      <c r="G7" s="678"/>
      <c r="H7" s="414"/>
      <c r="I7" s="415"/>
      <c r="J7" s="416"/>
      <c r="K7" s="679"/>
      <c r="L7" s="680"/>
    </row>
    <row r="8" spans="1:12" ht="17.25" customHeight="1">
      <c r="A8" s="417"/>
      <c r="B8" s="649" t="s">
        <v>1285</v>
      </c>
      <c r="C8" s="649"/>
      <c r="D8" s="418" t="s">
        <v>707</v>
      </c>
      <c r="E8" s="418" t="s">
        <v>705</v>
      </c>
      <c r="F8" s="418" t="s">
        <v>707</v>
      </c>
      <c r="G8" s="418" t="s">
        <v>705</v>
      </c>
      <c r="H8" s="414"/>
      <c r="I8" s="415" t="s">
        <v>1286</v>
      </c>
      <c r="J8" s="419" t="s">
        <v>1287</v>
      </c>
      <c r="K8" s="669"/>
      <c r="L8" s="670"/>
    </row>
    <row r="9" spans="1:12" ht="17.25" customHeight="1">
      <c r="A9" s="367"/>
      <c r="B9" s="649" t="s">
        <v>1288</v>
      </c>
      <c r="C9" s="649"/>
      <c r="D9" s="418" t="s">
        <v>707</v>
      </c>
      <c r="E9" s="418" t="s">
        <v>705</v>
      </c>
      <c r="F9" s="418" t="s">
        <v>707</v>
      </c>
      <c r="G9" s="418" t="s">
        <v>705</v>
      </c>
      <c r="H9" s="414"/>
      <c r="I9" s="415" t="s">
        <v>1286</v>
      </c>
      <c r="J9" s="419" t="s">
        <v>1289</v>
      </c>
      <c r="K9" s="652"/>
      <c r="L9" s="653"/>
    </row>
    <row r="10" spans="1:12" ht="17.25" customHeight="1">
      <c r="A10" s="367"/>
      <c r="B10" s="649" t="s">
        <v>1290</v>
      </c>
      <c r="C10" s="649"/>
      <c r="D10" s="420"/>
      <c r="E10" s="420"/>
      <c r="F10" s="418" t="s">
        <v>707</v>
      </c>
      <c r="G10" s="418" t="s">
        <v>705</v>
      </c>
      <c r="H10" s="414"/>
      <c r="I10" s="415" t="s">
        <v>1286</v>
      </c>
      <c r="J10" s="421" t="s">
        <v>1291</v>
      </c>
      <c r="K10" s="669"/>
      <c r="L10" s="670"/>
    </row>
    <row r="11" spans="1:12" ht="17.25" customHeight="1">
      <c r="A11" s="367"/>
      <c r="B11" s="649" t="s">
        <v>1292</v>
      </c>
      <c r="C11" s="649"/>
      <c r="D11" s="418" t="s">
        <v>707</v>
      </c>
      <c r="E11" s="418" t="s">
        <v>705</v>
      </c>
      <c r="F11" s="418" t="s">
        <v>707</v>
      </c>
      <c r="G11" s="418" t="s">
        <v>705</v>
      </c>
      <c r="H11" s="414"/>
      <c r="I11" s="415" t="s">
        <v>1286</v>
      </c>
      <c r="J11" s="419" t="s">
        <v>1293</v>
      </c>
      <c r="K11" s="652"/>
      <c r="L11" s="653"/>
    </row>
    <row r="12" spans="1:12" ht="17.25" customHeight="1">
      <c r="A12" s="367"/>
      <c r="B12" s="649" t="s">
        <v>1294</v>
      </c>
      <c r="C12" s="649"/>
      <c r="D12" s="418" t="s">
        <v>707</v>
      </c>
      <c r="E12" s="418" t="s">
        <v>705</v>
      </c>
      <c r="F12" s="418" t="s">
        <v>707</v>
      </c>
      <c r="G12" s="418" t="s">
        <v>705</v>
      </c>
      <c r="H12" s="414"/>
      <c r="I12" s="415"/>
      <c r="J12" s="419"/>
      <c r="K12" s="652"/>
      <c r="L12" s="653"/>
    </row>
    <row r="13" spans="1:12" ht="17.25" customHeight="1">
      <c r="A13" s="367"/>
      <c r="B13" s="649" t="s">
        <v>1295</v>
      </c>
      <c r="C13" s="649"/>
      <c r="D13" s="418" t="s">
        <v>707</v>
      </c>
      <c r="E13" s="418" t="s">
        <v>705</v>
      </c>
      <c r="F13" s="418" t="s">
        <v>707</v>
      </c>
      <c r="G13" s="418" t="s">
        <v>705</v>
      </c>
      <c r="H13" s="414"/>
      <c r="I13" s="415" t="s">
        <v>1286</v>
      </c>
      <c r="J13" s="419" t="s">
        <v>1289</v>
      </c>
      <c r="K13" s="652"/>
      <c r="L13" s="653"/>
    </row>
    <row r="14" spans="1:12" ht="17.25" customHeight="1">
      <c r="A14" s="367"/>
      <c r="B14" s="649" t="s">
        <v>1296</v>
      </c>
      <c r="C14" s="649"/>
      <c r="D14" s="418" t="s">
        <v>707</v>
      </c>
      <c r="E14" s="418" t="s">
        <v>705</v>
      </c>
      <c r="F14" s="418" t="s">
        <v>707</v>
      </c>
      <c r="G14" s="418" t="s">
        <v>705</v>
      </c>
      <c r="H14" s="414"/>
      <c r="I14" s="415"/>
      <c r="J14" s="419"/>
      <c r="K14" s="669"/>
      <c r="L14" s="670"/>
    </row>
    <row r="15" spans="1:12" ht="17.25" customHeight="1" thickBot="1">
      <c r="A15" s="395"/>
      <c r="B15" s="623" t="s">
        <v>1297</v>
      </c>
      <c r="C15" s="623"/>
      <c r="D15" s="422" t="s">
        <v>707</v>
      </c>
      <c r="E15" s="422" t="s">
        <v>705</v>
      </c>
      <c r="F15" s="422" t="s">
        <v>707</v>
      </c>
      <c r="G15" s="422" t="s">
        <v>705</v>
      </c>
      <c r="H15" s="423"/>
      <c r="I15" s="424" t="s">
        <v>1286</v>
      </c>
      <c r="J15" s="425" t="s">
        <v>1298</v>
      </c>
      <c r="K15" s="674" t="s">
        <v>1334</v>
      </c>
      <c r="L15" s="675"/>
    </row>
    <row r="16" spans="1:12" ht="17.25" customHeight="1">
      <c r="A16" s="659" t="s">
        <v>1299</v>
      </c>
      <c r="B16" s="660"/>
      <c r="C16" s="660"/>
      <c r="D16" s="661"/>
      <c r="E16" s="661"/>
      <c r="F16" s="661"/>
      <c r="G16" s="661"/>
      <c r="H16" s="411"/>
      <c r="I16" s="426"/>
      <c r="J16" s="427"/>
      <c r="K16" s="662"/>
      <c r="L16" s="663"/>
    </row>
    <row r="17" spans="1:12" ht="17.25" customHeight="1">
      <c r="A17" s="367"/>
      <c r="B17" s="673" t="s">
        <v>1300</v>
      </c>
      <c r="C17" s="673"/>
      <c r="D17" s="418" t="s">
        <v>707</v>
      </c>
      <c r="E17" s="418" t="s">
        <v>705</v>
      </c>
      <c r="F17" s="418" t="s">
        <v>707</v>
      </c>
      <c r="G17" s="418" t="s">
        <v>705</v>
      </c>
      <c r="H17" s="414"/>
      <c r="I17" s="415" t="s">
        <v>1286</v>
      </c>
      <c r="J17" s="419" t="s">
        <v>1293</v>
      </c>
      <c r="K17" s="669" t="s">
        <v>1301</v>
      </c>
      <c r="L17" s="670"/>
    </row>
    <row r="18" spans="1:12" ht="17.25" customHeight="1">
      <c r="A18" s="367"/>
      <c r="B18" s="649" t="s">
        <v>1302</v>
      </c>
      <c r="C18" s="649"/>
      <c r="D18" s="418" t="s">
        <v>707</v>
      </c>
      <c r="E18" s="418" t="s">
        <v>705</v>
      </c>
      <c r="F18" s="418" t="s">
        <v>707</v>
      </c>
      <c r="G18" s="418" t="s">
        <v>705</v>
      </c>
      <c r="H18" s="414"/>
      <c r="I18" s="415" t="s">
        <v>1286</v>
      </c>
      <c r="J18" s="419" t="s">
        <v>1289</v>
      </c>
      <c r="K18" s="669" t="s">
        <v>1301</v>
      </c>
      <c r="L18" s="670"/>
    </row>
    <row r="19" spans="1:12" ht="17.25" customHeight="1">
      <c r="A19" s="367"/>
      <c r="B19" s="649" t="s">
        <v>1303</v>
      </c>
      <c r="C19" s="649"/>
      <c r="D19" s="418" t="s">
        <v>707</v>
      </c>
      <c r="E19" s="418" t="s">
        <v>705</v>
      </c>
      <c r="F19" s="418" t="s">
        <v>707</v>
      </c>
      <c r="G19" s="418" t="s">
        <v>705</v>
      </c>
      <c r="H19" s="414"/>
      <c r="I19" s="415" t="s">
        <v>1286</v>
      </c>
      <c r="J19" s="419" t="s">
        <v>1304</v>
      </c>
      <c r="K19" s="669"/>
      <c r="L19" s="670"/>
    </row>
    <row r="20" spans="1:12" ht="17.25" customHeight="1">
      <c r="A20" s="367"/>
      <c r="B20" s="649" t="s">
        <v>1305</v>
      </c>
      <c r="C20" s="649"/>
      <c r="D20" s="418" t="s">
        <v>707</v>
      </c>
      <c r="E20" s="418" t="s">
        <v>705</v>
      </c>
      <c r="F20" s="418" t="s">
        <v>707</v>
      </c>
      <c r="G20" s="418" t="s">
        <v>705</v>
      </c>
      <c r="H20" s="414"/>
      <c r="I20" s="415" t="s">
        <v>1286</v>
      </c>
      <c r="J20" s="419" t="s">
        <v>1306</v>
      </c>
      <c r="K20" s="669"/>
      <c r="L20" s="670"/>
    </row>
    <row r="21" spans="1:12" ht="17.25" customHeight="1">
      <c r="A21" s="367"/>
      <c r="B21" s="671" t="s">
        <v>1307</v>
      </c>
      <c r="C21" s="672"/>
      <c r="D21" s="420"/>
      <c r="E21" s="420"/>
      <c r="F21" s="418" t="s">
        <v>707</v>
      </c>
      <c r="G21" s="418" t="s">
        <v>705</v>
      </c>
      <c r="H21" s="414"/>
      <c r="I21" s="415"/>
      <c r="J21" s="419"/>
      <c r="K21" s="652"/>
      <c r="L21" s="653"/>
    </row>
    <row r="22" spans="1:12" ht="17.25" customHeight="1">
      <c r="A22" s="367"/>
      <c r="B22" s="649" t="s">
        <v>1308</v>
      </c>
      <c r="C22" s="649"/>
      <c r="D22" s="420"/>
      <c r="E22" s="420"/>
      <c r="F22" s="418" t="s">
        <v>707</v>
      </c>
      <c r="G22" s="418" t="s">
        <v>705</v>
      </c>
      <c r="H22" s="414"/>
      <c r="I22" s="415"/>
      <c r="J22" s="419"/>
      <c r="K22" s="652"/>
      <c r="L22" s="653"/>
    </row>
    <row r="23" spans="1:12" ht="17.25" customHeight="1">
      <c r="A23" s="367"/>
      <c r="B23" s="649" t="s">
        <v>1309</v>
      </c>
      <c r="C23" s="649"/>
      <c r="D23" s="420"/>
      <c r="E23" s="420"/>
      <c r="F23" s="418" t="s">
        <v>707</v>
      </c>
      <c r="G23" s="418" t="s">
        <v>705</v>
      </c>
      <c r="H23" s="414"/>
      <c r="I23" s="415" t="s">
        <v>1286</v>
      </c>
      <c r="J23" s="421" t="s">
        <v>1291</v>
      </c>
      <c r="K23" s="652"/>
      <c r="L23" s="653"/>
    </row>
    <row r="24" spans="1:12" ht="17.25" customHeight="1">
      <c r="A24" s="367"/>
      <c r="B24" s="649" t="s">
        <v>1310</v>
      </c>
      <c r="C24" s="649"/>
      <c r="D24" s="418" t="s">
        <v>707</v>
      </c>
      <c r="E24" s="418" t="s">
        <v>705</v>
      </c>
      <c r="F24" s="418" t="s">
        <v>707</v>
      </c>
      <c r="G24" s="418" t="s">
        <v>705</v>
      </c>
      <c r="H24" s="414"/>
      <c r="I24" s="415" t="s">
        <v>1286</v>
      </c>
      <c r="J24" s="419" t="s">
        <v>1311</v>
      </c>
      <c r="K24" s="650" t="s">
        <v>1312</v>
      </c>
      <c r="L24" s="651"/>
    </row>
    <row r="25" spans="1:12" ht="17.25" customHeight="1">
      <c r="A25" s="367"/>
      <c r="B25" s="649" t="s">
        <v>1313</v>
      </c>
      <c r="C25" s="649"/>
      <c r="D25" s="418" t="s">
        <v>707</v>
      </c>
      <c r="E25" s="418" t="s">
        <v>705</v>
      </c>
      <c r="F25" s="418" t="s">
        <v>707</v>
      </c>
      <c r="G25" s="418" t="s">
        <v>705</v>
      </c>
      <c r="H25" s="414"/>
      <c r="I25" s="415" t="s">
        <v>1286</v>
      </c>
      <c r="J25" s="419" t="s">
        <v>1314</v>
      </c>
      <c r="K25" s="652"/>
      <c r="L25" s="653"/>
    </row>
    <row r="26" spans="1:12" ht="17.25" customHeight="1" thickBot="1">
      <c r="A26" s="395"/>
      <c r="B26" s="623" t="s">
        <v>1315</v>
      </c>
      <c r="C26" s="623"/>
      <c r="D26" s="428"/>
      <c r="E26" s="428"/>
      <c r="F26" s="422" t="s">
        <v>707</v>
      </c>
      <c r="G26" s="422" t="s">
        <v>705</v>
      </c>
      <c r="H26" s="423"/>
      <c r="I26" s="424"/>
      <c r="J26" s="425"/>
      <c r="K26" s="654"/>
      <c r="L26" s="655"/>
    </row>
    <row r="27" spans="1:12" ht="17.25" customHeight="1">
      <c r="A27" s="659" t="s">
        <v>1316</v>
      </c>
      <c r="B27" s="666"/>
      <c r="C27" s="666"/>
      <c r="D27" s="667"/>
      <c r="E27" s="668"/>
      <c r="F27" s="661"/>
      <c r="G27" s="661"/>
      <c r="H27" s="411"/>
      <c r="I27" s="426"/>
      <c r="J27" s="427"/>
      <c r="K27" s="662"/>
      <c r="L27" s="663"/>
    </row>
    <row r="28" spans="1:12" ht="17.25" customHeight="1">
      <c r="A28" s="417"/>
      <c r="B28" s="649" t="s">
        <v>1317</v>
      </c>
      <c r="C28" s="649"/>
      <c r="D28" s="420"/>
      <c r="E28" s="420"/>
      <c r="F28" s="418" t="s">
        <v>707</v>
      </c>
      <c r="G28" s="418" t="s">
        <v>705</v>
      </c>
      <c r="H28" s="414"/>
      <c r="I28" s="415" t="s">
        <v>1286</v>
      </c>
      <c r="J28" s="421" t="s">
        <v>1291</v>
      </c>
      <c r="K28" s="664" t="s">
        <v>1318</v>
      </c>
      <c r="L28" s="665"/>
    </row>
    <row r="29" spans="1:12" ht="17.25" customHeight="1">
      <c r="A29" s="367"/>
      <c r="B29" s="649" t="s">
        <v>1319</v>
      </c>
      <c r="C29" s="649"/>
      <c r="D29" s="418" t="s">
        <v>707</v>
      </c>
      <c r="E29" s="418" t="s">
        <v>705</v>
      </c>
      <c r="F29" s="418" t="s">
        <v>707</v>
      </c>
      <c r="G29" s="418" t="s">
        <v>705</v>
      </c>
      <c r="H29" s="415" t="s">
        <v>1286</v>
      </c>
      <c r="I29" s="415"/>
      <c r="J29" s="419"/>
      <c r="K29" s="652"/>
      <c r="L29" s="653"/>
    </row>
    <row r="30" spans="1:12" ht="17.25" customHeight="1">
      <c r="A30" s="367"/>
      <c r="B30" s="649" t="s">
        <v>1320</v>
      </c>
      <c r="C30" s="649"/>
      <c r="D30" s="418" t="s">
        <v>707</v>
      </c>
      <c r="E30" s="418" t="s">
        <v>705</v>
      </c>
      <c r="F30" s="418" t="s">
        <v>707</v>
      </c>
      <c r="G30" s="418" t="s">
        <v>705</v>
      </c>
      <c r="H30" s="415" t="s">
        <v>1286</v>
      </c>
      <c r="I30" s="415"/>
      <c r="J30" s="419"/>
      <c r="K30" s="652"/>
      <c r="L30" s="653"/>
    </row>
    <row r="31" spans="1:12" ht="17.25" customHeight="1">
      <c r="A31" s="367"/>
      <c r="B31" s="649" t="s">
        <v>1321</v>
      </c>
      <c r="C31" s="649"/>
      <c r="D31" s="418" t="s">
        <v>707</v>
      </c>
      <c r="E31" s="418" t="s">
        <v>705</v>
      </c>
      <c r="F31" s="418" t="s">
        <v>707</v>
      </c>
      <c r="G31" s="418" t="s">
        <v>705</v>
      </c>
      <c r="H31" s="415" t="s">
        <v>1286</v>
      </c>
      <c r="I31" s="415"/>
      <c r="J31" s="419"/>
      <c r="K31" s="652"/>
      <c r="L31" s="653"/>
    </row>
    <row r="32" spans="1:12" ht="17.25" customHeight="1" thickBot="1">
      <c r="A32" s="395"/>
      <c r="B32" s="656" t="s">
        <v>1322</v>
      </c>
      <c r="C32" s="656"/>
      <c r="D32" s="422" t="s">
        <v>707</v>
      </c>
      <c r="E32" s="422" t="s">
        <v>705</v>
      </c>
      <c r="F32" s="422" t="s">
        <v>707</v>
      </c>
      <c r="G32" s="422" t="s">
        <v>705</v>
      </c>
      <c r="H32" s="424" t="s">
        <v>1286</v>
      </c>
      <c r="I32" s="424"/>
      <c r="J32" s="425"/>
      <c r="K32" s="657"/>
      <c r="L32" s="658"/>
    </row>
    <row r="33" spans="1:12" ht="17.25" customHeight="1">
      <c r="A33" s="659" t="s">
        <v>1323</v>
      </c>
      <c r="B33" s="660"/>
      <c r="C33" s="660"/>
      <c r="D33" s="661"/>
      <c r="E33" s="661"/>
      <c r="F33" s="661"/>
      <c r="G33" s="661"/>
      <c r="H33" s="411"/>
      <c r="I33" s="426"/>
      <c r="J33" s="427"/>
      <c r="K33" s="662"/>
      <c r="L33" s="663"/>
    </row>
    <row r="34" spans="1:12" ht="17.25" customHeight="1">
      <c r="A34" s="367"/>
      <c r="B34" s="649" t="s">
        <v>1324</v>
      </c>
      <c r="C34" s="649"/>
      <c r="D34" s="418" t="s">
        <v>707</v>
      </c>
      <c r="E34" s="418" t="s">
        <v>705</v>
      </c>
      <c r="F34" s="418" t="s">
        <v>707</v>
      </c>
      <c r="G34" s="418" t="s">
        <v>705</v>
      </c>
      <c r="H34" s="414"/>
      <c r="I34" s="415" t="s">
        <v>1286</v>
      </c>
      <c r="J34" s="419" t="s">
        <v>1325</v>
      </c>
      <c r="K34" s="650" t="s">
        <v>1335</v>
      </c>
      <c r="L34" s="651"/>
    </row>
    <row r="35" spans="1:12" ht="17.25" customHeight="1">
      <c r="A35" s="367"/>
      <c r="B35" s="649" t="s">
        <v>1326</v>
      </c>
      <c r="C35" s="649"/>
      <c r="D35" s="418" t="s">
        <v>707</v>
      </c>
      <c r="E35" s="418" t="s">
        <v>705</v>
      </c>
      <c r="F35" s="418" t="s">
        <v>707</v>
      </c>
      <c r="G35" s="418" t="s">
        <v>705</v>
      </c>
      <c r="H35" s="414"/>
      <c r="I35" s="415"/>
      <c r="J35" s="419"/>
      <c r="K35" s="652"/>
      <c r="L35" s="653"/>
    </row>
    <row r="36" spans="1:12" ht="17.25" customHeight="1" thickBot="1">
      <c r="A36" s="395"/>
      <c r="B36" s="623" t="s">
        <v>1327</v>
      </c>
      <c r="C36" s="623"/>
      <c r="D36" s="422" t="s">
        <v>707</v>
      </c>
      <c r="E36" s="422" t="s">
        <v>705</v>
      </c>
      <c r="F36" s="422" t="s">
        <v>707</v>
      </c>
      <c r="G36" s="422" t="s">
        <v>705</v>
      </c>
      <c r="H36" s="423"/>
      <c r="I36" s="424" t="s">
        <v>1286</v>
      </c>
      <c r="J36" s="425" t="s">
        <v>1328</v>
      </c>
      <c r="K36" s="654" t="s">
        <v>1335</v>
      </c>
      <c r="L36" s="655"/>
    </row>
    <row r="37" spans="1:12" ht="15.75" customHeight="1">
      <c r="A37" s="634" t="s">
        <v>1329</v>
      </c>
      <c r="B37" s="634"/>
      <c r="C37" s="634"/>
      <c r="D37" s="634"/>
      <c r="E37" s="634"/>
      <c r="F37" s="634"/>
      <c r="G37" s="634"/>
      <c r="H37" s="634"/>
      <c r="I37" s="634"/>
      <c r="J37" s="634"/>
      <c r="K37" s="634"/>
      <c r="L37" s="634"/>
    </row>
    <row r="38" spans="1:12" ht="15.75" customHeight="1">
      <c r="A38" s="634" t="s">
        <v>1330</v>
      </c>
      <c r="B38" s="634"/>
      <c r="C38" s="634"/>
      <c r="D38" s="634"/>
      <c r="E38" s="634"/>
      <c r="F38" s="634"/>
      <c r="G38" s="634"/>
      <c r="H38" s="634"/>
      <c r="I38" s="634"/>
      <c r="J38" s="634"/>
      <c r="K38" s="634"/>
      <c r="L38" s="634"/>
    </row>
    <row r="39" spans="1:12" ht="15.75" customHeight="1">
      <c r="A39" s="648" t="s">
        <v>1331</v>
      </c>
      <c r="B39" s="648"/>
      <c r="C39" s="648"/>
      <c r="D39" s="648"/>
      <c r="E39" s="648"/>
      <c r="F39" s="648"/>
      <c r="G39" s="648"/>
      <c r="H39" s="648"/>
      <c r="I39" s="648"/>
      <c r="J39" s="648"/>
      <c r="K39" s="648"/>
      <c r="L39" s="648"/>
    </row>
    <row r="40" ht="12.75" customHeight="1"/>
  </sheetData>
  <sheetProtection/>
  <mergeCells count="85">
    <mergeCell ref="A1:B1"/>
    <mergeCell ref="C1:L1"/>
    <mergeCell ref="A2:J2"/>
    <mergeCell ref="D3:E3"/>
    <mergeCell ref="F3:J3"/>
    <mergeCell ref="K3:L3"/>
    <mergeCell ref="D4:E4"/>
    <mergeCell ref="F4:G4"/>
    <mergeCell ref="K4:L5"/>
    <mergeCell ref="D5:E5"/>
    <mergeCell ref="F5:G5"/>
    <mergeCell ref="D6:E6"/>
    <mergeCell ref="F6:G6"/>
    <mergeCell ref="K6:L6"/>
    <mergeCell ref="A7:C7"/>
    <mergeCell ref="D7:E7"/>
    <mergeCell ref="F7:G7"/>
    <mergeCell ref="K7:L7"/>
    <mergeCell ref="B8:C8"/>
    <mergeCell ref="K8:L8"/>
    <mergeCell ref="B9:C9"/>
    <mergeCell ref="K9:L9"/>
    <mergeCell ref="B10:C10"/>
    <mergeCell ref="K10:L10"/>
    <mergeCell ref="B11:C11"/>
    <mergeCell ref="K11:L11"/>
    <mergeCell ref="B12:C12"/>
    <mergeCell ref="K12:L12"/>
    <mergeCell ref="B13:C13"/>
    <mergeCell ref="K13:L13"/>
    <mergeCell ref="B14:C14"/>
    <mergeCell ref="K14:L14"/>
    <mergeCell ref="B15:C15"/>
    <mergeCell ref="K15:L15"/>
    <mergeCell ref="A16:C16"/>
    <mergeCell ref="D16:E16"/>
    <mergeCell ref="F16:G16"/>
    <mergeCell ref="K16:L16"/>
    <mergeCell ref="B17:C17"/>
    <mergeCell ref="K17:L17"/>
    <mergeCell ref="B18:C18"/>
    <mergeCell ref="K18:L18"/>
    <mergeCell ref="B19:C19"/>
    <mergeCell ref="K19:L19"/>
    <mergeCell ref="B20:C20"/>
    <mergeCell ref="K20:L20"/>
    <mergeCell ref="B21:C21"/>
    <mergeCell ref="K21:L21"/>
    <mergeCell ref="B22:C22"/>
    <mergeCell ref="K22:L22"/>
    <mergeCell ref="B23:C23"/>
    <mergeCell ref="K23:L23"/>
    <mergeCell ref="B24:C24"/>
    <mergeCell ref="K24:L24"/>
    <mergeCell ref="B25:C25"/>
    <mergeCell ref="K25:L25"/>
    <mergeCell ref="B26:C26"/>
    <mergeCell ref="K26:L26"/>
    <mergeCell ref="A27:C27"/>
    <mergeCell ref="D27:E27"/>
    <mergeCell ref="F27:G27"/>
    <mergeCell ref="K27:L27"/>
    <mergeCell ref="B28:C28"/>
    <mergeCell ref="K28:L28"/>
    <mergeCell ref="B29:C29"/>
    <mergeCell ref="K29:L29"/>
    <mergeCell ref="B30:C30"/>
    <mergeCell ref="K30:L30"/>
    <mergeCell ref="B31:C31"/>
    <mergeCell ref="K31:L31"/>
    <mergeCell ref="B32:C32"/>
    <mergeCell ref="K32:L32"/>
    <mergeCell ref="A33:C33"/>
    <mergeCell ref="D33:E33"/>
    <mergeCell ref="F33:G33"/>
    <mergeCell ref="K33:L33"/>
    <mergeCell ref="A37:L37"/>
    <mergeCell ref="A38:L38"/>
    <mergeCell ref="A39:L39"/>
    <mergeCell ref="B34:C34"/>
    <mergeCell ref="K34:L34"/>
    <mergeCell ref="B35:C35"/>
    <mergeCell ref="K35:L35"/>
    <mergeCell ref="B36:C36"/>
    <mergeCell ref="K36:L36"/>
  </mergeCells>
  <printOptions horizontalCentered="1" verticalCentered="1"/>
  <pageMargins left="0.3937007874015748" right="0.3937007874015748" top="0.5905511811023623" bottom="0.5905511811023623" header="0.2362204724409449" footer="0.5118110236220472"/>
  <pageSetup blackAndWhite="1"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B1:Z177"/>
  <sheetViews>
    <sheetView view="pageBreakPreview" zoomScale="70" zoomScaleNormal="70" zoomScaleSheetLayoutView="70" workbookViewId="0" topLeftCell="A1">
      <selection activeCell="AA47" sqref="AA47"/>
    </sheetView>
  </sheetViews>
  <sheetFormatPr defaultColWidth="9.00390625" defaultRowHeight="15"/>
  <cols>
    <col min="1" max="1" width="9.00390625" style="61" customWidth="1"/>
    <col min="2" max="2" width="1.28515625" style="61" customWidth="1"/>
    <col min="3" max="3" width="1.7109375" style="61" customWidth="1"/>
    <col min="4" max="4" width="8.7109375" style="61" customWidth="1"/>
    <col min="5" max="6" width="3.7109375" style="61" customWidth="1"/>
    <col min="7" max="8" width="5.7109375" style="61" customWidth="1"/>
    <col min="9" max="9" width="3.28125" style="61" bestFit="1" customWidth="1"/>
    <col min="10" max="10" width="5.7109375" style="61" customWidth="1"/>
    <col min="11" max="11" width="3.28125" style="61" bestFit="1" customWidth="1"/>
    <col min="12" max="12" width="5.7109375" style="61" customWidth="1"/>
    <col min="13" max="14" width="3.7109375" style="61" customWidth="1"/>
    <col min="15" max="16" width="5.7109375" style="61" customWidth="1"/>
    <col min="17" max="17" width="3.28125" style="61" bestFit="1" customWidth="1"/>
    <col min="18" max="18" width="5.7109375" style="61" customWidth="1"/>
    <col min="19" max="19" width="3.28125" style="61" bestFit="1" customWidth="1"/>
    <col min="20" max="20" width="5.7109375" style="61" customWidth="1"/>
    <col min="21" max="21" width="7.7109375" style="61" customWidth="1"/>
    <col min="22" max="22" width="1.28515625" style="61" customWidth="1"/>
    <col min="23" max="16384" width="9.00390625" style="61" customWidth="1"/>
  </cols>
  <sheetData>
    <row r="1" ht="12.75">
      <c r="U1" s="62" t="s">
        <v>492</v>
      </c>
    </row>
    <row r="2" spans="3:24" ht="19.5" customHeight="1">
      <c r="C2" s="63" t="s">
        <v>401</v>
      </c>
      <c r="D2" s="56"/>
      <c r="X2" s="64"/>
    </row>
    <row r="3" spans="2:24" ht="8.25" customHeight="1">
      <c r="B3" s="65"/>
      <c r="C3" s="66"/>
      <c r="D3" s="67"/>
      <c r="E3" s="66"/>
      <c r="F3" s="66"/>
      <c r="G3" s="66"/>
      <c r="H3" s="66"/>
      <c r="I3" s="66"/>
      <c r="J3" s="66"/>
      <c r="K3" s="66"/>
      <c r="L3" s="66"/>
      <c r="M3" s="66"/>
      <c r="N3" s="66"/>
      <c r="O3" s="66"/>
      <c r="P3" s="66"/>
      <c r="Q3" s="66"/>
      <c r="R3" s="66"/>
      <c r="S3" s="66"/>
      <c r="T3" s="66"/>
      <c r="U3" s="66"/>
      <c r="V3" s="68"/>
      <c r="X3" s="64"/>
    </row>
    <row r="4" spans="2:24" ht="12.75">
      <c r="B4" s="69"/>
      <c r="C4" s="64"/>
      <c r="D4" s="64"/>
      <c r="E4" s="64"/>
      <c r="F4" s="64"/>
      <c r="G4" s="64"/>
      <c r="H4" s="64"/>
      <c r="I4" s="64"/>
      <c r="J4" s="64"/>
      <c r="K4" s="64"/>
      <c r="L4" s="64"/>
      <c r="M4" s="64"/>
      <c r="N4" s="64"/>
      <c r="O4" s="64"/>
      <c r="P4" s="64"/>
      <c r="Q4" s="64"/>
      <c r="R4" s="64"/>
      <c r="S4" s="64"/>
      <c r="T4" s="64"/>
      <c r="U4" s="70" t="s">
        <v>508</v>
      </c>
      <c r="V4" s="71"/>
      <c r="W4" s="70"/>
      <c r="X4" s="64"/>
    </row>
    <row r="5" spans="2:24" ht="12.75">
      <c r="B5" s="69"/>
      <c r="C5" s="64"/>
      <c r="D5" s="64"/>
      <c r="E5" s="64"/>
      <c r="F5" s="64"/>
      <c r="G5" s="64"/>
      <c r="H5" s="64"/>
      <c r="I5" s="64"/>
      <c r="J5" s="64"/>
      <c r="K5" s="64"/>
      <c r="L5" s="64"/>
      <c r="M5" s="64"/>
      <c r="N5" s="64"/>
      <c r="O5" s="64"/>
      <c r="P5" s="64"/>
      <c r="Q5" s="64"/>
      <c r="R5" s="64"/>
      <c r="S5" s="64"/>
      <c r="T5" s="64"/>
      <c r="U5" s="70"/>
      <c r="V5" s="71"/>
      <c r="W5" s="70"/>
      <c r="X5" s="64"/>
    </row>
    <row r="6" spans="2:24" ht="12.75">
      <c r="B6" s="72"/>
      <c r="C6" s="762" t="s">
        <v>402</v>
      </c>
      <c r="D6" s="763"/>
      <c r="E6" s="763"/>
      <c r="F6" s="763"/>
      <c r="G6" s="763"/>
      <c r="H6" s="763"/>
      <c r="I6" s="763"/>
      <c r="J6" s="763"/>
      <c r="K6" s="763"/>
      <c r="L6" s="763"/>
      <c r="M6" s="763"/>
      <c r="N6" s="763"/>
      <c r="O6" s="763"/>
      <c r="P6" s="763"/>
      <c r="Q6" s="763"/>
      <c r="R6" s="763"/>
      <c r="S6" s="763"/>
      <c r="T6" s="763"/>
      <c r="U6" s="763"/>
      <c r="V6" s="73"/>
      <c r="W6" s="74"/>
      <c r="X6" s="75"/>
    </row>
    <row r="7" spans="2:24" ht="12.75">
      <c r="B7" s="72"/>
      <c r="C7" s="75"/>
      <c r="D7" s="75"/>
      <c r="E7" s="75"/>
      <c r="F7" s="75"/>
      <c r="G7" s="75"/>
      <c r="H7" s="75"/>
      <c r="I7" s="75"/>
      <c r="J7" s="75"/>
      <c r="K7" s="75"/>
      <c r="L7" s="75"/>
      <c r="M7" s="75"/>
      <c r="N7" s="75"/>
      <c r="O7" s="75"/>
      <c r="P7" s="75"/>
      <c r="Q7" s="75"/>
      <c r="R7" s="75"/>
      <c r="S7" s="75"/>
      <c r="T7" s="75"/>
      <c r="U7" s="75"/>
      <c r="V7" s="73"/>
      <c r="W7" s="74"/>
      <c r="X7" s="75"/>
    </row>
    <row r="8" spans="2:24" ht="12.75">
      <c r="B8" s="72"/>
      <c r="C8" s="75"/>
      <c r="D8" s="75"/>
      <c r="E8" s="75"/>
      <c r="F8" s="75"/>
      <c r="G8" s="75"/>
      <c r="H8" s="75"/>
      <c r="I8" s="75"/>
      <c r="J8" s="765" t="s">
        <v>403</v>
      </c>
      <c r="K8" s="763"/>
      <c r="L8" s="55" t="s">
        <v>404</v>
      </c>
      <c r="M8" s="55" t="s">
        <v>509</v>
      </c>
      <c r="Q8" s="195"/>
      <c r="R8" s="195"/>
      <c r="S8" s="195"/>
      <c r="T8" s="195"/>
      <c r="U8" s="195"/>
      <c r="V8" s="73"/>
      <c r="W8" s="74"/>
      <c r="X8" s="75"/>
    </row>
    <row r="9" spans="2:24" ht="12.75">
      <c r="B9" s="72"/>
      <c r="C9" s="75"/>
      <c r="D9" s="75"/>
      <c r="E9" s="75"/>
      <c r="F9" s="75"/>
      <c r="G9" s="75"/>
      <c r="H9" s="75"/>
      <c r="I9" s="75"/>
      <c r="J9" s="56"/>
      <c r="K9" s="56"/>
      <c r="L9" s="55"/>
      <c r="M9" s="55" t="s">
        <v>512</v>
      </c>
      <c r="Q9" s="195"/>
      <c r="R9" s="195"/>
      <c r="S9" s="195"/>
      <c r="T9" s="195"/>
      <c r="U9" s="195"/>
      <c r="V9" s="73"/>
      <c r="W9" s="74"/>
      <c r="X9" s="75"/>
    </row>
    <row r="10" spans="2:24" ht="12.75">
      <c r="B10" s="187"/>
      <c r="C10" s="183"/>
      <c r="D10" s="183"/>
      <c r="E10" s="183"/>
      <c r="F10" s="183"/>
      <c r="G10" s="183"/>
      <c r="H10" s="183"/>
      <c r="I10" s="183"/>
      <c r="J10" s="184"/>
      <c r="K10" s="184"/>
      <c r="L10" s="55" t="s">
        <v>183</v>
      </c>
      <c r="M10" s="55" t="s">
        <v>513</v>
      </c>
      <c r="Q10" s="195"/>
      <c r="R10" s="195"/>
      <c r="S10" s="195"/>
      <c r="T10" s="195" t="s">
        <v>510</v>
      </c>
      <c r="U10" s="195"/>
      <c r="V10" s="73"/>
      <c r="W10" s="74"/>
      <c r="X10" s="183"/>
    </row>
    <row r="11" spans="2:24" ht="12.75">
      <c r="B11" s="187"/>
      <c r="C11" s="183"/>
      <c r="D11" s="183"/>
      <c r="E11" s="183"/>
      <c r="F11" s="183"/>
      <c r="G11" s="183"/>
      <c r="H11" s="183"/>
      <c r="I11" s="183"/>
      <c r="J11" s="184"/>
      <c r="K11" s="184"/>
      <c r="L11" s="55"/>
      <c r="M11" s="189"/>
      <c r="Q11" s="184"/>
      <c r="R11" s="184"/>
      <c r="S11" s="184"/>
      <c r="T11" s="184"/>
      <c r="U11" s="184"/>
      <c r="V11" s="73"/>
      <c r="W11" s="74"/>
      <c r="X11" s="183"/>
    </row>
    <row r="12" spans="2:24" ht="12.75">
      <c r="B12" s="72"/>
      <c r="C12" s="75"/>
      <c r="D12" s="75"/>
      <c r="E12" s="75"/>
      <c r="F12" s="75"/>
      <c r="G12" s="75"/>
      <c r="H12" s="75"/>
      <c r="I12" s="75"/>
      <c r="J12" s="765" t="s">
        <v>405</v>
      </c>
      <c r="K12" s="763"/>
      <c r="L12" s="55" t="s">
        <v>404</v>
      </c>
      <c r="M12" s="55" t="s">
        <v>511</v>
      </c>
      <c r="Q12" s="195"/>
      <c r="R12" s="195"/>
      <c r="S12" s="195"/>
      <c r="T12" s="195"/>
      <c r="U12" s="195"/>
      <c r="V12" s="73"/>
      <c r="W12" s="74"/>
      <c r="X12" s="75"/>
    </row>
    <row r="13" spans="2:24" ht="12.75">
      <c r="B13" s="72"/>
      <c r="C13" s="75"/>
      <c r="D13" s="75"/>
      <c r="E13" s="75"/>
      <c r="F13" s="75"/>
      <c r="G13" s="75"/>
      <c r="H13" s="75"/>
      <c r="I13" s="75"/>
      <c r="J13" s="56"/>
      <c r="K13" s="56"/>
      <c r="L13" s="55"/>
      <c r="M13" s="55" t="s">
        <v>512</v>
      </c>
      <c r="Q13" s="195"/>
      <c r="R13" s="195"/>
      <c r="S13" s="195"/>
      <c r="T13" s="195"/>
      <c r="U13" s="195"/>
      <c r="V13" s="73"/>
      <c r="W13" s="74"/>
      <c r="X13" s="75"/>
    </row>
    <row r="14" spans="2:24" ht="12.75">
      <c r="B14" s="187"/>
      <c r="C14" s="183"/>
      <c r="D14" s="183"/>
      <c r="E14" s="183"/>
      <c r="F14" s="183"/>
      <c r="G14" s="183"/>
      <c r="H14" s="183"/>
      <c r="I14" s="183"/>
      <c r="J14" s="184"/>
      <c r="K14" s="184"/>
      <c r="L14" s="55"/>
      <c r="M14" s="55" t="s">
        <v>514</v>
      </c>
      <c r="Q14" s="195"/>
      <c r="R14" s="195"/>
      <c r="S14" s="195"/>
      <c r="T14" s="195"/>
      <c r="U14" s="195"/>
      <c r="V14" s="73"/>
      <c r="W14" s="74"/>
      <c r="X14" s="183"/>
    </row>
    <row r="15" spans="2:24" ht="12.75">
      <c r="B15" s="206"/>
      <c r="C15" s="207"/>
      <c r="D15" s="207"/>
      <c r="E15" s="207"/>
      <c r="F15" s="207"/>
      <c r="G15" s="207"/>
      <c r="H15" s="207"/>
      <c r="I15" s="207"/>
      <c r="J15" s="208"/>
      <c r="K15" s="208"/>
      <c r="L15" s="55"/>
      <c r="M15" s="55"/>
      <c r="Q15" s="208"/>
      <c r="R15" s="208"/>
      <c r="S15" s="208"/>
      <c r="T15" s="208"/>
      <c r="U15" s="208"/>
      <c r="V15" s="73"/>
      <c r="W15" s="74"/>
      <c r="X15" s="207"/>
    </row>
    <row r="16" spans="2:24" ht="12.75">
      <c r="B16" s="187"/>
      <c r="C16" s="183"/>
      <c r="D16" s="183"/>
      <c r="E16" s="183"/>
      <c r="F16" s="183"/>
      <c r="G16" s="183"/>
      <c r="H16" s="183"/>
      <c r="I16" s="183"/>
      <c r="J16" s="184"/>
      <c r="K16" s="184"/>
      <c r="L16" s="55" t="s">
        <v>183</v>
      </c>
      <c r="M16" s="55"/>
      <c r="Q16" s="195"/>
      <c r="R16" s="195"/>
      <c r="S16" s="195"/>
      <c r="T16" s="195" t="s">
        <v>510</v>
      </c>
      <c r="U16" s="195"/>
      <c r="V16" s="73"/>
      <c r="W16" s="74"/>
      <c r="X16" s="183"/>
    </row>
    <row r="17" spans="2:24" ht="12.75">
      <c r="B17" s="69"/>
      <c r="C17" s="64"/>
      <c r="D17" s="64"/>
      <c r="E17" s="64"/>
      <c r="F17" s="64"/>
      <c r="G17" s="64"/>
      <c r="H17" s="64"/>
      <c r="I17" s="64"/>
      <c r="J17" s="64"/>
      <c r="K17" s="64"/>
      <c r="L17" s="64"/>
      <c r="M17" s="64"/>
      <c r="N17" s="64"/>
      <c r="O17" s="64"/>
      <c r="P17" s="64"/>
      <c r="Q17" s="64"/>
      <c r="R17" s="64"/>
      <c r="S17" s="64"/>
      <c r="T17" s="64"/>
      <c r="U17" s="64"/>
      <c r="V17" s="71"/>
      <c r="W17" s="64"/>
      <c r="X17" s="64"/>
    </row>
    <row r="18" spans="2:24" ht="36" customHeight="1">
      <c r="B18" s="69"/>
      <c r="C18" s="764" t="s">
        <v>406</v>
      </c>
      <c r="D18" s="764"/>
      <c r="E18" s="764"/>
      <c r="F18" s="764"/>
      <c r="G18" s="764"/>
      <c r="H18" s="764"/>
      <c r="I18" s="764"/>
      <c r="J18" s="764"/>
      <c r="K18" s="764"/>
      <c r="L18" s="764"/>
      <c r="M18" s="764"/>
      <c r="N18" s="764"/>
      <c r="O18" s="764"/>
      <c r="P18" s="764"/>
      <c r="Q18" s="764"/>
      <c r="R18" s="764"/>
      <c r="S18" s="764"/>
      <c r="T18" s="764"/>
      <c r="U18" s="764"/>
      <c r="V18" s="76"/>
      <c r="W18" s="77"/>
      <c r="X18" s="64"/>
    </row>
    <row r="19" spans="2:24" ht="12.75">
      <c r="B19" s="69"/>
      <c r="C19" s="64"/>
      <c r="D19" s="64"/>
      <c r="E19" s="64"/>
      <c r="F19" s="64"/>
      <c r="G19" s="64"/>
      <c r="H19" s="64"/>
      <c r="I19" s="64"/>
      <c r="J19" s="64"/>
      <c r="K19" s="64"/>
      <c r="L19" s="64"/>
      <c r="M19" s="64"/>
      <c r="N19" s="64"/>
      <c r="O19" s="64"/>
      <c r="P19" s="64"/>
      <c r="Q19" s="64"/>
      <c r="R19" s="64"/>
      <c r="S19" s="64"/>
      <c r="T19" s="64"/>
      <c r="U19" s="64"/>
      <c r="V19" s="71"/>
      <c r="X19" s="64"/>
    </row>
    <row r="20" spans="2:22" ht="19.5" customHeight="1">
      <c r="B20" s="69"/>
      <c r="C20" s="64" t="s">
        <v>186</v>
      </c>
      <c r="D20" s="64"/>
      <c r="E20" s="64"/>
      <c r="F20" s="64"/>
      <c r="G20" s="64"/>
      <c r="H20" s="64"/>
      <c r="I20" s="64"/>
      <c r="J20" s="64"/>
      <c r="K20" s="64"/>
      <c r="L20" s="64"/>
      <c r="M20" s="64"/>
      <c r="N20" s="64"/>
      <c r="O20" s="64"/>
      <c r="P20" s="64"/>
      <c r="Q20" s="64"/>
      <c r="R20" s="64"/>
      <c r="S20" s="64"/>
      <c r="T20" s="64"/>
      <c r="U20" s="64"/>
      <c r="V20" s="71"/>
    </row>
    <row r="21" spans="2:22" ht="7.5" customHeight="1">
      <c r="B21" s="69"/>
      <c r="C21" s="64"/>
      <c r="D21" s="64"/>
      <c r="E21" s="64"/>
      <c r="F21" s="64"/>
      <c r="G21" s="64"/>
      <c r="H21" s="64"/>
      <c r="I21" s="64"/>
      <c r="J21" s="64"/>
      <c r="K21" s="64"/>
      <c r="L21" s="64"/>
      <c r="M21" s="64"/>
      <c r="N21" s="64"/>
      <c r="O21" s="64"/>
      <c r="P21" s="64"/>
      <c r="Q21" s="64"/>
      <c r="R21" s="64"/>
      <c r="S21" s="64"/>
      <c r="T21" s="64"/>
      <c r="U21" s="64"/>
      <c r="V21" s="71"/>
    </row>
    <row r="22" spans="2:22" ht="15" customHeight="1">
      <c r="B22" s="69"/>
      <c r="C22" s="64"/>
      <c r="D22" s="714" t="s">
        <v>187</v>
      </c>
      <c r="E22" s="779"/>
      <c r="F22" s="825" t="s">
        <v>137</v>
      </c>
      <c r="G22" s="826"/>
      <c r="H22" s="700" t="s">
        <v>516</v>
      </c>
      <c r="I22" s="700"/>
      <c r="J22" s="700"/>
      <c r="K22" s="700"/>
      <c r="L22" s="700"/>
      <c r="M22" s="700"/>
      <c r="N22" s="700"/>
      <c r="O22" s="700"/>
      <c r="P22" s="700"/>
      <c r="Q22" s="700"/>
      <c r="R22" s="700"/>
      <c r="S22" s="700"/>
      <c r="T22" s="700"/>
      <c r="U22" s="701"/>
      <c r="V22" s="78"/>
    </row>
    <row r="23" spans="2:22" ht="24.75" customHeight="1">
      <c r="B23" s="69"/>
      <c r="C23" s="64"/>
      <c r="D23" s="827"/>
      <c r="E23" s="791"/>
      <c r="F23" s="188"/>
      <c r="G23" s="182"/>
      <c r="H23" s="694" t="s">
        <v>515</v>
      </c>
      <c r="I23" s="694"/>
      <c r="J23" s="694"/>
      <c r="K23" s="694"/>
      <c r="L23" s="694"/>
      <c r="M23" s="694"/>
      <c r="N23" s="694"/>
      <c r="O23" s="694"/>
      <c r="P23" s="694"/>
      <c r="Q23" s="694"/>
      <c r="R23" s="694"/>
      <c r="S23" s="694"/>
      <c r="T23" s="694"/>
      <c r="U23" s="695"/>
      <c r="V23" s="78"/>
    </row>
    <row r="24" spans="2:22" ht="19.5" customHeight="1">
      <c r="B24" s="69"/>
      <c r="C24" s="64"/>
      <c r="D24" s="794" t="s">
        <v>188</v>
      </c>
      <c r="E24" s="772"/>
      <c r="F24" s="759" t="s">
        <v>189</v>
      </c>
      <c r="G24" s="792"/>
      <c r="H24" s="738" t="s">
        <v>517</v>
      </c>
      <c r="I24" s="738"/>
      <c r="J24" s="738"/>
      <c r="K24" s="738"/>
      <c r="L24" s="738"/>
      <c r="M24" s="738"/>
      <c r="N24" s="738"/>
      <c r="O24" s="738"/>
      <c r="P24" s="738"/>
      <c r="Q24" s="738"/>
      <c r="R24" s="738"/>
      <c r="S24" s="738"/>
      <c r="T24" s="738"/>
      <c r="U24" s="739"/>
      <c r="V24" s="78"/>
    </row>
    <row r="25" spans="2:22" ht="19.5" customHeight="1">
      <c r="B25" s="69"/>
      <c r="C25" s="64"/>
      <c r="D25" s="714" t="s">
        <v>350</v>
      </c>
      <c r="E25" s="830"/>
      <c r="F25" s="79" t="s">
        <v>518</v>
      </c>
      <c r="G25" s="66" t="s">
        <v>351</v>
      </c>
      <c r="H25" s="80"/>
      <c r="I25" s="698" t="s">
        <v>519</v>
      </c>
      <c r="J25" s="698"/>
      <c r="K25" s="80" t="s">
        <v>352</v>
      </c>
      <c r="L25" s="698" t="s">
        <v>520</v>
      </c>
      <c r="M25" s="698"/>
      <c r="N25" s="698"/>
      <c r="O25" s="80" t="s">
        <v>353</v>
      </c>
      <c r="P25" s="698" t="s">
        <v>521</v>
      </c>
      <c r="Q25" s="698"/>
      <c r="R25" s="698"/>
      <c r="S25" s="80" t="s">
        <v>363</v>
      </c>
      <c r="T25" s="180">
        <v>5</v>
      </c>
      <c r="U25" s="81" t="s">
        <v>354</v>
      </c>
      <c r="V25" s="76"/>
    </row>
    <row r="26" spans="2:22" ht="19.5" customHeight="1">
      <c r="B26" s="69"/>
      <c r="C26" s="64"/>
      <c r="D26" s="827"/>
      <c r="E26" s="821"/>
      <c r="F26" s="70" t="s">
        <v>518</v>
      </c>
      <c r="G26" s="64" t="s">
        <v>355</v>
      </c>
      <c r="H26" s="82"/>
      <c r="I26" s="820" t="s">
        <v>522</v>
      </c>
      <c r="J26" s="820"/>
      <c r="K26" s="820"/>
      <c r="L26" s="820"/>
      <c r="M26" s="820"/>
      <c r="N26" s="820"/>
      <c r="O26" s="820"/>
      <c r="P26" s="820"/>
      <c r="Q26" s="820"/>
      <c r="R26" s="820"/>
      <c r="S26" s="820"/>
      <c r="T26" s="820"/>
      <c r="U26" s="83" t="s">
        <v>364</v>
      </c>
      <c r="V26" s="76"/>
    </row>
    <row r="27" spans="2:22" ht="19.5" customHeight="1">
      <c r="B27" s="69"/>
      <c r="C27" s="64"/>
      <c r="D27" s="725" t="s">
        <v>165</v>
      </c>
      <c r="E27" s="755"/>
      <c r="F27" s="79" t="s">
        <v>518</v>
      </c>
      <c r="G27" s="66" t="s">
        <v>174</v>
      </c>
      <c r="H27" s="64"/>
      <c r="I27" s="64" t="s">
        <v>373</v>
      </c>
      <c r="J27" s="64"/>
      <c r="K27" s="64"/>
      <c r="L27" s="64"/>
      <c r="M27" s="64" t="s">
        <v>374</v>
      </c>
      <c r="N27" s="64"/>
      <c r="O27" s="64"/>
      <c r="P27" s="64"/>
      <c r="Q27" s="64"/>
      <c r="R27" s="64"/>
      <c r="S27" s="64"/>
      <c r="T27" s="64"/>
      <c r="U27" s="71"/>
      <c r="V27" s="71"/>
    </row>
    <row r="28" spans="2:22" ht="9.75" customHeight="1">
      <c r="B28" s="69"/>
      <c r="C28" s="64"/>
      <c r="D28" s="727"/>
      <c r="E28" s="818"/>
      <c r="F28" s="70"/>
      <c r="G28" s="64"/>
      <c r="H28" s="64"/>
      <c r="I28" s="64"/>
      <c r="J28" s="64"/>
      <c r="K28" s="64"/>
      <c r="L28" s="64"/>
      <c r="M28" s="64"/>
      <c r="N28" s="64"/>
      <c r="O28" s="64"/>
      <c r="P28" s="64"/>
      <c r="Q28" s="64"/>
      <c r="R28" s="64"/>
      <c r="S28" s="64"/>
      <c r="T28" s="64"/>
      <c r="U28" s="71"/>
      <c r="V28" s="71"/>
    </row>
    <row r="29" spans="2:22" ht="16.5" customHeight="1">
      <c r="B29" s="69"/>
      <c r="C29" s="64"/>
      <c r="D29" s="729"/>
      <c r="E29" s="819"/>
      <c r="F29" s="84" t="s">
        <v>168</v>
      </c>
      <c r="G29" s="85"/>
      <c r="H29" s="86"/>
      <c r="I29" s="86" t="s">
        <v>169</v>
      </c>
      <c r="J29" s="86"/>
      <c r="K29" s="86" t="s">
        <v>170</v>
      </c>
      <c r="L29" s="86"/>
      <c r="M29" s="766" t="s">
        <v>171</v>
      </c>
      <c r="N29" s="766"/>
      <c r="O29" s="85"/>
      <c r="P29" s="86"/>
      <c r="Q29" s="86" t="s">
        <v>169</v>
      </c>
      <c r="R29" s="86"/>
      <c r="S29" s="86" t="s">
        <v>170</v>
      </c>
      <c r="T29" s="86"/>
      <c r="U29" s="87" t="s">
        <v>172</v>
      </c>
      <c r="V29" s="71"/>
    </row>
    <row r="30" spans="2:22" ht="19.5" customHeight="1">
      <c r="B30" s="69"/>
      <c r="C30" s="64"/>
      <c r="D30" s="725" t="s">
        <v>376</v>
      </c>
      <c r="E30" s="755"/>
      <c r="F30" s="79" t="s">
        <v>518</v>
      </c>
      <c r="G30" s="64" t="s">
        <v>174</v>
      </c>
      <c r="H30" s="64"/>
      <c r="I30" s="64" t="s">
        <v>373</v>
      </c>
      <c r="J30" s="64"/>
      <c r="K30" s="64"/>
      <c r="L30" s="64"/>
      <c r="M30" s="64" t="s">
        <v>374</v>
      </c>
      <c r="N30" s="64"/>
      <c r="O30" s="64"/>
      <c r="P30" s="64"/>
      <c r="Q30" s="64"/>
      <c r="R30" s="64"/>
      <c r="S30" s="64"/>
      <c r="T30" s="64"/>
      <c r="U30" s="71"/>
      <c r="V30" s="71"/>
    </row>
    <row r="31" spans="2:22" ht="10.5" customHeight="1">
      <c r="B31" s="69"/>
      <c r="C31" s="64"/>
      <c r="D31" s="727"/>
      <c r="E31" s="818"/>
      <c r="F31" s="70"/>
      <c r="G31" s="64"/>
      <c r="H31" s="64"/>
      <c r="I31" s="64"/>
      <c r="J31" s="64"/>
      <c r="K31" s="64"/>
      <c r="L31" s="64"/>
      <c r="M31" s="64"/>
      <c r="N31" s="64"/>
      <c r="O31" s="64"/>
      <c r="P31" s="64"/>
      <c r="Q31" s="64"/>
      <c r="R31" s="64"/>
      <c r="S31" s="64"/>
      <c r="T31" s="64"/>
      <c r="U31" s="71"/>
      <c r="V31" s="71"/>
    </row>
    <row r="32" spans="2:22" ht="19.5" customHeight="1">
      <c r="B32" s="69"/>
      <c r="C32" s="64"/>
      <c r="D32" s="729"/>
      <c r="E32" s="819"/>
      <c r="F32" s="84" t="s">
        <v>168</v>
      </c>
      <c r="G32" s="85"/>
      <c r="H32" s="86"/>
      <c r="I32" s="86" t="s">
        <v>169</v>
      </c>
      <c r="J32" s="86"/>
      <c r="K32" s="86" t="s">
        <v>170</v>
      </c>
      <c r="L32" s="86"/>
      <c r="M32" s="766" t="s">
        <v>171</v>
      </c>
      <c r="N32" s="766"/>
      <c r="O32" s="85"/>
      <c r="P32" s="86"/>
      <c r="Q32" s="86" t="s">
        <v>169</v>
      </c>
      <c r="R32" s="86"/>
      <c r="S32" s="86" t="s">
        <v>170</v>
      </c>
      <c r="T32" s="86"/>
      <c r="U32" s="87" t="s">
        <v>172</v>
      </c>
      <c r="V32" s="71"/>
    </row>
    <row r="33" spans="2:22" ht="19.5" customHeight="1">
      <c r="B33" s="69"/>
      <c r="C33" s="64"/>
      <c r="D33" s="725" t="s">
        <v>166</v>
      </c>
      <c r="E33" s="755"/>
      <c r="F33" s="79" t="s">
        <v>518</v>
      </c>
      <c r="G33" s="66" t="s">
        <v>174</v>
      </c>
      <c r="H33" s="66"/>
      <c r="I33" s="66" t="s">
        <v>370</v>
      </c>
      <c r="J33" s="66"/>
      <c r="K33" s="66"/>
      <c r="L33" s="64"/>
      <c r="M33" s="66" t="s">
        <v>371</v>
      </c>
      <c r="N33" s="66"/>
      <c r="O33" s="66"/>
      <c r="P33" s="66"/>
      <c r="Q33" s="66" t="s">
        <v>372</v>
      </c>
      <c r="R33" s="66"/>
      <c r="S33" s="66"/>
      <c r="T33" s="66"/>
      <c r="U33" s="68"/>
      <c r="V33" s="71"/>
    </row>
    <row r="34" spans="2:22" ht="10.5" customHeight="1">
      <c r="B34" s="69"/>
      <c r="C34" s="64"/>
      <c r="D34" s="727"/>
      <c r="E34" s="818"/>
      <c r="F34" s="70"/>
      <c r="G34" s="64"/>
      <c r="H34" s="64"/>
      <c r="I34" s="64"/>
      <c r="J34" s="64"/>
      <c r="K34" s="64"/>
      <c r="L34" s="64"/>
      <c r="M34" s="64"/>
      <c r="N34" s="64"/>
      <c r="O34" s="64"/>
      <c r="P34" s="64"/>
      <c r="Q34" s="64"/>
      <c r="R34" s="64"/>
      <c r="S34" s="64"/>
      <c r="T34" s="64"/>
      <c r="U34" s="71"/>
      <c r="V34" s="71"/>
    </row>
    <row r="35" spans="2:22" ht="19.5" customHeight="1">
      <c r="B35" s="69"/>
      <c r="C35" s="64"/>
      <c r="D35" s="729"/>
      <c r="E35" s="819"/>
      <c r="F35" s="84" t="s">
        <v>168</v>
      </c>
      <c r="G35" s="85"/>
      <c r="H35" s="86"/>
      <c r="I35" s="86" t="s">
        <v>169</v>
      </c>
      <c r="J35" s="86"/>
      <c r="K35" s="86" t="s">
        <v>170</v>
      </c>
      <c r="L35" s="86"/>
      <c r="M35" s="766" t="s">
        <v>171</v>
      </c>
      <c r="N35" s="766"/>
      <c r="O35" s="85"/>
      <c r="P35" s="86"/>
      <c r="Q35" s="86" t="s">
        <v>169</v>
      </c>
      <c r="R35" s="86"/>
      <c r="S35" s="86" t="s">
        <v>170</v>
      </c>
      <c r="T35" s="86"/>
      <c r="U35" s="87" t="s">
        <v>172</v>
      </c>
      <c r="V35" s="71"/>
    </row>
    <row r="36" spans="2:22" ht="12.75">
      <c r="B36" s="69"/>
      <c r="C36" s="64"/>
      <c r="D36" s="64" t="s">
        <v>173</v>
      </c>
      <c r="E36" s="64"/>
      <c r="F36" s="64"/>
      <c r="G36" s="64"/>
      <c r="H36" s="64"/>
      <c r="I36" s="64"/>
      <c r="J36" s="64"/>
      <c r="K36" s="64"/>
      <c r="L36" s="64"/>
      <c r="M36" s="64"/>
      <c r="N36" s="64"/>
      <c r="O36" s="64"/>
      <c r="P36" s="64"/>
      <c r="Q36" s="64"/>
      <c r="R36" s="64"/>
      <c r="S36" s="64"/>
      <c r="T36" s="64"/>
      <c r="U36" s="64"/>
      <c r="V36" s="71"/>
    </row>
    <row r="37" spans="2:22" ht="24.75" customHeight="1">
      <c r="B37" s="69"/>
      <c r="C37" s="64"/>
      <c r="D37" s="64"/>
      <c r="E37" s="64"/>
      <c r="F37" s="64"/>
      <c r="G37" s="64"/>
      <c r="H37" s="64"/>
      <c r="I37" s="64"/>
      <c r="J37" s="64"/>
      <c r="K37" s="64"/>
      <c r="L37" s="64"/>
      <c r="M37" s="64"/>
      <c r="N37" s="64"/>
      <c r="O37" s="64"/>
      <c r="P37" s="64"/>
      <c r="Q37" s="64"/>
      <c r="R37" s="64"/>
      <c r="S37" s="64"/>
      <c r="T37" s="64"/>
      <c r="U37" s="64"/>
      <c r="V37" s="71"/>
    </row>
    <row r="38" spans="2:22" ht="19.5" customHeight="1">
      <c r="B38" s="69"/>
      <c r="C38" s="64" t="s">
        <v>341</v>
      </c>
      <c r="D38" s="64"/>
      <c r="E38" s="64"/>
      <c r="F38" s="64"/>
      <c r="G38" s="64"/>
      <c r="H38" s="64"/>
      <c r="I38" s="64"/>
      <c r="J38" s="64"/>
      <c r="K38" s="64"/>
      <c r="L38" s="64"/>
      <c r="M38" s="64"/>
      <c r="N38" s="64"/>
      <c r="O38" s="64"/>
      <c r="P38" s="64"/>
      <c r="Q38" s="64"/>
      <c r="R38" s="64"/>
      <c r="S38" s="64"/>
      <c r="T38" s="64"/>
      <c r="U38" s="64"/>
      <c r="V38" s="71"/>
    </row>
    <row r="39" spans="2:22" ht="7.5" customHeight="1">
      <c r="B39" s="69"/>
      <c r="C39" s="64"/>
      <c r="D39" s="64"/>
      <c r="E39" s="64"/>
      <c r="F39" s="64"/>
      <c r="G39" s="64"/>
      <c r="H39" s="64"/>
      <c r="I39" s="64"/>
      <c r="J39" s="64"/>
      <c r="K39" s="64"/>
      <c r="L39" s="64"/>
      <c r="M39" s="64"/>
      <c r="N39" s="64"/>
      <c r="O39" s="64"/>
      <c r="P39" s="64"/>
      <c r="Q39" s="64"/>
      <c r="R39" s="64"/>
      <c r="S39" s="64"/>
      <c r="T39" s="64"/>
      <c r="U39" s="64"/>
      <c r="V39" s="71"/>
    </row>
    <row r="40" spans="2:22" ht="19.5" customHeight="1">
      <c r="B40" s="69"/>
      <c r="C40" s="64"/>
      <c r="D40" s="756" t="s">
        <v>175</v>
      </c>
      <c r="E40" s="758"/>
      <c r="F40" s="88" t="s">
        <v>518</v>
      </c>
      <c r="G40" s="89" t="s">
        <v>177</v>
      </c>
      <c r="H40" s="89"/>
      <c r="I40" s="88" t="s">
        <v>134</v>
      </c>
      <c r="J40" s="89" t="s">
        <v>178</v>
      </c>
      <c r="K40" s="89"/>
      <c r="L40" s="89"/>
      <c r="M40" s="89"/>
      <c r="N40" s="89"/>
      <c r="O40" s="89"/>
      <c r="P40" s="89"/>
      <c r="Q40" s="89"/>
      <c r="R40" s="89"/>
      <c r="S40" s="89"/>
      <c r="T40" s="89"/>
      <c r="U40" s="90"/>
      <c r="V40" s="76"/>
    </row>
    <row r="41" spans="2:22" ht="15" customHeight="1">
      <c r="B41" s="69"/>
      <c r="C41" s="64"/>
      <c r="D41" s="781" t="s">
        <v>342</v>
      </c>
      <c r="E41" s="709"/>
      <c r="F41" s="773" t="s">
        <v>137</v>
      </c>
      <c r="G41" s="774"/>
      <c r="H41" s="700" t="s">
        <v>524</v>
      </c>
      <c r="I41" s="700"/>
      <c r="J41" s="700"/>
      <c r="K41" s="700"/>
      <c r="L41" s="700"/>
      <c r="M41" s="700"/>
      <c r="N41" s="700"/>
      <c r="O41" s="700"/>
      <c r="P41" s="700"/>
      <c r="Q41" s="700"/>
      <c r="R41" s="700"/>
      <c r="S41" s="700"/>
      <c r="T41" s="700"/>
      <c r="U41" s="701"/>
      <c r="V41" s="76"/>
    </row>
    <row r="42" spans="2:22" ht="24.75" customHeight="1">
      <c r="B42" s="69"/>
      <c r="C42" s="64"/>
      <c r="D42" s="716"/>
      <c r="E42" s="717"/>
      <c r="F42" s="181"/>
      <c r="G42" s="182"/>
      <c r="H42" s="694" t="s">
        <v>523</v>
      </c>
      <c r="I42" s="694"/>
      <c r="J42" s="694"/>
      <c r="K42" s="694"/>
      <c r="L42" s="694"/>
      <c r="M42" s="694"/>
      <c r="N42" s="694"/>
      <c r="O42" s="694"/>
      <c r="P42" s="694"/>
      <c r="Q42" s="694"/>
      <c r="R42" s="694"/>
      <c r="S42" s="694"/>
      <c r="T42" s="694"/>
      <c r="U42" s="695"/>
      <c r="V42" s="78"/>
    </row>
    <row r="43" spans="2:22" ht="19.5" customHeight="1">
      <c r="B43" s="69"/>
      <c r="C43" s="64"/>
      <c r="D43" s="727" t="s">
        <v>493</v>
      </c>
      <c r="E43" s="728"/>
      <c r="F43" s="714" t="s">
        <v>184</v>
      </c>
      <c r="G43" s="698"/>
      <c r="H43" s="702" t="s">
        <v>525</v>
      </c>
      <c r="I43" s="715"/>
      <c r="J43" s="715"/>
      <c r="K43" s="715"/>
      <c r="L43" s="715"/>
      <c r="M43" s="778" t="s">
        <v>135</v>
      </c>
      <c r="N43" s="699"/>
      <c r="O43" s="699"/>
      <c r="P43" s="699"/>
      <c r="Q43" s="699"/>
      <c r="R43" s="699"/>
      <c r="S43" s="699"/>
      <c r="T43" s="699"/>
      <c r="U43" s="779"/>
      <c r="V43" s="78"/>
    </row>
    <row r="44" spans="2:22" ht="19.5" customHeight="1">
      <c r="B44" s="69"/>
      <c r="C44" s="64"/>
      <c r="D44" s="806"/>
      <c r="E44" s="807"/>
      <c r="F44" s="185"/>
      <c r="G44" s="186"/>
      <c r="H44" s="696" t="s">
        <v>526</v>
      </c>
      <c r="I44" s="696"/>
      <c r="J44" s="696"/>
      <c r="K44" s="696"/>
      <c r="L44" s="696"/>
      <c r="M44" s="696"/>
      <c r="N44" s="696"/>
      <c r="O44" s="696"/>
      <c r="P44" s="696"/>
      <c r="Q44" s="696"/>
      <c r="R44" s="696"/>
      <c r="S44" s="696"/>
      <c r="T44" s="696"/>
      <c r="U44" s="697"/>
      <c r="V44" s="78"/>
    </row>
    <row r="45" spans="2:22" ht="19.5" customHeight="1">
      <c r="B45" s="69"/>
      <c r="C45" s="64"/>
      <c r="D45" s="806"/>
      <c r="E45" s="807"/>
      <c r="F45" s="780" t="s">
        <v>185</v>
      </c>
      <c r="G45" s="767"/>
      <c r="H45" s="767"/>
      <c r="I45" s="767"/>
      <c r="J45" s="767"/>
      <c r="K45" s="767"/>
      <c r="L45" s="767"/>
      <c r="M45" s="767"/>
      <c r="N45" s="767"/>
      <c r="O45" s="704" t="s">
        <v>527</v>
      </c>
      <c r="P45" s="788"/>
      <c r="Q45" s="788"/>
      <c r="R45" s="788"/>
      <c r="S45" s="788"/>
      <c r="T45" s="788"/>
      <c r="U45" s="789"/>
      <c r="V45" s="78"/>
    </row>
    <row r="46" spans="2:22" ht="19.5" customHeight="1">
      <c r="B46" s="69"/>
      <c r="C46" s="64"/>
      <c r="D46" s="794" t="s">
        <v>229</v>
      </c>
      <c r="E46" s="795"/>
      <c r="F46" s="91"/>
      <c r="G46" s="88" t="s">
        <v>136</v>
      </c>
      <c r="H46" s="92">
        <v>1</v>
      </c>
      <c r="I46" s="738" t="s">
        <v>0</v>
      </c>
      <c r="J46" s="738"/>
      <c r="K46" s="92"/>
      <c r="L46" s="92"/>
      <c r="M46" s="92"/>
      <c r="N46" s="92"/>
      <c r="O46" s="92"/>
      <c r="P46" s="92"/>
      <c r="Q46" s="92"/>
      <c r="R46" s="92"/>
      <c r="S46" s="92"/>
      <c r="T46" s="92"/>
      <c r="U46" s="93"/>
      <c r="V46" s="94"/>
    </row>
    <row r="47" spans="2:22" ht="15" customHeight="1">
      <c r="B47" s="69"/>
      <c r="C47" s="64"/>
      <c r="D47" s="793" t="s">
        <v>494</v>
      </c>
      <c r="E47" s="793"/>
      <c r="F47" s="774" t="s">
        <v>137</v>
      </c>
      <c r="G47" s="774"/>
      <c r="H47" s="706"/>
      <c r="I47" s="706"/>
      <c r="J47" s="706"/>
      <c r="K47" s="706"/>
      <c r="L47" s="706"/>
      <c r="M47" s="706"/>
      <c r="N47" s="706"/>
      <c r="O47" s="706"/>
      <c r="P47" s="706"/>
      <c r="Q47" s="706"/>
      <c r="R47" s="706"/>
      <c r="S47" s="706"/>
      <c r="T47" s="706"/>
      <c r="U47" s="707"/>
      <c r="V47" s="76"/>
    </row>
    <row r="48" spans="2:22" ht="24.75" customHeight="1">
      <c r="B48" s="69"/>
      <c r="C48" s="64"/>
      <c r="D48" s="793"/>
      <c r="E48" s="793"/>
      <c r="F48" s="57" t="s">
        <v>420</v>
      </c>
      <c r="G48" s="95"/>
      <c r="H48" s="95"/>
      <c r="I48" s="96"/>
      <c r="J48" s="96"/>
      <c r="K48" s="96"/>
      <c r="L48" s="96"/>
      <c r="M48" s="96"/>
      <c r="N48" s="96"/>
      <c r="O48" s="96"/>
      <c r="P48" s="96"/>
      <c r="Q48" s="96"/>
      <c r="R48" s="96"/>
      <c r="S48" s="96"/>
      <c r="T48" s="96"/>
      <c r="U48" s="97"/>
      <c r="V48" s="98"/>
    </row>
    <row r="49" spans="2:22" ht="19.5" customHeight="1">
      <c r="B49" s="69"/>
      <c r="C49" s="64"/>
      <c r="D49" s="793"/>
      <c r="E49" s="793"/>
      <c r="F49" s="849" t="s">
        <v>419</v>
      </c>
      <c r="G49" s="850"/>
      <c r="H49" s="714" t="s">
        <v>316</v>
      </c>
      <c r="I49" s="698"/>
      <c r="J49" s="698"/>
      <c r="K49" s="698"/>
      <c r="L49" s="698"/>
      <c r="M49" s="702" t="s">
        <v>317</v>
      </c>
      <c r="N49" s="702"/>
      <c r="O49" s="702"/>
      <c r="P49" s="702"/>
      <c r="Q49" s="702"/>
      <c r="R49" s="702"/>
      <c r="S49" s="702"/>
      <c r="T49" s="702"/>
      <c r="U49" s="703"/>
      <c r="V49" s="99"/>
    </row>
    <row r="50" spans="2:22" ht="19.5" customHeight="1">
      <c r="B50" s="69"/>
      <c r="C50" s="64"/>
      <c r="D50" s="793"/>
      <c r="E50" s="793"/>
      <c r="F50" s="851"/>
      <c r="G50" s="852"/>
      <c r="H50" s="823"/>
      <c r="I50" s="762"/>
      <c r="J50" s="762"/>
      <c r="K50" s="762"/>
      <c r="L50" s="762"/>
      <c r="M50" s="762"/>
      <c r="N50" s="762"/>
      <c r="O50" s="762"/>
      <c r="P50" s="762"/>
      <c r="Q50" s="762"/>
      <c r="R50" s="762"/>
      <c r="S50" s="762"/>
      <c r="T50" s="762"/>
      <c r="U50" s="824"/>
      <c r="V50" s="94"/>
    </row>
    <row r="51" spans="2:22" ht="33" customHeight="1">
      <c r="B51" s="69"/>
      <c r="C51" s="64"/>
      <c r="D51" s="793"/>
      <c r="E51" s="793"/>
      <c r="F51" s="853"/>
      <c r="G51" s="854"/>
      <c r="H51" s="780" t="s">
        <v>318</v>
      </c>
      <c r="I51" s="790"/>
      <c r="J51" s="790"/>
      <c r="K51" s="790"/>
      <c r="L51" s="790"/>
      <c r="M51" s="790"/>
      <c r="N51" s="790"/>
      <c r="O51" s="820"/>
      <c r="P51" s="820"/>
      <c r="Q51" s="820"/>
      <c r="R51" s="820"/>
      <c r="S51" s="820"/>
      <c r="T51" s="820"/>
      <c r="U51" s="821"/>
      <c r="V51" s="94"/>
    </row>
    <row r="52" spans="2:22" ht="19.5" customHeight="1">
      <c r="B52" s="69"/>
      <c r="C52" s="64"/>
      <c r="D52" s="793"/>
      <c r="E52" s="793"/>
      <c r="F52" s="822" t="s">
        <v>418</v>
      </c>
      <c r="G52" s="822"/>
      <c r="H52" s="859" t="s">
        <v>421</v>
      </c>
      <c r="I52" s="702"/>
      <c r="J52" s="702"/>
      <c r="K52" s="702"/>
      <c r="L52" s="702"/>
      <c r="M52" s="702"/>
      <c r="N52" s="702"/>
      <c r="O52" s="702"/>
      <c r="P52" s="702"/>
      <c r="Q52" s="702"/>
      <c r="R52" s="702"/>
      <c r="S52" s="702"/>
      <c r="T52" s="702"/>
      <c r="U52" s="703"/>
      <c r="V52" s="94"/>
    </row>
    <row r="53" spans="2:22" ht="19.5" customHeight="1">
      <c r="B53" s="69"/>
      <c r="C53" s="64"/>
      <c r="D53" s="793"/>
      <c r="E53" s="793"/>
      <c r="F53" s="822"/>
      <c r="G53" s="822"/>
      <c r="H53" s="860"/>
      <c r="I53" s="704"/>
      <c r="J53" s="704"/>
      <c r="K53" s="704"/>
      <c r="L53" s="704"/>
      <c r="M53" s="704"/>
      <c r="N53" s="704"/>
      <c r="O53" s="704"/>
      <c r="P53" s="704"/>
      <c r="Q53" s="704"/>
      <c r="R53" s="704"/>
      <c r="S53" s="704"/>
      <c r="T53" s="704"/>
      <c r="U53" s="705"/>
      <c r="V53" s="94"/>
    </row>
    <row r="54" spans="2:22" ht="24.75" customHeight="1">
      <c r="B54" s="69"/>
      <c r="C54" s="64"/>
      <c r="D54" s="64"/>
      <c r="E54" s="64"/>
      <c r="F54" s="64"/>
      <c r="G54" s="64"/>
      <c r="H54" s="64"/>
      <c r="I54" s="64"/>
      <c r="J54" s="64"/>
      <c r="K54" s="64"/>
      <c r="L54" s="64"/>
      <c r="M54" s="64"/>
      <c r="N54" s="64"/>
      <c r="O54" s="64"/>
      <c r="P54" s="64"/>
      <c r="Q54" s="64"/>
      <c r="R54" s="64"/>
      <c r="S54" s="64"/>
      <c r="T54" s="64"/>
      <c r="U54" s="64"/>
      <c r="V54" s="71"/>
    </row>
    <row r="55" spans="2:22" ht="19.5" customHeight="1">
      <c r="B55" s="69"/>
      <c r="C55" s="64" t="s">
        <v>343</v>
      </c>
      <c r="D55" s="64"/>
      <c r="E55" s="64"/>
      <c r="F55" s="64"/>
      <c r="G55" s="64"/>
      <c r="H55" s="64"/>
      <c r="I55" s="64"/>
      <c r="J55" s="64"/>
      <c r="K55" s="64"/>
      <c r="L55" s="64"/>
      <c r="M55" s="64"/>
      <c r="N55" s="64"/>
      <c r="O55" s="64"/>
      <c r="P55" s="64"/>
      <c r="Q55" s="64"/>
      <c r="R55" s="64"/>
      <c r="S55" s="64"/>
      <c r="T55" s="64"/>
      <c r="U55" s="64"/>
      <c r="V55" s="71"/>
    </row>
    <row r="56" spans="2:22" ht="15" customHeight="1">
      <c r="B56" s="69"/>
      <c r="C56" s="64"/>
      <c r="D56" s="708" t="s">
        <v>323</v>
      </c>
      <c r="E56" s="709"/>
      <c r="F56" s="773" t="s">
        <v>137</v>
      </c>
      <c r="G56" s="774"/>
      <c r="H56" s="700" t="s">
        <v>524</v>
      </c>
      <c r="I56" s="700"/>
      <c r="J56" s="700"/>
      <c r="K56" s="700"/>
      <c r="L56" s="700"/>
      <c r="M56" s="700"/>
      <c r="N56" s="700"/>
      <c r="O56" s="700"/>
      <c r="P56" s="700"/>
      <c r="Q56" s="700"/>
      <c r="R56" s="700"/>
      <c r="S56" s="700"/>
      <c r="T56" s="700"/>
      <c r="U56" s="701"/>
      <c r="V56" s="76"/>
    </row>
    <row r="57" spans="2:22" ht="24.75" customHeight="1">
      <c r="B57" s="69"/>
      <c r="C57" s="64"/>
      <c r="D57" s="716"/>
      <c r="E57" s="717"/>
      <c r="F57" s="181"/>
      <c r="G57" s="182"/>
      <c r="H57" s="694" t="s">
        <v>575</v>
      </c>
      <c r="I57" s="694"/>
      <c r="J57" s="694"/>
      <c r="K57" s="694"/>
      <c r="L57" s="694"/>
      <c r="M57" s="694"/>
      <c r="N57" s="694"/>
      <c r="O57" s="694"/>
      <c r="P57" s="694"/>
      <c r="Q57" s="694"/>
      <c r="R57" s="694"/>
      <c r="S57" s="694"/>
      <c r="T57" s="694"/>
      <c r="U57" s="695"/>
      <c r="V57" s="78"/>
    </row>
    <row r="58" spans="2:22" ht="19.5" customHeight="1">
      <c r="B58" s="69"/>
      <c r="C58" s="64"/>
      <c r="D58" s="708" t="s">
        <v>344</v>
      </c>
      <c r="E58" s="709"/>
      <c r="F58" s="714" t="s">
        <v>184</v>
      </c>
      <c r="G58" s="698"/>
      <c r="H58" s="702" t="s">
        <v>525</v>
      </c>
      <c r="I58" s="715"/>
      <c r="J58" s="715"/>
      <c r="K58" s="715"/>
      <c r="L58" s="715"/>
      <c r="M58" s="778" t="s">
        <v>135</v>
      </c>
      <c r="N58" s="699"/>
      <c r="O58" s="699"/>
      <c r="P58" s="699"/>
      <c r="Q58" s="699"/>
      <c r="R58" s="699"/>
      <c r="S58" s="699"/>
      <c r="T58" s="699"/>
      <c r="U58" s="779"/>
      <c r="V58" s="78"/>
    </row>
    <row r="59" spans="2:22" ht="19.5" customHeight="1">
      <c r="B59" s="69"/>
      <c r="C59" s="64"/>
      <c r="D59" s="710"/>
      <c r="E59" s="711"/>
      <c r="F59" s="185"/>
      <c r="G59" s="186"/>
      <c r="H59" s="696" t="s">
        <v>576</v>
      </c>
      <c r="I59" s="696"/>
      <c r="J59" s="696"/>
      <c r="K59" s="696"/>
      <c r="L59" s="696"/>
      <c r="M59" s="696"/>
      <c r="N59" s="696"/>
      <c r="O59" s="696"/>
      <c r="P59" s="696"/>
      <c r="Q59" s="696"/>
      <c r="R59" s="696"/>
      <c r="S59" s="696"/>
      <c r="T59" s="696"/>
      <c r="U59" s="697"/>
      <c r="V59" s="78"/>
    </row>
    <row r="60" spans="2:22" ht="19.5" customHeight="1">
      <c r="B60" s="69"/>
      <c r="C60" s="64"/>
      <c r="D60" s="712"/>
      <c r="E60" s="713"/>
      <c r="F60" s="780" t="s">
        <v>185</v>
      </c>
      <c r="G60" s="787"/>
      <c r="H60" s="787"/>
      <c r="I60" s="787"/>
      <c r="J60" s="787"/>
      <c r="K60" s="787"/>
      <c r="L60" s="787"/>
      <c r="M60" s="787"/>
      <c r="N60" s="787"/>
      <c r="O60" s="704" t="s">
        <v>527</v>
      </c>
      <c r="P60" s="788"/>
      <c r="Q60" s="788"/>
      <c r="R60" s="788"/>
      <c r="S60" s="788"/>
      <c r="T60" s="788"/>
      <c r="U60" s="789"/>
      <c r="V60" s="78"/>
    </row>
    <row r="61" spans="2:22" ht="19.5" customHeight="1">
      <c r="B61" s="69"/>
      <c r="C61" s="64"/>
      <c r="D61" s="100"/>
      <c r="E61" s="100"/>
      <c r="F61" s="70"/>
      <c r="G61" s="101"/>
      <c r="H61" s="102"/>
      <c r="I61" s="102"/>
      <c r="J61" s="102"/>
      <c r="K61" s="102"/>
      <c r="L61" s="102"/>
      <c r="M61" s="70"/>
      <c r="N61" s="101"/>
      <c r="O61" s="102"/>
      <c r="P61" s="102"/>
      <c r="Q61" s="102"/>
      <c r="R61" s="102"/>
      <c r="S61" s="102"/>
      <c r="T61" s="102"/>
      <c r="U61" s="102"/>
      <c r="V61" s="78"/>
    </row>
    <row r="62" spans="2:22" ht="19.5" customHeight="1">
      <c r="B62" s="69"/>
      <c r="C62" s="64" t="s">
        <v>345</v>
      </c>
      <c r="D62" s="64"/>
      <c r="E62" s="64"/>
      <c r="F62" s="64"/>
      <c r="G62" s="64"/>
      <c r="H62" s="64"/>
      <c r="I62" s="64"/>
      <c r="J62" s="64"/>
      <c r="K62" s="64"/>
      <c r="L62" s="64"/>
      <c r="M62" s="64"/>
      <c r="N62" s="64"/>
      <c r="O62" s="64"/>
      <c r="P62" s="64"/>
      <c r="Q62" s="64"/>
      <c r="R62" s="64"/>
      <c r="S62" s="64"/>
      <c r="T62" s="64"/>
      <c r="U62" s="64"/>
      <c r="V62" s="71"/>
    </row>
    <row r="63" spans="2:22" ht="7.5" customHeight="1">
      <c r="B63" s="69"/>
      <c r="C63" s="64"/>
      <c r="D63" s="64"/>
      <c r="E63" s="64"/>
      <c r="F63" s="64"/>
      <c r="G63" s="64"/>
      <c r="H63" s="64"/>
      <c r="I63" s="64"/>
      <c r="J63" s="64"/>
      <c r="K63" s="64"/>
      <c r="L63" s="64"/>
      <c r="M63" s="64"/>
      <c r="N63" s="64"/>
      <c r="O63" s="64"/>
      <c r="P63" s="64"/>
      <c r="Q63" s="64"/>
      <c r="R63" s="64"/>
      <c r="S63" s="64"/>
      <c r="T63" s="64"/>
      <c r="U63" s="64"/>
      <c r="V63" s="71"/>
    </row>
    <row r="64" spans="2:22" ht="19.5" customHeight="1">
      <c r="B64" s="69"/>
      <c r="C64" s="64"/>
      <c r="D64" s="794" t="s">
        <v>190</v>
      </c>
      <c r="E64" s="795"/>
      <c r="F64" s="756" t="s">
        <v>191</v>
      </c>
      <c r="G64" s="800"/>
      <c r="H64" s="800"/>
      <c r="I64" s="757"/>
      <c r="J64" s="809">
        <v>34</v>
      </c>
      <c r="K64" s="809"/>
      <c r="L64" s="809"/>
      <c r="M64" s="89" t="s">
        <v>192</v>
      </c>
      <c r="N64" s="89"/>
      <c r="O64" s="88"/>
      <c r="P64" s="738"/>
      <c r="Q64" s="738"/>
      <c r="R64" s="809"/>
      <c r="S64" s="809"/>
      <c r="T64" s="809"/>
      <c r="U64" s="90"/>
      <c r="V64" s="76"/>
    </row>
    <row r="65" spans="2:22" ht="19.5" customHeight="1">
      <c r="B65" s="69"/>
      <c r="C65" s="64"/>
      <c r="D65" s="725" t="s">
        <v>366</v>
      </c>
      <c r="E65" s="726"/>
      <c r="F65" s="92"/>
      <c r="G65" s="759" t="s">
        <v>197</v>
      </c>
      <c r="H65" s="842"/>
      <c r="I65" s="759">
        <v>19.04</v>
      </c>
      <c r="J65" s="792"/>
      <c r="K65" s="792"/>
      <c r="L65" s="792"/>
      <c r="M65" s="89" t="s">
        <v>380</v>
      </c>
      <c r="N65" s="89"/>
      <c r="O65" s="768" t="s">
        <v>335</v>
      </c>
      <c r="P65" s="799"/>
      <c r="Q65" s="799"/>
      <c r="R65" s="799"/>
      <c r="S65" s="103"/>
      <c r="T65" s="702" t="s">
        <v>381</v>
      </c>
      <c r="U65" s="703"/>
      <c r="V65" s="99"/>
    </row>
    <row r="66" spans="2:22" ht="19.5" customHeight="1">
      <c r="B66" s="69"/>
      <c r="C66" s="64"/>
      <c r="D66" s="828"/>
      <c r="E66" s="829"/>
      <c r="F66" s="92"/>
      <c r="G66" s="759" t="s">
        <v>196</v>
      </c>
      <c r="H66" s="842"/>
      <c r="I66" s="759">
        <v>19.04</v>
      </c>
      <c r="J66" s="792"/>
      <c r="K66" s="792"/>
      <c r="L66" s="792"/>
      <c r="M66" s="89" t="s">
        <v>380</v>
      </c>
      <c r="N66" s="89"/>
      <c r="O66" s="769"/>
      <c r="P66" s="855"/>
      <c r="Q66" s="855"/>
      <c r="R66" s="855"/>
      <c r="S66" s="58">
        <v>3</v>
      </c>
      <c r="T66" s="696"/>
      <c r="U66" s="697"/>
      <c r="V66" s="99"/>
    </row>
    <row r="67" spans="2:22" ht="19.5" customHeight="1">
      <c r="B67" s="69"/>
      <c r="C67" s="64"/>
      <c r="D67" s="708" t="s">
        <v>152</v>
      </c>
      <c r="E67" s="709"/>
      <c r="F67" s="794" t="s">
        <v>198</v>
      </c>
      <c r="G67" s="759"/>
      <c r="H67" s="792"/>
      <c r="I67" s="88" t="s">
        <v>518</v>
      </c>
      <c r="J67" s="89" t="s">
        <v>383</v>
      </c>
      <c r="K67" s="88" t="s">
        <v>382</v>
      </c>
      <c r="L67" s="89" t="s">
        <v>384</v>
      </c>
      <c r="M67" s="89"/>
      <c r="N67" s="89"/>
      <c r="O67" s="780"/>
      <c r="P67" s="790"/>
      <c r="Q67" s="790"/>
      <c r="R67" s="790"/>
      <c r="S67" s="104"/>
      <c r="T67" s="704"/>
      <c r="U67" s="705"/>
      <c r="V67" s="99"/>
    </row>
    <row r="68" spans="2:22" ht="19.5" customHeight="1">
      <c r="B68" s="69"/>
      <c r="C68" s="64"/>
      <c r="D68" s="716"/>
      <c r="E68" s="717"/>
      <c r="F68" s="794" t="s">
        <v>359</v>
      </c>
      <c r="G68" s="759"/>
      <c r="H68" s="759" t="s">
        <v>530</v>
      </c>
      <c r="I68" s="759"/>
      <c r="J68" s="759"/>
      <c r="K68" s="759"/>
      <c r="L68" s="759"/>
      <c r="M68" s="89" t="s">
        <v>358</v>
      </c>
      <c r="N68" s="89"/>
      <c r="O68" s="794" t="s">
        <v>360</v>
      </c>
      <c r="P68" s="759"/>
      <c r="Q68" s="759"/>
      <c r="R68" s="759">
        <v>4</v>
      </c>
      <c r="S68" s="759"/>
      <c r="T68" s="738" t="s">
        <v>4</v>
      </c>
      <c r="U68" s="739"/>
      <c r="V68" s="99"/>
    </row>
    <row r="69" spans="2:22" ht="18" customHeight="1">
      <c r="B69" s="69"/>
      <c r="C69" s="64"/>
      <c r="D69" s="756" t="s">
        <v>375</v>
      </c>
      <c r="E69" s="736"/>
      <c r="F69" s="92"/>
      <c r="G69" s="759">
        <v>2013</v>
      </c>
      <c r="H69" s="842"/>
      <c r="I69" s="92" t="s">
        <v>169</v>
      </c>
      <c r="J69" s="89">
        <v>5</v>
      </c>
      <c r="K69" s="89" t="s">
        <v>170</v>
      </c>
      <c r="L69" s="89">
        <v>7</v>
      </c>
      <c r="M69" s="754" t="s">
        <v>357</v>
      </c>
      <c r="N69" s="754"/>
      <c r="O69" s="92"/>
      <c r="P69" s="92"/>
      <c r="Q69" s="92"/>
      <c r="R69" s="92"/>
      <c r="S69" s="92"/>
      <c r="T69" s="91"/>
      <c r="U69" s="105"/>
      <c r="V69" s="99"/>
    </row>
    <row r="70" spans="2:22" ht="19.5" customHeight="1">
      <c r="B70" s="69"/>
      <c r="C70" s="64"/>
      <c r="D70" s="725" t="s">
        <v>199</v>
      </c>
      <c r="E70" s="726"/>
      <c r="F70" s="88" t="s">
        <v>518</v>
      </c>
      <c r="G70" s="89" t="s">
        <v>356</v>
      </c>
      <c r="H70" s="89"/>
      <c r="I70" s="89"/>
      <c r="J70" s="89"/>
      <c r="K70" s="89"/>
      <c r="L70" s="89"/>
      <c r="M70" s="89"/>
      <c r="N70" s="89"/>
      <c r="O70" s="89"/>
      <c r="P70" s="106"/>
      <c r="Q70" s="106"/>
      <c r="R70" s="106"/>
      <c r="S70" s="106"/>
      <c r="T70" s="106"/>
      <c r="U70" s="107"/>
      <c r="V70" s="78"/>
    </row>
    <row r="71" spans="2:22" ht="19.5" customHeight="1">
      <c r="B71" s="69"/>
      <c r="C71" s="64"/>
      <c r="D71" s="727"/>
      <c r="E71" s="728"/>
      <c r="F71" s="108" t="s">
        <v>518</v>
      </c>
      <c r="G71" s="738" t="s">
        <v>296</v>
      </c>
      <c r="H71" s="792"/>
      <c r="I71" s="792"/>
      <c r="J71" s="792"/>
      <c r="K71" s="792"/>
      <c r="L71" s="738"/>
      <c r="M71" s="792"/>
      <c r="N71" s="792"/>
      <c r="O71" s="792"/>
      <c r="P71" s="792"/>
      <c r="Q71" s="792"/>
      <c r="R71" s="792"/>
      <c r="S71" s="792"/>
      <c r="T71" s="792"/>
      <c r="U71" s="808"/>
      <c r="V71" s="78"/>
    </row>
    <row r="72" spans="2:24" ht="19.5" customHeight="1">
      <c r="B72" s="69"/>
      <c r="C72" s="64"/>
      <c r="D72" s="828"/>
      <c r="E72" s="829"/>
      <c r="F72" s="108" t="s">
        <v>518</v>
      </c>
      <c r="G72" s="91" t="s">
        <v>294</v>
      </c>
      <c r="H72" s="92"/>
      <c r="I72" s="92"/>
      <c r="J72" s="92"/>
      <c r="K72" s="92"/>
      <c r="L72" s="88"/>
      <c r="M72" s="88"/>
      <c r="N72" s="89"/>
      <c r="O72" s="106"/>
      <c r="P72" s="92"/>
      <c r="Q72" s="92"/>
      <c r="R72" s="89"/>
      <c r="S72" s="106"/>
      <c r="T72" s="91"/>
      <c r="U72" s="93"/>
      <c r="V72" s="94"/>
      <c r="X72" s="109"/>
    </row>
    <row r="73" spans="2:24" ht="19.5" customHeight="1">
      <c r="B73" s="69"/>
      <c r="C73" s="64"/>
      <c r="D73" s="100"/>
      <c r="E73" s="100"/>
      <c r="F73" s="70"/>
      <c r="G73" s="101"/>
      <c r="H73" s="58"/>
      <c r="I73" s="58"/>
      <c r="J73" s="58"/>
      <c r="K73" s="58"/>
      <c r="L73" s="70"/>
      <c r="M73" s="70"/>
      <c r="N73" s="101"/>
      <c r="O73" s="102"/>
      <c r="P73" s="58"/>
      <c r="Q73" s="58"/>
      <c r="R73" s="101"/>
      <c r="S73" s="102"/>
      <c r="T73" s="101"/>
      <c r="U73" s="58"/>
      <c r="V73" s="94"/>
      <c r="X73" s="109"/>
    </row>
    <row r="74" spans="2:22" ht="19.5" customHeight="1">
      <c r="B74" s="69"/>
      <c r="C74" s="64" t="s">
        <v>232</v>
      </c>
      <c r="D74" s="64"/>
      <c r="E74" s="64"/>
      <c r="F74" s="64"/>
      <c r="G74" s="64"/>
      <c r="H74" s="64"/>
      <c r="I74" s="64"/>
      <c r="J74" s="64"/>
      <c r="K74" s="64"/>
      <c r="L74" s="64"/>
      <c r="M74" s="64"/>
      <c r="N74" s="64"/>
      <c r="O74" s="64"/>
      <c r="P74" s="64"/>
      <c r="Q74" s="64"/>
      <c r="R74" s="64"/>
      <c r="S74" s="64"/>
      <c r="T74" s="64"/>
      <c r="U74" s="64"/>
      <c r="V74" s="71"/>
    </row>
    <row r="75" spans="2:22" ht="7.5" customHeight="1">
      <c r="B75" s="69"/>
      <c r="C75" s="64"/>
      <c r="D75" s="64"/>
      <c r="E75" s="64"/>
      <c r="F75" s="64"/>
      <c r="G75" s="64"/>
      <c r="H75" s="64"/>
      <c r="I75" s="64"/>
      <c r="J75" s="64"/>
      <c r="K75" s="64"/>
      <c r="L75" s="64"/>
      <c r="M75" s="64"/>
      <c r="N75" s="64"/>
      <c r="O75" s="64"/>
      <c r="P75" s="64"/>
      <c r="Q75" s="64"/>
      <c r="R75" s="64"/>
      <c r="S75" s="64"/>
      <c r="T75" s="64"/>
      <c r="U75" s="64"/>
      <c r="V75" s="71"/>
    </row>
    <row r="76" spans="2:22" ht="19.5" customHeight="1">
      <c r="B76" s="69"/>
      <c r="C76" s="64"/>
      <c r="D76" s="756" t="s">
        <v>217</v>
      </c>
      <c r="E76" s="736"/>
      <c r="F76" s="88" t="s">
        <v>518</v>
      </c>
      <c r="G76" s="738" t="s">
        <v>218</v>
      </c>
      <c r="H76" s="723"/>
      <c r="I76" s="88" t="s">
        <v>385</v>
      </c>
      <c r="J76" s="738" t="s">
        <v>315</v>
      </c>
      <c r="K76" s="738"/>
      <c r="L76" s="738"/>
      <c r="M76" s="738"/>
      <c r="N76" s="738"/>
      <c r="O76" s="738"/>
      <c r="P76" s="738"/>
      <c r="Q76" s="738"/>
      <c r="R76" s="738"/>
      <c r="S76" s="738"/>
      <c r="T76" s="738"/>
      <c r="U76" s="739"/>
      <c r="V76" s="99"/>
    </row>
    <row r="77" spans="2:22" ht="59.25" customHeight="1">
      <c r="B77" s="69"/>
      <c r="C77" s="64"/>
      <c r="D77" s="733" t="s">
        <v>409</v>
      </c>
      <c r="E77" s="734"/>
      <c r="F77" s="88"/>
      <c r="G77" s="103"/>
      <c r="H77" s="110"/>
      <c r="I77" s="79"/>
      <c r="J77" s="103"/>
      <c r="K77" s="103"/>
      <c r="L77" s="103"/>
      <c r="M77" s="103"/>
      <c r="N77" s="103"/>
      <c r="O77" s="103"/>
      <c r="P77" s="103"/>
      <c r="Q77" s="103"/>
      <c r="R77" s="103"/>
      <c r="S77" s="103"/>
      <c r="T77" s="103"/>
      <c r="U77" s="111"/>
      <c r="V77" s="99"/>
    </row>
    <row r="78" spans="2:22" ht="46.5" customHeight="1">
      <c r="B78" s="69"/>
      <c r="C78" s="64"/>
      <c r="D78" s="735" t="s">
        <v>361</v>
      </c>
      <c r="E78" s="736"/>
      <c r="F78" s="88" t="s">
        <v>385</v>
      </c>
      <c r="G78" s="103" t="s">
        <v>362</v>
      </c>
      <c r="H78" s="110"/>
      <c r="I78" s="79"/>
      <c r="J78" s="103"/>
      <c r="K78" s="103"/>
      <c r="L78" s="103"/>
      <c r="M78" s="103"/>
      <c r="N78" s="103"/>
      <c r="O78" s="103"/>
      <c r="P78" s="103"/>
      <c r="Q78" s="103"/>
      <c r="R78" s="103"/>
      <c r="S78" s="103"/>
      <c r="T78" s="103"/>
      <c r="U78" s="111"/>
      <c r="V78" s="99"/>
    </row>
    <row r="79" spans="2:22" ht="19.5" customHeight="1">
      <c r="B79" s="69"/>
      <c r="C79" s="64"/>
      <c r="D79" s="708" t="s">
        <v>219</v>
      </c>
      <c r="E79" s="709"/>
      <c r="F79" s="768" t="s">
        <v>518</v>
      </c>
      <c r="G79" s="840" t="s">
        <v>495</v>
      </c>
      <c r="H79" s="699"/>
      <c r="I79" s="699"/>
      <c r="J79" s="699"/>
      <c r="K79" s="699"/>
      <c r="L79" s="699"/>
      <c r="M79" s="699"/>
      <c r="N79" s="699"/>
      <c r="O79" s="699"/>
      <c r="P79" s="699"/>
      <c r="Q79" s="699"/>
      <c r="R79" s="699"/>
      <c r="S79" s="699"/>
      <c r="T79" s="699"/>
      <c r="U79" s="779"/>
      <c r="V79" s="78"/>
    </row>
    <row r="80" spans="2:22" ht="19.5" customHeight="1">
      <c r="B80" s="69"/>
      <c r="C80" s="64"/>
      <c r="D80" s="861"/>
      <c r="E80" s="862"/>
      <c r="F80" s="769"/>
      <c r="G80" s="841"/>
      <c r="H80" s="776"/>
      <c r="I80" s="776"/>
      <c r="J80" s="776"/>
      <c r="K80" s="776"/>
      <c r="L80" s="776"/>
      <c r="M80" s="776"/>
      <c r="N80" s="776"/>
      <c r="O80" s="776"/>
      <c r="P80" s="776"/>
      <c r="Q80" s="776"/>
      <c r="R80" s="776"/>
      <c r="S80" s="776"/>
      <c r="T80" s="776"/>
      <c r="U80" s="777"/>
      <c r="V80" s="78"/>
    </row>
    <row r="81" spans="2:22" ht="19.5" customHeight="1">
      <c r="B81" s="69"/>
      <c r="C81" s="64"/>
      <c r="D81" s="861"/>
      <c r="E81" s="862"/>
      <c r="F81" s="769"/>
      <c r="G81" s="841"/>
      <c r="H81" s="776"/>
      <c r="I81" s="776"/>
      <c r="J81" s="776"/>
      <c r="K81" s="776"/>
      <c r="L81" s="776"/>
      <c r="M81" s="776"/>
      <c r="N81" s="776"/>
      <c r="O81" s="776"/>
      <c r="P81" s="776"/>
      <c r="Q81" s="776"/>
      <c r="R81" s="776"/>
      <c r="S81" s="776"/>
      <c r="T81" s="776"/>
      <c r="U81" s="777"/>
      <c r="V81" s="78"/>
    </row>
    <row r="82" spans="2:22" ht="19.5" customHeight="1">
      <c r="B82" s="69"/>
      <c r="C82" s="64"/>
      <c r="D82" s="712"/>
      <c r="E82" s="713"/>
      <c r="F82" s="770"/>
      <c r="G82" s="767"/>
      <c r="H82" s="767"/>
      <c r="I82" s="767"/>
      <c r="J82" s="767"/>
      <c r="K82" s="767"/>
      <c r="L82" s="767"/>
      <c r="M82" s="767"/>
      <c r="N82" s="767"/>
      <c r="O82" s="767"/>
      <c r="P82" s="767"/>
      <c r="Q82" s="767"/>
      <c r="R82" s="767"/>
      <c r="S82" s="767"/>
      <c r="T82" s="767"/>
      <c r="U82" s="791"/>
      <c r="V82" s="78"/>
    </row>
    <row r="83" spans="2:22" ht="46.5" customHeight="1">
      <c r="B83" s="69"/>
      <c r="C83" s="64"/>
      <c r="D83" s="735" t="s">
        <v>410</v>
      </c>
      <c r="E83" s="736"/>
      <c r="F83" s="108"/>
      <c r="G83" s="91" t="s">
        <v>411</v>
      </c>
      <c r="H83" s="112"/>
      <c r="I83" s="88"/>
      <c r="J83" s="91"/>
      <c r="K83" s="91"/>
      <c r="L83" s="91"/>
      <c r="M83" s="91"/>
      <c r="N83" s="91"/>
      <c r="O83" s="91"/>
      <c r="P83" s="91"/>
      <c r="Q83" s="91"/>
      <c r="R83" s="91"/>
      <c r="S83" s="91"/>
      <c r="T83" s="91"/>
      <c r="U83" s="105"/>
      <c r="V83" s="99"/>
    </row>
    <row r="84" spans="2:22" ht="12.75" customHeight="1">
      <c r="B84" s="69"/>
      <c r="C84" s="64"/>
      <c r="D84" s="113"/>
      <c r="E84" s="113"/>
      <c r="F84" s="70"/>
      <c r="G84" s="101" t="s">
        <v>386</v>
      </c>
      <c r="H84" s="102"/>
      <c r="I84" s="102"/>
      <c r="J84" s="102"/>
      <c r="K84" s="102"/>
      <c r="L84" s="102"/>
      <c r="M84" s="102"/>
      <c r="N84" s="102"/>
      <c r="O84" s="102"/>
      <c r="P84" s="102"/>
      <c r="Q84" s="102"/>
      <c r="R84" s="102"/>
      <c r="S84" s="102"/>
      <c r="T84" s="102"/>
      <c r="U84" s="102"/>
      <c r="V84" s="78"/>
    </row>
    <row r="85" spans="2:22" ht="19.5" customHeight="1">
      <c r="B85" s="69"/>
      <c r="C85" s="64"/>
      <c r="D85" s="104" t="s">
        <v>319</v>
      </c>
      <c r="E85" s="114"/>
      <c r="F85" s="85"/>
      <c r="G85" s="104"/>
      <c r="H85" s="115"/>
      <c r="I85" s="115"/>
      <c r="J85" s="115"/>
      <c r="K85" s="115"/>
      <c r="L85" s="115"/>
      <c r="M85" s="115"/>
      <c r="N85" s="115"/>
      <c r="O85" s="115"/>
      <c r="P85" s="115"/>
      <c r="Q85" s="115"/>
      <c r="R85" s="115"/>
      <c r="S85" s="115"/>
      <c r="T85" s="115"/>
      <c r="U85" s="115"/>
      <c r="V85" s="78"/>
    </row>
    <row r="86" spans="2:22" ht="19.5" customHeight="1">
      <c r="B86" s="69"/>
      <c r="C86" s="64"/>
      <c r="D86" s="756" t="s">
        <v>195</v>
      </c>
      <c r="E86" s="736"/>
      <c r="F86" s="92"/>
      <c r="G86" s="759"/>
      <c r="H86" s="842"/>
      <c r="I86" s="92" t="s">
        <v>169</v>
      </c>
      <c r="J86" s="89"/>
      <c r="K86" s="89" t="s">
        <v>170</v>
      </c>
      <c r="L86" s="89"/>
      <c r="M86" s="754" t="s">
        <v>171</v>
      </c>
      <c r="N86" s="754"/>
      <c r="O86" s="89"/>
      <c r="P86" s="92"/>
      <c r="Q86" s="92"/>
      <c r="R86" s="89"/>
      <c r="S86" s="89"/>
      <c r="T86" s="89"/>
      <c r="U86" s="90"/>
      <c r="V86" s="76"/>
    </row>
    <row r="87" spans="2:22" ht="19.5" customHeight="1">
      <c r="B87" s="69"/>
      <c r="C87" s="64"/>
      <c r="D87" s="101" t="s">
        <v>320</v>
      </c>
      <c r="E87" s="116"/>
      <c r="F87" s="70"/>
      <c r="G87" s="101"/>
      <c r="H87" s="102"/>
      <c r="I87" s="102"/>
      <c r="J87" s="102"/>
      <c r="K87" s="102"/>
      <c r="L87" s="102"/>
      <c r="M87" s="102"/>
      <c r="N87" s="102"/>
      <c r="O87" s="102"/>
      <c r="P87" s="102"/>
      <c r="Q87" s="102"/>
      <c r="R87" s="102"/>
      <c r="S87" s="102"/>
      <c r="T87" s="102"/>
      <c r="U87" s="102"/>
      <c r="V87" s="78"/>
    </row>
    <row r="88" spans="2:22" ht="6.75" customHeight="1">
      <c r="B88" s="69"/>
      <c r="C88" s="64"/>
      <c r="D88" s="101"/>
      <c r="E88" s="116"/>
      <c r="F88" s="70"/>
      <c r="G88" s="101"/>
      <c r="H88" s="102"/>
      <c r="I88" s="102"/>
      <c r="J88" s="102"/>
      <c r="K88" s="102"/>
      <c r="L88" s="102"/>
      <c r="M88" s="102"/>
      <c r="N88" s="102"/>
      <c r="O88" s="102"/>
      <c r="P88" s="102"/>
      <c r="Q88" s="102"/>
      <c r="R88" s="102"/>
      <c r="S88" s="102"/>
      <c r="T88" s="102"/>
      <c r="U88" s="102"/>
      <c r="V88" s="78"/>
    </row>
    <row r="89" spans="2:22" ht="19.5" customHeight="1">
      <c r="B89" s="69"/>
      <c r="C89" s="64" t="s">
        <v>233</v>
      </c>
      <c r="D89" s="64"/>
      <c r="E89" s="64"/>
      <c r="F89" s="64"/>
      <c r="G89" s="64"/>
      <c r="H89" s="64"/>
      <c r="I89" s="64"/>
      <c r="J89" s="64"/>
      <c r="K89" s="64"/>
      <c r="L89" s="64"/>
      <c r="M89" s="64"/>
      <c r="N89" s="64"/>
      <c r="O89" s="64"/>
      <c r="P89" s="64"/>
      <c r="Q89" s="64"/>
      <c r="R89" s="64"/>
      <c r="S89" s="64"/>
      <c r="T89" s="64"/>
      <c r="U89" s="64"/>
      <c r="V89" s="71"/>
    </row>
    <row r="90" spans="2:22" ht="7.5" customHeight="1">
      <c r="B90" s="69"/>
      <c r="C90" s="64"/>
      <c r="D90" s="64"/>
      <c r="E90" s="64"/>
      <c r="F90" s="64"/>
      <c r="G90" s="64"/>
      <c r="H90" s="64"/>
      <c r="I90" s="64"/>
      <c r="J90" s="64"/>
      <c r="K90" s="64"/>
      <c r="L90" s="64"/>
      <c r="M90" s="64"/>
      <c r="N90" s="64"/>
      <c r="O90" s="64"/>
      <c r="P90" s="64"/>
      <c r="Q90" s="64"/>
      <c r="R90" s="64"/>
      <c r="S90" s="64"/>
      <c r="T90" s="64"/>
      <c r="U90" s="64"/>
      <c r="V90" s="71"/>
    </row>
    <row r="91" spans="2:22" ht="19.5" customHeight="1">
      <c r="B91" s="69"/>
      <c r="C91" s="64"/>
      <c r="D91" s="725" t="s">
        <v>202</v>
      </c>
      <c r="E91" s="726"/>
      <c r="F91" s="794" t="s">
        <v>299</v>
      </c>
      <c r="G91" s="759"/>
      <c r="H91" s="759"/>
      <c r="I91" s="794" t="s">
        <v>252</v>
      </c>
      <c r="J91" s="842"/>
      <c r="K91" s="842"/>
      <c r="L91" s="842"/>
      <c r="M91" s="842"/>
      <c r="N91" s="842"/>
      <c r="O91" s="772"/>
      <c r="P91" s="794" t="s">
        <v>496</v>
      </c>
      <c r="Q91" s="759"/>
      <c r="R91" s="759"/>
      <c r="S91" s="759"/>
      <c r="T91" s="802" t="s">
        <v>337</v>
      </c>
      <c r="U91" s="803"/>
      <c r="V91" s="117"/>
    </row>
    <row r="92" spans="2:22" ht="19.5" customHeight="1">
      <c r="B92" s="69"/>
      <c r="C92" s="64"/>
      <c r="D92" s="727"/>
      <c r="E92" s="728"/>
      <c r="F92" s="708" t="s">
        <v>284</v>
      </c>
      <c r="G92" s="834"/>
      <c r="H92" s="835"/>
      <c r="I92" s="768" t="s">
        <v>518</v>
      </c>
      <c r="J92" s="698" t="s">
        <v>290</v>
      </c>
      <c r="K92" s="799" t="s">
        <v>385</v>
      </c>
      <c r="L92" s="698" t="s">
        <v>291</v>
      </c>
      <c r="M92" s="799"/>
      <c r="N92" s="831"/>
      <c r="O92" s="832"/>
      <c r="P92" s="768" t="s">
        <v>212</v>
      </c>
      <c r="Q92" s="847">
        <v>21000</v>
      </c>
      <c r="R92" s="847"/>
      <c r="S92" s="799" t="s">
        <v>336</v>
      </c>
      <c r="T92" s="804"/>
      <c r="U92" s="805"/>
      <c r="V92" s="117"/>
    </row>
    <row r="93" spans="2:22" ht="19.5" customHeight="1">
      <c r="B93" s="69"/>
      <c r="C93" s="64"/>
      <c r="D93" s="727"/>
      <c r="E93" s="728"/>
      <c r="F93" s="716" t="s">
        <v>285</v>
      </c>
      <c r="G93" s="797"/>
      <c r="H93" s="798"/>
      <c r="I93" s="780"/>
      <c r="J93" s="820"/>
      <c r="K93" s="790"/>
      <c r="L93" s="820"/>
      <c r="M93" s="787"/>
      <c r="N93" s="787"/>
      <c r="O93" s="833"/>
      <c r="P93" s="780"/>
      <c r="Q93" s="848"/>
      <c r="R93" s="848"/>
      <c r="S93" s="790"/>
      <c r="T93" s="804"/>
      <c r="U93" s="805"/>
      <c r="V93" s="117"/>
    </row>
    <row r="94" spans="2:22" ht="19.5" customHeight="1">
      <c r="B94" s="69"/>
      <c r="C94" s="64"/>
      <c r="D94" s="727"/>
      <c r="E94" s="728"/>
      <c r="F94" s="756" t="s">
        <v>286</v>
      </c>
      <c r="G94" s="757"/>
      <c r="H94" s="758"/>
      <c r="I94" s="108" t="s">
        <v>518</v>
      </c>
      <c r="J94" s="92" t="s">
        <v>290</v>
      </c>
      <c r="K94" s="88" t="s">
        <v>385</v>
      </c>
      <c r="L94" s="92" t="s">
        <v>291</v>
      </c>
      <c r="M94" s="88" t="s">
        <v>385</v>
      </c>
      <c r="N94" s="718" t="s">
        <v>270</v>
      </c>
      <c r="O94" s="719"/>
      <c r="P94" s="88" t="s">
        <v>212</v>
      </c>
      <c r="Q94" s="796">
        <v>37500</v>
      </c>
      <c r="R94" s="796"/>
      <c r="S94" s="92" t="s">
        <v>336</v>
      </c>
      <c r="T94" s="804"/>
      <c r="U94" s="805"/>
      <c r="V94" s="117"/>
    </row>
    <row r="95" spans="2:22" ht="19.5" customHeight="1">
      <c r="B95" s="69"/>
      <c r="C95" s="64"/>
      <c r="D95" s="727"/>
      <c r="E95" s="728"/>
      <c r="F95" s="756" t="s">
        <v>287</v>
      </c>
      <c r="G95" s="757"/>
      <c r="H95" s="758"/>
      <c r="I95" s="108" t="s">
        <v>518</v>
      </c>
      <c r="J95" s="92" t="s">
        <v>290</v>
      </c>
      <c r="K95" s="88" t="s">
        <v>385</v>
      </c>
      <c r="L95" s="92" t="s">
        <v>291</v>
      </c>
      <c r="M95" s="88" t="s">
        <v>385</v>
      </c>
      <c r="N95" s="718" t="s">
        <v>270</v>
      </c>
      <c r="O95" s="719"/>
      <c r="P95" s="88" t="s">
        <v>212</v>
      </c>
      <c r="Q95" s="796">
        <v>8000</v>
      </c>
      <c r="R95" s="796"/>
      <c r="S95" s="92" t="s">
        <v>336</v>
      </c>
      <c r="T95" s="118" t="s">
        <v>387</v>
      </c>
      <c r="U95" s="59">
        <v>4</v>
      </c>
      <c r="V95" s="119"/>
    </row>
    <row r="96" spans="2:22" ht="19.5" customHeight="1">
      <c r="B96" s="69"/>
      <c r="C96" s="64"/>
      <c r="D96" s="727"/>
      <c r="E96" s="728"/>
      <c r="F96" s="756" t="s">
        <v>288</v>
      </c>
      <c r="G96" s="757"/>
      <c r="H96" s="758"/>
      <c r="I96" s="108" t="s">
        <v>518</v>
      </c>
      <c r="J96" s="92" t="s">
        <v>290</v>
      </c>
      <c r="K96" s="88" t="s">
        <v>385</v>
      </c>
      <c r="L96" s="92" t="s">
        <v>291</v>
      </c>
      <c r="M96" s="88" t="s">
        <v>385</v>
      </c>
      <c r="N96" s="718" t="s">
        <v>270</v>
      </c>
      <c r="O96" s="719"/>
      <c r="P96" s="88" t="s">
        <v>212</v>
      </c>
      <c r="Q96" s="796">
        <v>7000</v>
      </c>
      <c r="R96" s="796"/>
      <c r="S96" s="92" t="s">
        <v>336</v>
      </c>
      <c r="T96" s="843" t="s">
        <v>388</v>
      </c>
      <c r="U96" s="844"/>
      <c r="V96" s="120"/>
    </row>
    <row r="97" spans="2:22" ht="19.5" customHeight="1">
      <c r="B97" s="69"/>
      <c r="C97" s="64"/>
      <c r="D97" s="727"/>
      <c r="E97" s="728"/>
      <c r="F97" s="756" t="s">
        <v>349</v>
      </c>
      <c r="G97" s="757"/>
      <c r="H97" s="758"/>
      <c r="I97" s="108" t="s">
        <v>518</v>
      </c>
      <c r="J97" s="92" t="s">
        <v>290</v>
      </c>
      <c r="K97" s="88" t="s">
        <v>385</v>
      </c>
      <c r="L97" s="92" t="s">
        <v>291</v>
      </c>
      <c r="M97" s="88" t="s">
        <v>385</v>
      </c>
      <c r="N97" s="718" t="s">
        <v>270</v>
      </c>
      <c r="O97" s="719"/>
      <c r="P97" s="88" t="s">
        <v>212</v>
      </c>
      <c r="Q97" s="796">
        <v>9000</v>
      </c>
      <c r="R97" s="796"/>
      <c r="S97" s="92" t="s">
        <v>336</v>
      </c>
      <c r="T97" s="843"/>
      <c r="U97" s="844"/>
      <c r="V97" s="120"/>
    </row>
    <row r="98" spans="2:22" ht="19.5" customHeight="1">
      <c r="B98" s="69"/>
      <c r="C98" s="64"/>
      <c r="D98" s="121"/>
      <c r="E98" s="122"/>
      <c r="F98" s="800" t="s">
        <v>332</v>
      </c>
      <c r="G98" s="800"/>
      <c r="H98" s="736"/>
      <c r="I98" s="108" t="s">
        <v>518</v>
      </c>
      <c r="J98" s="92" t="s">
        <v>290</v>
      </c>
      <c r="K98" s="88" t="s">
        <v>385</v>
      </c>
      <c r="L98" s="92" t="s">
        <v>291</v>
      </c>
      <c r="M98" s="88" t="s">
        <v>385</v>
      </c>
      <c r="N98" s="718" t="s">
        <v>270</v>
      </c>
      <c r="O98" s="719"/>
      <c r="P98" s="88" t="s">
        <v>212</v>
      </c>
      <c r="Q98" s="796">
        <v>3000</v>
      </c>
      <c r="R98" s="796"/>
      <c r="S98" s="92" t="s">
        <v>336</v>
      </c>
      <c r="T98" s="845"/>
      <c r="U98" s="846"/>
      <c r="V98" s="120"/>
    </row>
    <row r="99" spans="2:22" ht="19.5" customHeight="1">
      <c r="B99" s="69"/>
      <c r="C99" s="64"/>
      <c r="D99" s="708" t="s">
        <v>203</v>
      </c>
      <c r="E99" s="709"/>
      <c r="F99" s="720" t="s">
        <v>389</v>
      </c>
      <c r="G99" s="721"/>
      <c r="H99" s="88" t="s">
        <v>212</v>
      </c>
      <c r="I99" s="760">
        <v>48000</v>
      </c>
      <c r="J99" s="761"/>
      <c r="K99" s="761"/>
      <c r="L99" s="761"/>
      <c r="M99" s="89" t="s">
        <v>206</v>
      </c>
      <c r="N99" s="89"/>
      <c r="O99" s="714" t="s">
        <v>390</v>
      </c>
      <c r="P99" s="698"/>
      <c r="Q99" s="698"/>
      <c r="R99" s="698"/>
      <c r="S99" s="702">
        <v>3</v>
      </c>
      <c r="T99" s="702" t="s">
        <v>391</v>
      </c>
      <c r="U99" s="703"/>
      <c r="V99" s="99"/>
    </row>
    <row r="100" spans="2:22" ht="19.5" customHeight="1">
      <c r="B100" s="69"/>
      <c r="C100" s="64"/>
      <c r="D100" s="712"/>
      <c r="E100" s="713"/>
      <c r="F100" s="720" t="s">
        <v>213</v>
      </c>
      <c r="G100" s="721"/>
      <c r="H100" s="88" t="s">
        <v>207</v>
      </c>
      <c r="I100" s="760">
        <v>48000</v>
      </c>
      <c r="J100" s="761"/>
      <c r="K100" s="761"/>
      <c r="L100" s="761"/>
      <c r="M100" s="89" t="s">
        <v>206</v>
      </c>
      <c r="N100" s="89"/>
      <c r="O100" s="827"/>
      <c r="P100" s="820"/>
      <c r="Q100" s="820"/>
      <c r="R100" s="820"/>
      <c r="S100" s="704"/>
      <c r="T100" s="704"/>
      <c r="U100" s="705"/>
      <c r="V100" s="99"/>
    </row>
    <row r="101" spans="2:22" ht="19.5" customHeight="1">
      <c r="B101" s="69"/>
      <c r="C101" s="64"/>
      <c r="D101" s="708" t="s">
        <v>204</v>
      </c>
      <c r="E101" s="709"/>
      <c r="F101" s="720" t="s">
        <v>392</v>
      </c>
      <c r="G101" s="721"/>
      <c r="H101" s="88" t="s">
        <v>212</v>
      </c>
      <c r="I101" s="760">
        <v>3000</v>
      </c>
      <c r="J101" s="761"/>
      <c r="K101" s="761"/>
      <c r="L101" s="761"/>
      <c r="M101" s="89" t="s">
        <v>206</v>
      </c>
      <c r="N101" s="89"/>
      <c r="O101" s="89"/>
      <c r="P101" s="89"/>
      <c r="Q101" s="89"/>
      <c r="R101" s="89"/>
      <c r="S101" s="89"/>
      <c r="T101" s="89"/>
      <c r="U101" s="90"/>
      <c r="V101" s="76"/>
    </row>
    <row r="102" spans="2:22" ht="19.5" customHeight="1">
      <c r="B102" s="69"/>
      <c r="C102" s="64"/>
      <c r="D102" s="716"/>
      <c r="E102" s="717"/>
      <c r="F102" s="720" t="s">
        <v>213</v>
      </c>
      <c r="G102" s="721"/>
      <c r="H102" s="88" t="s">
        <v>207</v>
      </c>
      <c r="I102" s="760">
        <v>3000</v>
      </c>
      <c r="J102" s="761"/>
      <c r="K102" s="761"/>
      <c r="L102" s="761"/>
      <c r="M102" s="89" t="s">
        <v>206</v>
      </c>
      <c r="N102" s="89"/>
      <c r="O102" s="89"/>
      <c r="P102" s="89"/>
      <c r="Q102" s="89"/>
      <c r="R102" s="89"/>
      <c r="S102" s="89"/>
      <c r="T102" s="89"/>
      <c r="U102" s="90"/>
      <c r="V102" s="76"/>
    </row>
    <row r="103" spans="2:22" ht="19.5" customHeight="1">
      <c r="B103" s="69"/>
      <c r="C103" s="64"/>
      <c r="D103" s="708" t="s">
        <v>205</v>
      </c>
      <c r="E103" s="709"/>
      <c r="F103" s="720" t="s">
        <v>392</v>
      </c>
      <c r="G103" s="721"/>
      <c r="H103" s="88" t="s">
        <v>212</v>
      </c>
      <c r="I103" s="760">
        <v>0</v>
      </c>
      <c r="J103" s="761"/>
      <c r="K103" s="761"/>
      <c r="L103" s="761"/>
      <c r="M103" s="89" t="s">
        <v>206</v>
      </c>
      <c r="N103" s="89"/>
      <c r="O103" s="768" t="s">
        <v>209</v>
      </c>
      <c r="P103" s="699"/>
      <c r="Q103" s="699"/>
      <c r="R103" s="699">
        <v>0</v>
      </c>
      <c r="S103" s="699"/>
      <c r="T103" s="778" t="s">
        <v>210</v>
      </c>
      <c r="U103" s="836"/>
      <c r="V103" s="76"/>
    </row>
    <row r="104" spans="2:22" ht="19.5" customHeight="1">
      <c r="B104" s="69"/>
      <c r="C104" s="64"/>
      <c r="D104" s="712"/>
      <c r="E104" s="713"/>
      <c r="F104" s="720" t="s">
        <v>213</v>
      </c>
      <c r="G104" s="721"/>
      <c r="H104" s="88" t="s">
        <v>207</v>
      </c>
      <c r="I104" s="760">
        <v>0</v>
      </c>
      <c r="J104" s="761"/>
      <c r="K104" s="761"/>
      <c r="L104" s="761"/>
      <c r="M104" s="89" t="s">
        <v>206</v>
      </c>
      <c r="N104" s="89"/>
      <c r="O104" s="770"/>
      <c r="P104" s="767"/>
      <c r="Q104" s="767"/>
      <c r="R104" s="767"/>
      <c r="S104" s="767"/>
      <c r="T104" s="766"/>
      <c r="U104" s="837"/>
      <c r="V104" s="76"/>
    </row>
    <row r="105" spans="2:22" ht="19.5" customHeight="1">
      <c r="B105" s="69"/>
      <c r="C105" s="64"/>
      <c r="D105" s="708" t="s">
        <v>497</v>
      </c>
      <c r="E105" s="814"/>
      <c r="F105" s="79"/>
      <c r="G105" s="88" t="s">
        <v>393</v>
      </c>
      <c r="H105" s="91" t="s">
        <v>394</v>
      </c>
      <c r="I105" s="123"/>
      <c r="J105" s="124"/>
      <c r="K105" s="88" t="s">
        <v>518</v>
      </c>
      <c r="L105" s="91" t="s">
        <v>395</v>
      </c>
      <c r="M105" s="89"/>
      <c r="N105" s="89"/>
      <c r="O105" s="106"/>
      <c r="P105" s="106"/>
      <c r="Q105" s="106"/>
      <c r="R105" s="106"/>
      <c r="S105" s="106"/>
      <c r="T105" s="106"/>
      <c r="U105" s="107"/>
      <c r="V105" s="78"/>
    </row>
    <row r="106" spans="2:24" ht="30" customHeight="1">
      <c r="B106" s="69"/>
      <c r="C106" s="64"/>
      <c r="D106" s="725" t="s">
        <v>292</v>
      </c>
      <c r="E106" s="755"/>
      <c r="F106" s="720" t="s">
        <v>392</v>
      </c>
      <c r="G106" s="721"/>
      <c r="H106" s="88" t="s">
        <v>212</v>
      </c>
      <c r="I106" s="815"/>
      <c r="J106" s="817"/>
      <c r="K106" s="817"/>
      <c r="L106" s="817"/>
      <c r="M106" s="89" t="s">
        <v>206</v>
      </c>
      <c r="N106" s="721" t="s">
        <v>213</v>
      </c>
      <c r="O106" s="721"/>
      <c r="P106" s="88" t="s">
        <v>207</v>
      </c>
      <c r="Q106" s="759"/>
      <c r="R106" s="759"/>
      <c r="S106" s="759"/>
      <c r="T106" s="759"/>
      <c r="U106" s="90" t="s">
        <v>206</v>
      </c>
      <c r="V106" s="76"/>
      <c r="W106" s="77"/>
      <c r="X106" s="77"/>
    </row>
    <row r="107" spans="2:24" ht="36" customHeight="1">
      <c r="B107" s="69"/>
      <c r="C107" s="64"/>
      <c r="D107" s="725" t="s">
        <v>365</v>
      </c>
      <c r="E107" s="726"/>
      <c r="F107" s="794" t="s">
        <v>347</v>
      </c>
      <c r="G107" s="759"/>
      <c r="H107" s="795"/>
      <c r="I107" s="815"/>
      <c r="J107" s="815"/>
      <c r="K107" s="815"/>
      <c r="L107" s="815"/>
      <c r="M107" s="815"/>
      <c r="N107" s="815"/>
      <c r="O107" s="815"/>
      <c r="P107" s="815"/>
      <c r="Q107" s="815"/>
      <c r="R107" s="815"/>
      <c r="S107" s="815"/>
      <c r="T107" s="815"/>
      <c r="U107" s="816"/>
      <c r="V107" s="125"/>
      <c r="W107" s="77"/>
      <c r="X107" s="77"/>
    </row>
    <row r="108" spans="2:24" ht="36" customHeight="1">
      <c r="B108" s="69"/>
      <c r="C108" s="64"/>
      <c r="D108" s="729"/>
      <c r="E108" s="730"/>
      <c r="F108" s="733" t="s">
        <v>396</v>
      </c>
      <c r="G108" s="759"/>
      <c r="H108" s="795"/>
      <c r="I108" s="123"/>
      <c r="J108" s="743"/>
      <c r="K108" s="743"/>
      <c r="L108" s="743"/>
      <c r="M108" s="743"/>
      <c r="N108" s="743"/>
      <c r="O108" s="743"/>
      <c r="P108" s="743"/>
      <c r="Q108" s="743"/>
      <c r="R108" s="743"/>
      <c r="S108" s="743"/>
      <c r="T108" s="743"/>
      <c r="U108" s="744"/>
      <c r="V108" s="126"/>
      <c r="W108" s="77"/>
      <c r="X108" s="77"/>
    </row>
    <row r="109" spans="2:24" ht="36" customHeight="1">
      <c r="B109" s="69"/>
      <c r="C109" s="64"/>
      <c r="D109" s="733" t="s">
        <v>348</v>
      </c>
      <c r="E109" s="734"/>
      <c r="F109" s="794"/>
      <c r="G109" s="759"/>
      <c r="H109" s="759"/>
      <c r="I109" s="759"/>
      <c r="J109" s="759"/>
      <c r="K109" s="759"/>
      <c r="L109" s="759"/>
      <c r="M109" s="759"/>
      <c r="N109" s="759"/>
      <c r="O109" s="759"/>
      <c r="P109" s="759"/>
      <c r="Q109" s="759"/>
      <c r="R109" s="759"/>
      <c r="S109" s="759"/>
      <c r="T109" s="759"/>
      <c r="U109" s="795"/>
      <c r="V109" s="94"/>
      <c r="W109" s="77"/>
      <c r="X109" s="77"/>
    </row>
    <row r="110" spans="2:24" ht="55.5" customHeight="1">
      <c r="B110" s="69"/>
      <c r="C110" s="64"/>
      <c r="D110" s="733" t="s">
        <v>412</v>
      </c>
      <c r="E110" s="734"/>
      <c r="F110" s="737" t="s">
        <v>413</v>
      </c>
      <c r="G110" s="738"/>
      <c r="H110" s="738"/>
      <c r="I110" s="738"/>
      <c r="J110" s="738"/>
      <c r="K110" s="738"/>
      <c r="L110" s="738"/>
      <c r="M110" s="738"/>
      <c r="N110" s="738"/>
      <c r="O110" s="738"/>
      <c r="P110" s="738"/>
      <c r="Q110" s="738"/>
      <c r="R110" s="738"/>
      <c r="S110" s="738"/>
      <c r="T110" s="738"/>
      <c r="U110" s="739"/>
      <c r="V110" s="94"/>
      <c r="W110" s="77"/>
      <c r="X110" s="77"/>
    </row>
    <row r="111" spans="2:24" ht="55.5" customHeight="1">
      <c r="B111" s="69"/>
      <c r="C111" s="64"/>
      <c r="D111" s="733" t="s">
        <v>414</v>
      </c>
      <c r="E111" s="734"/>
      <c r="F111" s="737" t="s">
        <v>416</v>
      </c>
      <c r="G111" s="738"/>
      <c r="H111" s="738"/>
      <c r="I111" s="738"/>
      <c r="J111" s="738"/>
      <c r="K111" s="738"/>
      <c r="L111" s="738"/>
      <c r="M111" s="738"/>
      <c r="N111" s="738"/>
      <c r="O111" s="738"/>
      <c r="P111" s="738"/>
      <c r="Q111" s="738"/>
      <c r="R111" s="738"/>
      <c r="S111" s="738"/>
      <c r="T111" s="738"/>
      <c r="U111" s="739"/>
      <c r="V111" s="94"/>
      <c r="W111" s="77"/>
      <c r="X111" s="77"/>
    </row>
    <row r="112" spans="2:26" ht="19.5" customHeight="1">
      <c r="B112" s="69"/>
      <c r="C112" s="64"/>
      <c r="D112" s="725" t="s">
        <v>300</v>
      </c>
      <c r="E112" s="726"/>
      <c r="F112" s="127" t="s">
        <v>167</v>
      </c>
      <c r="G112" s="702" t="s">
        <v>367</v>
      </c>
      <c r="H112" s="715"/>
      <c r="I112" s="715"/>
      <c r="J112" s="715"/>
      <c r="K112" s="715"/>
      <c r="L112" s="128" t="s">
        <v>393</v>
      </c>
      <c r="M112" s="702" t="s">
        <v>216</v>
      </c>
      <c r="N112" s="715"/>
      <c r="O112" s="715"/>
      <c r="P112" s="715"/>
      <c r="Q112" s="715"/>
      <c r="R112" s="715"/>
      <c r="S112" s="715"/>
      <c r="T112" s="715"/>
      <c r="U112" s="129"/>
      <c r="V112" s="130"/>
      <c r="Y112" s="764"/>
      <c r="Z112" s="801"/>
    </row>
    <row r="113" spans="2:26" ht="19.5" customHeight="1">
      <c r="B113" s="69"/>
      <c r="C113" s="64"/>
      <c r="D113" s="806"/>
      <c r="E113" s="807"/>
      <c r="F113" s="131" t="s">
        <v>167</v>
      </c>
      <c r="G113" s="704" t="s">
        <v>215</v>
      </c>
      <c r="H113" s="788"/>
      <c r="I113" s="788"/>
      <c r="J113" s="788"/>
      <c r="K113" s="788"/>
      <c r="L113" s="132" t="s">
        <v>393</v>
      </c>
      <c r="M113" s="704" t="s">
        <v>269</v>
      </c>
      <c r="N113" s="788"/>
      <c r="O113" s="788"/>
      <c r="P113" s="788"/>
      <c r="Q113" s="788"/>
      <c r="R113" s="788"/>
      <c r="S113" s="788"/>
      <c r="T113" s="788"/>
      <c r="U113" s="133" t="s">
        <v>397</v>
      </c>
      <c r="V113" s="134"/>
      <c r="Y113" s="801"/>
      <c r="Z113" s="801"/>
    </row>
    <row r="114" spans="2:22" ht="19.5" customHeight="1">
      <c r="B114" s="69"/>
      <c r="C114" s="64"/>
      <c r="D114" s="810" t="s">
        <v>498</v>
      </c>
      <c r="E114" s="811"/>
      <c r="F114" s="108" t="s">
        <v>134</v>
      </c>
      <c r="G114" s="738" t="s">
        <v>310</v>
      </c>
      <c r="H114" s="792"/>
      <c r="I114" s="792"/>
      <c r="J114" s="792"/>
      <c r="K114" s="738" t="s">
        <v>424</v>
      </c>
      <c r="L114" s="738"/>
      <c r="M114" s="738"/>
      <c r="N114" s="738"/>
      <c r="O114" s="738"/>
      <c r="P114" s="738"/>
      <c r="Q114" s="738"/>
      <c r="R114" s="738"/>
      <c r="S114" s="738"/>
      <c r="T114" s="738"/>
      <c r="U114" s="739"/>
      <c r="V114" s="78"/>
    </row>
    <row r="115" spans="2:22" ht="19.5" customHeight="1">
      <c r="B115" s="69"/>
      <c r="C115" s="64"/>
      <c r="D115" s="812"/>
      <c r="E115" s="813"/>
      <c r="F115" s="135" t="s">
        <v>518</v>
      </c>
      <c r="G115" s="704" t="s">
        <v>425</v>
      </c>
      <c r="H115" s="767"/>
      <c r="I115" s="767"/>
      <c r="J115" s="767"/>
      <c r="K115" s="767"/>
      <c r="L115" s="767"/>
      <c r="M115" s="85"/>
      <c r="N115" s="704"/>
      <c r="O115" s="767"/>
      <c r="P115" s="767"/>
      <c r="Q115" s="767"/>
      <c r="R115" s="767"/>
      <c r="S115" s="767"/>
      <c r="T115" s="767"/>
      <c r="U115" s="791"/>
      <c r="V115" s="78"/>
    </row>
    <row r="116" spans="2:22" ht="19.5" customHeight="1">
      <c r="B116" s="69"/>
      <c r="C116" s="64"/>
      <c r="D116" s="810" t="s">
        <v>426</v>
      </c>
      <c r="E116" s="811"/>
      <c r="F116" s="108" t="s">
        <v>428</v>
      </c>
      <c r="G116" s="738" t="s">
        <v>310</v>
      </c>
      <c r="H116" s="792"/>
      <c r="I116" s="792"/>
      <c r="J116" s="792"/>
      <c r="K116" s="738" t="s">
        <v>424</v>
      </c>
      <c r="L116" s="738"/>
      <c r="M116" s="738"/>
      <c r="N116" s="738"/>
      <c r="O116" s="738"/>
      <c r="P116" s="738"/>
      <c r="Q116" s="738"/>
      <c r="R116" s="738"/>
      <c r="S116" s="738"/>
      <c r="T116" s="738"/>
      <c r="U116" s="739"/>
      <c r="V116" s="78"/>
    </row>
    <row r="117" spans="2:22" ht="19.5" customHeight="1">
      <c r="B117" s="69"/>
      <c r="C117" s="64"/>
      <c r="D117" s="812"/>
      <c r="E117" s="813"/>
      <c r="F117" s="135" t="s">
        <v>518</v>
      </c>
      <c r="G117" s="704" t="s">
        <v>425</v>
      </c>
      <c r="H117" s="767"/>
      <c r="I117" s="767"/>
      <c r="J117" s="767"/>
      <c r="K117" s="767"/>
      <c r="L117" s="767"/>
      <c r="M117" s="85"/>
      <c r="N117" s="704"/>
      <c r="O117" s="767"/>
      <c r="P117" s="767"/>
      <c r="Q117" s="767"/>
      <c r="R117" s="767"/>
      <c r="S117" s="767"/>
      <c r="T117" s="767"/>
      <c r="U117" s="791"/>
      <c r="V117" s="78"/>
    </row>
    <row r="118" spans="2:22" ht="19.5" customHeight="1">
      <c r="B118" s="69"/>
      <c r="C118" s="64"/>
      <c r="D118" s="810" t="s">
        <v>427</v>
      </c>
      <c r="E118" s="811"/>
      <c r="F118" s="108" t="s">
        <v>428</v>
      </c>
      <c r="G118" s="738" t="s">
        <v>310</v>
      </c>
      <c r="H118" s="792"/>
      <c r="I118" s="792"/>
      <c r="J118" s="792"/>
      <c r="K118" s="738" t="s">
        <v>424</v>
      </c>
      <c r="L118" s="738"/>
      <c r="M118" s="738"/>
      <c r="N118" s="738"/>
      <c r="O118" s="738"/>
      <c r="P118" s="738"/>
      <c r="Q118" s="738"/>
      <c r="R118" s="738"/>
      <c r="S118" s="738"/>
      <c r="T118" s="738"/>
      <c r="U118" s="739"/>
      <c r="V118" s="78"/>
    </row>
    <row r="119" spans="2:22" ht="19.5" customHeight="1">
      <c r="B119" s="69"/>
      <c r="C119" s="64"/>
      <c r="D119" s="812"/>
      <c r="E119" s="813"/>
      <c r="F119" s="135" t="s">
        <v>518</v>
      </c>
      <c r="G119" s="704" t="s">
        <v>425</v>
      </c>
      <c r="H119" s="767"/>
      <c r="I119" s="767"/>
      <c r="J119" s="767"/>
      <c r="K119" s="767"/>
      <c r="L119" s="767"/>
      <c r="M119" s="85"/>
      <c r="N119" s="704"/>
      <c r="O119" s="767"/>
      <c r="P119" s="767"/>
      <c r="Q119" s="767"/>
      <c r="R119" s="767"/>
      <c r="S119" s="767"/>
      <c r="T119" s="767"/>
      <c r="U119" s="791"/>
      <c r="V119" s="78"/>
    </row>
    <row r="120" spans="2:24" ht="55.5" customHeight="1">
      <c r="B120" s="69"/>
      <c r="C120" s="64"/>
      <c r="D120" s="733" t="s">
        <v>415</v>
      </c>
      <c r="E120" s="734"/>
      <c r="F120" s="740" t="s">
        <v>499</v>
      </c>
      <c r="G120" s="741"/>
      <c r="H120" s="741"/>
      <c r="I120" s="741"/>
      <c r="J120" s="741"/>
      <c r="K120" s="741"/>
      <c r="L120" s="741"/>
      <c r="M120" s="741"/>
      <c r="N120" s="741"/>
      <c r="O120" s="741"/>
      <c r="P120" s="741"/>
      <c r="Q120" s="741"/>
      <c r="R120" s="741"/>
      <c r="S120" s="741"/>
      <c r="T120" s="741"/>
      <c r="U120" s="742"/>
      <c r="V120" s="94"/>
      <c r="W120" s="77"/>
      <c r="X120" s="77"/>
    </row>
    <row r="121" spans="2:26" ht="27" customHeight="1">
      <c r="B121" s="69"/>
      <c r="C121" s="64"/>
      <c r="D121" s="838" t="s">
        <v>321</v>
      </c>
      <c r="E121" s="839"/>
      <c r="F121" s="839"/>
      <c r="G121" s="839"/>
      <c r="H121" s="839"/>
      <c r="I121" s="839"/>
      <c r="J121" s="839"/>
      <c r="K121" s="839"/>
      <c r="L121" s="839"/>
      <c r="M121" s="839"/>
      <c r="N121" s="839"/>
      <c r="O121" s="839"/>
      <c r="P121" s="839"/>
      <c r="Q121" s="839"/>
      <c r="R121" s="839"/>
      <c r="S121" s="839"/>
      <c r="T121" s="839"/>
      <c r="U121" s="839"/>
      <c r="V121" s="120"/>
      <c r="Y121" s="136"/>
      <c r="Z121" s="136"/>
    </row>
    <row r="122" spans="2:22" ht="19.5" customHeight="1">
      <c r="B122" s="69"/>
      <c r="C122" s="64" t="s">
        <v>325</v>
      </c>
      <c r="D122" s="64"/>
      <c r="E122" s="64"/>
      <c r="F122" s="64"/>
      <c r="G122" s="64"/>
      <c r="H122" s="64"/>
      <c r="I122" s="64"/>
      <c r="J122" s="64"/>
      <c r="K122" s="64"/>
      <c r="L122" s="64"/>
      <c r="M122" s="64"/>
      <c r="N122" s="64"/>
      <c r="O122" s="64"/>
      <c r="P122" s="64"/>
      <c r="Q122" s="64"/>
      <c r="R122" s="64"/>
      <c r="S122" s="64"/>
      <c r="T122" s="64"/>
      <c r="U122" s="64"/>
      <c r="V122" s="71"/>
    </row>
    <row r="123" spans="2:22" ht="7.5" customHeight="1">
      <c r="B123" s="69"/>
      <c r="C123" s="64"/>
      <c r="D123" s="64"/>
      <c r="E123" s="64"/>
      <c r="F123" s="64"/>
      <c r="G123" s="64"/>
      <c r="H123" s="64"/>
      <c r="I123" s="64"/>
      <c r="J123" s="64"/>
      <c r="K123" s="64"/>
      <c r="L123" s="64"/>
      <c r="M123" s="64"/>
      <c r="N123" s="64"/>
      <c r="O123" s="64"/>
      <c r="P123" s="64"/>
      <c r="Q123" s="64"/>
      <c r="R123" s="64"/>
      <c r="S123" s="64"/>
      <c r="T123" s="64"/>
      <c r="U123" s="64"/>
      <c r="V123" s="71"/>
    </row>
    <row r="124" spans="2:22" ht="19.5" customHeight="1">
      <c r="B124" s="69"/>
      <c r="C124" s="64"/>
      <c r="D124" s="794" t="s">
        <v>220</v>
      </c>
      <c r="E124" s="795"/>
      <c r="F124" s="88" t="s">
        <v>518</v>
      </c>
      <c r="G124" s="738" t="s">
        <v>221</v>
      </c>
      <c r="H124" s="723"/>
      <c r="I124" s="92" t="s">
        <v>393</v>
      </c>
      <c r="J124" s="754" t="s">
        <v>222</v>
      </c>
      <c r="K124" s="754"/>
      <c r="L124" s="754"/>
      <c r="M124" s="754"/>
      <c r="N124" s="754"/>
      <c r="O124" s="89"/>
      <c r="P124" s="92"/>
      <c r="Q124" s="92"/>
      <c r="R124" s="89"/>
      <c r="S124" s="89"/>
      <c r="T124" s="89"/>
      <c r="U124" s="90"/>
      <c r="V124" s="76"/>
    </row>
    <row r="125" spans="2:22" ht="39.75" customHeight="1">
      <c r="B125" s="69"/>
      <c r="C125" s="64"/>
      <c r="D125" s="733" t="s">
        <v>346</v>
      </c>
      <c r="E125" s="772"/>
      <c r="F125" s="722"/>
      <c r="G125" s="723"/>
      <c r="H125" s="723"/>
      <c r="I125" s="723"/>
      <c r="J125" s="723"/>
      <c r="K125" s="723"/>
      <c r="L125" s="723"/>
      <c r="M125" s="723"/>
      <c r="N125" s="723"/>
      <c r="O125" s="723"/>
      <c r="P125" s="723"/>
      <c r="Q125" s="723"/>
      <c r="R125" s="723"/>
      <c r="S125" s="723"/>
      <c r="T125" s="723"/>
      <c r="U125" s="724"/>
      <c r="V125" s="134"/>
    </row>
    <row r="126" spans="2:24" ht="19.5" customHeight="1">
      <c r="B126" s="69"/>
      <c r="C126" s="64"/>
      <c r="D126" s="737" t="s">
        <v>224</v>
      </c>
      <c r="E126" s="723"/>
      <c r="F126" s="723"/>
      <c r="G126" s="723"/>
      <c r="H126" s="723"/>
      <c r="I126" s="723"/>
      <c r="J126" s="723"/>
      <c r="K126" s="723"/>
      <c r="L126" s="723"/>
      <c r="M126" s="723"/>
      <c r="N126" s="723"/>
      <c r="O126" s="723"/>
      <c r="P126" s="723"/>
      <c r="Q126" s="723"/>
      <c r="R126" s="723"/>
      <c r="S126" s="723"/>
      <c r="T126" s="723"/>
      <c r="U126" s="724"/>
      <c r="V126" s="134"/>
      <c r="X126" s="771"/>
    </row>
    <row r="127" spans="2:24" ht="15" customHeight="1">
      <c r="B127" s="69"/>
      <c r="C127" s="64"/>
      <c r="D127" s="781" t="s">
        <v>342</v>
      </c>
      <c r="E127" s="709"/>
      <c r="F127" s="773" t="s">
        <v>398</v>
      </c>
      <c r="G127" s="774"/>
      <c r="H127" s="706"/>
      <c r="I127" s="706"/>
      <c r="J127" s="706"/>
      <c r="K127" s="706"/>
      <c r="L127" s="706"/>
      <c r="M127" s="706"/>
      <c r="N127" s="706"/>
      <c r="O127" s="706"/>
      <c r="P127" s="706"/>
      <c r="Q127" s="706"/>
      <c r="R127" s="706"/>
      <c r="S127" s="706"/>
      <c r="T127" s="706"/>
      <c r="U127" s="707"/>
      <c r="V127" s="76"/>
      <c r="X127" s="771"/>
    </row>
    <row r="128" spans="2:24" ht="24.75" customHeight="1">
      <c r="B128" s="69"/>
      <c r="C128" s="64"/>
      <c r="D128" s="716"/>
      <c r="E128" s="717"/>
      <c r="F128" s="782"/>
      <c r="G128" s="783"/>
      <c r="H128" s="783"/>
      <c r="I128" s="783"/>
      <c r="J128" s="783"/>
      <c r="K128" s="783"/>
      <c r="L128" s="783"/>
      <c r="M128" s="783"/>
      <c r="N128" s="783"/>
      <c r="O128" s="783"/>
      <c r="P128" s="783"/>
      <c r="Q128" s="783"/>
      <c r="R128" s="783"/>
      <c r="S128" s="783"/>
      <c r="T128" s="783"/>
      <c r="U128" s="784"/>
      <c r="V128" s="78"/>
      <c r="X128" s="771"/>
    </row>
    <row r="129" spans="2:22" ht="13.5" customHeight="1">
      <c r="B129" s="69"/>
      <c r="C129" s="64"/>
      <c r="D129" s="725" t="s">
        <v>500</v>
      </c>
      <c r="E129" s="726"/>
      <c r="F129" s="714" t="s">
        <v>184</v>
      </c>
      <c r="G129" s="698"/>
      <c r="H129" s="698"/>
      <c r="I129" s="699"/>
      <c r="J129" s="699"/>
      <c r="K129" s="699"/>
      <c r="L129" s="699"/>
      <c r="M129" s="778" t="s">
        <v>397</v>
      </c>
      <c r="N129" s="699"/>
      <c r="O129" s="699"/>
      <c r="P129" s="699"/>
      <c r="Q129" s="699"/>
      <c r="R129" s="699"/>
      <c r="S129" s="699"/>
      <c r="T129" s="699"/>
      <c r="U129" s="779"/>
      <c r="V129" s="78"/>
    </row>
    <row r="130" spans="2:22" ht="18" customHeight="1">
      <c r="B130" s="69"/>
      <c r="C130" s="64"/>
      <c r="D130" s="727"/>
      <c r="E130" s="728"/>
      <c r="F130" s="775"/>
      <c r="G130" s="776"/>
      <c r="H130" s="776"/>
      <c r="I130" s="776"/>
      <c r="J130" s="776"/>
      <c r="K130" s="776"/>
      <c r="L130" s="776"/>
      <c r="M130" s="776"/>
      <c r="N130" s="776"/>
      <c r="O130" s="776"/>
      <c r="P130" s="776"/>
      <c r="Q130" s="776"/>
      <c r="R130" s="776"/>
      <c r="S130" s="776"/>
      <c r="T130" s="776"/>
      <c r="U130" s="777"/>
      <c r="V130" s="78"/>
    </row>
    <row r="131" spans="2:22" ht="12" customHeight="1">
      <c r="B131" s="69"/>
      <c r="C131" s="64"/>
      <c r="D131" s="729"/>
      <c r="E131" s="730"/>
      <c r="F131" s="780" t="s">
        <v>185</v>
      </c>
      <c r="G131" s="767"/>
      <c r="H131" s="767"/>
      <c r="I131" s="767"/>
      <c r="J131" s="767"/>
      <c r="K131" s="767"/>
      <c r="L131" s="767"/>
      <c r="M131" s="767"/>
      <c r="N131" s="767"/>
      <c r="O131" s="790"/>
      <c r="P131" s="767"/>
      <c r="Q131" s="767"/>
      <c r="R131" s="767"/>
      <c r="S131" s="767"/>
      <c r="T131" s="767"/>
      <c r="U131" s="791"/>
      <c r="V131" s="134"/>
    </row>
    <row r="132" spans="2:22" ht="19.5" customHeight="1">
      <c r="B132" s="69"/>
      <c r="D132" s="740" t="s">
        <v>429</v>
      </c>
      <c r="E132" s="741"/>
      <c r="F132" s="741"/>
      <c r="G132" s="741"/>
      <c r="H132" s="741"/>
      <c r="I132" s="741"/>
      <c r="J132" s="741"/>
      <c r="K132" s="741"/>
      <c r="L132" s="741"/>
      <c r="M132" s="741"/>
      <c r="N132" s="741"/>
      <c r="O132" s="741"/>
      <c r="P132" s="741"/>
      <c r="Q132" s="741"/>
      <c r="R132" s="741"/>
      <c r="S132" s="741"/>
      <c r="T132" s="741"/>
      <c r="U132" s="742"/>
      <c r="V132" s="134"/>
    </row>
    <row r="133" spans="2:22" ht="36" customHeight="1">
      <c r="B133" s="69"/>
      <c r="D133" s="793" t="s">
        <v>430</v>
      </c>
      <c r="E133" s="793"/>
      <c r="F133" s="88" t="s">
        <v>134</v>
      </c>
      <c r="G133" s="89" t="s">
        <v>33</v>
      </c>
      <c r="H133" s="88" t="s">
        <v>518</v>
      </c>
      <c r="I133" s="91" t="s">
        <v>34</v>
      </c>
      <c r="J133" s="106"/>
      <c r="K133" s="88"/>
      <c r="L133" s="89"/>
      <c r="M133" s="88"/>
      <c r="N133" s="91"/>
      <c r="O133" s="88"/>
      <c r="P133" s="106"/>
      <c r="Q133" s="106"/>
      <c r="R133" s="106"/>
      <c r="S133" s="106"/>
      <c r="T133" s="106"/>
      <c r="U133" s="107"/>
      <c r="V133" s="76"/>
    </row>
    <row r="134" spans="2:22" ht="36" customHeight="1">
      <c r="B134" s="69"/>
      <c r="D134" s="793" t="s">
        <v>432</v>
      </c>
      <c r="E134" s="793"/>
      <c r="F134" s="856"/>
      <c r="G134" s="857"/>
      <c r="H134" s="857"/>
      <c r="I134" s="857"/>
      <c r="J134" s="857"/>
      <c r="K134" s="89"/>
      <c r="L134" s="738" t="s">
        <v>228</v>
      </c>
      <c r="M134" s="723"/>
      <c r="N134" s="723"/>
      <c r="O134" s="723"/>
      <c r="P134" s="723"/>
      <c r="Q134" s="723"/>
      <c r="R134" s="754"/>
      <c r="S134" s="792"/>
      <c r="T134" s="792"/>
      <c r="U134" s="107"/>
      <c r="V134" s="78"/>
    </row>
    <row r="135" spans="2:22" ht="36" customHeight="1">
      <c r="B135" s="69"/>
      <c r="D135" s="793" t="s">
        <v>433</v>
      </c>
      <c r="E135" s="793"/>
      <c r="F135" s="856"/>
      <c r="G135" s="857"/>
      <c r="H135" s="857"/>
      <c r="I135" s="857"/>
      <c r="J135" s="857"/>
      <c r="K135" s="89"/>
      <c r="L135" s="721"/>
      <c r="M135" s="792"/>
      <c r="N135" s="792"/>
      <c r="O135" s="792"/>
      <c r="P135" s="792"/>
      <c r="Q135" s="792"/>
      <c r="R135" s="792"/>
      <c r="S135" s="792"/>
      <c r="T135" s="792"/>
      <c r="U135" s="107"/>
      <c r="V135" s="78"/>
    </row>
    <row r="136" spans="2:22" ht="24.75" customHeight="1">
      <c r="B136" s="69"/>
      <c r="C136" s="64"/>
      <c r="D136" s="58"/>
      <c r="E136" s="58"/>
      <c r="F136" s="77"/>
      <c r="G136" s="77"/>
      <c r="H136" s="77"/>
      <c r="I136" s="77"/>
      <c r="J136" s="77"/>
      <c r="K136" s="77"/>
      <c r="L136" s="77"/>
      <c r="M136" s="77"/>
      <c r="N136" s="77"/>
      <c r="O136" s="77"/>
      <c r="P136" s="77"/>
      <c r="Q136" s="77"/>
      <c r="R136" s="77"/>
      <c r="S136" s="77"/>
      <c r="T136" s="77"/>
      <c r="U136" s="77"/>
      <c r="V136" s="78"/>
    </row>
    <row r="137" spans="2:22" ht="19.5" customHeight="1">
      <c r="B137" s="69"/>
      <c r="C137" s="64" t="s">
        <v>333</v>
      </c>
      <c r="D137" s="64"/>
      <c r="E137" s="64"/>
      <c r="F137" s="64"/>
      <c r="G137" s="64"/>
      <c r="H137" s="64"/>
      <c r="I137" s="64"/>
      <c r="J137" s="64"/>
      <c r="K137" s="64"/>
      <c r="L137" s="64"/>
      <c r="M137" s="64"/>
      <c r="N137" s="64"/>
      <c r="O137" s="64"/>
      <c r="P137" s="64"/>
      <c r="Q137" s="64"/>
      <c r="R137" s="64"/>
      <c r="S137" s="64"/>
      <c r="T137" s="64"/>
      <c r="U137" s="64"/>
      <c r="V137" s="71"/>
    </row>
    <row r="138" spans="2:22" ht="7.5" customHeight="1">
      <c r="B138" s="69"/>
      <c r="C138" s="64"/>
      <c r="D138" s="64"/>
      <c r="E138" s="64"/>
      <c r="F138" s="64"/>
      <c r="G138" s="64"/>
      <c r="H138" s="64"/>
      <c r="I138" s="64"/>
      <c r="J138" s="64"/>
      <c r="K138" s="64"/>
      <c r="L138" s="64"/>
      <c r="M138" s="64"/>
      <c r="N138" s="64"/>
      <c r="O138" s="64"/>
      <c r="P138" s="64"/>
      <c r="Q138" s="64"/>
      <c r="R138" s="64"/>
      <c r="S138" s="64"/>
      <c r="T138" s="64"/>
      <c r="U138" s="64"/>
      <c r="V138" s="71"/>
    </row>
    <row r="139" spans="2:22" ht="19.5" customHeight="1">
      <c r="B139" s="69"/>
      <c r="C139" s="64"/>
      <c r="D139" s="708" t="s">
        <v>138</v>
      </c>
      <c r="E139" s="863"/>
      <c r="F139" s="863"/>
      <c r="G139" s="863"/>
      <c r="H139" s="863"/>
      <c r="I139" s="863"/>
      <c r="J139" s="709"/>
      <c r="K139" s="756" t="s">
        <v>295</v>
      </c>
      <c r="L139" s="800"/>
      <c r="M139" s="800"/>
      <c r="N139" s="800"/>
      <c r="O139" s="800"/>
      <c r="P139" s="800"/>
      <c r="Q139" s="800"/>
      <c r="R139" s="736"/>
      <c r="S139" s="756" t="s">
        <v>298</v>
      </c>
      <c r="T139" s="800"/>
      <c r="U139" s="736"/>
      <c r="V139" s="134"/>
    </row>
    <row r="140" spans="2:22" ht="19.5" customHeight="1">
      <c r="B140" s="69"/>
      <c r="D140" s="793" t="s">
        <v>531</v>
      </c>
      <c r="E140" s="793"/>
      <c r="F140" s="793"/>
      <c r="G140" s="793"/>
      <c r="H140" s="793"/>
      <c r="I140" s="793"/>
      <c r="J140" s="793"/>
      <c r="K140" s="708" t="s">
        <v>532</v>
      </c>
      <c r="L140" s="863"/>
      <c r="M140" s="863"/>
      <c r="N140" s="863"/>
      <c r="O140" s="863"/>
      <c r="P140" s="863"/>
      <c r="Q140" s="863"/>
      <c r="R140" s="709"/>
      <c r="S140" s="79" t="s">
        <v>577</v>
      </c>
      <c r="T140" s="866" t="s">
        <v>311</v>
      </c>
      <c r="U140" s="867"/>
      <c r="V140" s="134"/>
    </row>
    <row r="141" spans="2:22" ht="16.5" customHeight="1">
      <c r="B141" s="69"/>
      <c r="D141" s="793"/>
      <c r="E141" s="793"/>
      <c r="F141" s="793"/>
      <c r="G141" s="793"/>
      <c r="H141" s="793"/>
      <c r="I141" s="793"/>
      <c r="J141" s="793"/>
      <c r="K141" s="861"/>
      <c r="L141" s="864"/>
      <c r="M141" s="864"/>
      <c r="N141" s="864"/>
      <c r="O141" s="864"/>
      <c r="P141" s="864"/>
      <c r="Q141" s="864"/>
      <c r="R141" s="862"/>
      <c r="S141" s="70" t="s">
        <v>533</v>
      </c>
      <c r="T141" s="868" t="s">
        <v>369</v>
      </c>
      <c r="U141" s="869"/>
      <c r="V141" s="76"/>
    </row>
    <row r="142" spans="2:22" ht="16.5" customHeight="1">
      <c r="B142" s="69"/>
      <c r="D142" s="793"/>
      <c r="E142" s="793"/>
      <c r="F142" s="793"/>
      <c r="G142" s="793"/>
      <c r="H142" s="793"/>
      <c r="I142" s="793"/>
      <c r="J142" s="793"/>
      <c r="K142" s="716"/>
      <c r="L142" s="865"/>
      <c r="M142" s="865"/>
      <c r="N142" s="865"/>
      <c r="O142" s="865"/>
      <c r="P142" s="865"/>
      <c r="Q142" s="865"/>
      <c r="R142" s="717"/>
      <c r="S142" s="135" t="s">
        <v>167</v>
      </c>
      <c r="T142" s="870" t="s">
        <v>400</v>
      </c>
      <c r="U142" s="871"/>
      <c r="V142" s="78"/>
    </row>
    <row r="143" spans="2:22" ht="16.5" customHeight="1">
      <c r="B143" s="69"/>
      <c r="D143" s="793" t="s">
        <v>534</v>
      </c>
      <c r="E143" s="793"/>
      <c r="F143" s="793"/>
      <c r="G143" s="793"/>
      <c r="H143" s="793"/>
      <c r="I143" s="793"/>
      <c r="J143" s="793"/>
      <c r="K143" s="708" t="s">
        <v>535</v>
      </c>
      <c r="L143" s="863"/>
      <c r="M143" s="863"/>
      <c r="N143" s="863"/>
      <c r="O143" s="863"/>
      <c r="P143" s="863"/>
      <c r="Q143" s="863"/>
      <c r="R143" s="709"/>
      <c r="S143" s="79" t="s">
        <v>533</v>
      </c>
      <c r="T143" s="866" t="s">
        <v>311</v>
      </c>
      <c r="U143" s="867"/>
      <c r="V143" s="78"/>
    </row>
    <row r="144" spans="2:22" ht="16.5" customHeight="1">
      <c r="B144" s="69"/>
      <c r="D144" s="793"/>
      <c r="E144" s="793"/>
      <c r="F144" s="793"/>
      <c r="G144" s="793"/>
      <c r="H144" s="793"/>
      <c r="I144" s="793"/>
      <c r="J144" s="793"/>
      <c r="K144" s="861"/>
      <c r="L144" s="864"/>
      <c r="M144" s="864"/>
      <c r="N144" s="864"/>
      <c r="O144" s="864"/>
      <c r="P144" s="864"/>
      <c r="Q144" s="864"/>
      <c r="R144" s="862"/>
      <c r="S144" s="70" t="s">
        <v>167</v>
      </c>
      <c r="T144" s="868" t="s">
        <v>369</v>
      </c>
      <c r="U144" s="869"/>
      <c r="V144" s="78"/>
    </row>
    <row r="145" spans="2:22" ht="16.5" customHeight="1">
      <c r="B145" s="69"/>
      <c r="D145" s="793"/>
      <c r="E145" s="793"/>
      <c r="F145" s="793"/>
      <c r="G145" s="793"/>
      <c r="H145" s="793"/>
      <c r="I145" s="793"/>
      <c r="J145" s="793"/>
      <c r="K145" s="716"/>
      <c r="L145" s="865"/>
      <c r="M145" s="865"/>
      <c r="N145" s="865"/>
      <c r="O145" s="865"/>
      <c r="P145" s="865"/>
      <c r="Q145" s="865"/>
      <c r="R145" s="717"/>
      <c r="S145" s="135" t="s">
        <v>167</v>
      </c>
      <c r="T145" s="870" t="s">
        <v>400</v>
      </c>
      <c r="U145" s="871"/>
      <c r="V145" s="134"/>
    </row>
    <row r="146" spans="2:22" ht="16.5" customHeight="1">
      <c r="B146" s="69"/>
      <c r="D146" s="793"/>
      <c r="E146" s="793"/>
      <c r="F146" s="793"/>
      <c r="G146" s="793"/>
      <c r="H146" s="793"/>
      <c r="I146" s="793"/>
      <c r="J146" s="793"/>
      <c r="K146" s="872"/>
      <c r="L146" s="873"/>
      <c r="M146" s="873"/>
      <c r="N146" s="873"/>
      <c r="O146" s="873"/>
      <c r="P146" s="873"/>
      <c r="Q146" s="873"/>
      <c r="R146" s="814"/>
      <c r="S146" s="79" t="s">
        <v>167</v>
      </c>
      <c r="T146" s="866" t="s">
        <v>311</v>
      </c>
      <c r="U146" s="867"/>
      <c r="V146" s="134"/>
    </row>
    <row r="147" spans="2:22" ht="16.5" customHeight="1">
      <c r="B147" s="69"/>
      <c r="D147" s="793"/>
      <c r="E147" s="793"/>
      <c r="F147" s="793"/>
      <c r="G147" s="793"/>
      <c r="H147" s="793"/>
      <c r="I147" s="793"/>
      <c r="J147" s="793"/>
      <c r="K147" s="710"/>
      <c r="L147" s="874"/>
      <c r="M147" s="874"/>
      <c r="N147" s="874"/>
      <c r="O147" s="874"/>
      <c r="P147" s="874"/>
      <c r="Q147" s="874"/>
      <c r="R147" s="711"/>
      <c r="S147" s="70" t="s">
        <v>167</v>
      </c>
      <c r="T147" s="868" t="s">
        <v>369</v>
      </c>
      <c r="U147" s="869"/>
      <c r="V147" s="76"/>
    </row>
    <row r="148" spans="2:22" ht="16.5" customHeight="1">
      <c r="B148" s="69"/>
      <c r="D148" s="793"/>
      <c r="E148" s="793"/>
      <c r="F148" s="793"/>
      <c r="G148" s="793"/>
      <c r="H148" s="793"/>
      <c r="I148" s="793"/>
      <c r="J148" s="793"/>
      <c r="K148" s="712"/>
      <c r="L148" s="875"/>
      <c r="M148" s="875"/>
      <c r="N148" s="875"/>
      <c r="O148" s="875"/>
      <c r="P148" s="875"/>
      <c r="Q148" s="875"/>
      <c r="R148" s="713"/>
      <c r="S148" s="135" t="s">
        <v>167</v>
      </c>
      <c r="T148" s="870" t="s">
        <v>400</v>
      </c>
      <c r="U148" s="871"/>
      <c r="V148" s="78"/>
    </row>
    <row r="149" spans="2:22" ht="16.5" customHeight="1">
      <c r="B149" s="69"/>
      <c r="D149" s="793"/>
      <c r="E149" s="793"/>
      <c r="F149" s="793"/>
      <c r="G149" s="793"/>
      <c r="H149" s="793"/>
      <c r="I149" s="793"/>
      <c r="J149" s="793"/>
      <c r="K149" s="872"/>
      <c r="L149" s="873"/>
      <c r="M149" s="873"/>
      <c r="N149" s="873"/>
      <c r="O149" s="873"/>
      <c r="P149" s="873"/>
      <c r="Q149" s="873"/>
      <c r="R149" s="814"/>
      <c r="S149" s="79" t="s">
        <v>167</v>
      </c>
      <c r="T149" s="866" t="s">
        <v>311</v>
      </c>
      <c r="U149" s="867"/>
      <c r="V149" s="78"/>
    </row>
    <row r="150" spans="2:22" ht="16.5" customHeight="1">
      <c r="B150" s="69"/>
      <c r="D150" s="793"/>
      <c r="E150" s="793"/>
      <c r="F150" s="793"/>
      <c r="G150" s="793"/>
      <c r="H150" s="793"/>
      <c r="I150" s="793"/>
      <c r="J150" s="793"/>
      <c r="K150" s="710"/>
      <c r="L150" s="874"/>
      <c r="M150" s="874"/>
      <c r="N150" s="874"/>
      <c r="O150" s="874"/>
      <c r="P150" s="874"/>
      <c r="Q150" s="874"/>
      <c r="R150" s="711"/>
      <c r="S150" s="70" t="s">
        <v>167</v>
      </c>
      <c r="T150" s="868" t="s">
        <v>369</v>
      </c>
      <c r="U150" s="869"/>
      <c r="V150" s="78"/>
    </row>
    <row r="151" spans="2:22" ht="16.5" customHeight="1">
      <c r="B151" s="69"/>
      <c r="D151" s="793"/>
      <c r="E151" s="793"/>
      <c r="F151" s="793"/>
      <c r="G151" s="793"/>
      <c r="H151" s="793"/>
      <c r="I151" s="793"/>
      <c r="J151" s="793"/>
      <c r="K151" s="712"/>
      <c r="L151" s="875"/>
      <c r="M151" s="875"/>
      <c r="N151" s="875"/>
      <c r="O151" s="875"/>
      <c r="P151" s="875"/>
      <c r="Q151" s="875"/>
      <c r="R151" s="713"/>
      <c r="S151" s="135" t="s">
        <v>167</v>
      </c>
      <c r="T151" s="870" t="s">
        <v>400</v>
      </c>
      <c r="U151" s="871"/>
      <c r="V151" s="134"/>
    </row>
    <row r="152" spans="2:22" ht="24.75" customHeight="1">
      <c r="B152" s="69"/>
      <c r="C152" s="64"/>
      <c r="D152" s="77"/>
      <c r="E152" s="77"/>
      <c r="F152" s="77"/>
      <c r="G152" s="77"/>
      <c r="H152" s="77"/>
      <c r="I152" s="77"/>
      <c r="J152" s="77"/>
      <c r="K152" s="77"/>
      <c r="L152" s="77"/>
      <c r="M152" s="77"/>
      <c r="N152" s="77"/>
      <c r="O152" s="77"/>
      <c r="P152" s="77"/>
      <c r="Q152" s="77"/>
      <c r="R152" s="77"/>
      <c r="S152" s="77"/>
      <c r="T152" s="77"/>
      <c r="U152" s="77"/>
      <c r="V152" s="134"/>
    </row>
    <row r="153" spans="2:22" ht="19.5" customHeight="1">
      <c r="B153" s="69"/>
      <c r="C153" s="64" t="s">
        <v>139</v>
      </c>
      <c r="D153" s="64"/>
      <c r="E153" s="64"/>
      <c r="F153" s="64"/>
      <c r="G153" s="64"/>
      <c r="H153" s="64"/>
      <c r="I153" s="64"/>
      <c r="J153" s="64"/>
      <c r="K153" s="64"/>
      <c r="L153" s="64"/>
      <c r="M153" s="64"/>
      <c r="N153" s="64"/>
      <c r="O153" s="64"/>
      <c r="P153" s="64"/>
      <c r="Q153" s="64"/>
      <c r="R153" s="64"/>
      <c r="S153" s="64"/>
      <c r="T153" s="64"/>
      <c r="U153" s="64"/>
      <c r="V153" s="71"/>
    </row>
    <row r="154" spans="2:22" ht="7.5" customHeight="1">
      <c r="B154" s="69"/>
      <c r="C154" s="64"/>
      <c r="D154" s="64"/>
      <c r="E154" s="64"/>
      <c r="F154" s="64"/>
      <c r="G154" s="64"/>
      <c r="H154" s="64"/>
      <c r="I154" s="64"/>
      <c r="J154" s="64"/>
      <c r="K154" s="64"/>
      <c r="L154" s="64"/>
      <c r="M154" s="64"/>
      <c r="N154" s="64"/>
      <c r="O154" s="64"/>
      <c r="P154" s="64"/>
      <c r="Q154" s="64"/>
      <c r="R154" s="64"/>
      <c r="S154" s="64"/>
      <c r="T154" s="64"/>
      <c r="U154" s="64"/>
      <c r="V154" s="71"/>
    </row>
    <row r="155" spans="2:22" ht="19.5" customHeight="1">
      <c r="B155" s="69"/>
      <c r="C155" s="64"/>
      <c r="D155" s="737" t="s">
        <v>307</v>
      </c>
      <c r="E155" s="738"/>
      <c r="F155" s="723"/>
      <c r="G155" s="723"/>
      <c r="H155" s="723"/>
      <c r="I155" s="723"/>
      <c r="J155" s="723"/>
      <c r="K155" s="723"/>
      <c r="L155" s="723"/>
      <c r="M155" s="723"/>
      <c r="N155" s="723"/>
      <c r="O155" s="723"/>
      <c r="P155" s="723"/>
      <c r="Q155" s="723"/>
      <c r="R155" s="723"/>
      <c r="S155" s="723"/>
      <c r="T155" s="723"/>
      <c r="U155" s="724"/>
      <c r="V155" s="134"/>
    </row>
    <row r="156" spans="2:22" ht="12.75">
      <c r="B156" s="69"/>
      <c r="C156" s="64"/>
      <c r="D156" s="708" t="s">
        <v>230</v>
      </c>
      <c r="E156" s="709"/>
      <c r="F156" s="773" t="s">
        <v>398</v>
      </c>
      <c r="G156" s="774"/>
      <c r="H156" s="700" t="s">
        <v>537</v>
      </c>
      <c r="I156" s="700"/>
      <c r="J156" s="700"/>
      <c r="K156" s="700"/>
      <c r="L156" s="700"/>
      <c r="M156" s="700"/>
      <c r="N156" s="700"/>
      <c r="O156" s="700"/>
      <c r="P156" s="700"/>
      <c r="Q156" s="700"/>
      <c r="R156" s="700"/>
      <c r="S156" s="700"/>
      <c r="T156" s="700"/>
      <c r="U156" s="701"/>
      <c r="V156" s="76"/>
    </row>
    <row r="157" spans="2:22" ht="24.75" customHeight="1">
      <c r="B157" s="69"/>
      <c r="C157" s="64"/>
      <c r="D157" s="716"/>
      <c r="E157" s="717"/>
      <c r="F157" s="181"/>
      <c r="G157" s="182"/>
      <c r="H157" s="694" t="s">
        <v>536</v>
      </c>
      <c r="I157" s="694"/>
      <c r="J157" s="694"/>
      <c r="K157" s="694"/>
      <c r="L157" s="694"/>
      <c r="M157" s="694"/>
      <c r="N157" s="694"/>
      <c r="O157" s="694"/>
      <c r="P157" s="694"/>
      <c r="Q157" s="694"/>
      <c r="R157" s="694"/>
      <c r="S157" s="694"/>
      <c r="T157" s="694"/>
      <c r="U157" s="695"/>
      <c r="V157" s="78"/>
    </row>
    <row r="158" spans="2:22" ht="19.5" customHeight="1">
      <c r="B158" s="69"/>
      <c r="C158" s="64"/>
      <c r="D158" s="708" t="s">
        <v>501</v>
      </c>
      <c r="E158" s="709"/>
      <c r="F158" s="714" t="s">
        <v>184</v>
      </c>
      <c r="G158" s="698"/>
      <c r="H158" s="702" t="s">
        <v>528</v>
      </c>
      <c r="I158" s="715"/>
      <c r="J158" s="715"/>
      <c r="K158" s="715"/>
      <c r="L158" s="715"/>
      <c r="M158" s="778" t="s">
        <v>397</v>
      </c>
      <c r="N158" s="699"/>
      <c r="O158" s="699"/>
      <c r="P158" s="699"/>
      <c r="Q158" s="699"/>
      <c r="R158" s="699"/>
      <c r="S158" s="699"/>
      <c r="T158" s="699"/>
      <c r="U158" s="779"/>
      <c r="V158" s="78"/>
    </row>
    <row r="159" spans="2:22" ht="19.5" customHeight="1">
      <c r="B159" s="69"/>
      <c r="C159" s="64"/>
      <c r="D159" s="710"/>
      <c r="E159" s="711"/>
      <c r="F159" s="185"/>
      <c r="G159" s="186"/>
      <c r="H159" s="696" t="s">
        <v>538</v>
      </c>
      <c r="I159" s="696"/>
      <c r="J159" s="696"/>
      <c r="K159" s="696"/>
      <c r="L159" s="696"/>
      <c r="M159" s="696"/>
      <c r="N159" s="696"/>
      <c r="O159" s="696"/>
      <c r="P159" s="696"/>
      <c r="Q159" s="696"/>
      <c r="R159" s="696"/>
      <c r="S159" s="696"/>
      <c r="T159" s="696"/>
      <c r="U159" s="697"/>
      <c r="V159" s="78"/>
    </row>
    <row r="160" spans="2:22" ht="19.5" customHeight="1">
      <c r="B160" s="69"/>
      <c r="C160" s="64"/>
      <c r="D160" s="712"/>
      <c r="E160" s="713"/>
      <c r="F160" s="780" t="s">
        <v>185</v>
      </c>
      <c r="G160" s="787"/>
      <c r="H160" s="787"/>
      <c r="I160" s="787"/>
      <c r="J160" s="787"/>
      <c r="K160" s="787"/>
      <c r="L160" s="787"/>
      <c r="M160" s="787"/>
      <c r="N160" s="787"/>
      <c r="O160" s="704" t="s">
        <v>529</v>
      </c>
      <c r="P160" s="788"/>
      <c r="Q160" s="788"/>
      <c r="R160" s="788"/>
      <c r="S160" s="788"/>
      <c r="T160" s="788"/>
      <c r="U160" s="789"/>
      <c r="V160" s="78"/>
    </row>
    <row r="161" spans="2:22" ht="60" customHeight="1">
      <c r="B161" s="69"/>
      <c r="C161" s="64"/>
      <c r="D161" s="733" t="s">
        <v>308</v>
      </c>
      <c r="E161" s="734"/>
      <c r="F161" s="740" t="s">
        <v>539</v>
      </c>
      <c r="G161" s="785"/>
      <c r="H161" s="785"/>
      <c r="I161" s="785"/>
      <c r="J161" s="785"/>
      <c r="K161" s="785"/>
      <c r="L161" s="785"/>
      <c r="M161" s="785"/>
      <c r="N161" s="785"/>
      <c r="O161" s="785"/>
      <c r="P161" s="785"/>
      <c r="Q161" s="785"/>
      <c r="R161" s="785"/>
      <c r="S161" s="785"/>
      <c r="T161" s="785"/>
      <c r="U161" s="786"/>
      <c r="V161" s="137"/>
    </row>
    <row r="162" spans="2:22" ht="12.75">
      <c r="B162" s="69"/>
      <c r="C162" s="64"/>
      <c r="D162" s="64"/>
      <c r="E162" s="64"/>
      <c r="F162" s="64"/>
      <c r="G162" s="64"/>
      <c r="H162" s="64"/>
      <c r="I162" s="64"/>
      <c r="J162" s="64"/>
      <c r="K162" s="64"/>
      <c r="L162" s="64"/>
      <c r="M162" s="64"/>
      <c r="N162" s="64"/>
      <c r="O162" s="64"/>
      <c r="P162" s="64"/>
      <c r="Q162" s="64"/>
      <c r="R162" s="64"/>
      <c r="S162" s="64"/>
      <c r="T162" s="64"/>
      <c r="U162" s="64"/>
      <c r="V162" s="71"/>
    </row>
    <row r="163" spans="2:22" ht="12.75">
      <c r="B163" s="69"/>
      <c r="C163" s="64"/>
      <c r="D163" s="64"/>
      <c r="E163" s="64"/>
      <c r="F163" s="64"/>
      <c r="G163" s="64"/>
      <c r="H163" s="64"/>
      <c r="I163" s="64"/>
      <c r="J163" s="64"/>
      <c r="K163" s="64"/>
      <c r="L163" s="64"/>
      <c r="M163" s="64"/>
      <c r="N163" s="64"/>
      <c r="O163" s="64"/>
      <c r="P163" s="64"/>
      <c r="Q163" s="64"/>
      <c r="R163" s="64"/>
      <c r="S163" s="64"/>
      <c r="T163" s="64"/>
      <c r="U163" s="64"/>
      <c r="V163" s="71"/>
    </row>
    <row r="164" spans="2:22" ht="14.25" customHeight="1">
      <c r="B164" s="69"/>
      <c r="C164" s="696" t="s">
        <v>368</v>
      </c>
      <c r="D164" s="696"/>
      <c r="E164" s="696"/>
      <c r="F164" s="696"/>
      <c r="G164" s="696"/>
      <c r="H164" s="696"/>
      <c r="I164" s="696"/>
      <c r="J164" s="696"/>
      <c r="K164" s="696"/>
      <c r="L164" s="696"/>
      <c r="M164" s="696"/>
      <c r="N164" s="696"/>
      <c r="O164" s="696"/>
      <c r="P164" s="696"/>
      <c r="Q164" s="696"/>
      <c r="R164" s="696"/>
      <c r="S164" s="64"/>
      <c r="T164" s="64"/>
      <c r="U164" s="64"/>
      <c r="V164" s="71"/>
    </row>
    <row r="165" spans="2:22" ht="7.5" customHeight="1">
      <c r="B165" s="69"/>
      <c r="C165" s="64"/>
      <c r="D165" s="64"/>
      <c r="E165" s="64"/>
      <c r="F165" s="64"/>
      <c r="G165" s="64"/>
      <c r="H165" s="64"/>
      <c r="I165" s="64"/>
      <c r="J165" s="64"/>
      <c r="K165" s="64"/>
      <c r="L165" s="64"/>
      <c r="M165" s="64"/>
      <c r="N165" s="64"/>
      <c r="O165" s="64"/>
      <c r="P165" s="64"/>
      <c r="Q165" s="64"/>
      <c r="R165" s="64"/>
      <c r="S165" s="64"/>
      <c r="T165" s="64"/>
      <c r="U165" s="64"/>
      <c r="V165" s="71"/>
    </row>
    <row r="166" spans="2:22" ht="12.75">
      <c r="B166" s="69"/>
      <c r="C166" s="64"/>
      <c r="D166" s="745" t="s">
        <v>540</v>
      </c>
      <c r="E166" s="746"/>
      <c r="F166" s="746"/>
      <c r="G166" s="746"/>
      <c r="H166" s="746"/>
      <c r="I166" s="746"/>
      <c r="J166" s="746"/>
      <c r="K166" s="746"/>
      <c r="L166" s="746"/>
      <c r="M166" s="746"/>
      <c r="N166" s="746"/>
      <c r="O166" s="746"/>
      <c r="P166" s="746"/>
      <c r="Q166" s="746"/>
      <c r="R166" s="746"/>
      <c r="S166" s="746"/>
      <c r="T166" s="746"/>
      <c r="U166" s="747"/>
      <c r="V166" s="138"/>
    </row>
    <row r="167" spans="2:22" ht="12.75">
      <c r="B167" s="69"/>
      <c r="C167" s="64"/>
      <c r="D167" s="748"/>
      <c r="E167" s="749"/>
      <c r="F167" s="749"/>
      <c r="G167" s="749"/>
      <c r="H167" s="749"/>
      <c r="I167" s="749"/>
      <c r="J167" s="749"/>
      <c r="K167" s="749"/>
      <c r="L167" s="749"/>
      <c r="M167" s="749"/>
      <c r="N167" s="749"/>
      <c r="O167" s="749"/>
      <c r="P167" s="749"/>
      <c r="Q167" s="749"/>
      <c r="R167" s="749"/>
      <c r="S167" s="749"/>
      <c r="T167" s="749"/>
      <c r="U167" s="750"/>
      <c r="V167" s="138"/>
    </row>
    <row r="168" spans="2:22" ht="12.75">
      <c r="B168" s="69"/>
      <c r="C168" s="64"/>
      <c r="D168" s="748"/>
      <c r="E168" s="749"/>
      <c r="F168" s="749"/>
      <c r="G168" s="749"/>
      <c r="H168" s="749"/>
      <c r="I168" s="749"/>
      <c r="J168" s="749"/>
      <c r="K168" s="749"/>
      <c r="L168" s="749"/>
      <c r="M168" s="749"/>
      <c r="N168" s="749"/>
      <c r="O168" s="749"/>
      <c r="P168" s="749"/>
      <c r="Q168" s="749"/>
      <c r="R168" s="749"/>
      <c r="S168" s="749"/>
      <c r="T168" s="749"/>
      <c r="U168" s="750"/>
      <c r="V168" s="138"/>
    </row>
    <row r="169" spans="2:22" ht="12.75">
      <c r="B169" s="69"/>
      <c r="C169" s="64"/>
      <c r="D169" s="751"/>
      <c r="E169" s="752"/>
      <c r="F169" s="752"/>
      <c r="G169" s="752"/>
      <c r="H169" s="752"/>
      <c r="I169" s="752"/>
      <c r="J169" s="752"/>
      <c r="K169" s="752"/>
      <c r="L169" s="752"/>
      <c r="M169" s="752"/>
      <c r="N169" s="752"/>
      <c r="O169" s="752"/>
      <c r="P169" s="752"/>
      <c r="Q169" s="752"/>
      <c r="R169" s="752"/>
      <c r="S169" s="752"/>
      <c r="T169" s="752"/>
      <c r="U169" s="753"/>
      <c r="V169" s="138"/>
    </row>
    <row r="170" spans="2:22" ht="12.75">
      <c r="B170" s="69"/>
      <c r="C170" s="64"/>
      <c r="D170" s="64"/>
      <c r="E170" s="64"/>
      <c r="F170" s="64"/>
      <c r="G170" s="64"/>
      <c r="H170" s="64"/>
      <c r="I170" s="64"/>
      <c r="J170" s="64"/>
      <c r="K170" s="64"/>
      <c r="L170" s="64"/>
      <c r="M170" s="64"/>
      <c r="N170" s="64"/>
      <c r="O170" s="64"/>
      <c r="P170" s="64"/>
      <c r="Q170" s="64"/>
      <c r="R170" s="64"/>
      <c r="S170" s="64"/>
      <c r="T170" s="64"/>
      <c r="U170" s="64"/>
      <c r="V170" s="71"/>
    </row>
    <row r="171" spans="2:24" ht="5.25" customHeight="1">
      <c r="B171" s="139"/>
      <c r="C171" s="140"/>
      <c r="D171" s="140"/>
      <c r="E171" s="140"/>
      <c r="F171" s="140"/>
      <c r="G171" s="140"/>
      <c r="H171" s="140"/>
      <c r="I171" s="140"/>
      <c r="J171" s="140"/>
      <c r="K171" s="140"/>
      <c r="L171" s="140"/>
      <c r="M171" s="140"/>
      <c r="N171" s="140"/>
      <c r="O171" s="140"/>
      <c r="P171" s="140"/>
      <c r="Q171" s="140"/>
      <c r="R171" s="140"/>
      <c r="S171" s="140"/>
      <c r="T171" s="140"/>
      <c r="U171" s="140"/>
      <c r="V171" s="141"/>
      <c r="W171" s="64"/>
      <c r="X171" s="64"/>
    </row>
    <row r="172" spans="2:24" ht="12.75">
      <c r="B172" s="69"/>
      <c r="C172" s="858" t="s">
        <v>407</v>
      </c>
      <c r="D172" s="858"/>
      <c r="E172" s="858"/>
      <c r="F172" s="858"/>
      <c r="G172" s="858"/>
      <c r="H172" s="858"/>
      <c r="I172" s="858"/>
      <c r="J172" s="858"/>
      <c r="K172" s="858"/>
      <c r="L172" s="858"/>
      <c r="M172" s="858"/>
      <c r="N172" s="858"/>
      <c r="O172" s="858"/>
      <c r="P172" s="858"/>
      <c r="Q172" s="858"/>
      <c r="R172" s="858"/>
      <c r="S172" s="858"/>
      <c r="T172" s="858"/>
      <c r="U172" s="858"/>
      <c r="V172" s="76"/>
      <c r="W172" s="77"/>
      <c r="X172" s="64"/>
    </row>
    <row r="173" spans="2:24" ht="12.75">
      <c r="B173" s="69"/>
      <c r="C173" s="77"/>
      <c r="D173" s="77"/>
      <c r="E173" s="77"/>
      <c r="F173" s="77"/>
      <c r="G173" s="77"/>
      <c r="H173" s="77"/>
      <c r="I173" s="77"/>
      <c r="J173" s="77"/>
      <c r="K173" s="77"/>
      <c r="L173" s="77"/>
      <c r="M173" s="77"/>
      <c r="N173" s="77"/>
      <c r="O173" s="77"/>
      <c r="P173" s="77"/>
      <c r="Q173" s="77"/>
      <c r="R173" s="77"/>
      <c r="S173" s="77"/>
      <c r="T173" s="77"/>
      <c r="U173" s="77"/>
      <c r="V173" s="76"/>
      <c r="W173" s="77"/>
      <c r="X173" s="64"/>
    </row>
    <row r="174" spans="2:24" ht="12.75">
      <c r="B174" s="69"/>
      <c r="C174" s="64"/>
      <c r="D174" s="64"/>
      <c r="E174" s="64"/>
      <c r="F174" s="64"/>
      <c r="G174" s="64"/>
      <c r="H174" s="64"/>
      <c r="I174" s="64"/>
      <c r="J174" s="64"/>
      <c r="K174" s="64"/>
      <c r="L174" s="64"/>
      <c r="M174" s="64"/>
      <c r="N174" s="70" t="s">
        <v>541</v>
      </c>
      <c r="O174" s="64"/>
      <c r="P174" s="64"/>
      <c r="Q174" s="64"/>
      <c r="R174" s="64"/>
      <c r="S174" s="64"/>
      <c r="T174" s="64"/>
      <c r="U174" s="64"/>
      <c r="V174" s="71"/>
      <c r="W174" s="64"/>
      <c r="X174" s="64"/>
    </row>
    <row r="175" spans="2:24" ht="12.75">
      <c r="B175" s="69"/>
      <c r="C175" s="64"/>
      <c r="D175" s="64"/>
      <c r="E175" s="64"/>
      <c r="F175" s="64"/>
      <c r="G175" s="64"/>
      <c r="H175" s="64"/>
      <c r="I175" s="64"/>
      <c r="J175" s="64"/>
      <c r="K175" s="64"/>
      <c r="L175" s="64"/>
      <c r="M175" s="64"/>
      <c r="N175" s="731" t="s">
        <v>408</v>
      </c>
      <c r="O175" s="732"/>
      <c r="P175" s="55" t="s">
        <v>404</v>
      </c>
      <c r="Q175" s="56"/>
      <c r="R175" s="56"/>
      <c r="S175" s="56"/>
      <c r="T175" s="56"/>
      <c r="U175" s="56"/>
      <c r="V175" s="71"/>
      <c r="W175" s="64"/>
      <c r="X175" s="64"/>
    </row>
    <row r="176" spans="2:24" ht="12.75">
      <c r="B176" s="69"/>
      <c r="C176" s="64"/>
      <c r="D176" s="64"/>
      <c r="E176" s="64"/>
      <c r="F176" s="64"/>
      <c r="G176" s="64"/>
      <c r="H176" s="64"/>
      <c r="I176" s="64"/>
      <c r="J176" s="64"/>
      <c r="K176" s="64"/>
      <c r="L176" s="64"/>
      <c r="M176" s="64"/>
      <c r="N176" s="56"/>
      <c r="O176" s="60"/>
      <c r="P176" s="55" t="s">
        <v>183</v>
      </c>
      <c r="Q176" s="56"/>
      <c r="R176" s="56"/>
      <c r="S176" s="56"/>
      <c r="T176" s="56"/>
      <c r="U176" s="56" t="s">
        <v>510</v>
      </c>
      <c r="V176" s="71"/>
      <c r="W176" s="64"/>
      <c r="X176" s="64"/>
    </row>
    <row r="177" spans="2:22" ht="6" customHeight="1">
      <c r="B177" s="142"/>
      <c r="C177" s="86"/>
      <c r="D177" s="86"/>
      <c r="E177" s="86"/>
      <c r="F177" s="86"/>
      <c r="G177" s="86"/>
      <c r="H177" s="86"/>
      <c r="I177" s="86"/>
      <c r="J177" s="86"/>
      <c r="K177" s="86"/>
      <c r="L177" s="86"/>
      <c r="M177" s="86"/>
      <c r="N177" s="86"/>
      <c r="O177" s="86"/>
      <c r="P177" s="86"/>
      <c r="Q177" s="86"/>
      <c r="R177" s="86"/>
      <c r="S177" s="86"/>
      <c r="T177" s="86"/>
      <c r="U177" s="86"/>
      <c r="V177" s="87"/>
    </row>
  </sheetData>
  <sheetProtection/>
  <mergeCells count="259">
    <mergeCell ref="D146:J148"/>
    <mergeCell ref="K146:R148"/>
    <mergeCell ref="T146:U146"/>
    <mergeCell ref="T147:U147"/>
    <mergeCell ref="T148:U148"/>
    <mergeCell ref="D149:J151"/>
    <mergeCell ref="K149:R151"/>
    <mergeCell ref="T149:U149"/>
    <mergeCell ref="T150:U150"/>
    <mergeCell ref="T151:U151"/>
    <mergeCell ref="S139:U139"/>
    <mergeCell ref="D140:J142"/>
    <mergeCell ref="K140:R142"/>
    <mergeCell ref="T140:U140"/>
    <mergeCell ref="T141:U141"/>
    <mergeCell ref="T142:U142"/>
    <mergeCell ref="T143:U143"/>
    <mergeCell ref="T144:U144"/>
    <mergeCell ref="T145:U145"/>
    <mergeCell ref="D132:U132"/>
    <mergeCell ref="D133:E133"/>
    <mergeCell ref="D134:E134"/>
    <mergeCell ref="F134:J134"/>
    <mergeCell ref="L134:Q134"/>
    <mergeCell ref="D139:J139"/>
    <mergeCell ref="K139:R139"/>
    <mergeCell ref="F135:J135"/>
    <mergeCell ref="L135:T135"/>
    <mergeCell ref="C172:U172"/>
    <mergeCell ref="D47:E53"/>
    <mergeCell ref="H52:U53"/>
    <mergeCell ref="Q95:R95"/>
    <mergeCell ref="D79:E82"/>
    <mergeCell ref="D101:E102"/>
    <mergeCell ref="D143:J145"/>
    <mergeCell ref="K143:R145"/>
    <mergeCell ref="M32:N32"/>
    <mergeCell ref="F49:G51"/>
    <mergeCell ref="H49:I49"/>
    <mergeCell ref="M49:U49"/>
    <mergeCell ref="D67:E68"/>
    <mergeCell ref="O65:R67"/>
    <mergeCell ref="G65:H65"/>
    <mergeCell ref="F67:H67"/>
    <mergeCell ref="G66:H66"/>
    <mergeCell ref="F56:G56"/>
    <mergeCell ref="D112:E113"/>
    <mergeCell ref="D78:E78"/>
    <mergeCell ref="D76:E76"/>
    <mergeCell ref="Q92:R93"/>
    <mergeCell ref="J92:J93"/>
    <mergeCell ref="I91:O91"/>
    <mergeCell ref="K92:K93"/>
    <mergeCell ref="L92:L93"/>
    <mergeCell ref="D91:E97"/>
    <mergeCell ref="G86:H86"/>
    <mergeCell ref="K114:U114"/>
    <mergeCell ref="G115:L115"/>
    <mergeCell ref="N115:U115"/>
    <mergeCell ref="T96:U98"/>
    <mergeCell ref="F95:H95"/>
    <mergeCell ref="I102:L102"/>
    <mergeCell ref="G113:K113"/>
    <mergeCell ref="O113:T113"/>
    <mergeCell ref="I103:L103"/>
    <mergeCell ref="O99:R100"/>
    <mergeCell ref="M29:N29"/>
    <mergeCell ref="P25:R25"/>
    <mergeCell ref="L25:N25"/>
    <mergeCell ref="I26:T26"/>
    <mergeCell ref="D86:E86"/>
    <mergeCell ref="G79:U82"/>
    <mergeCell ref="D69:E69"/>
    <mergeCell ref="G69:H69"/>
    <mergeCell ref="M69:N69"/>
    <mergeCell ref="H58:L58"/>
    <mergeCell ref="M129:U129"/>
    <mergeCell ref="S99:S100"/>
    <mergeCell ref="M124:N124"/>
    <mergeCell ref="T103:U104"/>
    <mergeCell ref="D121:U121"/>
    <mergeCell ref="D116:E117"/>
    <mergeCell ref="G117:L117"/>
    <mergeCell ref="D114:E115"/>
    <mergeCell ref="G114:J114"/>
    <mergeCell ref="G112:K112"/>
    <mergeCell ref="F101:G101"/>
    <mergeCell ref="N94:O94"/>
    <mergeCell ref="D70:E72"/>
    <mergeCell ref="M92:O93"/>
    <mergeCell ref="D99:E100"/>
    <mergeCell ref="F91:H91"/>
    <mergeCell ref="I100:L100"/>
    <mergeCell ref="F94:H94"/>
    <mergeCell ref="F92:H92"/>
    <mergeCell ref="G71:K71"/>
    <mergeCell ref="J124:L124"/>
    <mergeCell ref="D22:E23"/>
    <mergeCell ref="D24:E24"/>
    <mergeCell ref="D65:E66"/>
    <mergeCell ref="H24:U24"/>
    <mergeCell ref="H22:U22"/>
    <mergeCell ref="D25:E26"/>
    <mergeCell ref="H68:L68"/>
    <mergeCell ref="M112:T112"/>
    <mergeCell ref="D56:E57"/>
    <mergeCell ref="D64:E64"/>
    <mergeCell ref="D58:E60"/>
    <mergeCell ref="F24:G24"/>
    <mergeCell ref="F22:G22"/>
    <mergeCell ref="F58:G58"/>
    <mergeCell ref="D33:E35"/>
    <mergeCell ref="O51:U51"/>
    <mergeCell ref="F52:G53"/>
    <mergeCell ref="O60:U60"/>
    <mergeCell ref="O45:U45"/>
    <mergeCell ref="I25:J25"/>
    <mergeCell ref="M58:U58"/>
    <mergeCell ref="F47:G47"/>
    <mergeCell ref="J49:L49"/>
    <mergeCell ref="H50:U50"/>
    <mergeCell ref="F60:N60"/>
    <mergeCell ref="K116:U116"/>
    <mergeCell ref="P64:Q64"/>
    <mergeCell ref="F64:I64"/>
    <mergeCell ref="D41:E42"/>
    <mergeCell ref="D30:E32"/>
    <mergeCell ref="D27:E29"/>
    <mergeCell ref="D40:E40"/>
    <mergeCell ref="F41:G41"/>
    <mergeCell ref="H41:U41"/>
    <mergeCell ref="H51:N51"/>
    <mergeCell ref="D118:E119"/>
    <mergeCell ref="G118:J118"/>
    <mergeCell ref="K118:U118"/>
    <mergeCell ref="G119:L119"/>
    <mergeCell ref="N119:U119"/>
    <mergeCell ref="D105:E105"/>
    <mergeCell ref="F108:H108"/>
    <mergeCell ref="I107:U107"/>
    <mergeCell ref="G116:J116"/>
    <mergeCell ref="I106:L106"/>
    <mergeCell ref="J64:L64"/>
    <mergeCell ref="I65:L65"/>
    <mergeCell ref="I66:L66"/>
    <mergeCell ref="O68:Q68"/>
    <mergeCell ref="F68:G68"/>
    <mergeCell ref="R64:T64"/>
    <mergeCell ref="T68:U68"/>
    <mergeCell ref="R68:S68"/>
    <mergeCell ref="T91:U94"/>
    <mergeCell ref="D43:E45"/>
    <mergeCell ref="D46:E46"/>
    <mergeCell ref="H43:L43"/>
    <mergeCell ref="I46:J46"/>
    <mergeCell ref="M43:U43"/>
    <mergeCell ref="F43:G43"/>
    <mergeCell ref="F45:N45"/>
    <mergeCell ref="L71:U71"/>
    <mergeCell ref="J76:U76"/>
    <mergeCell ref="Y112:Z113"/>
    <mergeCell ref="F102:G102"/>
    <mergeCell ref="F96:H96"/>
    <mergeCell ref="D109:E109"/>
    <mergeCell ref="F106:G106"/>
    <mergeCell ref="F109:U109"/>
    <mergeCell ref="N106:O106"/>
    <mergeCell ref="D103:E104"/>
    <mergeCell ref="I104:L104"/>
    <mergeCell ref="M113:N113"/>
    <mergeCell ref="F99:G99"/>
    <mergeCell ref="Q96:R96"/>
    <mergeCell ref="N96:O96"/>
    <mergeCell ref="F93:H93"/>
    <mergeCell ref="I92:I93"/>
    <mergeCell ref="S92:S93"/>
    <mergeCell ref="P92:P93"/>
    <mergeCell ref="F98:H98"/>
    <mergeCell ref="Q94:R94"/>
    <mergeCell ref="P91:S91"/>
    <mergeCell ref="T65:U67"/>
    <mergeCell ref="D124:E124"/>
    <mergeCell ref="G124:H124"/>
    <mergeCell ref="Q97:R97"/>
    <mergeCell ref="Q98:R98"/>
    <mergeCell ref="F107:H107"/>
    <mergeCell ref="F100:G100"/>
    <mergeCell ref="O103:Q104"/>
    <mergeCell ref="N117:U117"/>
    <mergeCell ref="D127:E128"/>
    <mergeCell ref="F128:U128"/>
    <mergeCell ref="F161:U161"/>
    <mergeCell ref="H156:U156"/>
    <mergeCell ref="F156:G156"/>
    <mergeCell ref="F160:N160"/>
    <mergeCell ref="O160:U160"/>
    <mergeCell ref="O131:U131"/>
    <mergeCell ref="R134:T134"/>
    <mergeCell ref="D135:E135"/>
    <mergeCell ref="X126:X128"/>
    <mergeCell ref="D125:E125"/>
    <mergeCell ref="F127:G127"/>
    <mergeCell ref="F130:U130"/>
    <mergeCell ref="D161:E161"/>
    <mergeCell ref="M158:U158"/>
    <mergeCell ref="D155:U155"/>
    <mergeCell ref="F131:N131"/>
    <mergeCell ref="F129:G129"/>
    <mergeCell ref="D126:U126"/>
    <mergeCell ref="C6:U6"/>
    <mergeCell ref="C18:U18"/>
    <mergeCell ref="J8:K8"/>
    <mergeCell ref="J12:K12"/>
    <mergeCell ref="M35:N35"/>
    <mergeCell ref="C164:R164"/>
    <mergeCell ref="I99:L99"/>
    <mergeCell ref="F104:G104"/>
    <mergeCell ref="R103:S104"/>
    <mergeCell ref="F79:F82"/>
    <mergeCell ref="D166:U169"/>
    <mergeCell ref="M86:N86"/>
    <mergeCell ref="G76:H76"/>
    <mergeCell ref="D106:E106"/>
    <mergeCell ref="N98:O98"/>
    <mergeCell ref="F97:H97"/>
    <mergeCell ref="N95:O95"/>
    <mergeCell ref="Q106:T106"/>
    <mergeCell ref="D107:E108"/>
    <mergeCell ref="I101:L101"/>
    <mergeCell ref="N175:O175"/>
    <mergeCell ref="D77:E77"/>
    <mergeCell ref="D83:E83"/>
    <mergeCell ref="D110:E110"/>
    <mergeCell ref="F110:U110"/>
    <mergeCell ref="D111:E111"/>
    <mergeCell ref="F111:U111"/>
    <mergeCell ref="D120:E120"/>
    <mergeCell ref="F120:U120"/>
    <mergeCell ref="J108:U108"/>
    <mergeCell ref="D158:E160"/>
    <mergeCell ref="F158:G158"/>
    <mergeCell ref="H158:L158"/>
    <mergeCell ref="D156:E157"/>
    <mergeCell ref="N97:O97"/>
    <mergeCell ref="F103:G103"/>
    <mergeCell ref="H159:U159"/>
    <mergeCell ref="F125:U125"/>
    <mergeCell ref="H127:U127"/>
    <mergeCell ref="D129:E131"/>
    <mergeCell ref="H23:U23"/>
    <mergeCell ref="H42:U42"/>
    <mergeCell ref="H44:U44"/>
    <mergeCell ref="H57:U57"/>
    <mergeCell ref="H59:U59"/>
    <mergeCell ref="H157:U157"/>
    <mergeCell ref="H129:L129"/>
    <mergeCell ref="H56:U56"/>
    <mergeCell ref="T99:U100"/>
    <mergeCell ref="H47:U47"/>
  </mergeCells>
  <printOptions horizontalCentered="1" verticalCentered="1"/>
  <pageMargins left="0.4724409448818898" right="0.4724409448818898" top="0.7086614173228347" bottom="0.6692913385826772" header="0.31496062992125984" footer="0.31496062992125984"/>
  <pageSetup blackAndWhite="1" horizontalDpi="600" verticalDpi="600" orientation="portrait" paperSize="9" scale="85" r:id="rId2"/>
  <rowBreaks count="4" manualBreakCount="4">
    <brk id="54" min="1" max="21" man="1"/>
    <brk id="87" min="1" max="21" man="1"/>
    <brk id="121" min="1" max="21" man="1"/>
    <brk id="163" min="1" max="21" man="1"/>
  </rowBreaks>
  <drawing r:id="rId1"/>
</worksheet>
</file>

<file path=xl/worksheets/sheet6.xml><?xml version="1.0" encoding="utf-8"?>
<worksheet xmlns="http://schemas.openxmlformats.org/spreadsheetml/2006/main" xmlns:r="http://schemas.openxmlformats.org/officeDocument/2006/relationships">
  <dimension ref="B1:E40"/>
  <sheetViews>
    <sheetView view="pageBreakPreview" zoomScale="70" zoomScaleSheetLayoutView="70" workbookViewId="0" topLeftCell="A1">
      <selection activeCell="B8" sqref="B8:D8"/>
    </sheetView>
  </sheetViews>
  <sheetFormatPr defaultColWidth="9.00390625" defaultRowHeight="15"/>
  <cols>
    <col min="1" max="1" width="9.00390625" style="1" customWidth="1"/>
    <col min="2" max="3" width="5.8515625" style="1" customWidth="1"/>
    <col min="4" max="4" width="40.7109375" style="1" customWidth="1"/>
    <col min="5" max="5" width="30.7109375" style="1" customWidth="1"/>
    <col min="6" max="16384" width="9.00390625" style="1" customWidth="1"/>
  </cols>
  <sheetData>
    <row r="1" spans="2:5" ht="19.5" customHeight="1">
      <c r="B1" s="17" t="s">
        <v>338</v>
      </c>
      <c r="C1" s="18">
        <v>1</v>
      </c>
      <c r="D1" s="19"/>
      <c r="E1" s="19"/>
    </row>
    <row r="2" spans="2:5" ht="24.75" customHeight="1">
      <c r="B2" s="901" t="s">
        <v>214</v>
      </c>
      <c r="C2" s="901"/>
      <c r="D2" s="902"/>
      <c r="E2" s="902"/>
    </row>
    <row r="3" spans="2:5" ht="19.5" customHeight="1">
      <c r="B3" s="19"/>
      <c r="C3" s="19"/>
      <c r="D3" s="19"/>
      <c r="E3" s="20"/>
    </row>
    <row r="4" spans="2:5" ht="12.75">
      <c r="B4" s="884" t="s">
        <v>181</v>
      </c>
      <c r="C4" s="885"/>
      <c r="D4" s="886"/>
      <c r="E4" s="893" t="s">
        <v>194</v>
      </c>
    </row>
    <row r="5" spans="2:5" ht="19.5" customHeight="1">
      <c r="B5" s="887" t="s">
        <v>193</v>
      </c>
      <c r="C5" s="888"/>
      <c r="D5" s="889"/>
      <c r="E5" s="894"/>
    </row>
    <row r="6" spans="2:5" ht="12.75">
      <c r="B6" s="890"/>
      <c r="C6" s="891"/>
      <c r="D6" s="892"/>
      <c r="E6" s="895"/>
    </row>
    <row r="7" spans="2:5" ht="15" customHeight="1">
      <c r="B7" s="881" t="s">
        <v>543</v>
      </c>
      <c r="C7" s="882"/>
      <c r="D7" s="883"/>
      <c r="E7" s="876" t="s">
        <v>544</v>
      </c>
    </row>
    <row r="8" spans="2:5" ht="24.75" customHeight="1">
      <c r="B8" s="878" t="s">
        <v>542</v>
      </c>
      <c r="C8" s="879"/>
      <c r="D8" s="880"/>
      <c r="E8" s="877"/>
    </row>
    <row r="9" spans="2:5" ht="15" customHeight="1">
      <c r="B9" s="881" t="s">
        <v>546</v>
      </c>
      <c r="C9" s="882"/>
      <c r="D9" s="883"/>
      <c r="E9" s="876" t="s">
        <v>547</v>
      </c>
    </row>
    <row r="10" spans="2:5" ht="24.75" customHeight="1">
      <c r="B10" s="878" t="s">
        <v>545</v>
      </c>
      <c r="C10" s="879"/>
      <c r="D10" s="880"/>
      <c r="E10" s="877"/>
    </row>
    <row r="11" spans="2:5" ht="15" customHeight="1">
      <c r="B11" s="881" t="s">
        <v>549</v>
      </c>
      <c r="C11" s="882"/>
      <c r="D11" s="883"/>
      <c r="E11" s="876" t="s">
        <v>547</v>
      </c>
    </row>
    <row r="12" spans="2:5" ht="24.75" customHeight="1">
      <c r="B12" s="878" t="s">
        <v>548</v>
      </c>
      <c r="C12" s="879"/>
      <c r="D12" s="880"/>
      <c r="E12" s="877"/>
    </row>
    <row r="13" spans="2:5" ht="15" customHeight="1">
      <c r="B13" s="881" t="s">
        <v>551</v>
      </c>
      <c r="C13" s="882"/>
      <c r="D13" s="883"/>
      <c r="E13" s="876" t="s">
        <v>547</v>
      </c>
    </row>
    <row r="14" spans="2:5" ht="24.75" customHeight="1">
      <c r="B14" s="878" t="s">
        <v>550</v>
      </c>
      <c r="C14" s="879"/>
      <c r="D14" s="880"/>
      <c r="E14" s="877"/>
    </row>
    <row r="15" spans="2:5" ht="15" customHeight="1">
      <c r="B15" s="881" t="s">
        <v>553</v>
      </c>
      <c r="C15" s="882"/>
      <c r="D15" s="883"/>
      <c r="E15" s="876" t="s">
        <v>547</v>
      </c>
    </row>
    <row r="16" spans="2:5" ht="24.75" customHeight="1">
      <c r="B16" s="878" t="s">
        <v>552</v>
      </c>
      <c r="C16" s="879"/>
      <c r="D16" s="880"/>
      <c r="E16" s="877"/>
    </row>
    <row r="17" spans="2:5" ht="15" customHeight="1">
      <c r="B17" s="881" t="s">
        <v>555</v>
      </c>
      <c r="C17" s="882"/>
      <c r="D17" s="883"/>
      <c r="E17" s="876" t="s">
        <v>547</v>
      </c>
    </row>
    <row r="18" spans="2:5" ht="24.75" customHeight="1">
      <c r="B18" s="878" t="s">
        <v>554</v>
      </c>
      <c r="C18" s="879"/>
      <c r="D18" s="880"/>
      <c r="E18" s="877"/>
    </row>
    <row r="19" spans="2:5" ht="15" customHeight="1">
      <c r="B19" s="881"/>
      <c r="C19" s="882"/>
      <c r="D19" s="883"/>
      <c r="E19" s="876"/>
    </row>
    <row r="20" spans="2:5" ht="24.75" customHeight="1">
      <c r="B20" s="878"/>
      <c r="C20" s="879"/>
      <c r="D20" s="880"/>
      <c r="E20" s="877"/>
    </row>
    <row r="21" spans="2:5" ht="15" customHeight="1">
      <c r="B21" s="881"/>
      <c r="C21" s="882"/>
      <c r="D21" s="883"/>
      <c r="E21" s="876"/>
    </row>
    <row r="22" spans="2:5" ht="24.75" customHeight="1">
      <c r="B22" s="878"/>
      <c r="C22" s="879"/>
      <c r="D22" s="880"/>
      <c r="E22" s="877"/>
    </row>
    <row r="23" spans="2:5" ht="15" customHeight="1">
      <c r="B23" s="881"/>
      <c r="C23" s="882"/>
      <c r="D23" s="883"/>
      <c r="E23" s="876"/>
    </row>
    <row r="24" spans="2:5" ht="24.75" customHeight="1">
      <c r="B24" s="878"/>
      <c r="C24" s="879"/>
      <c r="D24" s="880"/>
      <c r="E24" s="877"/>
    </row>
    <row r="25" spans="2:5" ht="15" customHeight="1">
      <c r="B25" s="881"/>
      <c r="C25" s="882"/>
      <c r="D25" s="883"/>
      <c r="E25" s="876"/>
    </row>
    <row r="26" spans="2:5" ht="24.75" customHeight="1">
      <c r="B26" s="878"/>
      <c r="C26" s="879"/>
      <c r="D26" s="880"/>
      <c r="E26" s="877"/>
    </row>
    <row r="27" spans="2:5" ht="15" customHeight="1">
      <c r="B27" s="881"/>
      <c r="C27" s="882"/>
      <c r="D27" s="883"/>
      <c r="E27" s="876"/>
    </row>
    <row r="28" spans="2:5" ht="24.75" customHeight="1">
      <c r="B28" s="878"/>
      <c r="C28" s="879"/>
      <c r="D28" s="880"/>
      <c r="E28" s="877"/>
    </row>
    <row r="29" spans="2:5" ht="15" customHeight="1">
      <c r="B29" s="896"/>
      <c r="C29" s="897"/>
      <c r="D29" s="886"/>
      <c r="E29" s="906"/>
    </row>
    <row r="30" spans="2:5" ht="24.75" customHeight="1">
      <c r="B30" s="898"/>
      <c r="C30" s="899"/>
      <c r="D30" s="900"/>
      <c r="E30" s="907"/>
    </row>
    <row r="31" spans="2:5" ht="15" customHeight="1">
      <c r="B31" s="896"/>
      <c r="C31" s="897"/>
      <c r="D31" s="886"/>
      <c r="E31" s="906"/>
    </row>
    <row r="32" spans="2:5" ht="24.75" customHeight="1">
      <c r="B32" s="898"/>
      <c r="C32" s="899"/>
      <c r="D32" s="900"/>
      <c r="E32" s="907"/>
    </row>
    <row r="33" spans="2:5" ht="15" customHeight="1">
      <c r="B33" s="896"/>
      <c r="C33" s="897"/>
      <c r="D33" s="886"/>
      <c r="E33" s="906"/>
    </row>
    <row r="34" spans="2:5" ht="24.75" customHeight="1">
      <c r="B34" s="898"/>
      <c r="C34" s="899"/>
      <c r="D34" s="900"/>
      <c r="E34" s="907"/>
    </row>
    <row r="35" spans="2:5" ht="15" customHeight="1">
      <c r="B35" s="896"/>
      <c r="C35" s="897"/>
      <c r="D35" s="886"/>
      <c r="E35" s="906"/>
    </row>
    <row r="36" spans="2:5" ht="24.75" customHeight="1">
      <c r="B36" s="898"/>
      <c r="C36" s="899"/>
      <c r="D36" s="900"/>
      <c r="E36" s="907"/>
    </row>
    <row r="37" spans="2:5" ht="15" customHeight="1">
      <c r="B37" s="896"/>
      <c r="C37" s="897"/>
      <c r="D37" s="886"/>
      <c r="E37" s="906"/>
    </row>
    <row r="38" spans="2:5" ht="24.75" customHeight="1">
      <c r="B38" s="898"/>
      <c r="C38" s="899"/>
      <c r="D38" s="900"/>
      <c r="E38" s="907"/>
    </row>
    <row r="39" spans="2:5" ht="13.5" customHeight="1">
      <c r="B39" s="903" t="s">
        <v>422</v>
      </c>
      <c r="C39" s="903"/>
      <c r="D39" s="904"/>
      <c r="E39" s="904"/>
    </row>
    <row r="40" spans="2:5" ht="12.75">
      <c r="B40" s="905"/>
      <c r="C40" s="905"/>
      <c r="D40" s="905"/>
      <c r="E40" s="905"/>
    </row>
  </sheetData>
  <sheetProtection/>
  <mergeCells count="54">
    <mergeCell ref="B39:E40"/>
    <mergeCell ref="B35:D35"/>
    <mergeCell ref="B36:D36"/>
    <mergeCell ref="E29:E30"/>
    <mergeCell ref="E31:E32"/>
    <mergeCell ref="E33:E34"/>
    <mergeCell ref="E35:E36"/>
    <mergeCell ref="E37:E38"/>
    <mergeCell ref="B29:D29"/>
    <mergeCell ref="B32:D32"/>
    <mergeCell ref="B33:D33"/>
    <mergeCell ref="B38:D38"/>
    <mergeCell ref="B30:D30"/>
    <mergeCell ref="B37:D37"/>
    <mergeCell ref="B34:D34"/>
    <mergeCell ref="B2:E2"/>
    <mergeCell ref="B31:D31"/>
    <mergeCell ref="B7:D7"/>
    <mergeCell ref="B23:D23"/>
    <mergeCell ref="B12:D12"/>
    <mergeCell ref="B17:D17"/>
    <mergeCell ref="E15:E16"/>
    <mergeCell ref="E11:E12"/>
    <mergeCell ref="B13:D13"/>
    <mergeCell ref="B28:D28"/>
    <mergeCell ref="B19:D19"/>
    <mergeCell ref="E13:E14"/>
    <mergeCell ref="B14:D14"/>
    <mergeCell ref="E27:E28"/>
    <mergeCell ref="B27:D27"/>
    <mergeCell ref="E7:E8"/>
    <mergeCell ref="E9:E10"/>
    <mergeCell ref="B8:D8"/>
    <mergeCell ref="B9:D9"/>
    <mergeCell ref="B10:D10"/>
    <mergeCell ref="B11:D11"/>
    <mergeCell ref="B4:D4"/>
    <mergeCell ref="B5:D5"/>
    <mergeCell ref="B6:D6"/>
    <mergeCell ref="E17:E18"/>
    <mergeCell ref="E4:E6"/>
    <mergeCell ref="B22:D22"/>
    <mergeCell ref="E19:E20"/>
    <mergeCell ref="B16:D16"/>
    <mergeCell ref="B15:D15"/>
    <mergeCell ref="B18:D18"/>
    <mergeCell ref="E23:E24"/>
    <mergeCell ref="E25:E26"/>
    <mergeCell ref="B20:D20"/>
    <mergeCell ref="E21:E22"/>
    <mergeCell ref="B24:D24"/>
    <mergeCell ref="B25:D25"/>
    <mergeCell ref="B26:D26"/>
    <mergeCell ref="B21:D2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E40"/>
  <sheetViews>
    <sheetView view="pageBreakPreview" zoomScale="70" zoomScaleSheetLayoutView="70" workbookViewId="0" topLeftCell="A1">
      <selection activeCell="B17" sqref="B17:D17"/>
    </sheetView>
  </sheetViews>
  <sheetFormatPr defaultColWidth="9.00390625" defaultRowHeight="15"/>
  <cols>
    <col min="1" max="1" width="9.00390625" style="1" customWidth="1"/>
    <col min="2" max="3" width="5.8515625" style="1" customWidth="1"/>
    <col min="4" max="4" width="40.7109375" style="1" customWidth="1"/>
    <col min="5" max="5" width="30.7109375" style="1" customWidth="1"/>
    <col min="6" max="16384" width="9.00390625" style="1" customWidth="1"/>
  </cols>
  <sheetData>
    <row r="1" spans="2:5" ht="19.5" customHeight="1">
      <c r="B1" s="17" t="s">
        <v>338</v>
      </c>
      <c r="C1" s="18">
        <v>2</v>
      </c>
      <c r="D1" s="19"/>
      <c r="E1" s="19"/>
    </row>
    <row r="2" spans="2:5" ht="24.75" customHeight="1">
      <c r="B2" s="901" t="s">
        <v>214</v>
      </c>
      <c r="C2" s="901"/>
      <c r="D2" s="902"/>
      <c r="E2" s="902"/>
    </row>
    <row r="3" spans="2:5" ht="19.5" customHeight="1">
      <c r="B3" s="19"/>
      <c r="C3" s="19"/>
      <c r="D3" s="19"/>
      <c r="E3" s="20"/>
    </row>
    <row r="4" spans="2:5" ht="12.75">
      <c r="B4" s="884" t="s">
        <v>181</v>
      </c>
      <c r="C4" s="885"/>
      <c r="D4" s="886"/>
      <c r="E4" s="893" t="s">
        <v>194</v>
      </c>
    </row>
    <row r="5" spans="2:5" ht="19.5" customHeight="1">
      <c r="B5" s="887" t="s">
        <v>193</v>
      </c>
      <c r="C5" s="888"/>
      <c r="D5" s="889"/>
      <c r="E5" s="894"/>
    </row>
    <row r="6" spans="2:5" ht="12.75">
      <c r="B6" s="176"/>
      <c r="C6" s="177"/>
      <c r="D6" s="178"/>
      <c r="E6" s="895"/>
    </row>
    <row r="7" spans="2:5" ht="15" customHeight="1">
      <c r="B7" s="896"/>
      <c r="C7" s="897"/>
      <c r="D7" s="886"/>
      <c r="E7" s="906"/>
    </row>
    <row r="8" spans="2:5" ht="24.75" customHeight="1">
      <c r="B8" s="898"/>
      <c r="C8" s="899"/>
      <c r="D8" s="900"/>
      <c r="E8" s="907"/>
    </row>
    <row r="9" spans="2:5" ht="15" customHeight="1">
      <c r="B9" s="896"/>
      <c r="C9" s="897"/>
      <c r="D9" s="886"/>
      <c r="E9" s="906"/>
    </row>
    <row r="10" spans="2:5" ht="24.75" customHeight="1">
      <c r="B10" s="898"/>
      <c r="C10" s="899"/>
      <c r="D10" s="900"/>
      <c r="E10" s="907"/>
    </row>
    <row r="11" spans="2:5" ht="15" customHeight="1">
      <c r="B11" s="896"/>
      <c r="C11" s="897"/>
      <c r="D11" s="886"/>
      <c r="E11" s="906"/>
    </row>
    <row r="12" spans="2:5" ht="24.75" customHeight="1">
      <c r="B12" s="898"/>
      <c r="C12" s="899"/>
      <c r="D12" s="900"/>
      <c r="E12" s="907"/>
    </row>
    <row r="13" spans="2:5" ht="15" customHeight="1">
      <c r="B13" s="896"/>
      <c r="C13" s="897"/>
      <c r="D13" s="886"/>
      <c r="E13" s="906"/>
    </row>
    <row r="14" spans="2:5" ht="24.75" customHeight="1">
      <c r="B14" s="898"/>
      <c r="C14" s="899"/>
      <c r="D14" s="900"/>
      <c r="E14" s="907"/>
    </row>
    <row r="15" spans="2:5" ht="15" customHeight="1">
      <c r="B15" s="896"/>
      <c r="C15" s="897"/>
      <c r="D15" s="886"/>
      <c r="E15" s="906"/>
    </row>
    <row r="16" spans="2:5" ht="24.75" customHeight="1">
      <c r="B16" s="898"/>
      <c r="C16" s="899"/>
      <c r="D16" s="900"/>
      <c r="E16" s="907"/>
    </row>
    <row r="17" spans="2:5" ht="15" customHeight="1">
      <c r="B17" s="896"/>
      <c r="C17" s="897"/>
      <c r="D17" s="886"/>
      <c r="E17" s="906"/>
    </row>
    <row r="18" spans="2:5" ht="24.75" customHeight="1">
      <c r="B18" s="898"/>
      <c r="C18" s="899"/>
      <c r="D18" s="900"/>
      <c r="E18" s="907"/>
    </row>
    <row r="19" spans="2:5" ht="15" customHeight="1">
      <c r="B19" s="896"/>
      <c r="C19" s="897"/>
      <c r="D19" s="886"/>
      <c r="E19" s="906"/>
    </row>
    <row r="20" spans="2:5" ht="24.75" customHeight="1">
      <c r="B20" s="898"/>
      <c r="C20" s="899"/>
      <c r="D20" s="900"/>
      <c r="E20" s="907"/>
    </row>
    <row r="21" spans="2:5" ht="15" customHeight="1">
      <c r="B21" s="896"/>
      <c r="C21" s="897"/>
      <c r="D21" s="886"/>
      <c r="E21" s="906"/>
    </row>
    <row r="22" spans="2:5" ht="24.75" customHeight="1">
      <c r="B22" s="898"/>
      <c r="C22" s="899"/>
      <c r="D22" s="900"/>
      <c r="E22" s="907"/>
    </row>
    <row r="23" spans="2:5" ht="15" customHeight="1">
      <c r="B23" s="896"/>
      <c r="C23" s="897"/>
      <c r="D23" s="886"/>
      <c r="E23" s="906"/>
    </row>
    <row r="24" spans="2:5" ht="24.75" customHeight="1">
      <c r="B24" s="898"/>
      <c r="C24" s="899"/>
      <c r="D24" s="900"/>
      <c r="E24" s="907"/>
    </row>
    <row r="25" spans="2:5" ht="15" customHeight="1">
      <c r="B25" s="896"/>
      <c r="C25" s="897"/>
      <c r="D25" s="886"/>
      <c r="E25" s="906"/>
    </row>
    <row r="26" spans="2:5" ht="24.75" customHeight="1">
      <c r="B26" s="898"/>
      <c r="C26" s="899"/>
      <c r="D26" s="900"/>
      <c r="E26" s="907"/>
    </row>
    <row r="27" spans="2:5" ht="15" customHeight="1">
      <c r="B27" s="896"/>
      <c r="C27" s="897"/>
      <c r="D27" s="886"/>
      <c r="E27" s="906"/>
    </row>
    <row r="28" spans="2:5" ht="24.75" customHeight="1">
      <c r="B28" s="898"/>
      <c r="C28" s="899"/>
      <c r="D28" s="900"/>
      <c r="E28" s="907"/>
    </row>
    <row r="29" spans="2:5" ht="15" customHeight="1">
      <c r="B29" s="896"/>
      <c r="C29" s="897"/>
      <c r="D29" s="886"/>
      <c r="E29" s="906"/>
    </row>
    <row r="30" spans="2:5" ht="24.75" customHeight="1">
      <c r="B30" s="898"/>
      <c r="C30" s="899"/>
      <c r="D30" s="900"/>
      <c r="E30" s="907"/>
    </row>
    <row r="31" spans="2:5" ht="15" customHeight="1">
      <c r="B31" s="896"/>
      <c r="C31" s="897"/>
      <c r="D31" s="886"/>
      <c r="E31" s="906"/>
    </row>
    <row r="32" spans="2:5" ht="24.75" customHeight="1">
      <c r="B32" s="898"/>
      <c r="C32" s="899"/>
      <c r="D32" s="900"/>
      <c r="E32" s="907"/>
    </row>
    <row r="33" spans="2:5" ht="15" customHeight="1">
      <c r="B33" s="896"/>
      <c r="C33" s="897"/>
      <c r="D33" s="886"/>
      <c r="E33" s="906"/>
    </row>
    <row r="34" spans="2:5" ht="24.75" customHeight="1">
      <c r="B34" s="898"/>
      <c r="C34" s="899"/>
      <c r="D34" s="900"/>
      <c r="E34" s="907"/>
    </row>
    <row r="35" spans="2:5" ht="15" customHeight="1">
      <c r="B35" s="896"/>
      <c r="C35" s="897"/>
      <c r="D35" s="886"/>
      <c r="E35" s="906"/>
    </row>
    <row r="36" spans="2:5" ht="24.75" customHeight="1">
      <c r="B36" s="898"/>
      <c r="C36" s="899"/>
      <c r="D36" s="900"/>
      <c r="E36" s="907"/>
    </row>
    <row r="37" spans="2:5" ht="15" customHeight="1">
      <c r="B37" s="896"/>
      <c r="C37" s="897"/>
      <c r="D37" s="886"/>
      <c r="E37" s="906"/>
    </row>
    <row r="38" spans="2:5" ht="24.75" customHeight="1">
      <c r="B38" s="898"/>
      <c r="C38" s="899"/>
      <c r="D38" s="900"/>
      <c r="E38" s="907"/>
    </row>
    <row r="39" spans="2:5" ht="13.5" customHeight="1">
      <c r="B39" s="903" t="s">
        <v>417</v>
      </c>
      <c r="C39" s="903"/>
      <c r="D39" s="904"/>
      <c r="E39" s="904"/>
    </row>
    <row r="40" spans="2:5" ht="12.75">
      <c r="B40" s="905"/>
      <c r="C40" s="905"/>
      <c r="D40" s="905"/>
      <c r="E40" s="905"/>
    </row>
  </sheetData>
  <sheetProtection/>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L35"/>
  <sheetViews>
    <sheetView view="pageBreakPreview" zoomScale="70" zoomScaleSheetLayoutView="70" workbookViewId="0" topLeftCell="A1">
      <selection activeCell="K34" sqref="K34"/>
    </sheetView>
  </sheetViews>
  <sheetFormatPr defaultColWidth="9.00390625" defaultRowHeight="15"/>
  <cols>
    <col min="1" max="2" width="9.00390625" style="4" customWidth="1"/>
    <col min="3" max="3" width="11.140625" style="4" customWidth="1"/>
    <col min="4" max="9" width="4.140625" style="4" customWidth="1"/>
    <col min="10" max="10" width="13.140625" style="4" customWidth="1"/>
    <col min="11" max="11" width="20.140625" style="4" customWidth="1"/>
    <col min="12" max="12" width="15.421875" style="4" customWidth="1"/>
    <col min="13" max="16384" width="9.00390625" style="4" customWidth="1"/>
  </cols>
  <sheetData>
    <row r="2" spans="2:12" s="3" customFormat="1" ht="19.5" customHeight="1">
      <c r="B2" s="911" t="s">
        <v>423</v>
      </c>
      <c r="C2" s="912"/>
      <c r="D2" s="2"/>
      <c r="E2" s="2"/>
      <c r="F2" s="2"/>
      <c r="G2" s="2"/>
      <c r="H2" s="2"/>
      <c r="I2" s="2"/>
      <c r="J2" s="2"/>
      <c r="K2" s="2"/>
      <c r="L2" s="2"/>
    </row>
    <row r="3" spans="2:12" ht="15.75">
      <c r="B3" s="916" t="s">
        <v>142</v>
      </c>
      <c r="C3" s="916"/>
      <c r="D3" s="916"/>
      <c r="E3" s="916"/>
      <c r="F3" s="916"/>
      <c r="G3" s="916"/>
      <c r="H3" s="916"/>
      <c r="I3" s="916"/>
      <c r="J3" s="916"/>
      <c r="K3" s="916"/>
      <c r="L3" s="916"/>
    </row>
    <row r="4" spans="2:12" ht="15.7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909" t="s">
        <v>326</v>
      </c>
      <c r="D6" s="908" t="s">
        <v>340</v>
      </c>
      <c r="E6" s="908"/>
      <c r="F6" s="908"/>
      <c r="G6" s="908"/>
      <c r="H6" s="908"/>
      <c r="I6" s="908"/>
      <c r="J6" s="25" t="s">
        <v>145</v>
      </c>
      <c r="K6" s="26" t="s">
        <v>144</v>
      </c>
      <c r="L6" s="27" t="s">
        <v>154</v>
      </c>
    </row>
    <row r="7" spans="2:12" ht="25.5" thickBot="1">
      <c r="B7" s="28"/>
      <c r="C7" s="910"/>
      <c r="D7" s="29" t="s">
        <v>146</v>
      </c>
      <c r="E7" s="29" t="s">
        <v>147</v>
      </c>
      <c r="F7" s="29" t="s">
        <v>148</v>
      </c>
      <c r="G7" s="29" t="s">
        <v>149</v>
      </c>
      <c r="H7" s="29" t="s">
        <v>150</v>
      </c>
      <c r="I7" s="29" t="s">
        <v>151</v>
      </c>
      <c r="J7" s="30" t="s">
        <v>155</v>
      </c>
      <c r="K7" s="31" t="s">
        <v>153</v>
      </c>
      <c r="L7" s="32" t="s">
        <v>327</v>
      </c>
    </row>
    <row r="8" spans="2:12" ht="30" customHeight="1">
      <c r="B8" s="197">
        <v>1</v>
      </c>
      <c r="C8" s="198">
        <v>19.04</v>
      </c>
      <c r="D8" s="199" t="s">
        <v>558</v>
      </c>
      <c r="E8" s="199" t="s">
        <v>556</v>
      </c>
      <c r="F8" s="199" t="s">
        <v>556</v>
      </c>
      <c r="G8" s="199" t="s">
        <v>558</v>
      </c>
      <c r="H8" s="199" t="s">
        <v>556</v>
      </c>
      <c r="I8" s="199" t="s">
        <v>556</v>
      </c>
      <c r="J8" s="199">
        <v>34</v>
      </c>
      <c r="K8" s="200" t="s">
        <v>557</v>
      </c>
      <c r="L8" s="201">
        <v>48000</v>
      </c>
    </row>
    <row r="9" spans="2:12" ht="30" customHeight="1">
      <c r="B9" s="33"/>
      <c r="C9" s="34"/>
      <c r="D9" s="34"/>
      <c r="E9" s="34"/>
      <c r="F9" s="34"/>
      <c r="G9" s="34"/>
      <c r="H9" s="34"/>
      <c r="I9" s="34"/>
      <c r="J9" s="34"/>
      <c r="K9" s="35"/>
      <c r="L9" s="36"/>
    </row>
    <row r="10" spans="2:12" ht="30" customHeight="1">
      <c r="B10" s="33"/>
      <c r="C10" s="34"/>
      <c r="D10" s="34"/>
      <c r="E10" s="34"/>
      <c r="F10" s="34"/>
      <c r="G10" s="34"/>
      <c r="H10" s="34"/>
      <c r="I10" s="34"/>
      <c r="J10" s="34"/>
      <c r="K10" s="35"/>
      <c r="L10" s="36"/>
    </row>
    <row r="11" spans="2:12" ht="30" customHeight="1">
      <c r="B11" s="33"/>
      <c r="C11" s="34"/>
      <c r="D11" s="34"/>
      <c r="E11" s="34"/>
      <c r="F11" s="34"/>
      <c r="G11" s="34"/>
      <c r="H11" s="34"/>
      <c r="I11" s="34"/>
      <c r="J11" s="34"/>
      <c r="K11" s="35"/>
      <c r="L11" s="36"/>
    </row>
    <row r="12" spans="2:12" ht="30" customHeight="1">
      <c r="B12" s="33"/>
      <c r="C12" s="34"/>
      <c r="D12" s="34"/>
      <c r="E12" s="34"/>
      <c r="F12" s="34"/>
      <c r="G12" s="34"/>
      <c r="H12" s="34"/>
      <c r="I12" s="34"/>
      <c r="J12" s="34"/>
      <c r="K12" s="35"/>
      <c r="L12" s="36"/>
    </row>
    <row r="13" spans="2:12" ht="30" customHeight="1">
      <c r="B13" s="33"/>
      <c r="C13" s="34"/>
      <c r="D13" s="34"/>
      <c r="E13" s="34"/>
      <c r="F13" s="34"/>
      <c r="G13" s="34"/>
      <c r="H13" s="34"/>
      <c r="I13" s="34"/>
      <c r="J13" s="34"/>
      <c r="K13" s="35"/>
      <c r="L13" s="36"/>
    </row>
    <row r="14" spans="2:12" ht="30" customHeight="1">
      <c r="B14" s="33"/>
      <c r="C14" s="34"/>
      <c r="D14" s="34"/>
      <c r="E14" s="34"/>
      <c r="F14" s="34"/>
      <c r="G14" s="34"/>
      <c r="H14" s="34"/>
      <c r="I14" s="34"/>
      <c r="J14" s="34"/>
      <c r="K14" s="35"/>
      <c r="L14" s="36"/>
    </row>
    <row r="15" spans="2:12" ht="30" customHeight="1">
      <c r="B15" s="33"/>
      <c r="C15" s="34"/>
      <c r="D15" s="34"/>
      <c r="E15" s="34"/>
      <c r="F15" s="34"/>
      <c r="G15" s="34"/>
      <c r="H15" s="34"/>
      <c r="I15" s="34"/>
      <c r="J15" s="34"/>
      <c r="K15" s="35"/>
      <c r="L15" s="36"/>
    </row>
    <row r="16" spans="2:12" ht="30" customHeight="1">
      <c r="B16" s="33"/>
      <c r="C16" s="34"/>
      <c r="D16" s="34"/>
      <c r="E16" s="34"/>
      <c r="F16" s="34"/>
      <c r="G16" s="34"/>
      <c r="H16" s="34"/>
      <c r="I16" s="34"/>
      <c r="J16" s="34"/>
      <c r="K16" s="35"/>
      <c r="L16" s="36"/>
    </row>
    <row r="17" spans="2:12" ht="30" customHeight="1">
      <c r="B17" s="33"/>
      <c r="C17" s="34"/>
      <c r="D17" s="34"/>
      <c r="E17" s="34"/>
      <c r="F17" s="34"/>
      <c r="G17" s="34"/>
      <c r="H17" s="34"/>
      <c r="I17" s="34"/>
      <c r="J17" s="34"/>
      <c r="K17" s="35"/>
      <c r="L17" s="36"/>
    </row>
    <row r="18" spans="2:12" ht="30" customHeight="1">
      <c r="B18" s="33"/>
      <c r="C18" s="34"/>
      <c r="D18" s="34"/>
      <c r="E18" s="34"/>
      <c r="F18" s="34"/>
      <c r="G18" s="34"/>
      <c r="H18" s="34"/>
      <c r="I18" s="34"/>
      <c r="J18" s="34"/>
      <c r="K18" s="35"/>
      <c r="L18" s="36"/>
    </row>
    <row r="19" spans="2:12" ht="30" customHeight="1">
      <c r="B19" s="33"/>
      <c r="C19" s="34"/>
      <c r="D19" s="34"/>
      <c r="E19" s="34"/>
      <c r="F19" s="34"/>
      <c r="G19" s="34"/>
      <c r="H19" s="34"/>
      <c r="I19" s="34"/>
      <c r="J19" s="34"/>
      <c r="K19" s="35"/>
      <c r="L19" s="36"/>
    </row>
    <row r="20" spans="2:12" ht="30" customHeight="1">
      <c r="B20" s="33"/>
      <c r="C20" s="34"/>
      <c r="D20" s="34"/>
      <c r="E20" s="34"/>
      <c r="F20" s="34"/>
      <c r="G20" s="34"/>
      <c r="H20" s="34"/>
      <c r="I20" s="34"/>
      <c r="J20" s="34"/>
      <c r="K20" s="35"/>
      <c r="L20" s="36"/>
    </row>
    <row r="21" spans="2:12" ht="30" customHeight="1">
      <c r="B21" s="33"/>
      <c r="C21" s="34"/>
      <c r="D21" s="34"/>
      <c r="E21" s="34"/>
      <c r="F21" s="34"/>
      <c r="G21" s="34"/>
      <c r="H21" s="34"/>
      <c r="I21" s="34"/>
      <c r="J21" s="34"/>
      <c r="K21" s="35"/>
      <c r="L21" s="36"/>
    </row>
    <row r="22" spans="2:12" ht="30" customHeight="1" thickBot="1">
      <c r="B22" s="37"/>
      <c r="C22" s="38"/>
      <c r="D22" s="38"/>
      <c r="E22" s="38"/>
      <c r="F22" s="38"/>
      <c r="G22" s="38"/>
      <c r="H22" s="38"/>
      <c r="I22" s="38"/>
      <c r="J22" s="38"/>
      <c r="K22" s="39"/>
      <c r="L22" s="40"/>
    </row>
    <row r="23" spans="2:12" ht="18" customHeight="1">
      <c r="B23" s="41" t="s">
        <v>156</v>
      </c>
      <c r="C23" s="42"/>
      <c r="D23" s="42"/>
      <c r="E23" s="42"/>
      <c r="F23" s="42"/>
      <c r="G23" s="42"/>
      <c r="H23" s="42"/>
      <c r="I23" s="42"/>
      <c r="J23" s="42"/>
      <c r="K23" s="42"/>
      <c r="L23" s="42"/>
    </row>
    <row r="24" spans="2:12" ht="18" customHeight="1">
      <c r="B24" s="41" t="s">
        <v>200</v>
      </c>
      <c r="C24" s="42"/>
      <c r="D24" s="42"/>
      <c r="E24" s="42"/>
      <c r="F24" s="42"/>
      <c r="G24" s="42"/>
      <c r="H24" s="42"/>
      <c r="I24" s="42"/>
      <c r="J24" s="42"/>
      <c r="K24" s="42"/>
      <c r="L24" s="42"/>
    </row>
    <row r="25" spans="2:12" ht="18" customHeight="1">
      <c r="B25" s="41" t="s">
        <v>339</v>
      </c>
      <c r="C25" s="43"/>
      <c r="D25" s="43"/>
      <c r="E25" s="43"/>
      <c r="F25" s="43"/>
      <c r="G25" s="43"/>
      <c r="H25" s="43"/>
      <c r="I25" s="43"/>
      <c r="J25" s="43"/>
      <c r="K25" s="43"/>
      <c r="L25" s="43"/>
    </row>
    <row r="26" spans="2:12" ht="18" customHeight="1">
      <c r="B26" s="41"/>
      <c r="C26" s="42"/>
      <c r="D26" s="42"/>
      <c r="E26" s="42"/>
      <c r="F26" s="42"/>
      <c r="G26" s="42"/>
      <c r="H26" s="42"/>
      <c r="I26" s="42"/>
      <c r="J26" s="42"/>
      <c r="K26" s="42"/>
      <c r="L26" s="42"/>
    </row>
    <row r="27" spans="2:12" ht="18" customHeight="1" thickBot="1">
      <c r="B27" s="44" t="s">
        <v>158</v>
      </c>
      <c r="C27" s="42"/>
      <c r="D27" s="42"/>
      <c r="E27" s="42"/>
      <c r="F27" s="42"/>
      <c r="G27" s="42"/>
      <c r="H27" s="42"/>
      <c r="I27" s="42"/>
      <c r="J27" s="42"/>
      <c r="K27" s="42"/>
      <c r="L27" s="42"/>
    </row>
    <row r="28" spans="2:12" s="3" customFormat="1" ht="30" customHeight="1" thickBot="1">
      <c r="B28" s="45" t="s">
        <v>201</v>
      </c>
      <c r="C28" s="46" t="s">
        <v>162</v>
      </c>
      <c r="D28" s="917" t="s">
        <v>328</v>
      </c>
      <c r="E28" s="918"/>
      <c r="F28" s="919"/>
      <c r="G28" s="926" t="s">
        <v>161</v>
      </c>
      <c r="H28" s="927"/>
      <c r="I28" s="927"/>
      <c r="J28" s="928"/>
      <c r="K28" s="46" t="s">
        <v>329</v>
      </c>
      <c r="L28" s="47" t="s">
        <v>163</v>
      </c>
    </row>
    <row r="29" spans="2:12" ht="18" customHeight="1">
      <c r="B29" s="204" t="s">
        <v>578</v>
      </c>
      <c r="C29" s="191">
        <v>4</v>
      </c>
      <c r="D29" s="920">
        <v>40.16</v>
      </c>
      <c r="E29" s="921"/>
      <c r="F29" s="922"/>
      <c r="G29" s="920" t="s">
        <v>559</v>
      </c>
      <c r="H29" s="921"/>
      <c r="I29" s="921"/>
      <c r="J29" s="922"/>
      <c r="K29" s="191">
        <v>34</v>
      </c>
      <c r="L29" s="48"/>
    </row>
    <row r="30" spans="2:12" ht="18" customHeight="1">
      <c r="B30" s="49" t="s">
        <v>150</v>
      </c>
      <c r="C30" s="192">
        <v>2</v>
      </c>
      <c r="D30" s="913">
        <v>17.24</v>
      </c>
      <c r="E30" s="914"/>
      <c r="F30" s="915"/>
      <c r="G30" s="913" t="s">
        <v>560</v>
      </c>
      <c r="H30" s="914"/>
      <c r="I30" s="914"/>
      <c r="J30" s="915"/>
      <c r="K30" s="192">
        <v>34</v>
      </c>
      <c r="L30" s="50"/>
    </row>
    <row r="31" spans="2:12" ht="18" customHeight="1">
      <c r="B31" s="49" t="s">
        <v>160</v>
      </c>
      <c r="C31" s="192">
        <v>3</v>
      </c>
      <c r="D31" s="913">
        <v>71.62</v>
      </c>
      <c r="E31" s="914"/>
      <c r="F31" s="915"/>
      <c r="G31" s="929" t="s">
        <v>579</v>
      </c>
      <c r="H31" s="930"/>
      <c r="I31" s="930"/>
      <c r="J31" s="931"/>
      <c r="K31" s="192">
        <v>34</v>
      </c>
      <c r="L31" s="50"/>
    </row>
    <row r="32" spans="2:12" ht="18" customHeight="1">
      <c r="B32" s="49" t="s">
        <v>159</v>
      </c>
      <c r="C32" s="192">
        <v>2</v>
      </c>
      <c r="D32" s="913">
        <v>82.04</v>
      </c>
      <c r="E32" s="914"/>
      <c r="F32" s="915"/>
      <c r="G32" s="913" t="s">
        <v>560</v>
      </c>
      <c r="H32" s="914"/>
      <c r="I32" s="914"/>
      <c r="J32" s="915"/>
      <c r="K32" s="192">
        <v>34</v>
      </c>
      <c r="L32" s="50"/>
    </row>
    <row r="33" spans="2:12" ht="18" customHeight="1">
      <c r="B33" s="205" t="s">
        <v>580</v>
      </c>
      <c r="C33" s="190">
        <v>1</v>
      </c>
      <c r="D33" s="913">
        <v>8.32</v>
      </c>
      <c r="E33" s="914"/>
      <c r="F33" s="915"/>
      <c r="G33" s="913" t="s">
        <v>581</v>
      </c>
      <c r="H33" s="914"/>
      <c r="I33" s="914"/>
      <c r="J33" s="915"/>
      <c r="K33" s="192">
        <v>34</v>
      </c>
      <c r="L33" s="50"/>
    </row>
    <row r="34" spans="2:12" ht="18" customHeight="1" thickBot="1">
      <c r="B34" s="51"/>
      <c r="C34" s="52"/>
      <c r="D34" s="923"/>
      <c r="E34" s="924"/>
      <c r="F34" s="925"/>
      <c r="G34" s="923"/>
      <c r="H34" s="924"/>
      <c r="I34" s="924"/>
      <c r="J34" s="925"/>
      <c r="K34" s="193"/>
      <c r="L34" s="53"/>
    </row>
    <row r="35" spans="2:12" ht="18" customHeight="1">
      <c r="B35" s="23" t="s">
        <v>322</v>
      </c>
      <c r="C35" s="23"/>
      <c r="D35" s="54"/>
      <c r="E35" s="54"/>
      <c r="F35" s="54"/>
      <c r="G35" s="54"/>
      <c r="H35" s="54"/>
      <c r="I35" s="54"/>
      <c r="J35" s="54"/>
      <c r="K35" s="23"/>
      <c r="L35" s="23"/>
    </row>
  </sheetData>
  <sheetProtection/>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theme="0"/>
  </sheetPr>
  <dimension ref="B1:V124"/>
  <sheetViews>
    <sheetView view="pageBreakPreview" zoomScale="70" zoomScaleNormal="70" zoomScaleSheetLayoutView="70" workbookViewId="0" topLeftCell="A1">
      <selection activeCell="U19" sqref="U19"/>
    </sheetView>
  </sheetViews>
  <sheetFormatPr defaultColWidth="9.00390625" defaultRowHeight="15"/>
  <cols>
    <col min="1" max="1" width="9.00390625" style="61" customWidth="1"/>
    <col min="2" max="2" width="2.7109375" style="61" customWidth="1"/>
    <col min="3" max="3" width="3.7109375" style="61" customWidth="1"/>
    <col min="4" max="4" width="5.7109375" style="61" customWidth="1"/>
    <col min="5" max="5" width="4.7109375" style="61" customWidth="1"/>
    <col min="6" max="6" width="4.140625" style="61" customWidth="1"/>
    <col min="7" max="8" width="3.7109375" style="61" customWidth="1"/>
    <col min="9" max="9" width="5.7109375" style="61" customWidth="1"/>
    <col min="10" max="11" width="3.7109375" style="61" customWidth="1"/>
    <col min="12" max="12" width="9.00390625" style="61" customWidth="1"/>
    <col min="13" max="13" width="5.7109375" style="61" customWidth="1"/>
    <col min="14" max="16" width="3.7109375" style="61" customWidth="1"/>
    <col min="17" max="17" width="5.7109375" style="61" customWidth="1"/>
    <col min="18" max="18" width="6.7109375" style="61" customWidth="1"/>
    <col min="19" max="19" width="3.7109375" style="61" customWidth="1"/>
    <col min="20" max="20" width="5.7109375" style="61" customWidth="1"/>
    <col min="21" max="21" width="6.7109375" style="61" customWidth="1"/>
    <col min="22" max="22" width="3.7109375" style="61" customWidth="1"/>
    <col min="23" max="16384" width="9.00390625" style="61" customWidth="1"/>
  </cols>
  <sheetData>
    <row r="1" spans="2:4" ht="19.5" customHeight="1">
      <c r="B1" s="942" t="s">
        <v>338</v>
      </c>
      <c r="C1" s="943"/>
      <c r="D1" s="143">
        <v>4</v>
      </c>
    </row>
    <row r="2" ht="19.5" customHeight="1"/>
    <row r="3" spans="2:22" ht="19.5" customHeight="1">
      <c r="B3" s="61" t="s">
        <v>312</v>
      </c>
      <c r="C3" s="144"/>
      <c r="D3" s="144"/>
      <c r="E3" s="144"/>
      <c r="F3" s="144"/>
      <c r="G3" s="144"/>
      <c r="H3" s="144"/>
      <c r="I3" s="144"/>
      <c r="J3" s="144"/>
      <c r="K3" s="144"/>
      <c r="L3" s="144"/>
      <c r="M3" s="144"/>
      <c r="N3" s="144"/>
      <c r="O3" s="144"/>
      <c r="P3" s="144"/>
      <c r="Q3" s="144"/>
      <c r="R3" s="144"/>
      <c r="S3" s="144"/>
      <c r="T3" s="144"/>
      <c r="U3" s="144"/>
      <c r="V3" s="144"/>
    </row>
    <row r="4" spans="3:22" ht="19.5" customHeight="1">
      <c r="C4" s="944" t="s">
        <v>252</v>
      </c>
      <c r="D4" s="945"/>
      <c r="E4" s="946"/>
      <c r="F4" s="145" t="s">
        <v>518</v>
      </c>
      <c r="G4" s="947" t="s">
        <v>253</v>
      </c>
      <c r="H4" s="947"/>
      <c r="I4" s="947"/>
      <c r="J4" s="947"/>
      <c r="K4" s="947"/>
      <c r="L4" s="947"/>
      <c r="M4" s="947"/>
      <c r="N4" s="947"/>
      <c r="O4" s="947"/>
      <c r="P4" s="948"/>
      <c r="Q4" s="948"/>
      <c r="R4" s="948"/>
      <c r="S4" s="146" t="s">
        <v>431</v>
      </c>
      <c r="T4" s="947" t="s">
        <v>254</v>
      </c>
      <c r="U4" s="948"/>
      <c r="V4" s="949"/>
    </row>
    <row r="5" spans="3:22" ht="15" customHeight="1">
      <c r="C5" s="950" t="s">
        <v>256</v>
      </c>
      <c r="D5" s="953" t="s">
        <v>342</v>
      </c>
      <c r="E5" s="954"/>
      <c r="F5" s="957" t="s">
        <v>476</v>
      </c>
      <c r="G5" s="958"/>
      <c r="H5" s="958"/>
      <c r="I5" s="964"/>
      <c r="J5" s="964"/>
      <c r="K5" s="964"/>
      <c r="L5" s="964"/>
      <c r="M5" s="964"/>
      <c r="N5" s="964"/>
      <c r="O5" s="964"/>
      <c r="P5" s="964"/>
      <c r="Q5" s="964"/>
      <c r="R5" s="964"/>
      <c r="S5" s="964"/>
      <c r="T5" s="964"/>
      <c r="U5" s="964"/>
      <c r="V5" s="965"/>
    </row>
    <row r="6" spans="3:22" ht="24.75" customHeight="1">
      <c r="C6" s="951"/>
      <c r="D6" s="955"/>
      <c r="E6" s="956"/>
      <c r="F6" s="932"/>
      <c r="G6" s="933"/>
      <c r="H6" s="933"/>
      <c r="I6" s="933"/>
      <c r="J6" s="933"/>
      <c r="K6" s="933"/>
      <c r="L6" s="933"/>
      <c r="M6" s="933"/>
      <c r="N6" s="933"/>
      <c r="O6" s="933"/>
      <c r="P6" s="933"/>
      <c r="Q6" s="933"/>
      <c r="R6" s="933"/>
      <c r="S6" s="933"/>
      <c r="T6" s="933"/>
      <c r="U6" s="933"/>
      <c r="V6" s="934"/>
    </row>
    <row r="7" spans="3:22" ht="19.5" customHeight="1">
      <c r="C7" s="951"/>
      <c r="D7" s="953" t="s">
        <v>502</v>
      </c>
      <c r="E7" s="954"/>
      <c r="F7" s="960" t="s">
        <v>184</v>
      </c>
      <c r="G7" s="961"/>
      <c r="H7" s="961"/>
      <c r="I7" s="962"/>
      <c r="J7" s="963"/>
      <c r="K7" s="963"/>
      <c r="L7" s="963"/>
      <c r="M7" s="147" t="s">
        <v>480</v>
      </c>
      <c r="N7" s="971"/>
      <c r="O7" s="971"/>
      <c r="P7" s="963"/>
      <c r="Q7" s="963"/>
      <c r="R7" s="963"/>
      <c r="S7" s="963"/>
      <c r="T7" s="963"/>
      <c r="U7" s="963"/>
      <c r="V7" s="972"/>
    </row>
    <row r="8" spans="3:22" ht="19.5" customHeight="1">
      <c r="C8" s="951"/>
      <c r="D8" s="935"/>
      <c r="E8" s="959"/>
      <c r="F8" s="935"/>
      <c r="G8" s="936"/>
      <c r="H8" s="936"/>
      <c r="I8" s="936"/>
      <c r="J8" s="936"/>
      <c r="K8" s="936"/>
      <c r="L8" s="936"/>
      <c r="M8" s="936"/>
      <c r="N8" s="936"/>
      <c r="O8" s="936"/>
      <c r="P8" s="936"/>
      <c r="Q8" s="936"/>
      <c r="R8" s="936"/>
      <c r="S8" s="936"/>
      <c r="T8" s="936"/>
      <c r="U8" s="936"/>
      <c r="V8" s="937"/>
    </row>
    <row r="9" spans="3:22" ht="19.5" customHeight="1">
      <c r="C9" s="952"/>
      <c r="D9" s="955"/>
      <c r="E9" s="956"/>
      <c r="F9" s="938" t="s">
        <v>185</v>
      </c>
      <c r="G9" s="939"/>
      <c r="H9" s="939"/>
      <c r="I9" s="939"/>
      <c r="J9" s="939"/>
      <c r="K9" s="939"/>
      <c r="L9" s="939"/>
      <c r="M9" s="939"/>
      <c r="N9" s="939"/>
      <c r="O9" s="939"/>
      <c r="P9" s="940"/>
      <c r="Q9" s="939"/>
      <c r="R9" s="939"/>
      <c r="S9" s="939"/>
      <c r="T9" s="939"/>
      <c r="U9" s="939"/>
      <c r="V9" s="941"/>
    </row>
    <row r="10" spans="3:22" ht="19.5" customHeight="1">
      <c r="C10" s="725" t="s">
        <v>434</v>
      </c>
      <c r="D10" s="966"/>
      <c r="E10" s="726"/>
      <c r="F10" s="148" t="s">
        <v>435</v>
      </c>
      <c r="G10" s="103" t="s">
        <v>436</v>
      </c>
      <c r="H10" s="149"/>
      <c r="I10" s="149"/>
      <c r="J10" s="149"/>
      <c r="K10" s="149"/>
      <c r="L10" s="149"/>
      <c r="M10" s="150" t="s">
        <v>435</v>
      </c>
      <c r="N10" s="103" t="s">
        <v>437</v>
      </c>
      <c r="O10" s="103"/>
      <c r="P10" s="80"/>
      <c r="Q10" s="80"/>
      <c r="R10" s="80"/>
      <c r="S10" s="80"/>
      <c r="T10" s="80"/>
      <c r="U10" s="151"/>
      <c r="V10" s="830"/>
    </row>
    <row r="11" spans="3:22" ht="19.5" customHeight="1">
      <c r="C11" s="727"/>
      <c r="D11" s="967"/>
      <c r="E11" s="728"/>
      <c r="F11" s="72" t="s">
        <v>518</v>
      </c>
      <c r="G11" s="101" t="s">
        <v>438</v>
      </c>
      <c r="H11" s="152"/>
      <c r="I11" s="152"/>
      <c r="J11" s="152"/>
      <c r="K11" s="152"/>
      <c r="L11" s="152"/>
      <c r="M11" s="58" t="s">
        <v>435</v>
      </c>
      <c r="N11" s="101" t="s">
        <v>439</v>
      </c>
      <c r="O11" s="101"/>
      <c r="P11" s="77"/>
      <c r="Q11" s="77"/>
      <c r="R11" s="77"/>
      <c r="S11" s="77"/>
      <c r="T11" s="77"/>
      <c r="U11" s="153"/>
      <c r="V11" s="824"/>
    </row>
    <row r="12" spans="3:22" ht="19.5" customHeight="1">
      <c r="C12" s="727"/>
      <c r="D12" s="967"/>
      <c r="E12" s="728"/>
      <c r="F12" s="72" t="s">
        <v>435</v>
      </c>
      <c r="G12" s="101" t="s">
        <v>440</v>
      </c>
      <c r="H12" s="152"/>
      <c r="I12" s="152"/>
      <c r="J12" s="152"/>
      <c r="K12" s="152"/>
      <c r="L12" s="152"/>
      <c r="M12" s="58" t="s">
        <v>435</v>
      </c>
      <c r="N12" s="101" t="s">
        <v>441</v>
      </c>
      <c r="O12" s="101"/>
      <c r="P12" s="77"/>
      <c r="Q12" s="77"/>
      <c r="R12" s="77"/>
      <c r="S12" s="77"/>
      <c r="T12" s="77"/>
      <c r="U12" s="153"/>
      <c r="V12" s="824"/>
    </row>
    <row r="13" spans="3:22" ht="19.5" customHeight="1">
      <c r="C13" s="729"/>
      <c r="D13" s="968"/>
      <c r="E13" s="730"/>
      <c r="F13" s="154" t="s">
        <v>435</v>
      </c>
      <c r="G13" s="104" t="s">
        <v>442</v>
      </c>
      <c r="H13" s="155"/>
      <c r="I13" s="155"/>
      <c r="J13" s="155"/>
      <c r="K13" s="155"/>
      <c r="L13" s="155"/>
      <c r="M13" s="156" t="s">
        <v>435</v>
      </c>
      <c r="N13" s="82" t="s">
        <v>443</v>
      </c>
      <c r="O13" s="82"/>
      <c r="P13" s="82"/>
      <c r="Q13" s="82"/>
      <c r="R13" s="82"/>
      <c r="S13" s="82"/>
      <c r="T13" s="82"/>
      <c r="U13" s="157"/>
      <c r="V13" s="821"/>
    </row>
    <row r="14" spans="3:22" ht="19.5" customHeight="1">
      <c r="C14" s="725" t="s">
        <v>503</v>
      </c>
      <c r="D14" s="966"/>
      <c r="E14" s="726"/>
      <c r="F14" s="158" t="s">
        <v>134</v>
      </c>
      <c r="G14" s="91" t="s">
        <v>444</v>
      </c>
      <c r="H14" s="92"/>
      <c r="I14" s="89"/>
      <c r="J14" s="88"/>
      <c r="K14" s="159" t="s">
        <v>306</v>
      </c>
      <c r="L14" s="160" t="s">
        <v>247</v>
      </c>
      <c r="M14" s="158" t="s">
        <v>445</v>
      </c>
      <c r="N14" s="91" t="s">
        <v>446</v>
      </c>
      <c r="O14" s="91"/>
      <c r="P14" s="92"/>
      <c r="Q14" s="91"/>
      <c r="R14" s="91"/>
      <c r="S14" s="90"/>
      <c r="T14" s="161" t="s">
        <v>306</v>
      </c>
      <c r="U14" s="89"/>
      <c r="V14" s="105" t="s">
        <v>247</v>
      </c>
    </row>
    <row r="15" spans="3:22" ht="19.5" customHeight="1">
      <c r="C15" s="727"/>
      <c r="D15" s="967"/>
      <c r="E15" s="728"/>
      <c r="F15" s="158" t="s">
        <v>518</v>
      </c>
      <c r="G15" s="91" t="s">
        <v>447</v>
      </c>
      <c r="H15" s="92"/>
      <c r="I15" s="91"/>
      <c r="J15" s="105"/>
      <c r="K15" s="159" t="s">
        <v>306</v>
      </c>
      <c r="L15" s="160" t="s">
        <v>561</v>
      </c>
      <c r="M15" s="203" t="s">
        <v>134</v>
      </c>
      <c r="N15" s="91" t="s">
        <v>448</v>
      </c>
      <c r="O15" s="91"/>
      <c r="P15" s="92"/>
      <c r="Q15" s="91"/>
      <c r="R15" s="91"/>
      <c r="S15" s="90"/>
      <c r="T15" s="161" t="s">
        <v>306</v>
      </c>
      <c r="U15" s="89"/>
      <c r="V15" s="105" t="s">
        <v>247</v>
      </c>
    </row>
    <row r="16" spans="3:22" ht="19.5" customHeight="1">
      <c r="C16" s="727"/>
      <c r="D16" s="967"/>
      <c r="E16" s="728"/>
      <c r="F16" s="158" t="s">
        <v>518</v>
      </c>
      <c r="G16" s="91" t="s">
        <v>449</v>
      </c>
      <c r="H16" s="92"/>
      <c r="I16" s="91"/>
      <c r="J16" s="105"/>
      <c r="K16" s="159" t="s">
        <v>306</v>
      </c>
      <c r="L16" s="160" t="s">
        <v>562</v>
      </c>
      <c r="M16" s="158" t="s">
        <v>518</v>
      </c>
      <c r="N16" s="91" t="s">
        <v>450</v>
      </c>
      <c r="O16" s="91"/>
      <c r="P16" s="92"/>
      <c r="Q16" s="91"/>
      <c r="R16" s="91"/>
      <c r="S16" s="90"/>
      <c r="T16" s="161" t="s">
        <v>306</v>
      </c>
      <c r="U16" s="89">
        <v>3</v>
      </c>
      <c r="V16" s="105" t="s">
        <v>247</v>
      </c>
    </row>
    <row r="17" spans="3:22" ht="19.5" customHeight="1">
      <c r="C17" s="727"/>
      <c r="D17" s="967"/>
      <c r="E17" s="728"/>
      <c r="F17" s="158" t="s">
        <v>518</v>
      </c>
      <c r="G17" s="91" t="s">
        <v>451</v>
      </c>
      <c r="H17" s="92"/>
      <c r="I17" s="91"/>
      <c r="J17" s="105"/>
      <c r="K17" s="159" t="s">
        <v>306</v>
      </c>
      <c r="L17" s="160" t="s">
        <v>1336</v>
      </c>
      <c r="M17" s="158" t="s">
        <v>518</v>
      </c>
      <c r="N17" s="103" t="s">
        <v>452</v>
      </c>
      <c r="O17" s="103"/>
      <c r="P17" s="92"/>
      <c r="Q17" s="91"/>
      <c r="R17" s="91"/>
      <c r="S17" s="90"/>
      <c r="T17" s="161" t="s">
        <v>306</v>
      </c>
      <c r="U17" s="89">
        <v>2</v>
      </c>
      <c r="V17" s="105" t="s">
        <v>247</v>
      </c>
    </row>
    <row r="18" spans="3:22" ht="19.5" customHeight="1">
      <c r="C18" s="727"/>
      <c r="D18" s="967"/>
      <c r="E18" s="728"/>
      <c r="F18" s="148"/>
      <c r="G18" s="103"/>
      <c r="H18" s="150"/>
      <c r="I18" s="103"/>
      <c r="J18" s="103"/>
      <c r="K18" s="80"/>
      <c r="L18" s="150"/>
      <c r="M18" s="794" t="s">
        <v>453</v>
      </c>
      <c r="N18" s="759"/>
      <c r="O18" s="759"/>
      <c r="P18" s="759"/>
      <c r="Q18" s="759"/>
      <c r="R18" s="759"/>
      <c r="S18" s="795"/>
      <c r="T18" s="161" t="s">
        <v>306</v>
      </c>
      <c r="U18" s="89">
        <v>11</v>
      </c>
      <c r="V18" s="105" t="s">
        <v>247</v>
      </c>
    </row>
    <row r="19" spans="3:22" ht="15" customHeight="1">
      <c r="C19" s="793" t="s">
        <v>248</v>
      </c>
      <c r="D19" s="793"/>
      <c r="E19" s="793"/>
      <c r="F19" s="714" t="s">
        <v>518</v>
      </c>
      <c r="G19" s="702" t="s">
        <v>455</v>
      </c>
      <c r="H19" s="702"/>
      <c r="I19" s="702"/>
      <c r="J19" s="162"/>
      <c r="K19" s="698" t="s">
        <v>454</v>
      </c>
      <c r="L19" s="702" t="s">
        <v>456</v>
      </c>
      <c r="M19" s="702"/>
      <c r="N19" s="698"/>
      <c r="O19" s="80"/>
      <c r="P19" s="79"/>
      <c r="Q19" s="162"/>
      <c r="R19" s="162"/>
      <c r="S19" s="162"/>
      <c r="T19" s="162"/>
      <c r="U19" s="162"/>
      <c r="V19" s="163"/>
    </row>
    <row r="20" spans="3:22" ht="15" customHeight="1">
      <c r="C20" s="793"/>
      <c r="D20" s="793"/>
      <c r="E20" s="793"/>
      <c r="F20" s="823"/>
      <c r="G20" s="696"/>
      <c r="H20" s="696"/>
      <c r="I20" s="696"/>
      <c r="J20" s="77"/>
      <c r="K20" s="762"/>
      <c r="L20" s="696"/>
      <c r="M20" s="696"/>
      <c r="N20" s="762"/>
      <c r="O20" s="77"/>
      <c r="P20" s="77"/>
      <c r="Q20" s="77"/>
      <c r="R20" s="77"/>
      <c r="S20" s="77"/>
      <c r="T20" s="77"/>
      <c r="U20" s="77"/>
      <c r="V20" s="76"/>
    </row>
    <row r="21" spans="3:22" ht="15" customHeight="1">
      <c r="C21" s="793"/>
      <c r="D21" s="793"/>
      <c r="E21" s="793"/>
      <c r="F21" s="823" t="s">
        <v>454</v>
      </c>
      <c r="G21" s="77" t="s">
        <v>457</v>
      </c>
      <c r="H21" s="70"/>
      <c r="I21" s="102"/>
      <c r="J21" s="102"/>
      <c r="K21" s="102"/>
      <c r="L21" s="102"/>
      <c r="M21" s="102"/>
      <c r="N21" s="58"/>
      <c r="O21" s="77"/>
      <c r="P21" s="77"/>
      <c r="Q21" s="77"/>
      <c r="R21" s="77"/>
      <c r="S21" s="77"/>
      <c r="T21" s="77"/>
      <c r="U21" s="77"/>
      <c r="V21" s="76"/>
    </row>
    <row r="22" spans="3:22" ht="15" customHeight="1">
      <c r="C22" s="793"/>
      <c r="D22" s="793"/>
      <c r="E22" s="793"/>
      <c r="F22" s="827"/>
      <c r="G22" s="82" t="s">
        <v>458</v>
      </c>
      <c r="H22" s="82"/>
      <c r="I22" s="82"/>
      <c r="J22" s="82"/>
      <c r="K22" s="82"/>
      <c r="L22" s="82"/>
      <c r="M22" s="82"/>
      <c r="N22" s="156"/>
      <c r="O22" s="82"/>
      <c r="P22" s="82"/>
      <c r="Q22" s="82"/>
      <c r="R22" s="82"/>
      <c r="S22" s="82"/>
      <c r="T22" s="82"/>
      <c r="U22" s="82"/>
      <c r="V22" s="83"/>
    </row>
    <row r="23" spans="3:22" ht="19.5" customHeight="1">
      <c r="C23" s="793" t="s">
        <v>459</v>
      </c>
      <c r="D23" s="793"/>
      <c r="E23" s="793"/>
      <c r="F23" s="108" t="s">
        <v>518</v>
      </c>
      <c r="G23" s="718" t="s">
        <v>302</v>
      </c>
      <c r="H23" s="718"/>
      <c r="I23" s="718"/>
      <c r="J23" s="92" t="s">
        <v>454</v>
      </c>
      <c r="K23" s="89" t="s">
        <v>303</v>
      </c>
      <c r="L23" s="89"/>
      <c r="M23" s="89"/>
      <c r="N23" s="106"/>
      <c r="O23" s="106"/>
      <c r="P23" s="106"/>
      <c r="Q23" s="106"/>
      <c r="R23" s="106"/>
      <c r="S23" s="106"/>
      <c r="T23" s="164"/>
      <c r="U23" s="89"/>
      <c r="V23" s="165" t="s">
        <v>460</v>
      </c>
    </row>
    <row r="24" spans="3:22" ht="19.5" customHeight="1">
      <c r="C24" s="725" t="s">
        <v>461</v>
      </c>
      <c r="D24" s="966"/>
      <c r="E24" s="726"/>
      <c r="F24" s="756" t="s">
        <v>462</v>
      </c>
      <c r="G24" s="758"/>
      <c r="H24" s="88"/>
      <c r="I24" s="92"/>
      <c r="J24" s="194">
        <v>9</v>
      </c>
      <c r="K24" s="92" t="s">
        <v>246</v>
      </c>
      <c r="L24" s="88" t="s">
        <v>563</v>
      </c>
      <c r="M24" s="759" t="s">
        <v>463</v>
      </c>
      <c r="N24" s="759"/>
      <c r="O24" s="759"/>
      <c r="P24" s="194">
        <v>16</v>
      </c>
      <c r="Q24" s="166" t="s">
        <v>464</v>
      </c>
      <c r="R24" s="167" t="s">
        <v>563</v>
      </c>
      <c r="S24" s="168"/>
      <c r="T24" s="169" t="s">
        <v>306</v>
      </c>
      <c r="U24" s="164">
        <v>2</v>
      </c>
      <c r="V24" s="105" t="s">
        <v>247</v>
      </c>
    </row>
    <row r="25" spans="3:22" ht="19.5" customHeight="1">
      <c r="C25" s="729"/>
      <c r="D25" s="968"/>
      <c r="E25" s="730"/>
      <c r="F25" s="756" t="s">
        <v>465</v>
      </c>
      <c r="G25" s="758"/>
      <c r="H25" s="88"/>
      <c r="I25" s="92"/>
      <c r="J25" s="194">
        <v>16</v>
      </c>
      <c r="K25" s="92" t="s">
        <v>246</v>
      </c>
      <c r="L25" s="88" t="s">
        <v>563</v>
      </c>
      <c r="M25" s="759" t="s">
        <v>463</v>
      </c>
      <c r="N25" s="759"/>
      <c r="O25" s="759"/>
      <c r="P25" s="194">
        <v>9</v>
      </c>
      <c r="Q25" s="166" t="s">
        <v>464</v>
      </c>
      <c r="R25" s="167" t="s">
        <v>563</v>
      </c>
      <c r="S25" s="168"/>
      <c r="T25" s="169" t="s">
        <v>306</v>
      </c>
      <c r="U25" s="164">
        <v>1</v>
      </c>
      <c r="V25" s="105" t="s">
        <v>247</v>
      </c>
    </row>
    <row r="26" spans="3:22" ht="19.5" customHeight="1">
      <c r="C26" s="725" t="s">
        <v>466</v>
      </c>
      <c r="D26" s="966"/>
      <c r="E26" s="726"/>
      <c r="F26" s="969"/>
      <c r="G26" s="986" t="s">
        <v>564</v>
      </c>
      <c r="H26" s="986"/>
      <c r="I26" s="986"/>
      <c r="J26" s="986"/>
      <c r="K26" s="986"/>
      <c r="L26" s="986"/>
      <c r="M26" s="986"/>
      <c r="N26" s="986"/>
      <c r="O26" s="986"/>
      <c r="P26" s="986"/>
      <c r="Q26" s="986"/>
      <c r="R26" s="986"/>
      <c r="S26" s="987"/>
      <c r="T26" s="708" t="s">
        <v>467</v>
      </c>
      <c r="U26" s="863">
        <v>1</v>
      </c>
      <c r="V26" s="709" t="s">
        <v>468</v>
      </c>
    </row>
    <row r="27" spans="3:22" ht="19.5" customHeight="1">
      <c r="C27" s="727"/>
      <c r="D27" s="967"/>
      <c r="E27" s="728"/>
      <c r="F27" s="970"/>
      <c r="G27" s="988"/>
      <c r="H27" s="988"/>
      <c r="I27" s="988"/>
      <c r="J27" s="988"/>
      <c r="K27" s="988"/>
      <c r="L27" s="988"/>
      <c r="M27" s="988"/>
      <c r="N27" s="988"/>
      <c r="O27" s="988"/>
      <c r="P27" s="988"/>
      <c r="Q27" s="988"/>
      <c r="R27" s="988"/>
      <c r="S27" s="989"/>
      <c r="T27" s="716"/>
      <c r="U27" s="865"/>
      <c r="V27" s="717"/>
    </row>
    <row r="28" spans="3:22" ht="19.5" customHeight="1">
      <c r="C28" s="727"/>
      <c r="D28" s="967"/>
      <c r="E28" s="728"/>
      <c r="F28" s="768" t="s">
        <v>469</v>
      </c>
      <c r="G28" s="979" t="s">
        <v>470</v>
      </c>
      <c r="H28" s="979"/>
      <c r="I28" s="979"/>
      <c r="J28" s="979"/>
      <c r="K28" s="979"/>
      <c r="L28" s="979"/>
      <c r="M28" s="979"/>
      <c r="N28" s="979"/>
      <c r="O28" s="979"/>
      <c r="P28" s="979"/>
      <c r="Q28" s="979"/>
      <c r="R28" s="979"/>
      <c r="S28" s="979"/>
      <c r="T28" s="979"/>
      <c r="U28" s="979"/>
      <c r="V28" s="980"/>
    </row>
    <row r="29" spans="3:22" ht="19.5" customHeight="1">
      <c r="C29" s="729"/>
      <c r="D29" s="968"/>
      <c r="E29" s="730"/>
      <c r="F29" s="780"/>
      <c r="G29" s="981"/>
      <c r="H29" s="981"/>
      <c r="I29" s="981"/>
      <c r="J29" s="981"/>
      <c r="K29" s="981"/>
      <c r="L29" s="981"/>
      <c r="M29" s="981"/>
      <c r="N29" s="981"/>
      <c r="O29" s="981"/>
      <c r="P29" s="981"/>
      <c r="Q29" s="981"/>
      <c r="R29" s="981"/>
      <c r="S29" s="981"/>
      <c r="T29" s="981"/>
      <c r="U29" s="981"/>
      <c r="V29" s="982"/>
    </row>
    <row r="30" spans="3:22" ht="19.5" customHeight="1">
      <c r="C30" s="725" t="s">
        <v>244</v>
      </c>
      <c r="D30" s="966"/>
      <c r="E30" s="726"/>
      <c r="F30" s="708" t="s">
        <v>471</v>
      </c>
      <c r="G30" s="709"/>
      <c r="H30" s="794" t="s">
        <v>472</v>
      </c>
      <c r="I30" s="759"/>
      <c r="J30" s="759"/>
      <c r="K30" s="795"/>
      <c r="L30" s="92"/>
      <c r="M30" s="88" t="s">
        <v>565</v>
      </c>
      <c r="N30" s="196" t="s">
        <v>566</v>
      </c>
      <c r="O30" s="88" t="s">
        <v>243</v>
      </c>
      <c r="P30" s="759" t="s">
        <v>463</v>
      </c>
      <c r="Q30" s="759"/>
      <c r="R30" s="89"/>
      <c r="S30" s="194">
        <v>24</v>
      </c>
      <c r="T30" s="170" t="s">
        <v>464</v>
      </c>
      <c r="U30" s="167" t="s">
        <v>563</v>
      </c>
      <c r="V30" s="105"/>
    </row>
    <row r="31" spans="3:22" ht="19.5" customHeight="1">
      <c r="C31" s="727"/>
      <c r="D31" s="967"/>
      <c r="E31" s="728"/>
      <c r="F31" s="716"/>
      <c r="G31" s="717"/>
      <c r="H31" s="822" t="s">
        <v>473</v>
      </c>
      <c r="I31" s="822"/>
      <c r="J31" s="822"/>
      <c r="K31" s="822"/>
      <c r="L31" s="92" t="s">
        <v>474</v>
      </c>
      <c r="M31" s="718" t="s">
        <v>475</v>
      </c>
      <c r="N31" s="718"/>
      <c r="O31" s="718"/>
      <c r="P31" s="92"/>
      <c r="Q31" s="166"/>
      <c r="R31" s="167"/>
      <c r="S31" s="166"/>
      <c r="T31" s="92"/>
      <c r="U31" s="164"/>
      <c r="V31" s="105"/>
    </row>
    <row r="32" spans="3:22" ht="19.5" customHeight="1">
      <c r="C32" s="727"/>
      <c r="D32" s="967"/>
      <c r="E32" s="728"/>
      <c r="F32" s="756" t="s">
        <v>241</v>
      </c>
      <c r="G32" s="758"/>
      <c r="H32" s="740" t="s">
        <v>574</v>
      </c>
      <c r="I32" s="741"/>
      <c r="J32" s="741"/>
      <c r="K32" s="741"/>
      <c r="L32" s="741"/>
      <c r="M32" s="741"/>
      <c r="N32" s="741"/>
      <c r="O32" s="741"/>
      <c r="P32" s="741"/>
      <c r="Q32" s="741"/>
      <c r="R32" s="741"/>
      <c r="S32" s="741"/>
      <c r="T32" s="741"/>
      <c r="U32" s="741"/>
      <c r="V32" s="742"/>
    </row>
    <row r="33" spans="3:22" ht="19.5" customHeight="1">
      <c r="C33" s="729"/>
      <c r="D33" s="968"/>
      <c r="E33" s="730"/>
      <c r="F33" s="756" t="s">
        <v>242</v>
      </c>
      <c r="G33" s="758"/>
      <c r="H33" s="983" t="s">
        <v>567</v>
      </c>
      <c r="I33" s="984"/>
      <c r="J33" s="984"/>
      <c r="K33" s="984"/>
      <c r="L33" s="984"/>
      <c r="M33" s="984"/>
      <c r="N33" s="985"/>
      <c r="O33" s="983" t="s">
        <v>249</v>
      </c>
      <c r="P33" s="984"/>
      <c r="Q33" s="984"/>
      <c r="R33" s="984"/>
      <c r="S33" s="984"/>
      <c r="T33" s="984"/>
      <c r="U33" s="89">
        <v>1</v>
      </c>
      <c r="V33" s="105" t="s">
        <v>243</v>
      </c>
    </row>
    <row r="34" spans="3:22" ht="19.5" customHeight="1">
      <c r="C34" s="725" t="s">
        <v>264</v>
      </c>
      <c r="D34" s="834"/>
      <c r="E34" s="835"/>
      <c r="F34" s="756" t="s">
        <v>250</v>
      </c>
      <c r="G34" s="758"/>
      <c r="H34" s="108" t="s">
        <v>207</v>
      </c>
      <c r="I34" s="974">
        <v>21000</v>
      </c>
      <c r="J34" s="974"/>
      <c r="K34" s="93" t="s">
        <v>206</v>
      </c>
      <c r="L34" s="975" t="s">
        <v>251</v>
      </c>
      <c r="M34" s="966"/>
      <c r="N34" s="977"/>
      <c r="O34" s="977"/>
      <c r="P34" s="977"/>
      <c r="Q34" s="977"/>
      <c r="R34" s="977"/>
      <c r="S34" s="977"/>
      <c r="T34" s="977"/>
      <c r="U34" s="977"/>
      <c r="V34" s="755"/>
    </row>
    <row r="35" spans="3:22" ht="19.5" customHeight="1">
      <c r="C35" s="973"/>
      <c r="D35" s="797"/>
      <c r="E35" s="798"/>
      <c r="F35" s="756" t="s">
        <v>208</v>
      </c>
      <c r="G35" s="758"/>
      <c r="H35" s="108" t="s">
        <v>207</v>
      </c>
      <c r="I35" s="974">
        <v>0</v>
      </c>
      <c r="J35" s="974"/>
      <c r="K35" s="93" t="s">
        <v>206</v>
      </c>
      <c r="L35" s="976"/>
      <c r="M35" s="978"/>
      <c r="N35" s="978"/>
      <c r="O35" s="978"/>
      <c r="P35" s="978"/>
      <c r="Q35" s="978"/>
      <c r="R35" s="978"/>
      <c r="S35" s="978"/>
      <c r="T35" s="978"/>
      <c r="U35" s="978"/>
      <c r="V35" s="819"/>
    </row>
    <row r="36" spans="3:22" ht="43.5" customHeight="1">
      <c r="C36" s="822" t="s">
        <v>485</v>
      </c>
      <c r="D36" s="822"/>
      <c r="E36" s="822"/>
      <c r="F36" s="992"/>
      <c r="G36" s="992"/>
      <c r="H36" s="992"/>
      <c r="I36" s="992"/>
      <c r="J36" s="992"/>
      <c r="K36" s="992"/>
      <c r="L36" s="992"/>
      <c r="M36" s="992"/>
      <c r="N36" s="992"/>
      <c r="O36" s="992"/>
      <c r="P36" s="992"/>
      <c r="Q36" s="992"/>
      <c r="R36" s="992"/>
      <c r="S36" s="992"/>
      <c r="T36" s="992"/>
      <c r="U36" s="992"/>
      <c r="V36" s="992"/>
    </row>
    <row r="37" ht="20.25" customHeight="1">
      <c r="C37" s="179" t="s">
        <v>490</v>
      </c>
    </row>
    <row r="38" ht="19.5" customHeight="1">
      <c r="B38" s="61" t="s">
        <v>330</v>
      </c>
    </row>
    <row r="39" spans="3:22" ht="19.5" customHeight="1">
      <c r="C39" s="733" t="s">
        <v>252</v>
      </c>
      <c r="D39" s="993"/>
      <c r="E39" s="734"/>
      <c r="F39" s="108" t="s">
        <v>518</v>
      </c>
      <c r="G39" s="754" t="s">
        <v>253</v>
      </c>
      <c r="H39" s="754"/>
      <c r="I39" s="754"/>
      <c r="J39" s="754"/>
      <c r="K39" s="754"/>
      <c r="L39" s="754"/>
      <c r="M39" s="754"/>
      <c r="N39" s="754"/>
      <c r="O39" s="754"/>
      <c r="P39" s="792"/>
      <c r="Q39" s="792"/>
      <c r="R39" s="792"/>
      <c r="S39" s="88" t="s">
        <v>486</v>
      </c>
      <c r="T39" s="754" t="s">
        <v>254</v>
      </c>
      <c r="U39" s="792"/>
      <c r="V39" s="808"/>
    </row>
    <row r="40" spans="3:22" ht="15" customHeight="1">
      <c r="C40" s="994" t="s">
        <v>256</v>
      </c>
      <c r="D40" s="725" t="s">
        <v>342</v>
      </c>
      <c r="E40" s="990"/>
      <c r="F40" s="773" t="s">
        <v>487</v>
      </c>
      <c r="G40" s="826"/>
      <c r="H40" s="826"/>
      <c r="I40" s="706"/>
      <c r="J40" s="706"/>
      <c r="K40" s="706"/>
      <c r="L40" s="706"/>
      <c r="M40" s="706"/>
      <c r="N40" s="706"/>
      <c r="O40" s="706"/>
      <c r="P40" s="706"/>
      <c r="Q40" s="706"/>
      <c r="R40" s="706"/>
      <c r="S40" s="706"/>
      <c r="T40" s="706"/>
      <c r="U40" s="706"/>
      <c r="V40" s="707"/>
    </row>
    <row r="41" spans="3:22" ht="24.75" customHeight="1">
      <c r="C41" s="995"/>
      <c r="D41" s="828"/>
      <c r="E41" s="829"/>
      <c r="F41" s="997"/>
      <c r="G41" s="783"/>
      <c r="H41" s="783"/>
      <c r="I41" s="783"/>
      <c r="J41" s="783"/>
      <c r="K41" s="783"/>
      <c r="L41" s="783"/>
      <c r="M41" s="783"/>
      <c r="N41" s="783"/>
      <c r="O41" s="783"/>
      <c r="P41" s="783"/>
      <c r="Q41" s="783"/>
      <c r="R41" s="783"/>
      <c r="S41" s="783"/>
      <c r="T41" s="783"/>
      <c r="U41" s="783"/>
      <c r="V41" s="784"/>
    </row>
    <row r="42" spans="3:22" ht="19.5" customHeight="1">
      <c r="C42" s="995"/>
      <c r="D42" s="725" t="s">
        <v>502</v>
      </c>
      <c r="E42" s="990"/>
      <c r="F42" s="714" t="s">
        <v>184</v>
      </c>
      <c r="G42" s="991"/>
      <c r="H42" s="991"/>
      <c r="I42" s="698"/>
      <c r="J42" s="699"/>
      <c r="K42" s="699"/>
      <c r="L42" s="699"/>
      <c r="M42" s="80" t="s">
        <v>488</v>
      </c>
      <c r="N42" s="778"/>
      <c r="O42" s="778"/>
      <c r="P42" s="699"/>
      <c r="Q42" s="699"/>
      <c r="R42" s="699"/>
      <c r="S42" s="699"/>
      <c r="T42" s="699"/>
      <c r="U42" s="699"/>
      <c r="V42" s="779"/>
    </row>
    <row r="43" spans="3:22" ht="19.5" customHeight="1">
      <c r="C43" s="995"/>
      <c r="D43" s="806"/>
      <c r="E43" s="807"/>
      <c r="F43" s="806"/>
      <c r="G43" s="776"/>
      <c r="H43" s="776"/>
      <c r="I43" s="776"/>
      <c r="J43" s="776"/>
      <c r="K43" s="776"/>
      <c r="L43" s="776"/>
      <c r="M43" s="776"/>
      <c r="N43" s="776"/>
      <c r="O43" s="776"/>
      <c r="P43" s="776"/>
      <c r="Q43" s="776"/>
      <c r="R43" s="776"/>
      <c r="S43" s="776"/>
      <c r="T43" s="776"/>
      <c r="U43" s="776"/>
      <c r="V43" s="777"/>
    </row>
    <row r="44" spans="3:22" ht="19.5" customHeight="1">
      <c r="C44" s="995"/>
      <c r="D44" s="828"/>
      <c r="E44" s="829"/>
      <c r="F44" s="780" t="s">
        <v>185</v>
      </c>
      <c r="G44" s="767"/>
      <c r="H44" s="767"/>
      <c r="I44" s="767"/>
      <c r="J44" s="767"/>
      <c r="K44" s="767"/>
      <c r="L44" s="767"/>
      <c r="M44" s="767"/>
      <c r="N44" s="767"/>
      <c r="O44" s="767"/>
      <c r="P44" s="790"/>
      <c r="Q44" s="767"/>
      <c r="R44" s="767"/>
      <c r="S44" s="767"/>
      <c r="T44" s="767"/>
      <c r="U44" s="767"/>
      <c r="V44" s="791"/>
    </row>
    <row r="45" spans="3:22" ht="19.5" customHeight="1">
      <c r="C45" s="995"/>
      <c r="D45" s="725" t="s">
        <v>504</v>
      </c>
      <c r="E45" s="726"/>
      <c r="F45" s="714" t="s">
        <v>184</v>
      </c>
      <c r="G45" s="991"/>
      <c r="H45" s="991"/>
      <c r="I45" s="698"/>
      <c r="J45" s="699"/>
      <c r="K45" s="699"/>
      <c r="L45" s="699"/>
      <c r="M45" s="80" t="s">
        <v>488</v>
      </c>
      <c r="N45" s="778"/>
      <c r="O45" s="778"/>
      <c r="P45" s="699"/>
      <c r="Q45" s="699"/>
      <c r="R45" s="699"/>
      <c r="S45" s="699"/>
      <c r="T45" s="699"/>
      <c r="U45" s="699"/>
      <c r="V45" s="779"/>
    </row>
    <row r="46" spans="3:22" ht="19.5" customHeight="1">
      <c r="C46" s="995"/>
      <c r="D46" s="727"/>
      <c r="E46" s="728"/>
      <c r="F46" s="806"/>
      <c r="G46" s="776"/>
      <c r="H46" s="776"/>
      <c r="I46" s="776"/>
      <c r="J46" s="776"/>
      <c r="K46" s="776"/>
      <c r="L46" s="776"/>
      <c r="M46" s="776"/>
      <c r="N46" s="776"/>
      <c r="O46" s="776"/>
      <c r="P46" s="776"/>
      <c r="Q46" s="776"/>
      <c r="R46" s="776"/>
      <c r="S46" s="776"/>
      <c r="T46" s="776"/>
      <c r="U46" s="776"/>
      <c r="V46" s="777"/>
    </row>
    <row r="47" spans="3:22" ht="19.5" customHeight="1">
      <c r="C47" s="996"/>
      <c r="D47" s="729"/>
      <c r="E47" s="730"/>
      <c r="F47" s="780" t="s">
        <v>185</v>
      </c>
      <c r="G47" s="767"/>
      <c r="H47" s="767"/>
      <c r="I47" s="767"/>
      <c r="J47" s="767"/>
      <c r="K47" s="767"/>
      <c r="L47" s="767"/>
      <c r="M47" s="767"/>
      <c r="N47" s="767"/>
      <c r="O47" s="767"/>
      <c r="P47" s="790"/>
      <c r="Q47" s="767"/>
      <c r="R47" s="767"/>
      <c r="S47" s="767"/>
      <c r="T47" s="767"/>
      <c r="U47" s="767"/>
      <c r="V47" s="791"/>
    </row>
    <row r="48" spans="3:22" ht="19.5" customHeight="1">
      <c r="C48" s="756" t="s">
        <v>265</v>
      </c>
      <c r="D48" s="800"/>
      <c r="E48" s="736"/>
      <c r="F48" s="171"/>
      <c r="G48" s="106"/>
      <c r="H48" s="172" t="s">
        <v>518</v>
      </c>
      <c r="I48" s="89" t="s">
        <v>477</v>
      </c>
      <c r="J48" s="89"/>
      <c r="K48" s="88" t="s">
        <v>489</v>
      </c>
      <c r="L48" s="89" t="s">
        <v>478</v>
      </c>
      <c r="M48" s="89"/>
      <c r="N48" s="88" t="s">
        <v>489</v>
      </c>
      <c r="O48" s="759" t="s">
        <v>479</v>
      </c>
      <c r="P48" s="759"/>
      <c r="Q48" s="842"/>
      <c r="R48" s="842"/>
      <c r="S48" s="842"/>
      <c r="T48" s="842"/>
      <c r="U48" s="842"/>
      <c r="V48" s="107" t="s">
        <v>488</v>
      </c>
    </row>
    <row r="49" spans="3:22" ht="19.5" customHeight="1">
      <c r="C49" s="725" t="s">
        <v>260</v>
      </c>
      <c r="D49" s="966"/>
      <c r="E49" s="990"/>
      <c r="F49" s="756" t="s">
        <v>263</v>
      </c>
      <c r="G49" s="758"/>
      <c r="H49" s="88" t="s">
        <v>518</v>
      </c>
      <c r="I49" s="999" t="s">
        <v>302</v>
      </c>
      <c r="J49" s="999"/>
      <c r="K49" s="88" t="s">
        <v>486</v>
      </c>
      <c r="L49" s="754" t="s">
        <v>269</v>
      </c>
      <c r="M49" s="754"/>
      <c r="N49" s="754"/>
      <c r="O49" s="754"/>
      <c r="P49" s="792"/>
      <c r="Q49" s="792"/>
      <c r="R49" s="792"/>
      <c r="S49" s="792"/>
      <c r="T49" s="792"/>
      <c r="U49" s="792"/>
      <c r="V49" s="165" t="s">
        <v>488</v>
      </c>
    </row>
    <row r="50" spans="3:22" ht="19.5" customHeight="1">
      <c r="C50" s="727"/>
      <c r="D50" s="967"/>
      <c r="E50" s="807"/>
      <c r="F50" s="756" t="s">
        <v>305</v>
      </c>
      <c r="G50" s="758"/>
      <c r="H50" s="88" t="s">
        <v>486</v>
      </c>
      <c r="I50" s="738" t="s">
        <v>266</v>
      </c>
      <c r="J50" s="723"/>
      <c r="K50" s="88" t="s">
        <v>518</v>
      </c>
      <c r="L50" s="738" t="s">
        <v>304</v>
      </c>
      <c r="M50" s="1000"/>
      <c r="N50" s="88" t="s">
        <v>486</v>
      </c>
      <c r="O50" s="738" t="s">
        <v>267</v>
      </c>
      <c r="P50" s="723"/>
      <c r="Q50" s="723"/>
      <c r="R50" s="723"/>
      <c r="S50" s="723"/>
      <c r="T50" s="792"/>
      <c r="U50" s="792"/>
      <c r="V50" s="165" t="s">
        <v>488</v>
      </c>
    </row>
    <row r="51" spans="3:22" ht="19.5" customHeight="1">
      <c r="C51" s="828"/>
      <c r="D51" s="998"/>
      <c r="E51" s="829"/>
      <c r="F51" s="756" t="s">
        <v>273</v>
      </c>
      <c r="G51" s="758"/>
      <c r="H51" s="88" t="s">
        <v>518</v>
      </c>
      <c r="I51" s="999" t="s">
        <v>271</v>
      </c>
      <c r="J51" s="1001"/>
      <c r="K51" s="88" t="s">
        <v>486</v>
      </c>
      <c r="L51" s="738" t="s">
        <v>268</v>
      </c>
      <c r="M51" s="1000"/>
      <c r="N51" s="1000"/>
      <c r="O51" s="88" t="s">
        <v>486</v>
      </c>
      <c r="P51" s="738" t="s">
        <v>269</v>
      </c>
      <c r="Q51" s="738"/>
      <c r="R51" s="723"/>
      <c r="S51" s="792"/>
      <c r="T51" s="792"/>
      <c r="U51" s="792"/>
      <c r="V51" s="165" t="s">
        <v>488</v>
      </c>
    </row>
    <row r="52" spans="3:22" ht="19.5" customHeight="1">
      <c r="C52" s="725" t="s">
        <v>264</v>
      </c>
      <c r="D52" s="966"/>
      <c r="E52" s="726"/>
      <c r="F52" s="756" t="s">
        <v>505</v>
      </c>
      <c r="G52" s="758"/>
      <c r="H52" s="108" t="s">
        <v>207</v>
      </c>
      <c r="I52" s="974">
        <v>37500</v>
      </c>
      <c r="J52" s="974"/>
      <c r="K52" s="93" t="s">
        <v>206</v>
      </c>
      <c r="L52" s="173" t="s">
        <v>277</v>
      </c>
      <c r="M52" s="174" t="s">
        <v>274</v>
      </c>
      <c r="N52" s="754">
        <v>300</v>
      </c>
      <c r="O52" s="754"/>
      <c r="P52" s="122" t="s">
        <v>206</v>
      </c>
      <c r="Q52" s="174" t="s">
        <v>275</v>
      </c>
      <c r="R52" s="122">
        <v>400</v>
      </c>
      <c r="S52" s="122" t="s">
        <v>206</v>
      </c>
      <c r="T52" s="174" t="s">
        <v>276</v>
      </c>
      <c r="U52" s="122">
        <v>550</v>
      </c>
      <c r="V52" s="175" t="s">
        <v>206</v>
      </c>
    </row>
    <row r="53" spans="3:22" ht="19.5" customHeight="1">
      <c r="C53" s="727"/>
      <c r="D53" s="967"/>
      <c r="E53" s="728"/>
      <c r="F53" s="756" t="s">
        <v>208</v>
      </c>
      <c r="G53" s="758"/>
      <c r="H53" s="768" t="s">
        <v>207</v>
      </c>
      <c r="I53" s="799">
        <v>0</v>
      </c>
      <c r="J53" s="799"/>
      <c r="K53" s="830" t="s">
        <v>206</v>
      </c>
      <c r="L53" s="975" t="s">
        <v>251</v>
      </c>
      <c r="M53" s="966"/>
      <c r="N53" s="977"/>
      <c r="O53" s="977"/>
      <c r="P53" s="977"/>
      <c r="Q53" s="977"/>
      <c r="R53" s="977"/>
      <c r="S53" s="977"/>
      <c r="T53" s="977"/>
      <c r="U53" s="977"/>
      <c r="V53" s="755"/>
    </row>
    <row r="54" spans="3:22" ht="19.5" customHeight="1">
      <c r="C54" s="727"/>
      <c r="D54" s="967"/>
      <c r="E54" s="728"/>
      <c r="F54" s="1002"/>
      <c r="G54" s="758"/>
      <c r="H54" s="770"/>
      <c r="I54" s="787"/>
      <c r="J54" s="787"/>
      <c r="K54" s="791"/>
      <c r="L54" s="976"/>
      <c r="M54" s="978"/>
      <c r="N54" s="978"/>
      <c r="O54" s="978"/>
      <c r="P54" s="978"/>
      <c r="Q54" s="978"/>
      <c r="R54" s="978"/>
      <c r="S54" s="978"/>
      <c r="T54" s="978"/>
      <c r="U54" s="978"/>
      <c r="V54" s="819"/>
    </row>
    <row r="55" spans="3:22" ht="39.75" customHeight="1">
      <c r="C55" s="793" t="s">
        <v>485</v>
      </c>
      <c r="D55" s="793"/>
      <c r="E55" s="793"/>
      <c r="F55" s="1002"/>
      <c r="G55" s="757"/>
      <c r="H55" s="757"/>
      <c r="I55" s="757"/>
      <c r="J55" s="757"/>
      <c r="K55" s="757"/>
      <c r="L55" s="757"/>
      <c r="M55" s="757"/>
      <c r="N55" s="757"/>
      <c r="O55" s="757"/>
      <c r="P55" s="757"/>
      <c r="Q55" s="757"/>
      <c r="R55" s="757"/>
      <c r="S55" s="757"/>
      <c r="T55" s="757"/>
      <c r="U55" s="757"/>
      <c r="V55" s="758"/>
    </row>
    <row r="56" ht="24.75" customHeight="1">
      <c r="C56" s="61" t="s">
        <v>490</v>
      </c>
    </row>
    <row r="57" ht="24.75" customHeight="1"/>
    <row r="58" ht="19.5" customHeight="1">
      <c r="B58" s="61" t="s">
        <v>331</v>
      </c>
    </row>
    <row r="59" spans="3:22" ht="19.5" customHeight="1">
      <c r="C59" s="733" t="s">
        <v>252</v>
      </c>
      <c r="D59" s="993"/>
      <c r="E59" s="734"/>
      <c r="F59" s="108" t="s">
        <v>518</v>
      </c>
      <c r="G59" s="754" t="s">
        <v>253</v>
      </c>
      <c r="H59" s="754"/>
      <c r="I59" s="754"/>
      <c r="J59" s="754"/>
      <c r="K59" s="754"/>
      <c r="L59" s="754"/>
      <c r="M59" s="754"/>
      <c r="N59" s="754"/>
      <c r="O59" s="754"/>
      <c r="P59" s="792"/>
      <c r="Q59" s="792"/>
      <c r="R59" s="792"/>
      <c r="S59" s="88" t="s">
        <v>486</v>
      </c>
      <c r="T59" s="754" t="s">
        <v>254</v>
      </c>
      <c r="U59" s="792"/>
      <c r="V59" s="808"/>
    </row>
    <row r="60" spans="3:22" ht="15" customHeight="1">
      <c r="C60" s="994" t="s">
        <v>256</v>
      </c>
      <c r="D60" s="725" t="s">
        <v>342</v>
      </c>
      <c r="E60" s="990"/>
      <c r="F60" s="773" t="s">
        <v>487</v>
      </c>
      <c r="G60" s="826"/>
      <c r="H60" s="826"/>
      <c r="I60" s="706"/>
      <c r="J60" s="706"/>
      <c r="K60" s="706"/>
      <c r="L60" s="706"/>
      <c r="M60" s="706"/>
      <c r="N60" s="706"/>
      <c r="O60" s="706"/>
      <c r="P60" s="706"/>
      <c r="Q60" s="706"/>
      <c r="R60" s="706"/>
      <c r="S60" s="706"/>
      <c r="T60" s="706"/>
      <c r="U60" s="706"/>
      <c r="V60" s="707"/>
    </row>
    <row r="61" spans="3:22" ht="24.75" customHeight="1">
      <c r="C61" s="995"/>
      <c r="D61" s="828"/>
      <c r="E61" s="829"/>
      <c r="F61" s="997"/>
      <c r="G61" s="783"/>
      <c r="H61" s="783"/>
      <c r="I61" s="783"/>
      <c r="J61" s="783"/>
      <c r="K61" s="783"/>
      <c r="L61" s="783"/>
      <c r="M61" s="783"/>
      <c r="N61" s="783"/>
      <c r="O61" s="783"/>
      <c r="P61" s="783"/>
      <c r="Q61" s="783"/>
      <c r="R61" s="783"/>
      <c r="S61" s="783"/>
      <c r="T61" s="783"/>
      <c r="U61" s="783"/>
      <c r="V61" s="784"/>
    </row>
    <row r="62" spans="3:22" ht="19.5" customHeight="1">
      <c r="C62" s="995"/>
      <c r="D62" s="725" t="s">
        <v>502</v>
      </c>
      <c r="E62" s="990"/>
      <c r="F62" s="714" t="s">
        <v>184</v>
      </c>
      <c r="G62" s="991"/>
      <c r="H62" s="991"/>
      <c r="I62" s="698"/>
      <c r="J62" s="699"/>
      <c r="K62" s="699"/>
      <c r="L62" s="699"/>
      <c r="M62" s="80" t="s">
        <v>488</v>
      </c>
      <c r="N62" s="778"/>
      <c r="O62" s="778"/>
      <c r="P62" s="699"/>
      <c r="Q62" s="699"/>
      <c r="R62" s="699"/>
      <c r="S62" s="699"/>
      <c r="T62" s="699"/>
      <c r="U62" s="699"/>
      <c r="V62" s="779"/>
    </row>
    <row r="63" spans="3:22" ht="19.5" customHeight="1">
      <c r="C63" s="995"/>
      <c r="D63" s="806"/>
      <c r="E63" s="807"/>
      <c r="F63" s="806"/>
      <c r="G63" s="776"/>
      <c r="H63" s="776"/>
      <c r="I63" s="776"/>
      <c r="J63" s="776"/>
      <c r="K63" s="776"/>
      <c r="L63" s="776"/>
      <c r="M63" s="776"/>
      <c r="N63" s="776"/>
      <c r="O63" s="776"/>
      <c r="P63" s="776"/>
      <c r="Q63" s="776"/>
      <c r="R63" s="776"/>
      <c r="S63" s="776"/>
      <c r="T63" s="776"/>
      <c r="U63" s="776"/>
      <c r="V63" s="777"/>
    </row>
    <row r="64" spans="3:22" ht="19.5" customHeight="1">
      <c r="C64" s="995"/>
      <c r="D64" s="828"/>
      <c r="E64" s="829"/>
      <c r="F64" s="780" t="s">
        <v>185</v>
      </c>
      <c r="G64" s="767"/>
      <c r="H64" s="767"/>
      <c r="I64" s="767"/>
      <c r="J64" s="767"/>
      <c r="K64" s="767"/>
      <c r="L64" s="767"/>
      <c r="M64" s="767"/>
      <c r="N64" s="767"/>
      <c r="O64" s="767"/>
      <c r="P64" s="790"/>
      <c r="Q64" s="767"/>
      <c r="R64" s="767"/>
      <c r="S64" s="767"/>
      <c r="T64" s="767"/>
      <c r="U64" s="767"/>
      <c r="V64" s="791"/>
    </row>
    <row r="65" spans="3:22" ht="19.5" customHeight="1">
      <c r="C65" s="995"/>
      <c r="D65" s="725" t="s">
        <v>504</v>
      </c>
      <c r="E65" s="726"/>
      <c r="F65" s="714" t="s">
        <v>184</v>
      </c>
      <c r="G65" s="991"/>
      <c r="H65" s="991"/>
      <c r="I65" s="698"/>
      <c r="J65" s="699"/>
      <c r="K65" s="699"/>
      <c r="L65" s="699"/>
      <c r="M65" s="80" t="s">
        <v>488</v>
      </c>
      <c r="N65" s="778"/>
      <c r="O65" s="778"/>
      <c r="P65" s="699"/>
      <c r="Q65" s="699"/>
      <c r="R65" s="699"/>
      <c r="S65" s="699"/>
      <c r="T65" s="699"/>
      <c r="U65" s="699"/>
      <c r="V65" s="779"/>
    </row>
    <row r="66" spans="3:22" ht="19.5" customHeight="1">
      <c r="C66" s="995"/>
      <c r="D66" s="727"/>
      <c r="E66" s="728"/>
      <c r="F66" s="806"/>
      <c r="G66" s="776"/>
      <c r="H66" s="776"/>
      <c r="I66" s="776"/>
      <c r="J66" s="776"/>
      <c r="K66" s="776"/>
      <c r="L66" s="776"/>
      <c r="M66" s="776"/>
      <c r="N66" s="776"/>
      <c r="O66" s="776"/>
      <c r="P66" s="776"/>
      <c r="Q66" s="776"/>
      <c r="R66" s="776"/>
      <c r="S66" s="776"/>
      <c r="T66" s="776"/>
      <c r="U66" s="776"/>
      <c r="V66" s="777"/>
    </row>
    <row r="67" spans="3:22" ht="19.5" customHeight="1">
      <c r="C67" s="996"/>
      <c r="D67" s="729"/>
      <c r="E67" s="730"/>
      <c r="F67" s="780" t="s">
        <v>185</v>
      </c>
      <c r="G67" s="767"/>
      <c r="H67" s="767"/>
      <c r="I67" s="767"/>
      <c r="J67" s="767"/>
      <c r="K67" s="767"/>
      <c r="L67" s="767"/>
      <c r="M67" s="767"/>
      <c r="N67" s="767"/>
      <c r="O67" s="767"/>
      <c r="P67" s="790"/>
      <c r="Q67" s="767"/>
      <c r="R67" s="767"/>
      <c r="S67" s="767"/>
      <c r="T67" s="767"/>
      <c r="U67" s="767"/>
      <c r="V67" s="791"/>
    </row>
    <row r="68" spans="3:22" ht="19.5" customHeight="1">
      <c r="C68" s="725" t="s">
        <v>260</v>
      </c>
      <c r="D68" s="966"/>
      <c r="E68" s="990"/>
      <c r="F68" s="756" t="s">
        <v>261</v>
      </c>
      <c r="G68" s="758"/>
      <c r="H68" s="88" t="s">
        <v>518</v>
      </c>
      <c r="I68" s="999" t="s">
        <v>302</v>
      </c>
      <c r="J68" s="999"/>
      <c r="K68" s="88" t="s">
        <v>134</v>
      </c>
      <c r="L68" s="754" t="s">
        <v>269</v>
      </c>
      <c r="M68" s="754"/>
      <c r="N68" s="754"/>
      <c r="O68" s="754"/>
      <c r="P68" s="792"/>
      <c r="Q68" s="792"/>
      <c r="R68" s="792"/>
      <c r="S68" s="792"/>
      <c r="T68" s="792"/>
      <c r="U68" s="792"/>
      <c r="V68" s="165" t="s">
        <v>135</v>
      </c>
    </row>
    <row r="69" spans="3:22" ht="19.5" customHeight="1">
      <c r="C69" s="727"/>
      <c r="D69" s="967"/>
      <c r="E69" s="807"/>
      <c r="F69" s="756" t="s">
        <v>305</v>
      </c>
      <c r="G69" s="758"/>
      <c r="H69" s="88" t="s">
        <v>518</v>
      </c>
      <c r="I69" s="738" t="s">
        <v>377</v>
      </c>
      <c r="J69" s="723"/>
      <c r="K69" s="88" t="s">
        <v>518</v>
      </c>
      <c r="L69" s="738" t="s">
        <v>378</v>
      </c>
      <c r="M69" s="792"/>
      <c r="N69" s="88" t="s">
        <v>518</v>
      </c>
      <c r="O69" s="738" t="s">
        <v>379</v>
      </c>
      <c r="P69" s="792"/>
      <c r="Q69" s="792"/>
      <c r="R69" s="88"/>
      <c r="S69" s="88"/>
      <c r="T69" s="759"/>
      <c r="U69" s="792"/>
      <c r="V69" s="165"/>
    </row>
    <row r="70" spans="3:22" ht="19.5" customHeight="1">
      <c r="C70" s="828"/>
      <c r="D70" s="998"/>
      <c r="E70" s="829"/>
      <c r="F70" s="1002"/>
      <c r="G70" s="758"/>
      <c r="H70" s="88" t="s">
        <v>134</v>
      </c>
      <c r="I70" s="738" t="s">
        <v>315</v>
      </c>
      <c r="J70" s="1003"/>
      <c r="K70" s="172" t="s">
        <v>399</v>
      </c>
      <c r="L70" s="792"/>
      <c r="M70" s="792"/>
      <c r="N70" s="792"/>
      <c r="O70" s="792"/>
      <c r="P70" s="792"/>
      <c r="Q70" s="792"/>
      <c r="R70" s="792"/>
      <c r="S70" s="792"/>
      <c r="T70" s="792"/>
      <c r="U70" s="792"/>
      <c r="V70" s="165" t="s">
        <v>135</v>
      </c>
    </row>
    <row r="71" spans="3:22" ht="19.5" customHeight="1">
      <c r="C71" s="725" t="s">
        <v>264</v>
      </c>
      <c r="D71" s="977"/>
      <c r="E71" s="755"/>
      <c r="F71" s="756" t="s">
        <v>250</v>
      </c>
      <c r="G71" s="758"/>
      <c r="H71" s="108" t="s">
        <v>207</v>
      </c>
      <c r="I71" s="974">
        <v>8000</v>
      </c>
      <c r="J71" s="974"/>
      <c r="K71" s="93" t="s">
        <v>206</v>
      </c>
      <c r="L71" s="975" t="s">
        <v>251</v>
      </c>
      <c r="M71" s="966"/>
      <c r="N71" s="977"/>
      <c r="O71" s="977"/>
      <c r="P71" s="977"/>
      <c r="Q71" s="977"/>
      <c r="R71" s="977"/>
      <c r="S71" s="977"/>
      <c r="T71" s="977"/>
      <c r="U71" s="977"/>
      <c r="V71" s="755"/>
    </row>
    <row r="72" spans="3:22" ht="19.5" customHeight="1">
      <c r="C72" s="1004"/>
      <c r="D72" s="978"/>
      <c r="E72" s="819"/>
      <c r="F72" s="756" t="s">
        <v>208</v>
      </c>
      <c r="G72" s="758"/>
      <c r="H72" s="108" t="s">
        <v>207</v>
      </c>
      <c r="I72" s="721">
        <v>0</v>
      </c>
      <c r="J72" s="721"/>
      <c r="K72" s="93" t="s">
        <v>206</v>
      </c>
      <c r="L72" s="976"/>
      <c r="M72" s="978"/>
      <c r="N72" s="978"/>
      <c r="O72" s="978"/>
      <c r="P72" s="978"/>
      <c r="Q72" s="978"/>
      <c r="R72" s="978"/>
      <c r="S72" s="978"/>
      <c r="T72" s="978"/>
      <c r="U72" s="978"/>
      <c r="V72" s="819"/>
    </row>
    <row r="73" spans="3:22" ht="53.25" customHeight="1">
      <c r="C73" s="793" t="s">
        <v>485</v>
      </c>
      <c r="D73" s="793"/>
      <c r="E73" s="793"/>
      <c r="F73" s="1005" t="s">
        <v>568</v>
      </c>
      <c r="G73" s="1006"/>
      <c r="H73" s="1006"/>
      <c r="I73" s="1006"/>
      <c r="J73" s="1006"/>
      <c r="K73" s="1006"/>
      <c r="L73" s="1006"/>
      <c r="M73" s="1006"/>
      <c r="N73" s="1006"/>
      <c r="O73" s="1006"/>
      <c r="P73" s="1006"/>
      <c r="Q73" s="1006"/>
      <c r="R73" s="1006"/>
      <c r="S73" s="1006"/>
      <c r="T73" s="1006"/>
      <c r="U73" s="1006"/>
      <c r="V73" s="1006"/>
    </row>
    <row r="74" ht="24.75" customHeight="1"/>
    <row r="75" ht="19.5" customHeight="1">
      <c r="B75" s="61" t="s">
        <v>506</v>
      </c>
    </row>
    <row r="76" spans="3:22" ht="19.5" customHeight="1">
      <c r="C76" s="733" t="s">
        <v>252</v>
      </c>
      <c r="D76" s="993"/>
      <c r="E76" s="734"/>
      <c r="F76" s="108" t="s">
        <v>518</v>
      </c>
      <c r="G76" s="754" t="s">
        <v>253</v>
      </c>
      <c r="H76" s="754"/>
      <c r="I76" s="754"/>
      <c r="J76" s="754"/>
      <c r="K76" s="754"/>
      <c r="L76" s="754"/>
      <c r="M76" s="754"/>
      <c r="N76" s="754"/>
      <c r="O76" s="754"/>
      <c r="P76" s="792"/>
      <c r="Q76" s="792"/>
      <c r="R76" s="792"/>
      <c r="S76" s="88" t="s">
        <v>486</v>
      </c>
      <c r="T76" s="754" t="s">
        <v>254</v>
      </c>
      <c r="U76" s="792"/>
      <c r="V76" s="808"/>
    </row>
    <row r="77" spans="3:22" ht="15" customHeight="1">
      <c r="C77" s="994" t="s">
        <v>256</v>
      </c>
      <c r="D77" s="725" t="s">
        <v>342</v>
      </c>
      <c r="E77" s="990"/>
      <c r="F77" s="773" t="s">
        <v>487</v>
      </c>
      <c r="G77" s="826"/>
      <c r="H77" s="826"/>
      <c r="I77" s="706"/>
      <c r="J77" s="706"/>
      <c r="K77" s="706"/>
      <c r="L77" s="706"/>
      <c r="M77" s="706"/>
      <c r="N77" s="706"/>
      <c r="O77" s="706"/>
      <c r="P77" s="706"/>
      <c r="Q77" s="706"/>
      <c r="R77" s="706"/>
      <c r="S77" s="706"/>
      <c r="T77" s="706"/>
      <c r="U77" s="706"/>
      <c r="V77" s="707"/>
    </row>
    <row r="78" spans="3:22" ht="24.75" customHeight="1">
      <c r="C78" s="995"/>
      <c r="D78" s="828"/>
      <c r="E78" s="829"/>
      <c r="F78" s="997"/>
      <c r="G78" s="783"/>
      <c r="H78" s="783"/>
      <c r="I78" s="783"/>
      <c r="J78" s="783"/>
      <c r="K78" s="783"/>
      <c r="L78" s="783"/>
      <c r="M78" s="783"/>
      <c r="N78" s="783"/>
      <c r="O78" s="783"/>
      <c r="P78" s="783"/>
      <c r="Q78" s="783"/>
      <c r="R78" s="783"/>
      <c r="S78" s="783"/>
      <c r="T78" s="783"/>
      <c r="U78" s="783"/>
      <c r="V78" s="784"/>
    </row>
    <row r="79" spans="3:22" ht="19.5" customHeight="1">
      <c r="C79" s="995"/>
      <c r="D79" s="725" t="s">
        <v>502</v>
      </c>
      <c r="E79" s="990"/>
      <c r="F79" s="714" t="s">
        <v>184</v>
      </c>
      <c r="G79" s="991"/>
      <c r="H79" s="991"/>
      <c r="I79" s="698"/>
      <c r="J79" s="699"/>
      <c r="K79" s="699"/>
      <c r="L79" s="699"/>
      <c r="M79" s="80" t="s">
        <v>488</v>
      </c>
      <c r="N79" s="778"/>
      <c r="O79" s="778"/>
      <c r="P79" s="699"/>
      <c r="Q79" s="699"/>
      <c r="R79" s="699"/>
      <c r="S79" s="699"/>
      <c r="T79" s="699"/>
      <c r="U79" s="699"/>
      <c r="V79" s="779"/>
    </row>
    <row r="80" spans="3:22" ht="19.5" customHeight="1">
      <c r="C80" s="995"/>
      <c r="D80" s="806"/>
      <c r="E80" s="807"/>
      <c r="F80" s="806"/>
      <c r="G80" s="776"/>
      <c r="H80" s="776"/>
      <c r="I80" s="776"/>
      <c r="J80" s="776"/>
      <c r="K80" s="776"/>
      <c r="L80" s="776"/>
      <c r="M80" s="776"/>
      <c r="N80" s="776"/>
      <c r="O80" s="776"/>
      <c r="P80" s="776"/>
      <c r="Q80" s="776"/>
      <c r="R80" s="776"/>
      <c r="S80" s="776"/>
      <c r="T80" s="776"/>
      <c r="U80" s="776"/>
      <c r="V80" s="777"/>
    </row>
    <row r="81" spans="3:22" ht="19.5" customHeight="1">
      <c r="C81" s="995"/>
      <c r="D81" s="828"/>
      <c r="E81" s="829"/>
      <c r="F81" s="780" t="s">
        <v>185</v>
      </c>
      <c r="G81" s="767"/>
      <c r="H81" s="767"/>
      <c r="I81" s="767"/>
      <c r="J81" s="767"/>
      <c r="K81" s="767"/>
      <c r="L81" s="767"/>
      <c r="M81" s="767"/>
      <c r="N81" s="767"/>
      <c r="O81" s="767"/>
      <c r="P81" s="790"/>
      <c r="Q81" s="767"/>
      <c r="R81" s="767"/>
      <c r="S81" s="767"/>
      <c r="T81" s="767"/>
      <c r="U81" s="767"/>
      <c r="V81" s="791"/>
    </row>
    <row r="82" spans="3:22" ht="19.5" customHeight="1">
      <c r="C82" s="995"/>
      <c r="D82" s="725" t="s">
        <v>504</v>
      </c>
      <c r="E82" s="726"/>
      <c r="F82" s="714" t="s">
        <v>184</v>
      </c>
      <c r="G82" s="991"/>
      <c r="H82" s="991"/>
      <c r="I82" s="698"/>
      <c r="J82" s="699"/>
      <c r="K82" s="699"/>
      <c r="L82" s="699"/>
      <c r="M82" s="80" t="s">
        <v>488</v>
      </c>
      <c r="N82" s="778"/>
      <c r="O82" s="778"/>
      <c r="P82" s="699"/>
      <c r="Q82" s="699"/>
      <c r="R82" s="699"/>
      <c r="S82" s="699"/>
      <c r="T82" s="699"/>
      <c r="U82" s="699"/>
      <c r="V82" s="779"/>
    </row>
    <row r="83" spans="3:22" ht="19.5" customHeight="1">
      <c r="C83" s="995"/>
      <c r="D83" s="727"/>
      <c r="E83" s="728"/>
      <c r="F83" s="806"/>
      <c r="G83" s="776"/>
      <c r="H83" s="776"/>
      <c r="I83" s="776"/>
      <c r="J83" s="776"/>
      <c r="K83" s="776"/>
      <c r="L83" s="776"/>
      <c r="M83" s="776"/>
      <c r="N83" s="776"/>
      <c r="O83" s="776"/>
      <c r="P83" s="776"/>
      <c r="Q83" s="776"/>
      <c r="R83" s="776"/>
      <c r="S83" s="776"/>
      <c r="T83" s="776"/>
      <c r="U83" s="776"/>
      <c r="V83" s="777"/>
    </row>
    <row r="84" spans="3:22" ht="19.5" customHeight="1">
      <c r="C84" s="996"/>
      <c r="D84" s="729"/>
      <c r="E84" s="730"/>
      <c r="F84" s="780" t="s">
        <v>185</v>
      </c>
      <c r="G84" s="767"/>
      <c r="H84" s="767"/>
      <c r="I84" s="767"/>
      <c r="J84" s="767"/>
      <c r="K84" s="767"/>
      <c r="L84" s="767"/>
      <c r="M84" s="767"/>
      <c r="N84" s="767"/>
      <c r="O84" s="767"/>
      <c r="P84" s="790"/>
      <c r="Q84" s="767"/>
      <c r="R84" s="767"/>
      <c r="S84" s="767"/>
      <c r="T84" s="767"/>
      <c r="U84" s="767"/>
      <c r="V84" s="791"/>
    </row>
    <row r="85" spans="3:22" ht="19.5" customHeight="1">
      <c r="C85" s="725" t="s">
        <v>260</v>
      </c>
      <c r="D85" s="966"/>
      <c r="E85" s="990"/>
      <c r="F85" s="756" t="s">
        <v>261</v>
      </c>
      <c r="G85" s="758"/>
      <c r="H85" s="88" t="s">
        <v>518</v>
      </c>
      <c r="I85" s="999" t="s">
        <v>302</v>
      </c>
      <c r="J85" s="999"/>
      <c r="K85" s="88" t="s">
        <v>486</v>
      </c>
      <c r="L85" s="754" t="s">
        <v>269</v>
      </c>
      <c r="M85" s="754"/>
      <c r="N85" s="754"/>
      <c r="O85" s="754"/>
      <c r="P85" s="792"/>
      <c r="Q85" s="792"/>
      <c r="R85" s="792"/>
      <c r="S85" s="792"/>
      <c r="T85" s="792"/>
      <c r="U85" s="792"/>
      <c r="V85" s="165" t="s">
        <v>488</v>
      </c>
    </row>
    <row r="86" spans="3:22" ht="19.5" customHeight="1">
      <c r="C86" s="727"/>
      <c r="D86" s="967"/>
      <c r="E86" s="807"/>
      <c r="F86" s="756" t="s">
        <v>305</v>
      </c>
      <c r="G86" s="758"/>
      <c r="H86" s="88" t="s">
        <v>486</v>
      </c>
      <c r="I86" s="738" t="s">
        <v>272</v>
      </c>
      <c r="J86" s="723"/>
      <c r="K86" s="88" t="s">
        <v>518</v>
      </c>
      <c r="L86" s="738" t="s">
        <v>278</v>
      </c>
      <c r="M86" s="792"/>
      <c r="N86" s="88" t="s">
        <v>518</v>
      </c>
      <c r="O86" s="738" t="s">
        <v>481</v>
      </c>
      <c r="P86" s="792"/>
      <c r="Q86" s="792"/>
      <c r="R86" s="88"/>
      <c r="S86" s="88"/>
      <c r="T86" s="759"/>
      <c r="U86" s="792"/>
      <c r="V86" s="165"/>
    </row>
    <row r="87" spans="3:22" ht="19.5" customHeight="1">
      <c r="C87" s="828"/>
      <c r="D87" s="998"/>
      <c r="E87" s="829"/>
      <c r="F87" s="1002"/>
      <c r="G87" s="758"/>
      <c r="H87" s="88" t="s">
        <v>482</v>
      </c>
      <c r="I87" s="738" t="s">
        <v>315</v>
      </c>
      <c r="J87" s="1003"/>
      <c r="K87" s="172" t="s">
        <v>483</v>
      </c>
      <c r="L87" s="792"/>
      <c r="M87" s="792"/>
      <c r="N87" s="792"/>
      <c r="O87" s="792"/>
      <c r="P87" s="792"/>
      <c r="Q87" s="792"/>
      <c r="R87" s="792"/>
      <c r="S87" s="792"/>
      <c r="T87" s="792"/>
      <c r="U87" s="792"/>
      <c r="V87" s="165" t="s">
        <v>484</v>
      </c>
    </row>
    <row r="88" spans="3:22" ht="19.5" customHeight="1">
      <c r="C88" s="725" t="s">
        <v>264</v>
      </c>
      <c r="D88" s="977"/>
      <c r="E88" s="755"/>
      <c r="F88" s="756" t="s">
        <v>250</v>
      </c>
      <c r="G88" s="758"/>
      <c r="H88" s="108" t="s">
        <v>207</v>
      </c>
      <c r="I88" s="974">
        <v>7000</v>
      </c>
      <c r="J88" s="974"/>
      <c r="K88" s="93" t="s">
        <v>206</v>
      </c>
      <c r="L88" s="975" t="s">
        <v>251</v>
      </c>
      <c r="M88" s="966"/>
      <c r="N88" s="977"/>
      <c r="O88" s="977"/>
      <c r="P88" s="977"/>
      <c r="Q88" s="977"/>
      <c r="R88" s="977"/>
      <c r="S88" s="977"/>
      <c r="T88" s="977"/>
      <c r="U88" s="977"/>
      <c r="V88" s="755"/>
    </row>
    <row r="89" spans="3:22" ht="19.5" customHeight="1">
      <c r="C89" s="1004"/>
      <c r="D89" s="978"/>
      <c r="E89" s="819"/>
      <c r="F89" s="756" t="s">
        <v>208</v>
      </c>
      <c r="G89" s="758"/>
      <c r="H89" s="108" t="s">
        <v>207</v>
      </c>
      <c r="I89" s="796">
        <v>0</v>
      </c>
      <c r="J89" s="796"/>
      <c r="K89" s="93" t="s">
        <v>206</v>
      </c>
      <c r="L89" s="976"/>
      <c r="M89" s="978"/>
      <c r="N89" s="978"/>
      <c r="O89" s="978"/>
      <c r="P89" s="978"/>
      <c r="Q89" s="978"/>
      <c r="R89" s="978"/>
      <c r="S89" s="978"/>
      <c r="T89" s="978"/>
      <c r="U89" s="978"/>
      <c r="V89" s="819"/>
    </row>
    <row r="90" spans="3:22" ht="53.25" customHeight="1">
      <c r="C90" s="793" t="s">
        <v>485</v>
      </c>
      <c r="D90" s="793"/>
      <c r="E90" s="793"/>
      <c r="F90" s="1007" t="s">
        <v>569</v>
      </c>
      <c r="G90" s="718"/>
      <c r="H90" s="718"/>
      <c r="I90" s="718"/>
      <c r="J90" s="718"/>
      <c r="K90" s="718"/>
      <c r="L90" s="718"/>
      <c r="M90" s="718"/>
      <c r="N90" s="718"/>
      <c r="O90" s="718"/>
      <c r="P90" s="718"/>
      <c r="Q90" s="718"/>
      <c r="R90" s="718"/>
      <c r="S90" s="718"/>
      <c r="T90" s="718"/>
      <c r="U90" s="718"/>
      <c r="V90" s="719"/>
    </row>
    <row r="91" ht="24.75" customHeight="1"/>
    <row r="92" ht="19.5" customHeight="1">
      <c r="B92" s="61" t="s">
        <v>507</v>
      </c>
    </row>
    <row r="93" spans="3:22" ht="19.5" customHeight="1">
      <c r="C93" s="733" t="s">
        <v>252</v>
      </c>
      <c r="D93" s="993"/>
      <c r="E93" s="734"/>
      <c r="F93" s="108" t="s">
        <v>518</v>
      </c>
      <c r="G93" s="754" t="s">
        <v>253</v>
      </c>
      <c r="H93" s="754"/>
      <c r="I93" s="754"/>
      <c r="J93" s="754"/>
      <c r="K93" s="754"/>
      <c r="L93" s="754"/>
      <c r="M93" s="754"/>
      <c r="N93" s="754"/>
      <c r="O93" s="754"/>
      <c r="P93" s="792"/>
      <c r="Q93" s="792"/>
      <c r="R93" s="792"/>
      <c r="S93" s="88" t="s">
        <v>486</v>
      </c>
      <c r="T93" s="754" t="s">
        <v>254</v>
      </c>
      <c r="U93" s="792"/>
      <c r="V93" s="808"/>
    </row>
    <row r="94" spans="3:22" ht="15" customHeight="1">
      <c r="C94" s="994" t="s">
        <v>256</v>
      </c>
      <c r="D94" s="725" t="s">
        <v>342</v>
      </c>
      <c r="E94" s="990"/>
      <c r="F94" s="773" t="s">
        <v>487</v>
      </c>
      <c r="G94" s="826"/>
      <c r="H94" s="826"/>
      <c r="I94" s="706"/>
      <c r="J94" s="706"/>
      <c r="K94" s="706"/>
      <c r="L94" s="706"/>
      <c r="M94" s="706"/>
      <c r="N94" s="706"/>
      <c r="O94" s="706"/>
      <c r="P94" s="706"/>
      <c r="Q94" s="706"/>
      <c r="R94" s="706"/>
      <c r="S94" s="706"/>
      <c r="T94" s="706"/>
      <c r="U94" s="706"/>
      <c r="V94" s="707"/>
    </row>
    <row r="95" spans="3:22" ht="24.75" customHeight="1">
      <c r="C95" s="995"/>
      <c r="D95" s="828"/>
      <c r="E95" s="829"/>
      <c r="F95" s="997"/>
      <c r="G95" s="783"/>
      <c r="H95" s="783"/>
      <c r="I95" s="783"/>
      <c r="J95" s="783"/>
      <c r="K95" s="783"/>
      <c r="L95" s="783"/>
      <c r="M95" s="783"/>
      <c r="N95" s="783"/>
      <c r="O95" s="783"/>
      <c r="P95" s="783"/>
      <c r="Q95" s="783"/>
      <c r="R95" s="783"/>
      <c r="S95" s="783"/>
      <c r="T95" s="783"/>
      <c r="U95" s="783"/>
      <c r="V95" s="784"/>
    </row>
    <row r="96" spans="3:22" ht="19.5" customHeight="1">
      <c r="C96" s="995"/>
      <c r="D96" s="725" t="s">
        <v>502</v>
      </c>
      <c r="E96" s="990"/>
      <c r="F96" s="714" t="s">
        <v>184</v>
      </c>
      <c r="G96" s="991"/>
      <c r="H96" s="991"/>
      <c r="I96" s="698"/>
      <c r="J96" s="699"/>
      <c r="K96" s="699"/>
      <c r="L96" s="699"/>
      <c r="M96" s="80" t="s">
        <v>488</v>
      </c>
      <c r="N96" s="778"/>
      <c r="O96" s="778"/>
      <c r="P96" s="699"/>
      <c r="Q96" s="699"/>
      <c r="R96" s="699"/>
      <c r="S96" s="699"/>
      <c r="T96" s="699"/>
      <c r="U96" s="699"/>
      <c r="V96" s="779"/>
    </row>
    <row r="97" spans="3:22" ht="19.5" customHeight="1">
      <c r="C97" s="995"/>
      <c r="D97" s="806"/>
      <c r="E97" s="807"/>
      <c r="F97" s="806"/>
      <c r="G97" s="776"/>
      <c r="H97" s="776"/>
      <c r="I97" s="776"/>
      <c r="J97" s="776"/>
      <c r="K97" s="776"/>
      <c r="L97" s="776"/>
      <c r="M97" s="776"/>
      <c r="N97" s="776"/>
      <c r="O97" s="776"/>
      <c r="P97" s="776"/>
      <c r="Q97" s="776"/>
      <c r="R97" s="776"/>
      <c r="S97" s="776"/>
      <c r="T97" s="776"/>
      <c r="U97" s="776"/>
      <c r="V97" s="777"/>
    </row>
    <row r="98" spans="3:22" ht="19.5" customHeight="1">
      <c r="C98" s="995"/>
      <c r="D98" s="828"/>
      <c r="E98" s="829"/>
      <c r="F98" s="780" t="s">
        <v>185</v>
      </c>
      <c r="G98" s="767"/>
      <c r="H98" s="767"/>
      <c r="I98" s="767"/>
      <c r="J98" s="767"/>
      <c r="K98" s="767"/>
      <c r="L98" s="767"/>
      <c r="M98" s="767"/>
      <c r="N98" s="767"/>
      <c r="O98" s="767"/>
      <c r="P98" s="790"/>
      <c r="Q98" s="767"/>
      <c r="R98" s="767"/>
      <c r="S98" s="767"/>
      <c r="T98" s="767"/>
      <c r="U98" s="767"/>
      <c r="V98" s="791"/>
    </row>
    <row r="99" spans="3:22" ht="19.5" customHeight="1">
      <c r="C99" s="995"/>
      <c r="D99" s="725" t="s">
        <v>504</v>
      </c>
      <c r="E99" s="990"/>
      <c r="F99" s="714" t="s">
        <v>184</v>
      </c>
      <c r="G99" s="991"/>
      <c r="H99" s="991"/>
      <c r="I99" s="698"/>
      <c r="J99" s="699"/>
      <c r="K99" s="699"/>
      <c r="L99" s="699"/>
      <c r="M99" s="80" t="s">
        <v>488</v>
      </c>
      <c r="N99" s="778"/>
      <c r="O99" s="778"/>
      <c r="P99" s="699"/>
      <c r="Q99" s="699"/>
      <c r="R99" s="699"/>
      <c r="S99" s="699"/>
      <c r="T99" s="699"/>
      <c r="U99" s="699"/>
      <c r="V99" s="779"/>
    </row>
    <row r="100" spans="3:22" ht="19.5" customHeight="1">
      <c r="C100" s="995"/>
      <c r="D100" s="806"/>
      <c r="E100" s="807"/>
      <c r="F100" s="806"/>
      <c r="G100" s="776"/>
      <c r="H100" s="776"/>
      <c r="I100" s="776"/>
      <c r="J100" s="776"/>
      <c r="K100" s="776"/>
      <c r="L100" s="776"/>
      <c r="M100" s="776"/>
      <c r="N100" s="776"/>
      <c r="O100" s="776"/>
      <c r="P100" s="776"/>
      <c r="Q100" s="776"/>
      <c r="R100" s="776"/>
      <c r="S100" s="776"/>
      <c r="T100" s="776"/>
      <c r="U100" s="776"/>
      <c r="V100" s="777"/>
    </row>
    <row r="101" spans="3:22" ht="19.5" customHeight="1">
      <c r="C101" s="996"/>
      <c r="D101" s="828"/>
      <c r="E101" s="829"/>
      <c r="F101" s="780" t="s">
        <v>185</v>
      </c>
      <c r="G101" s="767"/>
      <c r="H101" s="767"/>
      <c r="I101" s="767"/>
      <c r="J101" s="767"/>
      <c r="K101" s="767"/>
      <c r="L101" s="767"/>
      <c r="M101" s="767"/>
      <c r="N101" s="767"/>
      <c r="O101" s="767"/>
      <c r="P101" s="790"/>
      <c r="Q101" s="767"/>
      <c r="R101" s="767"/>
      <c r="S101" s="767"/>
      <c r="T101" s="767"/>
      <c r="U101" s="767"/>
      <c r="V101" s="791"/>
    </row>
    <row r="102" spans="3:22" ht="19.5" customHeight="1">
      <c r="C102" s="725" t="s">
        <v>260</v>
      </c>
      <c r="D102" s="966"/>
      <c r="E102" s="990"/>
      <c r="F102" s="756" t="s">
        <v>261</v>
      </c>
      <c r="G102" s="758"/>
      <c r="H102" s="88" t="s">
        <v>518</v>
      </c>
      <c r="I102" s="999" t="s">
        <v>302</v>
      </c>
      <c r="J102" s="999"/>
      <c r="K102" s="88" t="s">
        <v>486</v>
      </c>
      <c r="L102" s="999" t="s">
        <v>269</v>
      </c>
      <c r="M102" s="999"/>
      <c r="N102" s="754"/>
      <c r="O102" s="754"/>
      <c r="P102" s="792"/>
      <c r="Q102" s="792"/>
      <c r="R102" s="792"/>
      <c r="S102" s="792"/>
      <c r="T102" s="792"/>
      <c r="U102" s="792"/>
      <c r="V102" s="165" t="s">
        <v>488</v>
      </c>
    </row>
    <row r="103" spans="3:22" ht="19.5" customHeight="1">
      <c r="C103" s="727"/>
      <c r="D103" s="967"/>
      <c r="E103" s="807"/>
      <c r="F103" s="708" t="s">
        <v>305</v>
      </c>
      <c r="G103" s="814"/>
      <c r="H103" s="88" t="s">
        <v>518</v>
      </c>
      <c r="I103" s="999" t="s">
        <v>282</v>
      </c>
      <c r="J103" s="1001"/>
      <c r="K103" s="88" t="s">
        <v>518</v>
      </c>
      <c r="L103" s="738" t="s">
        <v>283</v>
      </c>
      <c r="M103" s="792"/>
      <c r="N103" s="88" t="s">
        <v>518</v>
      </c>
      <c r="O103" s="738" t="s">
        <v>280</v>
      </c>
      <c r="P103" s="792"/>
      <c r="Q103" s="792"/>
      <c r="R103" s="88" t="s">
        <v>518</v>
      </c>
      <c r="S103" s="738" t="s">
        <v>281</v>
      </c>
      <c r="T103" s="792"/>
      <c r="U103" s="792"/>
      <c r="V103" s="165"/>
    </row>
    <row r="104" spans="3:22" ht="19.5" customHeight="1">
      <c r="C104" s="828"/>
      <c r="D104" s="998"/>
      <c r="E104" s="829"/>
      <c r="F104" s="712"/>
      <c r="G104" s="713"/>
      <c r="H104" s="88" t="s">
        <v>486</v>
      </c>
      <c r="I104" s="738" t="s">
        <v>315</v>
      </c>
      <c r="J104" s="1003"/>
      <c r="K104" s="172" t="s">
        <v>491</v>
      </c>
      <c r="L104" s="792"/>
      <c r="M104" s="792"/>
      <c r="N104" s="792"/>
      <c r="O104" s="792"/>
      <c r="P104" s="792"/>
      <c r="Q104" s="792"/>
      <c r="R104" s="792"/>
      <c r="S104" s="792"/>
      <c r="T104" s="792"/>
      <c r="U104" s="792"/>
      <c r="V104" s="165" t="s">
        <v>488</v>
      </c>
    </row>
    <row r="105" spans="3:22" ht="19.5" customHeight="1">
      <c r="C105" s="725" t="s">
        <v>264</v>
      </c>
      <c r="D105" s="977"/>
      <c r="E105" s="755"/>
      <c r="F105" s="756" t="s">
        <v>250</v>
      </c>
      <c r="G105" s="758"/>
      <c r="H105" s="108" t="s">
        <v>207</v>
      </c>
      <c r="I105" s="974">
        <v>9000</v>
      </c>
      <c r="J105" s="974"/>
      <c r="K105" s="93" t="s">
        <v>206</v>
      </c>
      <c r="L105" s="975" t="s">
        <v>251</v>
      </c>
      <c r="M105" s="966"/>
      <c r="N105" s="977"/>
      <c r="O105" s="977"/>
      <c r="P105" s="977"/>
      <c r="Q105" s="977"/>
      <c r="R105" s="977"/>
      <c r="S105" s="977"/>
      <c r="T105" s="977"/>
      <c r="U105" s="977"/>
      <c r="V105" s="755"/>
    </row>
    <row r="106" spans="3:22" ht="19.5" customHeight="1">
      <c r="C106" s="1004"/>
      <c r="D106" s="978"/>
      <c r="E106" s="819"/>
      <c r="F106" s="756" t="s">
        <v>208</v>
      </c>
      <c r="G106" s="758"/>
      <c r="H106" s="108" t="s">
        <v>207</v>
      </c>
      <c r="I106" s="796">
        <v>0</v>
      </c>
      <c r="J106" s="796"/>
      <c r="K106" s="93" t="s">
        <v>206</v>
      </c>
      <c r="L106" s="976"/>
      <c r="M106" s="978"/>
      <c r="N106" s="978"/>
      <c r="O106" s="978"/>
      <c r="P106" s="978"/>
      <c r="Q106" s="978"/>
      <c r="R106" s="978"/>
      <c r="S106" s="978"/>
      <c r="T106" s="978"/>
      <c r="U106" s="978"/>
      <c r="V106" s="819"/>
    </row>
    <row r="107" spans="3:22" ht="53.25" customHeight="1">
      <c r="C107" s="793" t="s">
        <v>485</v>
      </c>
      <c r="D107" s="793"/>
      <c r="E107" s="793"/>
      <c r="F107" s="1006"/>
      <c r="G107" s="1006"/>
      <c r="H107" s="1006"/>
      <c r="I107" s="1006"/>
      <c r="J107" s="1006"/>
      <c r="K107" s="1006"/>
      <c r="L107" s="1006"/>
      <c r="M107" s="1006"/>
      <c r="N107" s="1006"/>
      <c r="O107" s="1006"/>
      <c r="P107" s="1006"/>
      <c r="Q107" s="1006"/>
      <c r="R107" s="1006"/>
      <c r="S107" s="1006"/>
      <c r="T107" s="1006"/>
      <c r="U107" s="1006"/>
      <c r="V107" s="1006"/>
    </row>
    <row r="108" ht="24.75" customHeight="1"/>
    <row r="109" ht="19.5" customHeight="1">
      <c r="B109" s="61" t="s">
        <v>334</v>
      </c>
    </row>
    <row r="110" spans="3:22" ht="19.5" customHeight="1">
      <c r="C110" s="733" t="s">
        <v>252</v>
      </c>
      <c r="D110" s="993"/>
      <c r="E110" s="734"/>
      <c r="F110" s="108" t="s">
        <v>518</v>
      </c>
      <c r="G110" s="754" t="s">
        <v>253</v>
      </c>
      <c r="H110" s="754"/>
      <c r="I110" s="754"/>
      <c r="J110" s="754"/>
      <c r="K110" s="754"/>
      <c r="L110" s="754"/>
      <c r="M110" s="754"/>
      <c r="N110" s="754"/>
      <c r="O110" s="754"/>
      <c r="P110" s="792"/>
      <c r="Q110" s="792"/>
      <c r="R110" s="792"/>
      <c r="S110" s="88" t="s">
        <v>486</v>
      </c>
      <c r="T110" s="754" t="s">
        <v>254</v>
      </c>
      <c r="U110" s="792"/>
      <c r="V110" s="808"/>
    </row>
    <row r="111" spans="3:22" ht="15" customHeight="1">
      <c r="C111" s="994" t="s">
        <v>256</v>
      </c>
      <c r="D111" s="725" t="s">
        <v>342</v>
      </c>
      <c r="E111" s="990"/>
      <c r="F111" s="773" t="s">
        <v>487</v>
      </c>
      <c r="G111" s="826"/>
      <c r="H111" s="826"/>
      <c r="I111" s="706"/>
      <c r="J111" s="706"/>
      <c r="K111" s="706"/>
      <c r="L111" s="706"/>
      <c r="M111" s="706"/>
      <c r="N111" s="706"/>
      <c r="O111" s="706"/>
      <c r="P111" s="706"/>
      <c r="Q111" s="706"/>
      <c r="R111" s="706"/>
      <c r="S111" s="706"/>
      <c r="T111" s="706"/>
      <c r="U111" s="706"/>
      <c r="V111" s="707"/>
    </row>
    <row r="112" spans="3:22" ht="24.75" customHeight="1">
      <c r="C112" s="995"/>
      <c r="D112" s="828"/>
      <c r="E112" s="829"/>
      <c r="F112" s="997"/>
      <c r="G112" s="783"/>
      <c r="H112" s="783"/>
      <c r="I112" s="783"/>
      <c r="J112" s="783"/>
      <c r="K112" s="783"/>
      <c r="L112" s="783"/>
      <c r="M112" s="783"/>
      <c r="N112" s="783"/>
      <c r="O112" s="783"/>
      <c r="P112" s="783"/>
      <c r="Q112" s="783"/>
      <c r="R112" s="783"/>
      <c r="S112" s="783"/>
      <c r="T112" s="783"/>
      <c r="U112" s="783"/>
      <c r="V112" s="784"/>
    </row>
    <row r="113" spans="3:22" ht="19.5" customHeight="1">
      <c r="C113" s="995"/>
      <c r="D113" s="725" t="s">
        <v>502</v>
      </c>
      <c r="E113" s="990"/>
      <c r="F113" s="714" t="s">
        <v>184</v>
      </c>
      <c r="G113" s="991"/>
      <c r="H113" s="991"/>
      <c r="I113" s="698"/>
      <c r="J113" s="699"/>
      <c r="K113" s="699"/>
      <c r="L113" s="699"/>
      <c r="M113" s="80" t="s">
        <v>488</v>
      </c>
      <c r="N113" s="778"/>
      <c r="O113" s="778"/>
      <c r="P113" s="699"/>
      <c r="Q113" s="699"/>
      <c r="R113" s="699"/>
      <c r="S113" s="699"/>
      <c r="T113" s="699"/>
      <c r="U113" s="699"/>
      <c r="V113" s="779"/>
    </row>
    <row r="114" spans="3:22" ht="19.5" customHeight="1">
      <c r="C114" s="995"/>
      <c r="D114" s="806"/>
      <c r="E114" s="807"/>
      <c r="F114" s="806"/>
      <c r="G114" s="776"/>
      <c r="H114" s="776"/>
      <c r="I114" s="776"/>
      <c r="J114" s="776"/>
      <c r="K114" s="776"/>
      <c r="L114" s="776"/>
      <c r="M114" s="776"/>
      <c r="N114" s="776"/>
      <c r="O114" s="776"/>
      <c r="P114" s="776"/>
      <c r="Q114" s="776"/>
      <c r="R114" s="776"/>
      <c r="S114" s="776"/>
      <c r="T114" s="776"/>
      <c r="U114" s="776"/>
      <c r="V114" s="777"/>
    </row>
    <row r="115" spans="3:22" ht="19.5" customHeight="1">
      <c r="C115" s="995"/>
      <c r="D115" s="828"/>
      <c r="E115" s="829"/>
      <c r="F115" s="780" t="s">
        <v>185</v>
      </c>
      <c r="G115" s="767"/>
      <c r="H115" s="767"/>
      <c r="I115" s="767"/>
      <c r="J115" s="767"/>
      <c r="K115" s="767"/>
      <c r="L115" s="767"/>
      <c r="M115" s="767"/>
      <c r="N115" s="767"/>
      <c r="O115" s="767"/>
      <c r="P115" s="790"/>
      <c r="Q115" s="767"/>
      <c r="R115" s="767"/>
      <c r="S115" s="767"/>
      <c r="T115" s="767"/>
      <c r="U115" s="767"/>
      <c r="V115" s="791"/>
    </row>
    <row r="116" spans="3:22" ht="19.5" customHeight="1">
      <c r="C116" s="995"/>
      <c r="D116" s="725" t="s">
        <v>504</v>
      </c>
      <c r="E116" s="990"/>
      <c r="F116" s="714" t="s">
        <v>184</v>
      </c>
      <c r="G116" s="991"/>
      <c r="H116" s="991"/>
      <c r="I116" s="698"/>
      <c r="J116" s="699"/>
      <c r="K116" s="699"/>
      <c r="L116" s="699"/>
      <c r="M116" s="80" t="s">
        <v>488</v>
      </c>
      <c r="N116" s="778"/>
      <c r="O116" s="778"/>
      <c r="P116" s="699"/>
      <c r="Q116" s="699"/>
      <c r="R116" s="699"/>
      <c r="S116" s="699"/>
      <c r="T116" s="699"/>
      <c r="U116" s="699"/>
      <c r="V116" s="779"/>
    </row>
    <row r="117" spans="3:22" ht="19.5" customHeight="1">
      <c r="C117" s="995"/>
      <c r="D117" s="806"/>
      <c r="E117" s="807"/>
      <c r="F117" s="806"/>
      <c r="G117" s="776"/>
      <c r="H117" s="776"/>
      <c r="I117" s="776"/>
      <c r="J117" s="776"/>
      <c r="K117" s="776"/>
      <c r="L117" s="776"/>
      <c r="M117" s="776"/>
      <c r="N117" s="776"/>
      <c r="O117" s="776"/>
      <c r="P117" s="776"/>
      <c r="Q117" s="776"/>
      <c r="R117" s="776"/>
      <c r="S117" s="776"/>
      <c r="T117" s="776"/>
      <c r="U117" s="776"/>
      <c r="V117" s="777"/>
    </row>
    <row r="118" spans="3:22" ht="19.5" customHeight="1">
      <c r="C118" s="996"/>
      <c r="D118" s="828"/>
      <c r="E118" s="829"/>
      <c r="F118" s="780" t="s">
        <v>185</v>
      </c>
      <c r="G118" s="767"/>
      <c r="H118" s="767"/>
      <c r="I118" s="767"/>
      <c r="J118" s="767"/>
      <c r="K118" s="767"/>
      <c r="L118" s="767"/>
      <c r="M118" s="767"/>
      <c r="N118" s="767"/>
      <c r="O118" s="767"/>
      <c r="P118" s="790"/>
      <c r="Q118" s="767"/>
      <c r="R118" s="767"/>
      <c r="S118" s="767"/>
      <c r="T118" s="767"/>
      <c r="U118" s="767"/>
      <c r="V118" s="791"/>
    </row>
    <row r="119" spans="3:22" ht="19.5" customHeight="1">
      <c r="C119" s="725" t="s">
        <v>260</v>
      </c>
      <c r="D119" s="966"/>
      <c r="E119" s="990"/>
      <c r="F119" s="756" t="s">
        <v>261</v>
      </c>
      <c r="G119" s="758"/>
      <c r="H119" s="88" t="s">
        <v>518</v>
      </c>
      <c r="I119" s="999" t="s">
        <v>302</v>
      </c>
      <c r="J119" s="999"/>
      <c r="K119" s="88" t="s">
        <v>486</v>
      </c>
      <c r="L119" s="999" t="s">
        <v>269</v>
      </c>
      <c r="M119" s="999"/>
      <c r="N119" s="754"/>
      <c r="O119" s="754"/>
      <c r="P119" s="792"/>
      <c r="Q119" s="792"/>
      <c r="R119" s="792"/>
      <c r="S119" s="792"/>
      <c r="T119" s="792"/>
      <c r="U119" s="792"/>
      <c r="V119" s="165" t="s">
        <v>488</v>
      </c>
    </row>
    <row r="120" spans="3:22" ht="19.5" customHeight="1">
      <c r="C120" s="727"/>
      <c r="D120" s="967"/>
      <c r="E120" s="807"/>
      <c r="F120" s="708" t="s">
        <v>305</v>
      </c>
      <c r="G120" s="814"/>
      <c r="H120" s="859" t="s">
        <v>570</v>
      </c>
      <c r="I120" s="702"/>
      <c r="J120" s="702"/>
      <c r="K120" s="702"/>
      <c r="L120" s="702"/>
      <c r="M120" s="702"/>
      <c r="N120" s="702"/>
      <c r="O120" s="702"/>
      <c r="P120" s="702"/>
      <c r="Q120" s="702"/>
      <c r="R120" s="702"/>
      <c r="S120" s="702"/>
      <c r="T120" s="702"/>
      <c r="U120" s="702"/>
      <c r="V120" s="703"/>
    </row>
    <row r="121" spans="3:22" ht="19.5" customHeight="1">
      <c r="C121" s="828"/>
      <c r="D121" s="998"/>
      <c r="E121" s="829"/>
      <c r="F121" s="712"/>
      <c r="G121" s="713"/>
      <c r="H121" s="860"/>
      <c r="I121" s="704"/>
      <c r="J121" s="704"/>
      <c r="K121" s="704"/>
      <c r="L121" s="704"/>
      <c r="M121" s="704"/>
      <c r="N121" s="704"/>
      <c r="O121" s="704"/>
      <c r="P121" s="704"/>
      <c r="Q121" s="704"/>
      <c r="R121" s="704"/>
      <c r="S121" s="704"/>
      <c r="T121" s="704"/>
      <c r="U121" s="704"/>
      <c r="V121" s="705"/>
    </row>
    <row r="122" spans="3:22" ht="19.5" customHeight="1">
      <c r="C122" s="725" t="s">
        <v>264</v>
      </c>
      <c r="D122" s="977"/>
      <c r="E122" s="755"/>
      <c r="F122" s="756" t="s">
        <v>250</v>
      </c>
      <c r="G122" s="758"/>
      <c r="H122" s="108" t="s">
        <v>207</v>
      </c>
      <c r="I122" s="796">
        <v>3000</v>
      </c>
      <c r="J122" s="796"/>
      <c r="K122" s="93" t="s">
        <v>206</v>
      </c>
      <c r="L122" s="975" t="s">
        <v>251</v>
      </c>
      <c r="M122" s="966"/>
      <c r="N122" s="977"/>
      <c r="O122" s="977"/>
      <c r="P122" s="977"/>
      <c r="Q122" s="977"/>
      <c r="R122" s="977"/>
      <c r="S122" s="977"/>
      <c r="T122" s="977"/>
      <c r="U122" s="977"/>
      <c r="V122" s="755"/>
    </row>
    <row r="123" spans="3:22" ht="19.5" customHeight="1">
      <c r="C123" s="1004"/>
      <c r="D123" s="978"/>
      <c r="E123" s="819"/>
      <c r="F123" s="756" t="s">
        <v>208</v>
      </c>
      <c r="G123" s="758"/>
      <c r="H123" s="108" t="s">
        <v>207</v>
      </c>
      <c r="I123" s="796">
        <v>0</v>
      </c>
      <c r="J123" s="796"/>
      <c r="K123" s="93" t="s">
        <v>206</v>
      </c>
      <c r="L123" s="976"/>
      <c r="M123" s="978"/>
      <c r="N123" s="978"/>
      <c r="O123" s="978"/>
      <c r="P123" s="978"/>
      <c r="Q123" s="978"/>
      <c r="R123" s="978"/>
      <c r="S123" s="978"/>
      <c r="T123" s="978"/>
      <c r="U123" s="978"/>
      <c r="V123" s="819"/>
    </row>
    <row r="124" spans="3:22" ht="53.25" customHeight="1">
      <c r="C124" s="793" t="s">
        <v>485</v>
      </c>
      <c r="D124" s="793"/>
      <c r="E124" s="793"/>
      <c r="F124" s="1008"/>
      <c r="G124" s="718"/>
      <c r="H124" s="718"/>
      <c r="I124" s="718"/>
      <c r="J124" s="718"/>
      <c r="K124" s="718"/>
      <c r="L124" s="718"/>
      <c r="M124" s="718"/>
      <c r="N124" s="718"/>
      <c r="O124" s="718"/>
      <c r="P124" s="718"/>
      <c r="Q124" s="718"/>
      <c r="R124" s="718"/>
      <c r="S124" s="718"/>
      <c r="T124" s="718"/>
      <c r="U124" s="718"/>
      <c r="V124" s="719"/>
    </row>
  </sheetData>
  <sheetProtection/>
  <mergeCells count="281">
    <mergeCell ref="C124:E124"/>
    <mergeCell ref="F124:V124"/>
    <mergeCell ref="C122:E123"/>
    <mergeCell ref="F122:G122"/>
    <mergeCell ref="I122:J122"/>
    <mergeCell ref="L122:L123"/>
    <mergeCell ref="M122:V123"/>
    <mergeCell ref="F123:G123"/>
    <mergeCell ref="I123:J123"/>
    <mergeCell ref="C119:E121"/>
    <mergeCell ref="F119:G119"/>
    <mergeCell ref="I119:J119"/>
    <mergeCell ref="L119:M119"/>
    <mergeCell ref="N119:U119"/>
    <mergeCell ref="F120:G121"/>
    <mergeCell ref="H120:V121"/>
    <mergeCell ref="F115:O115"/>
    <mergeCell ref="P115:V115"/>
    <mergeCell ref="D116:E118"/>
    <mergeCell ref="F116:H116"/>
    <mergeCell ref="I116:L116"/>
    <mergeCell ref="N116:V116"/>
    <mergeCell ref="F117:V117"/>
    <mergeCell ref="F118:O118"/>
    <mergeCell ref="P118:V118"/>
    <mergeCell ref="C111:C118"/>
    <mergeCell ref="D111:E112"/>
    <mergeCell ref="F111:H111"/>
    <mergeCell ref="I111:V111"/>
    <mergeCell ref="F112:V112"/>
    <mergeCell ref="D113:E115"/>
    <mergeCell ref="F113:H113"/>
    <mergeCell ref="I113:L113"/>
    <mergeCell ref="N113:V113"/>
    <mergeCell ref="F114:V114"/>
    <mergeCell ref="C102:E104"/>
    <mergeCell ref="F102:G102"/>
    <mergeCell ref="C107:E107"/>
    <mergeCell ref="F107:V107"/>
    <mergeCell ref="C110:E110"/>
    <mergeCell ref="G110:R110"/>
    <mergeCell ref="T110:V110"/>
    <mergeCell ref="C105:E106"/>
    <mergeCell ref="F105:G105"/>
    <mergeCell ref="I105:J105"/>
    <mergeCell ref="L105:L106"/>
    <mergeCell ref="M105:V106"/>
    <mergeCell ref="F106:G106"/>
    <mergeCell ref="I106:J106"/>
    <mergeCell ref="I102:J102"/>
    <mergeCell ref="L102:M102"/>
    <mergeCell ref="N102:U102"/>
    <mergeCell ref="F103:G104"/>
    <mergeCell ref="I103:J103"/>
    <mergeCell ref="L103:M103"/>
    <mergeCell ref="O103:Q103"/>
    <mergeCell ref="S103:U103"/>
    <mergeCell ref="I104:J104"/>
    <mergeCell ref="L104:U104"/>
    <mergeCell ref="F90:V90"/>
    <mergeCell ref="C93:E93"/>
    <mergeCell ref="G93:R93"/>
    <mergeCell ref="T93:V93"/>
    <mergeCell ref="C94:C101"/>
    <mergeCell ref="D94:E95"/>
    <mergeCell ref="F94:H94"/>
    <mergeCell ref="I94:V94"/>
    <mergeCell ref="F95:V95"/>
    <mergeCell ref="D99:E101"/>
    <mergeCell ref="F99:H99"/>
    <mergeCell ref="I99:L99"/>
    <mergeCell ref="N99:V99"/>
    <mergeCell ref="F100:V100"/>
    <mergeCell ref="F101:O101"/>
    <mergeCell ref="P101:V101"/>
    <mergeCell ref="C85:E87"/>
    <mergeCell ref="F85:G85"/>
    <mergeCell ref="D96:E98"/>
    <mergeCell ref="F96:H96"/>
    <mergeCell ref="I96:L96"/>
    <mergeCell ref="N96:V96"/>
    <mergeCell ref="F97:V97"/>
    <mergeCell ref="F98:O98"/>
    <mergeCell ref="P98:V98"/>
    <mergeCell ref="C90:E90"/>
    <mergeCell ref="C88:E89"/>
    <mergeCell ref="F88:G88"/>
    <mergeCell ref="I88:J88"/>
    <mergeCell ref="L88:L89"/>
    <mergeCell ref="M88:V89"/>
    <mergeCell ref="F89:G89"/>
    <mergeCell ref="I89:J89"/>
    <mergeCell ref="I85:J85"/>
    <mergeCell ref="L85:M85"/>
    <mergeCell ref="N85:U85"/>
    <mergeCell ref="F86:G87"/>
    <mergeCell ref="I86:J86"/>
    <mergeCell ref="L86:M86"/>
    <mergeCell ref="O86:Q86"/>
    <mergeCell ref="T86:U86"/>
    <mergeCell ref="I87:J87"/>
    <mergeCell ref="L87:U87"/>
    <mergeCell ref="F73:V73"/>
    <mergeCell ref="C76:E76"/>
    <mergeCell ref="G76:R76"/>
    <mergeCell ref="T76:V76"/>
    <mergeCell ref="C77:C84"/>
    <mergeCell ref="D77:E78"/>
    <mergeCell ref="F77:H77"/>
    <mergeCell ref="I77:V77"/>
    <mergeCell ref="F78:V78"/>
    <mergeCell ref="D82:E84"/>
    <mergeCell ref="F82:H82"/>
    <mergeCell ref="I82:L82"/>
    <mergeCell ref="N82:V82"/>
    <mergeCell ref="F83:V83"/>
    <mergeCell ref="F84:O84"/>
    <mergeCell ref="P84:V84"/>
    <mergeCell ref="C68:E70"/>
    <mergeCell ref="F68:G68"/>
    <mergeCell ref="D79:E81"/>
    <mergeCell ref="F79:H79"/>
    <mergeCell ref="I79:L79"/>
    <mergeCell ref="N79:V79"/>
    <mergeCell ref="F80:V80"/>
    <mergeCell ref="F81:O81"/>
    <mergeCell ref="P81:V81"/>
    <mergeCell ref="C73:E73"/>
    <mergeCell ref="C71:E72"/>
    <mergeCell ref="F71:G71"/>
    <mergeCell ref="I71:J71"/>
    <mergeCell ref="L71:L72"/>
    <mergeCell ref="M71:V72"/>
    <mergeCell ref="F72:G72"/>
    <mergeCell ref="I72:J72"/>
    <mergeCell ref="I68:J68"/>
    <mergeCell ref="L68:M68"/>
    <mergeCell ref="N68:U68"/>
    <mergeCell ref="F69:G70"/>
    <mergeCell ref="I69:J69"/>
    <mergeCell ref="L69:M69"/>
    <mergeCell ref="O69:Q69"/>
    <mergeCell ref="T69:U69"/>
    <mergeCell ref="I70:J70"/>
    <mergeCell ref="L70:U70"/>
    <mergeCell ref="C55:E55"/>
    <mergeCell ref="F55:V55"/>
    <mergeCell ref="C59:E59"/>
    <mergeCell ref="G59:R59"/>
    <mergeCell ref="T59:V59"/>
    <mergeCell ref="C60:C67"/>
    <mergeCell ref="D60:E61"/>
    <mergeCell ref="F60:H60"/>
    <mergeCell ref="I60:V60"/>
    <mergeCell ref="F61:V61"/>
    <mergeCell ref="D65:E67"/>
    <mergeCell ref="F65:H65"/>
    <mergeCell ref="I65:L65"/>
    <mergeCell ref="N65:V65"/>
    <mergeCell ref="F66:V66"/>
    <mergeCell ref="F67:O67"/>
    <mergeCell ref="P67:V67"/>
    <mergeCell ref="D62:E64"/>
    <mergeCell ref="F62:H62"/>
    <mergeCell ref="I62:L62"/>
    <mergeCell ref="N62:V62"/>
    <mergeCell ref="F63:V63"/>
    <mergeCell ref="F64:O64"/>
    <mergeCell ref="P64:V64"/>
    <mergeCell ref="C52:E54"/>
    <mergeCell ref="F52:G52"/>
    <mergeCell ref="I52:J52"/>
    <mergeCell ref="N52:O52"/>
    <mergeCell ref="F53:G54"/>
    <mergeCell ref="H53:H54"/>
    <mergeCell ref="I53:J54"/>
    <mergeCell ref="K53:K54"/>
    <mergeCell ref="L53:L54"/>
    <mergeCell ref="M53:V54"/>
    <mergeCell ref="L50:M50"/>
    <mergeCell ref="O50:R50"/>
    <mergeCell ref="S50:U50"/>
    <mergeCell ref="F51:G51"/>
    <mergeCell ref="I51:J51"/>
    <mergeCell ref="L51:N51"/>
    <mergeCell ref="P51:Q51"/>
    <mergeCell ref="R51:U51"/>
    <mergeCell ref="C48:E48"/>
    <mergeCell ref="O48:P48"/>
    <mergeCell ref="Q48:U48"/>
    <mergeCell ref="C49:E51"/>
    <mergeCell ref="F49:G49"/>
    <mergeCell ref="I49:J49"/>
    <mergeCell ref="L49:M49"/>
    <mergeCell ref="N49:U49"/>
    <mergeCell ref="F50:G50"/>
    <mergeCell ref="I50:J50"/>
    <mergeCell ref="C36:E36"/>
    <mergeCell ref="F36:V36"/>
    <mergeCell ref="C39:E39"/>
    <mergeCell ref="G39:R39"/>
    <mergeCell ref="T39:V39"/>
    <mergeCell ref="C40:C47"/>
    <mergeCell ref="D40:E41"/>
    <mergeCell ref="F40:H40"/>
    <mergeCell ref="I40:V40"/>
    <mergeCell ref="F41:V41"/>
    <mergeCell ref="D45:E47"/>
    <mergeCell ref="F45:H45"/>
    <mergeCell ref="I45:L45"/>
    <mergeCell ref="N45:V45"/>
    <mergeCell ref="F46:V46"/>
    <mergeCell ref="F47:O47"/>
    <mergeCell ref="P47:V47"/>
    <mergeCell ref="D42:E44"/>
    <mergeCell ref="F42:H42"/>
    <mergeCell ref="I42:L42"/>
    <mergeCell ref="N42:V42"/>
    <mergeCell ref="F43:V43"/>
    <mergeCell ref="F44:O44"/>
    <mergeCell ref="P44:V44"/>
    <mergeCell ref="T26:T27"/>
    <mergeCell ref="V26:V27"/>
    <mergeCell ref="F28:F29"/>
    <mergeCell ref="G28:V29"/>
    <mergeCell ref="O33:T33"/>
    <mergeCell ref="H33:N33"/>
    <mergeCell ref="U26:U27"/>
    <mergeCell ref="G26:S27"/>
    <mergeCell ref="C34:E35"/>
    <mergeCell ref="F34:G34"/>
    <mergeCell ref="I34:J34"/>
    <mergeCell ref="L34:L35"/>
    <mergeCell ref="M34:V35"/>
    <mergeCell ref="F35:G35"/>
    <mergeCell ref="I35:J35"/>
    <mergeCell ref="N7:V7"/>
    <mergeCell ref="C30:E33"/>
    <mergeCell ref="F30:G31"/>
    <mergeCell ref="H30:K30"/>
    <mergeCell ref="P30:Q30"/>
    <mergeCell ref="H31:K31"/>
    <mergeCell ref="M31:O31"/>
    <mergeCell ref="F32:G32"/>
    <mergeCell ref="H32:V32"/>
    <mergeCell ref="F33:G33"/>
    <mergeCell ref="C14:E18"/>
    <mergeCell ref="M18:S18"/>
    <mergeCell ref="C19:E22"/>
    <mergeCell ref="F19:F20"/>
    <mergeCell ref="C10:E13"/>
    <mergeCell ref="L19:M20"/>
    <mergeCell ref="N19:N20"/>
    <mergeCell ref="F21:F22"/>
    <mergeCell ref="C26:E29"/>
    <mergeCell ref="F26:F27"/>
    <mergeCell ref="C24:E25"/>
    <mergeCell ref="F24:G24"/>
    <mergeCell ref="M24:O24"/>
    <mergeCell ref="F25:G25"/>
    <mergeCell ref="M25:O25"/>
    <mergeCell ref="F5:H5"/>
    <mergeCell ref="C23:E23"/>
    <mergeCell ref="G23:I23"/>
    <mergeCell ref="G19:I20"/>
    <mergeCell ref="K19:K20"/>
    <mergeCell ref="D7:E9"/>
    <mergeCell ref="F7:H7"/>
    <mergeCell ref="I7:L7"/>
    <mergeCell ref="I5:V5"/>
    <mergeCell ref="V10:V13"/>
    <mergeCell ref="F6:V6"/>
    <mergeCell ref="F8:V8"/>
    <mergeCell ref="F9:O9"/>
    <mergeCell ref="P9:V9"/>
    <mergeCell ref="B1:C1"/>
    <mergeCell ref="C4:E4"/>
    <mergeCell ref="G4:R4"/>
    <mergeCell ref="T4:V4"/>
    <mergeCell ref="C5:C9"/>
    <mergeCell ref="D5:E6"/>
  </mergeCells>
  <printOptions horizontalCentered="1" verticalCentered="1"/>
  <pageMargins left="0.56" right="0.36" top="0.7480314960629921" bottom="0.7480314960629921" header="0.31496062992125984" footer="0.31496062992125984"/>
  <pageSetup blackAndWhite="1" fitToHeight="5" horizontalDpi="300" verticalDpi="300" orientation="portrait" paperSize="9" scale="92" r:id="rId2"/>
  <rowBreaks count="3" manualBreakCount="3">
    <brk id="37" min="1" max="21" man="1"/>
    <brk id="56" min="1" max="21" man="1"/>
    <brk id="90"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Nigouin-s</cp:lastModifiedBy>
  <cp:lastPrinted>2022-07-08T00:37:11Z</cp:lastPrinted>
  <dcterms:created xsi:type="dcterms:W3CDTF">2011-01-11T03:01:25Z</dcterms:created>
  <dcterms:modified xsi:type="dcterms:W3CDTF">2023-01-16T07:27:41Z</dcterms:modified>
  <cp:category/>
  <cp:version/>
  <cp:contentType/>
  <cp:contentStatus/>
</cp:coreProperties>
</file>