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MASTER\share\04-06　サ高住　希の里\サ高住定期報告\R061203\"/>
    </mc:Choice>
  </mc:AlternateContent>
  <xr:revisionPtr revIDLastSave="0" documentId="13_ncr:1_{0FE2D844-1C68-42CB-8E34-B2939EAF525A}"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activeTab="1"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4" i="24"/>
  <c r="S17" i="24"/>
  <c r="S18" i="24"/>
  <c r="S23"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S31" i="24" l="1"/>
  <c r="S13" i="24"/>
  <c r="G317" i="24"/>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<sst xmlns="http://schemas.openxmlformats.org/spreadsheetml/2006/main" count="3412" uniqueCount="2661">
  <si>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</si>
  <si>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</si>
  <si>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</si>
  <si>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</si>
  <si>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</si>
  <si>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</si>
  <si>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</si>
  <si>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</si>
  <si>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</si>
  <si>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</si>
  <si>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</si>
  <si>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</si>
  <si>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</si>
  <si>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</si>
  <si>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</si>
  <si>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</si>
  <si>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</si>
  <si>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</si>
  <si>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</si>
  <si>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</si>
  <si>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</si>
  <si>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</si>
  <si>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</si>
  <si>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</si>
  <si>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</si>
  <si>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</si>
  <si>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</si>
  <si>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</si>
  <si>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</si>
  <si>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</si>
  <si>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</si>
  <si>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</si>
  <si>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</si>
  <si>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</si>
  <si>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</si>
  <si>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</si>
  <si>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</si>
  <si>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</si>
  <si>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</si>
  <si>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</si>
  <si>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</si>
  <si>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</si>
  <si>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</si>
  <si>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</si>
  <si>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</si>
  <si>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</si>
  <si>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</si>
  <si>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</si>
  <si>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</si>
  <si>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</si>
  <si>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</si>
  <si>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</si>
  <si>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</si>
  <si>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</si>
  <si>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</si>
  <si>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</si>
  <si>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</si>
  <si>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</si>
  <si>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</si>
  <si>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</si>
  <si>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</si>
  <si>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</si>
  <si>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</si>
  <si>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</si>
  <si>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</si>
  <si>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</si>
  <si>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</si>
  <si>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</si>
  <si>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</si>
  <si>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</si>
  <si>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</si>
  <si>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</si>
  <si>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</si>
  <si>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</si>
  <si>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</si>
  <si>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</si>
  <si>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</si>
  <si>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</si>
  <si>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</si>
  <si>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</si>
  <si>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</si>
  <si>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</si>
  <si>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</si>
  <si>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</si>
  <si>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</si>
  <si>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</si>
  <si>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</si>
  <si>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</si>
  <si>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</si>
  <si>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</si>
  <si>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</si>
  <si>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</si>
  <si>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</si>
  <si>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</si>
  <si>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</si>
  <si>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</si>
  <si>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</si>
  <si>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</si>
  <si>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</si>
  <si>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</si>
  <si>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</si>
  <si>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</si>
  <si>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</si>
  <si>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</si>
  <si>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</si>
  <si>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</si>
  <si>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</si>
  <si>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</si>
  <si>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</si>
  <si>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</si>
  <si>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</si>
  <si>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</si>
  <si>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</si>
  <si>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</si>
  <si>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</si>
  <si>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</si>
  <si>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</si>
  <si>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</si>
  <si>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</si>
  <si>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</si>
  <si>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</si>
  <si>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</si>
  <si>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</si>
  <si>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</si>
  <si>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</si>
  <si>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</si>
  <si>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</si>
  <si>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</si>
  <si>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</si>
  <si>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</si>
  <si>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</si>
  <si>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</si>
  <si>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</si>
  <si>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</si>
  <si>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</si>
  <si>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</si>
  <si>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</si>
  <si>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</si>
  <si>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</si>
  <si>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</si>
  <si>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</si>
  <si>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</si>
  <si>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</si>
  <si>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</si>
  <si>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</si>
  <si>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</si>
  <si>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</si>
  <si>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</si>
  <si>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</si>
  <si>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</si>
  <si>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</si>
  <si>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</si>
  <si>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</si>
  <si>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</si>
  <si>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</si>
  <si>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</si>
  <si>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</si>
  <si>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</si>
  <si>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</si>
  <si>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</si>
  <si>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</si>
  <si>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</si>
  <si>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</si>
  <si>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</si>
  <si>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</si>
  <si>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</si>
  <si>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</si>
  <si>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</si>
  <si>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</si>
  <si>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</si>
  <si>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</si>
  <si>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</si>
  <si>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</si>
  <si>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</si>
  <si>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</si>
  <si>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</si>
  <si>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</si>
  <si>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</si>
  <si>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</si>
  <si>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</si>
  <si>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</si>
  <si>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</si>
  <si>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</si>
  <si>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</si>
  <si>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</si>
  <si>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</si>
  <si>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</si>
  <si>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</si>
  <si>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</si>
  <si>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</si>
  <si>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</si>
  <si>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</si>
  <si>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</si>
  <si>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</si>
  <si>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</si>
  <si>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</si>
  <si>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</si>
  <si>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</si>
  <si>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</si>
  <si>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</si>
  <si>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</si>
  <si>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</si>
  <si>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</si>
  <si>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</si>
  <si>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</si>
  <si>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</si>
  <si>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</si>
  <si>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</si>
  <si>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</si>
  <si>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</si>
  <si>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</si>
  <si>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</si>
  <si>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</si>
  <si>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</si>
  <si>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</si>
  <si>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</si>
  <si>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</si>
  <si>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</si>
  <si>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</si>
  <si>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</si>
  <si>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</si>
  <si>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</si>
  <si>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</si>
  <si>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</si>
  <si>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</si>
  <si>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</si>
  <si>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</si>
  <si>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</si>
  <si>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</si>
  <si>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</si>
  <si>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</si>
  <si>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</si>
  <si>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</si>
  <si>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</si>
  <si>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</si>
  <si>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</si>
  <si>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</si>
  <si>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</si>
  <si>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</si>
  <si>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</si>
  <si>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</si>
  <si>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</si>
  <si>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</si>
  <si>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</si>
  <si>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</si>
  <si>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</si>
  <si>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</si>
  <si>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</si>
  <si>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</si>
  <si>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</si>
  <si>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</si>
  <si>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</si>
  <si>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</si>
  <si>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</si>
  <si>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</si>
  <si>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</si>
  <si>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</si>
  <si>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</si>
  <si>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</si>
  <si>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</si>
  <si>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</si>
  <si>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</si>
  <si>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</si>
  <si>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</si>
  <si>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</si>
  <si>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</si>
  <si>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</si>
  <si>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</si>
  <si>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</si>
  <si>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</si>
  <si>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</si>
  <si>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</si>
  <si>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</si>
  <si>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</si>
  <si>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</si>
  <si>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</si>
  <si>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</si>
  <si>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</si>
  <si>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</si>
  <si>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</si>
  <si>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</si>
  <si>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</si>
  <si>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</si>
  <si>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</si>
  <si>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</si>
  <si>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</si>
  <si>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</si>
  <si>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</si>
  <si>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</si>
  <si>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</si>
  <si>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</si>
  <si>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</si>
  <si>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</si>
  <si>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</si>
  <si>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</si>
  <si>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</si>
  <si>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</si>
  <si>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</si>
  <si>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</si>
  <si>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</si>
  <si>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</si>
  <si>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</si>
  <si>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</si>
  <si>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</si>
  <si>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</si>
  <si>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</si>
  <si>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</si>
  <si>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</si>
  <si>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</si>
  <si>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</si>
  <si>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</si>
  <si>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</si>
  <si>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</si>
  <si>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</si>
  <si>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</si>
  <si>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</si>
  <si>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</si>
  <si>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</si>
  <si>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</si>
  <si>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</si>
  <si>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</si>
  <si>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</si>
  <si>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</si>
  <si>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</si>
  <si>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</si>
  <si>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</si>
  <si>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</si>
  <si>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</si>
  <si>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</si>
  <si>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</si>
  <si>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</si>
  <si>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</si>
  <si>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</si>
  <si>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</si>
  <si>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</si>
  <si>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</si>
  <si>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</si>
  <si>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</si>
  <si>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</si>
  <si>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</si>
  <si>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</si>
  <si>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</si>
  <si>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</si>
  <si>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</si>
  <si>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</si>
  <si>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</si>
  <si>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</si>
  <si>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</si>
  <si>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</si>
  <si>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</si>
  <si>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</si>
  <si>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</si>
  <si>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</si>
  <si>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</si>
  <si>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</si>
  <si>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</si>
  <si>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</si>
  <si>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</si>
  <si>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</si>
  <si>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</si>
  <si>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</si>
  <si>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</si>
  <si>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</si>
  <si>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</si>
  <si>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</si>
  <si>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</si>
  <si>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</si>
  <si>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</si>
  <si>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</si>
  <si>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</si>
  <si>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</si>
  <si>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</si>
  <si>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</si>
  <si>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</si>
  <si>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</si>
  <si>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</si>
  <si>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</si>
  <si>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</si>
  <si>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</si>
  <si>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</si>
  <si>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</si>
  <si>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</si>
  <si>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</si>
  <si>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</si>
  <si>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</si>
  <si>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</si>
  <si>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</si>
  <si>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</si>
  <si>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</si>
  <si>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</si>
  <si>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</si>
  <si>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</si>
  <si>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</si>
  <si>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</si>
  <si>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</si>
  <si>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</si>
  <si>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</si>
  <si>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</si>
  <si>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</si>
  <si>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</si>
  <si>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</si>
  <si>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</si>
  <si>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</si>
  <si>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</si>
  <si>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</si>
  <si>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</si>
  <si>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</si>
  <si>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</si>
  <si>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</si>
  <si>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</si>
  <si>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</si>
  <si>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</si>
  <si>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</si>
  <si>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</si>
  <si>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</si>
  <si>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</si>
  <si>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</si>
  <si>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</si>
  <si>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</si>
  <si>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</si>
  <si>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</si>
  <si>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</si>
  <si>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</si>
  <si>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</si>
  <si>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</si>
  <si>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</si>
  <si>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</si>
  <si>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</si>
  <si>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</si>
  <si>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</si>
  <si>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</si>
  <si>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</si>
  <si>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</si>
  <si>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</si>
  <si>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</si>
  <si>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</si>
  <si>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</si>
  <si>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</si>
  <si>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</si>
  <si>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</si>
  <si>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</si>
  <si>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</si>
  <si>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</si>
  <si>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</si>
  <si>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</si>
  <si>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</si>
  <si>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</si>
  <si>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</si>
  <si>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</si>
  <si>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</si>
  <si>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</si>
  <si>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</si>
  <si>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</si>
  <si>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</si>
  <si>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</si>
  <si>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</si>
  <si>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</si>
  <si>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</si>
  <si>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</si>
  <si>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</si>
  <si>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</si>
  <si>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</si>
  <si>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</si>
  <si>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</si>
  <si>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</si>
  <si>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</si>
  <si>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</si>
  <si>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</si>
  <si>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</si>
  <si>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</si>
  <si>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</si>
  <si>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</si>
  <si>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</si>
  <si>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</si>
  <si>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</si>
  <si>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</si>
  <si>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</si>
  <si>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</si>
  <si>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</si>
  <si>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</si>
  <si>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</si>
  <si>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</si>
  <si>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</si>
  <si>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</si>
  <si>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</si>
  <si>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</si>
  <si>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</si>
  <si>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</si>
  <si>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</si>
  <si>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</si>
  <si>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</si>
  <si>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</si>
  <si>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</si>
  <si>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</si>
  <si>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</si>
  <si>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</si>
  <si>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</si>
  <si>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</si>
  <si>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</si>
  <si>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</si>
  <si>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</si>
  <si>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</si>
  <si>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</si>
  <si>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</si>
  <si>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</si>
  <si>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</si>
  <si>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</si>
  <si>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</si>
  <si>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</si>
  <si>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</si>
  <si>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</si>
  <si>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</si>
  <si>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</si>
  <si>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</si>
  <si>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</si>
  <si>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</si>
  <si>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</si>
  <si>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</si>
  <si>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</si>
  <si>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</si>
  <si>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</si>
  <si>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</si>
  <si>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</si>
  <si>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</si>
  <si>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</si>
  <si>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</si>
  <si>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</si>
  <si>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</si>
  <si>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</si>
  <si>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</si>
  <si>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</si>
  <si>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</si>
  <si>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</si>
  <si>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</si>
  <si>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</si>
  <si>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</si>
  <si>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</si>
  <si>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</si>
  <si>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</si>
  <si>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</si>
  <si>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</si>
  <si>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</si>
  <si>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</si>
  <si>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</si>
  <si>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</si>
  <si>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</si>
  <si>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</si>
  <si>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</si>
  <si>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</si>
  <si>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</si>
  <si>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</si>
  <si>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</si>
  <si>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</si>
  <si>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</si>
  <si>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</si>
  <si>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</si>
  <si>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</si>
  <si>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</si>
  <si>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</si>
  <si>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</si>
  <si>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</si>
  <si>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</si>
  <si>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</si>
  <si>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</si>
  <si>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</si>
  <si>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</si>
  <si>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</si>
  <si>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</si>
  <si>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</si>
  <si>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</si>
  <si>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</si>
  <si>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</si>
  <si>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</si>
  <si>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</si>
  <si>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</si>
  <si>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</si>
  <si>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</si>
  <si>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</si>
  <si>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</si>
  <si>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</si>
  <si>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</si>
  <si>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</si>
  <si>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</si>
  <si>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</si>
  <si>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</si>
  <si>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</si>
  <si>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</si>
  <si>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</si>
  <si>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</si>
  <si>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</si>
  <si>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</si>
  <si>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</si>
  <si>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</si>
  <si>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</si>
  <si>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</si>
  <si>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</si>
  <si>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</si>
  <si>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</si>
  <si>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</si>
  <si>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</si>
  <si>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</si>
  <si>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</si>
  <si>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</si>
  <si>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</si>
  <si>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</si>
  <si>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</si>
  <si>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</si>
  <si>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</si>
  <si>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</si>
  <si>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</si>
  <si>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</si>
  <si>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</si>
  <si>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</si>
  <si>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</si>
  <si>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</si>
  <si>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</si>
  <si>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</si>
  <si>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</si>
  <si>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</si>
  <si>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</si>
  <si>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</si>
  <si>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</si>
  <si>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</si>
  <si>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</si>
  <si>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</si>
  <si>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</si>
  <si>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</si>
  <si>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</si>
  <si>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</si>
  <si>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</si>
  <si>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</si>
  <si>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</si>
  <si>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</si>
  <si>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</si>
  <si>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</si>
  <si>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</si>
  <si>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</si>
  <si>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</si>
  <si>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</si>
  <si>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</si>
  <si>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</si>
  <si>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</si>
  <si>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</si>
  <si>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</si>
  <si>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</si>
  <si>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</si>
  <si>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</si>
  <si>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</si>
  <si>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</si>
  <si>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</si>
  <si>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</si>
  <si>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</si>
  <si>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</si>
  <si>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</si>
  <si>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</si>
  <si>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</si>
  <si>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</si>
  <si>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</si>
  <si>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</si>
  <si>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</si>
  <si>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</si>
  <si>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</si>
  <si>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</si>
  <si>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</si>
  <si>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</si>
  <si>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</si>
  <si>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</si>
  <si>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</si>
  <si>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</si>
  <si>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</si>
  <si>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</si>
  <si>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</si>
  <si>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</si>
  <si>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</si>
  <si>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</si>
  <si>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</si>
  <si>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</si>
  <si>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</si>
  <si>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</si>
  <si>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</si>
  <si>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</si>
  <si>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</si>
  <si>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</si>
  <si>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</si>
  <si>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</si>
  <si>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</si>
  <si>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</si>
  <si>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</si>
  <si>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</si>
  <si>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</si>
  <si>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</si>
  <si>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</si>
  <si>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</si>
  <si>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</si>
  <si>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</si>
  <si>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</si>
  <si>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</si>
  <si>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</si>
  <si>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</si>
  <si>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</si>
  <si>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</si>
  <si>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</si>
  <si>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</si>
  <si>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</si>
  <si>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</si>
  <si>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</si>
  <si>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</si>
  <si>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</si>
  <si>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</si>
  <si>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</si>
  <si>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</si>
  <si>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</si>
  <si>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</si>
  <si>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</si>
  <si>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</si>
  <si>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</si>
  <si>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</si>
  <si>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</si>
  <si>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</si>
  <si>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</si>
  <si>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</si>
  <si>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</si>
  <si>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</si>
  <si>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</si>
  <si>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</si>
  <si>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</si>
  <si>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</si>
  <si>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</si>
  <si>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</si>
  <si>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</si>
  <si>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</si>
  <si>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</si>
  <si>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</si>
  <si>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</si>
  <si>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</si>
  <si>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</si>
  <si>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</si>
  <si>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</si>
  <si>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</si>
  <si>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</si>
  <si>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</si>
  <si>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</si>
  <si>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</si>
  <si>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</si>
  <si>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</si>
  <si>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</si>
  <si>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</si>
  <si>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</si>
  <si>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</si>
  <si>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</si>
  <si>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</si>
  <si>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</si>
  <si>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</si>
  <si>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</si>
  <si>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</si>
  <si>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</si>
  <si>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</si>
  <si>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</si>
  <si>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</si>
  <si>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</si>
  <si>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</si>
  <si>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</si>
  <si>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</si>
  <si>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</si>
  <si>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</si>
  <si>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</si>
  <si>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</si>
  <si>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</si>
  <si>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</si>
  <si>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</si>
  <si>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</si>
  <si>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</si>
  <si>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</si>
  <si>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</si>
  <si>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</si>
  <si>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</si>
  <si>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</si>
  <si>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</si>
  <si>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</si>
  <si>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</si>
  <si>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</si>
  <si>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</si>
  <si>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</si>
  <si>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</si>
  <si>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</si>
  <si>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</si>
  <si>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</si>
  <si>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</si>
  <si>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</si>
  <si>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</si>
  <si>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</si>
  <si>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</si>
  <si>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</si>
  <si>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</si>
  <si>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</si>
  <si>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</si>
  <si>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</si>
  <si>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</si>
  <si>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</si>
  <si>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</si>
  <si>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</si>
  <si>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</si>
  <si>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</si>
  <si>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</si>
  <si>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</si>
  <si>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</si>
  <si>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</si>
  <si>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</si>
  <si>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</si>
  <si>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</si>
  <si>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</si>
  <si>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</si>
  <si>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</si>
  <si>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</si>
  <si>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</si>
  <si>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</si>
  <si>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</si>
  <si>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</si>
  <si>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</si>
  <si>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</si>
  <si>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</si>
  <si>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</si>
  <si>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</si>
  <si>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</si>
  <si>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</si>
  <si>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</si>
  <si>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</si>
  <si>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</si>
  <si>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</si>
  <si>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</si>
  <si>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</si>
  <si>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</si>
  <si>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</si>
  <si>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</si>
  <si>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</si>
  <si>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</si>
  <si>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</si>
  <si>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</si>
  <si>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</si>
  <si>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</si>
  <si>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</si>
  <si>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</si>
  <si>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</si>
  <si>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</si>
  <si>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</si>
  <si>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</si>
  <si>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</si>
  <si>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</si>
  <si>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</si>
  <si>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</si>
  <si>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</si>
  <si>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</si>
  <si>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</si>
  <si>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</si>
  <si>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</si>
  <si>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</si>
  <si>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</si>
  <si>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</si>
  <si>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</si>
  <si>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</si>
  <si>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</si>
  <si>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</si>
  <si>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</si>
  <si>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</si>
  <si>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</si>
  <si>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</si>
  <si>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</si>
  <si>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</si>
  <si>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</si>
  <si>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</si>
  <si>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</si>
  <si>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</si>
  <si>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</si>
  <si>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</si>
  <si>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</si>
  <si>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</si>
  <si>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</si>
  <si>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</si>
  <si>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</si>
  <si>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</si>
  <si>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</si>
  <si>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</si>
  <si>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</si>
  <si>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</si>
  <si>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</si>
  <si>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</si>
  <si>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</si>
  <si>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</si>
  <si>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</si>
  <si>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</si>
  <si>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</si>
  <si>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</si>
  <si>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</si>
  <si>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</si>
  <si>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</si>
  <si>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</si>
  <si>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</si>
  <si>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</si>
  <si>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</si>
  <si>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</si>
  <si>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</si>
  <si>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</si>
  <si>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</si>
  <si>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</si>
  <si>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</si>
  <si>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</si>
  <si>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</si>
  <si>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</si>
  <si>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</si>
  <si>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</si>
  <si>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</si>
  <si>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</si>
  <si>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</si>
  <si>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</si>
  <si>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</si>
  <si>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</si>
  <si>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</si>
  <si>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</si>
  <si>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</si>
  <si>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</si>
  <si>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</si>
  <si>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</si>
  <si>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</si>
  <si>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</si>
  <si>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</si>
  <si>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</si>
  <si>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</si>
  <si>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</si>
  <si>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</si>
  <si>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</si>
  <si>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</si>
  <si>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</si>
  <si>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</si>
  <si>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</si>
  <si>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</si>
  <si>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</si>
  <si>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</si>
  <si>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</si>
  <si>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</si>
  <si>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</si>
  <si>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</si>
  <si>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</si>
  <si>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</si>
  <si>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</si>
  <si>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</si>
  <si>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</si>
  <si>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</si>
  <si>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</si>
  <si>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</si>
  <si>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</si>
  <si>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</si>
  <si>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</si>
  <si>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</si>
  <si>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</si>
  <si>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</si>
  <si>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</si>
  <si>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</si>
  <si>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</si>
  <si>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</si>
  <si>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</si>
  <si>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</si>
  <si>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</si>
  <si>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</si>
  <si>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</si>
  <si>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</si>
  <si>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</si>
  <si>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</si>
  <si>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</si>
  <si>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</si>
  <si>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</si>
  <si>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</si>
  <si>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</si>
  <si>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</si>
  <si>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</si>
  <si>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</si>
  <si>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</si>
  <si>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</si>
  <si>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</si>
  <si>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</si>
  <si>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</si>
  <si>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</si>
  <si>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</si>
  <si>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</si>
  <si>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</si>
  <si>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</si>
  <si>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</si>
  <si>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</si>
  <si>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</si>
  <si>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</si>
  <si>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</si>
  <si>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</si>
  <si>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</si>
  <si>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</si>
  <si>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</si>
  <si>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</si>
  <si>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</si>
  <si>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</si>
  <si>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</si>
  <si>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</si>
  <si>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</si>
  <si>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</si>
  <si>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</si>
  <si>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</si>
  <si>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</si>
  <si>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</si>
  <si>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</si>
  <si>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</si>
  <si>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</si>
  <si>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</si>
  <si>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</si>
  <si>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</si>
  <si>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</si>
  <si>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</si>
  <si>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</si>
  <si>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</si>
  <si>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</si>
  <si>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</si>
  <si>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</si>
  <si>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</si>
  <si>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</si>
  <si>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</si>
  <si>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</si>
  <si>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</si>
  <si>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</si>
  <si>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</si>
  <si>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</si>
  <si>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</si>
  <si>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</si>
  <si>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</si>
  <si>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</si>
  <si>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</si>
  <si>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</si>
  <si>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</si>
  <si>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</si>
  <si>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</si>
  <si>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</si>
  <si>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</si>
  <si>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</si>
  <si>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</si>
  <si>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</si>
  <si>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</si>
  <si>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</si>
  <si>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</si>
  <si>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</si>
  <si>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</si>
  <si>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</si>
  <si>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</si>
  <si>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</si>
  <si>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</si>
  <si>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</si>
  <si>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</si>
  <si>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</si>
  <si>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</si>
  <si>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</si>
  <si>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</si>
  <si>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</si>
  <si>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</si>
  <si>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</si>
  <si>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</si>
  <si>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</si>
  <si>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</si>
  <si>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</si>
  <si>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</si>
  <si>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</si>
  <si>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</si>
  <si>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</si>
  <si>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</si>
  <si>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</si>
  <si>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</si>
  <si>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</si>
  <si>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</si>
  <si>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</si>
  <si>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</si>
  <si>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</si>
  <si>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</si>
  <si>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</si>
  <si>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</si>
  <si>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</si>
  <si>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</si>
  <si>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</si>
  <si>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</si>
  <si>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</si>
  <si>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</si>
  <si>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</si>
  <si>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</si>
  <si>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</si>
  <si>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</si>
  <si>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</si>
  <si>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</si>
  <si>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</si>
  <si>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</si>
  <si>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</si>
  <si>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</si>
  <si>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</si>
  <si>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</si>
  <si>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</si>
  <si>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</si>
  <si>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</si>
  <si>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</si>
  <si>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</si>
  <si>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</si>
  <si>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</si>
  <si>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</si>
  <si>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</si>
  <si>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</si>
  <si>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</si>
  <si>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</si>
  <si>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</si>
  <si>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</si>
  <si>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</si>
  <si>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</si>
  <si>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</si>
  <si>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</si>
  <si>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</si>
  <si>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</si>
  <si>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</si>
  <si>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</si>
  <si>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</si>
  <si>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</si>
  <si>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</si>
  <si>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</si>
  <si>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</si>
  <si>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</si>
  <si>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</si>
  <si>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</si>
  <si>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</si>
  <si>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</si>
  <si>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</si>
  <si>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</si>
  <si>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</si>
  <si>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</si>
  <si>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</si>
  <si>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</si>
  <si>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</si>
  <si>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</si>
  <si>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</si>
  <si>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</si>
  <si>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</si>
  <si>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</si>
  <si>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</si>
  <si>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</si>
  <si>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</si>
  <si>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</si>
  <si>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</si>
  <si>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</si>
  <si>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</si>
  <si>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</si>
  <si>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</si>
  <si>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</si>
  <si>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</si>
  <si>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</si>
  <si>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</si>
  <si>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</si>
  <si>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</si>
  <si>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</si>
  <si>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</si>
  <si>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</si>
  <si>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</si>
  <si>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</si>
  <si>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</si>
  <si>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</si>
  <si>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</si>
  <si>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</si>
  <si>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</si>
  <si>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</si>
  <si>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</si>
  <si>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</si>
  <si>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</si>
  <si>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</si>
  <si>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</si>
  <si>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</si>
  <si>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</si>
  <si>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</si>
  <si>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</si>
  <si>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</si>
  <si>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</si>
  <si>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</si>
  <si>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</si>
  <si>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</si>
  <si>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</si>
  <si>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</si>
  <si>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</si>
  <si>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</si>
  <si>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</si>
  <si>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</si>
  <si>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</si>
  <si>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</si>
  <si>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</si>
  <si>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</si>
  <si>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</si>
  <si>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</si>
  <si>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</si>
  <si>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</si>
  <si>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</si>
  <si>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</si>
  <si>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</si>
  <si>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</si>
  <si>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</si>
  <si>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</si>
  <si>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</si>
  <si>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</si>
  <si>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</si>
  <si>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</si>
  <si>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</si>
  <si>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</si>
  <si>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</si>
  <si>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</si>
  <si>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</si>
  <si>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</si>
  <si>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</si>
  <si>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</si>
  <si>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</si>
  <si>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</si>
  <si>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</si>
  <si>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</si>
  <si>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</si>
  <si>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</si>
  <si>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</si>
  <si>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</si>
  <si>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</si>
  <si>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</si>
  <si>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</si>
  <si>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</si>
  <si>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</si>
  <si>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</si>
  <si>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</si>
  <si>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</si>
  <si>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</si>
  <si>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</si>
  <si>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</si>
  <si>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</si>
  <si>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</si>
  <si>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</si>
  <si>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</si>
  <si>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</si>
  <si>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</si>
  <si>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</si>
  <si>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</si>
  <si>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</si>
  <si>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</si>
  <si>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</si>
  <si>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</si>
  <si>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</si>
  <si>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</si>
  <si>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</si>
  <si>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</si>
  <si>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</si>
  <si>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</si>
  <si>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</si>
  <si>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</si>
  <si>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</si>
  <si>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</si>
  <si>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</si>
  <si>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</si>
  <si>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</si>
  <si>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</si>
  <si>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</si>
  <si>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</si>
  <si>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</si>
  <si>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</si>
  <si>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</si>
  <si>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</si>
  <si>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</si>
  <si>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</si>
  <si>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</si>
  <si>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</si>
  <si>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</si>
  <si>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</si>
  <si>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</si>
  <si>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</si>
  <si>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</si>
  <si>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</si>
  <si>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</si>
  <si>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</si>
  <si>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</si>
  <si>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</si>
  <si>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</si>
  <si>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</si>
  <si>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</si>
  <si>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</si>
  <si>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</si>
  <si>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</si>
  <si>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</si>
  <si>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</si>
  <si>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</si>
  <si>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</si>
  <si>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</si>
  <si>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</si>
  <si>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</si>
  <si>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</si>
  <si>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</si>
  <si>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</si>
  <si>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</si>
  <si>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</si>
  <si>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</si>
  <si>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</si>
  <si>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</si>
  <si>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</si>
  <si>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</si>
  <si>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</si>
  <si>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</si>
  <si>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</si>
  <si>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</si>
  <si>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</si>
  <si>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</si>
  <si>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</si>
  <si>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</si>
  <si>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</si>
  <si>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</si>
  <si>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</si>
  <si>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</si>
  <si>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</si>
  <si>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</si>
  <si>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</si>
  <si>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</si>
  <si>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</si>
  <si>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</si>
  <si>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</si>
  <si>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</si>
  <si>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</si>
  <si>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</si>
  <si>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</si>
  <si>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</si>
  <si>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</si>
  <si>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</si>
  <si>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</si>
  <si>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</si>
  <si>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</si>
  <si>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</si>
  <si>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</si>
  <si>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</si>
  <si>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</si>
  <si>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</si>
  <si>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</si>
  <si>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</si>
  <si>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</si>
  <si>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</si>
  <si>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</si>
  <si>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</si>
  <si>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</si>
  <si>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</si>
  <si>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</si>
  <si>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</si>
  <si>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</si>
  <si>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</si>
  <si>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</si>
  <si>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</si>
  <si>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</si>
  <si>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</si>
  <si>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</si>
  <si>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</si>
  <si>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</si>
  <si>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</si>
  <si>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</si>
  <si>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</si>
  <si>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</si>
  <si>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</si>
  <si>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</si>
  <si>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</si>
  <si>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</si>
  <si>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</si>
  <si>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</si>
  <si>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</si>
  <si>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</si>
  <si>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</si>
  <si>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</si>
  <si>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</si>
  <si>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</si>
  <si>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</si>
  <si>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</si>
  <si>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</si>
  <si>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</si>
  <si>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</si>
  <si>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</si>
  <si>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</si>
  <si>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</si>
  <si>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</si>
  <si>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</si>
  <si>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</si>
  <si>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</si>
  <si>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</si>
  <si>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</si>
  <si>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</si>
  <si>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</si>
  <si>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</si>
  <si>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</si>
  <si>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</si>
  <si>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</si>
  <si>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</si>
  <si>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</si>
  <si>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</si>
  <si>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</si>
  <si>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</si>
  <si>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</si>
  <si>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</si>
  <si>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</si>
  <si>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</si>
  <si>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</si>
  <si>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</si>
  <si>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</si>
  <si>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</si>
  <si>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</si>
  <si>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</si>
  <si>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</si>
  <si>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</si>
  <si>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</si>
  <si>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</si>
  <si>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</si>
  <si>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</si>
  <si>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</si>
  <si>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</si>
  <si>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</si>
  <si>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</si>
  <si>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</si>
  <si>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</si>
  <si>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</si>
  <si>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</si>
  <si>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</si>
  <si>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</si>
  <si>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</si>
  <si>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</si>
  <si>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</si>
  <si>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</si>
  <si>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</si>
  <si>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</si>
  <si>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</si>
  <si>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</si>
  <si>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</si>
  <si>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</si>
  <si>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</si>
  <si>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</si>
  <si>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</si>
  <si>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</si>
  <si>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</si>
  <si>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</si>
  <si>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</si>
  <si>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</si>
  <si>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</si>
  <si>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</si>
  <si>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</si>
  <si>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</si>
  <si>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</si>
  <si>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</si>
  <si>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</si>
  <si>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</si>
  <si>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</si>
  <si>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</si>
  <si>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</si>
  <si>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</si>
  <si>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</si>
  <si>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</si>
  <si>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</si>
  <si>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</si>
  <si>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</si>
  <si>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</si>
  <si>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</si>
  <si>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</si>
  <si>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</si>
  <si>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</si>
  <si>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</si>
  <si>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</si>
  <si>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</si>
  <si>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</si>
  <si>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</si>
  <si>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</si>
  <si>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</si>
  <si>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</si>
  <si>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</si>
  <si>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</si>
  <si>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</si>
  <si>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</si>
  <si>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</si>
  <si>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</si>
  <si>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</si>
  <si>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</si>
  <si>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</si>
  <si>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</si>
  <si>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</si>
  <si>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</si>
  <si>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</si>
  <si>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</si>
  <si>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</si>
  <si>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</si>
  <si>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</si>
  <si>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</si>
  <si>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</si>
  <si>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</si>
  <si>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</si>
  <si>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</si>
  <si>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</si>
  <si>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</si>
  <si>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</si>
  <si>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</si>
  <si>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</si>
  <si>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</si>
  <si>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</si>
  <si>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</si>
  <si>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</si>
  <si>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</si>
  <si>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</si>
  <si>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</si>
  <si>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</si>
  <si>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</si>
  <si>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</si>
  <si>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</si>
  <si>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</si>
  <si>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</si>
  <si>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</si>
  <si>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</si>
  <si>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</si>
  <si>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</si>
  <si>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</si>
  <si>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</si>
  <si>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</si>
  <si>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</si>
  <si>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</si>
  <si>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</si>
  <si>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</si>
  <si>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</si>
  <si>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</si>
  <si>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</si>
  <si>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</si>
  <si>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</si>
  <si>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</si>
  <si>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</si>
  <si>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</si>
  <si>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</si>
  <si>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</si>
  <si>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</si>
  <si>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</si>
  <si>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</si>
  <si>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</si>
  <si>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</si>
  <si>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</si>
  <si>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</si>
  <si>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</si>
  <si>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</si>
  <si>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</si>
  <si>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</si>
  <si>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</si>
  <si>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</si>
  <si>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</si>
  <si>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</si>
  <si>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</si>
  <si>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</si>
  <si>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</si>
  <si>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</si>
  <si>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</si>
  <si>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</si>
  <si>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</si>
  <si>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</si>
  <si>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</si>
  <si>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</si>
  <si>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</si>
  <si>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</si>
  <si>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</si>
  <si>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</si>
  <si>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</si>
  <si>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</si>
  <si>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</si>
  <si>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</si>
  <si>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</si>
  <si>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</si>
  <si>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</si>
  <si>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</si>
  <si>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</si>
  <si>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</si>
  <si>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</si>
  <si>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</si>
  <si>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</si>
  <si>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</si>
  <si>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</si>
  <si>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</si>
  <si>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</si>
  <si>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</si>
  <si>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</si>
  <si>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</si>
  <si>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</si>
  <si>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</si>
  <si>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</si>
  <si>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</si>
  <si>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</si>
  <si>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</si>
  <si>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</si>
  <si>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</si>
  <si>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</si>
  <si>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</si>
  <si>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</si>
  <si>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</si>
  <si>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</si>
  <si>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</si>
  <si>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</si>
  <si>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</si>
  <si>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</si>
  <si>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</si>
  <si>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</si>
  <si>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</si>
  <si>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</si>
  <si>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</si>
  <si>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</si>
  <si>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</si>
  <si>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</si>
  <si>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</si>
  <si>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</si>
  <si>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</si>
  <si>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</si>
  <si>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</si>
  <si>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</si>
  <si>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</si>
  <si>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</si>
  <si>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</si>
  <si>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</si>
  <si>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</si>
  <si>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</si>
  <si>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</si>
  <si>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</si>
  <si>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</si>
  <si>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</si>
  <si>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</si>
  <si>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</si>
  <si>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</si>
  <si>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</si>
  <si>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</si>
  <si>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</si>
  <si>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</si>
  <si>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</si>
  <si>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</si>
  <si>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</si>
  <si>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</si>
  <si>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</si>
  <si>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</si>
  <si>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</si>
  <si>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</si>
  <si>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</si>
  <si>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</si>
  <si>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</si>
  <si>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</si>
  <si>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</si>
  <si>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</si>
  <si>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</si>
  <si>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</si>
  <si>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</si>
  <si>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</si>
  <si>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</si>
  <si>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</si>
  <si>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</si>
  <si>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</si>
  <si>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</si>
  <si>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</si>
  <si>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</si>
  <si>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</si>
  <si>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</si>
  <si>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</si>
  <si>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</si>
  <si>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</si>
  <si>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</si>
  <si>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</si>
  <si>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</si>
  <si>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</si>
  <si>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</si>
  <si>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</si>
  <si>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</si>
  <si>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</si>
  <si>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</si>
  <si>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</si>
  <si>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</si>
  <si>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</si>
  <si>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</si>
  <si>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</si>
  <si>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</si>
  <si>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</si>
  <si>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</si>
  <si>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</si>
  <si>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</si>
  <si>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</si>
  <si>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</si>
  <si>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</si>
  <si>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</si>
  <si>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</si>
  <si>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</si>
  <si>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</si>
  <si>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</si>
  <si>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</si>
  <si>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</si>
  <si>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</si>
  <si>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</si>
  <si>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</si>
  <si>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</si>
  <si>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</si>
  <si>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</si>
  <si>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</si>
  <si>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</si>
  <si>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</si>
  <si>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</si>
  <si>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</si>
  <si>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</si>
  <si>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</si>
  <si>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</si>
  <si>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</si>
  <si>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</si>
  <si>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</si>
  <si>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</si>
  <si>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</si>
  <si>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</si>
  <si>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</si>
  <si>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</si>
  <si>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</si>
  <si>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</si>
  <si>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</si>
  <si>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</si>
  <si>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</si>
  <si>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</si>
  <si>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</si>
  <si>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</si>
  <si>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</si>
  <si>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</si>
  <si>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</si>
  <si>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</si>
  <si>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</si>
  <si>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</si>
  <si>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</si>
  <si>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</si>
  <si>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</si>
  <si>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</si>
  <si>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</si>
  <si>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</si>
  <si>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</si>
  <si>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</si>
  <si>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</si>
  <si>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</si>
  <si>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</si>
  <si>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</si>
  <si>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</si>
  <si>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</si>
  <si>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</si>
  <si>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</si>
  <si>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</si>
  <si>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</si>
  <si>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</si>
  <si>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</si>
  <si>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</si>
  <si>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</si>
  <si>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</si>
  <si>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</si>
  <si>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</si>
  <si>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</si>
  <si>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</si>
  <si>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</si>
  <si>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</si>
  <si>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</si>
  <si>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</si>
  <si>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</si>
  <si>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</si>
  <si>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</si>
  <si>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</si>
  <si>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</si>
  <si>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</si>
  <si>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</si>
  <si>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</si>
  <si>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</si>
  <si>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</si>
  <si>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</si>
  <si>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</si>
  <si>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</si>
  <si>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</si>
  <si>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</si>
  <si>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</si>
  <si>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</si>
  <si>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</si>
  <si>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</si>
  <si>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</si>
  <si>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</si>
  <si>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</si>
  <si>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</si>
  <si>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</si>
  <si>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</si>
  <si>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</si>
  <si>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</si>
  <si>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</si>
  <si>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</si>
  <si>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</si>
  <si>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</si>
  <si>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</si>
  <si>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</si>
  <si>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</si>
  <si>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</si>
  <si>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</si>
  <si>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</si>
  <si>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</si>
  <si>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</si>
  <si>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</si>
  <si>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</si>
  <si>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</si>
  <si>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</si>
  <si>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</si>
  <si>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</si>
  <si>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</si>
  <si>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</si>
  <si>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</si>
  <si>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</si>
  <si>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</si>
  <si>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</si>
  <si>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</si>
  <si>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</si>
  <si>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</si>
  <si>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</si>
  <si>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</si>
  <si>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</si>
  <si>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</si>
  <si>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</si>
  <si>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</si>
  <si>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</si>
  <si>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</si>
  <si>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</si>
  <si>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</si>
  <si>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</si>
  <si>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</si>
  <si>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</si>
  <si>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</si>
  <si>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</si>
  <si>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</si>
  <si>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</si>
  <si>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</si>
  <si>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</si>
  <si>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</si>
  <si>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</si>
  <si>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</si>
  <si>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</si>
  <si>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</si>
  <si>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</si>
  <si>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</si>
  <si>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</si>
  <si>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</si>
  <si>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</si>
  <si>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</si>
  <si>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</si>
  <si>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</si>
  <si>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</si>
  <si>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</si>
  <si>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</si>
  <si>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</si>
  <si>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</si>
  <si>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</si>
  <si>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</si>
  <si>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</si>
  <si>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</si>
  <si>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</si>
  <si>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</si>
  <si>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</si>
  <si>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</si>
  <si>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</si>
  <si>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</si>
  <si>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</si>
  <si>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</si>
  <si>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</si>
  <si>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</si>
  <si>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</si>
  <si>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</si>
  <si>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</si>
  <si>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</si>
  <si>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</si>
  <si>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</si>
  <si>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</si>
  <si>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</si>
  <si>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</si>
  <si>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</si>
  <si>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</si>
  <si>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</si>
  <si>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</si>
  <si>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</si>
  <si>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</si>
  <si>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</si>
  <si>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</si>
  <si>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</si>
  <si>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</si>
  <si>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</si>
  <si>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</si>
  <si>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</si>
  <si>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</si>
  <si>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</si>
  <si>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</si>
  <si>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</si>
  <si>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</si>
  <si>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</si>
  <si>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</si>
  <si>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</si>
  <si>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</si>
  <si>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</si>
  <si>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</si>
  <si>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</si>
  <si>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</si>
  <si>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</si>
  <si>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</si>
  <si>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</si>
  <si>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</si>
  <si>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</si>
  <si>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</si>
  <si>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</si>
  <si>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</si>
  <si>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</si>
  <si>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</si>
  <si>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</si>
  <si>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</si>
  <si>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</si>
  <si>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</si>
  <si>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</si>
  <si>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</si>
  <si>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</si>
  <si>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</si>
  <si>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</si>
  <si>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</si>
  <si>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</si>
  <si>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</si>
  <si>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</si>
  <si>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</si>
  <si>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</si>
  <si>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</si>
  <si>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</si>
  <si>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</si>
  <si>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</si>
  <si>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</si>
  <si>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</si>
  <si>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</si>
  <si>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</si>
  <si>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</si>
  <si>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</si>
  <si>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</si>
  <si>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</si>
  <si>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</si>
  <si>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</si>
  <si>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</si>
  <si>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</si>
  <si>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</si>
  <si>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</si>
  <si>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</si>
  <si>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</si>
  <si>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</si>
  <si>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</si>
  <si>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</si>
  <si>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</si>
  <si>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</si>
  <si>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</si>
  <si>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</si>
  <si>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</si>
  <si>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</si>
  <si>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</si>
  <si>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</si>
  <si>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</si>
  <si>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</si>
  <si>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</si>
  <si>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</si>
  <si>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</si>
  <si>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</si>
  <si>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</si>
  <si>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</si>
  <si>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</si>
  <si>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</si>
  <si>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</si>
  <si>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</si>
  <si>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</si>
  <si>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</si>
  <si>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</si>
  <si>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</si>
  <si>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</si>
  <si>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</si>
  <si>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</si>
  <si>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</si>
  <si>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</si>
  <si>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</si>
  <si>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</si>
  <si>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</si>
  <si>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</si>
  <si>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</si>
  <si>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</si>
  <si>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</si>
  <si>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</si>
  <si>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</si>
  <si>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</si>
  <si>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</si>
  <si>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</si>
  <si>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</si>
  <si>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</si>
  <si>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</si>
  <si>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</si>
  <si>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</si>
  <si>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</si>
  <si>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</si>
  <si>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</si>
  <si>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</si>
  <si>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</si>
  <si>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</si>
  <si>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</si>
  <si>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</si>
  <si>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</si>
  <si>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</si>
  <si>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</si>
  <si>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</si>
  <si>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</si>
  <si>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</si>
  <si>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</si>
  <si>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</si>
  <si>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</si>
  <si>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</si>
  <si>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</si>
  <si>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</si>
  <si>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</si>
  <si>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</si>
  <si>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</si>
  <si>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</si>
  <si>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</si>
  <si>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</si>
  <si>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</si>
  <si>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</si>
  <si>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</si>
  <si>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</si>
  <si>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</si>
  <si>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</si>
  <si>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</si>
  <si>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</si>
  <si>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</si>
  <si>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</si>
  <si>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</si>
  <si>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</si>
  <si>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</si>
  <si>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</si>
  <si>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</si>
  <si>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</si>
  <si>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</si>
  <si>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</si>
  <si>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</si>
  <si>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</si>
  <si>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</si>
  <si>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</si>
  <si>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</si>
  <si>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</si>
  <si>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</si>
  <si>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</si>
  <si>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</si>
  <si>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</si>
  <si>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</si>
  <si>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</si>
  <si>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</si>
  <si>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</si>
  <si>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</si>
  <si>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</si>
  <si>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</si>
  <si>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</si>
  <si>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</si>
  <si>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</si>
  <si>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</si>
  <si>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</si>
  <si>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</si>
  <si>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</si>
  <si>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</si>
  <si>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</si>
  <si>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</si>
  <si>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</si>
  <si>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</si>
  <si>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</si>
  <si>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</si>
  <si>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</si>
  <si>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</si>
  <si>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</si>
  <si>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</si>
  <si>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</si>
  <si>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</si>
  <si>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</si>
  <si>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</si>
  <si>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</si>
  <si>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</si>
  <si>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</si>
  <si>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</si>
  <si>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</si>
  <si>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</si>
  <si>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</si>
  <si>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</si>
  <si>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</si>
  <si>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</si>
  <si>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</si>
  <si>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</si>
  <si>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</si>
  <si>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</si>
  <si>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</si>
  <si>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</si>
  <si>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</si>
  <si>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</si>
  <si>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</si>
  <si>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</si>
  <si>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</si>
  <si>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</si>
  <si>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</si>
  <si>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</si>
  <si>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</si>
  <si>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</si>
  <si>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</si>
  <si>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</si>
  <si>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</si>
  <si>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</si>
  <si>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</si>
  <si>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</si>
  <si>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</si>
  <si>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</si>
  <si>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</si>
  <si>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</si>
  <si>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</si>
  <si>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</si>
  <si>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</si>
  <si>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</si>
  <si>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</si>
  <si>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</si>
  <si>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</si>
  <si>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</si>
  <si>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</si>
  <si>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</si>
  <si>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</si>
  <si>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</si>
  <si>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</si>
  <si>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</si>
  <si>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</si>
  <si>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</si>
  <si>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</si>
  <si>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</si>
  <si>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</si>
  <si>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</si>
  <si>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</si>
  <si>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</si>
  <si>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</si>
  <si>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</si>
  <si>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</si>
  <si>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</si>
  <si>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</si>
  <si>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</si>
  <si>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</si>
  <si>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</si>
  <si>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</si>
  <si>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</si>
  <si>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</si>
  <si>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</si>
  <si>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</si>
  <si>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</si>
  <si>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</si>
  <si>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</si>
  <si>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</si>
  <si>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</si>
  <si>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</si>
  <si>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</si>
  <si>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</si>
  <si>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</si>
  <si>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</si>
  <si>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</si>
  <si>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</si>
  <si>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</si>
  <si>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</si>
  <si>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</si>
  <si>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</si>
  <si>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</si>
  <si>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</si>
  <si>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</si>
  <si>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</si>
  <si>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</si>
  <si>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</si>
  <si>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</si>
  <si>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</si>
  <si>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</si>
  <si>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</si>
  <si>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</si>
  <si>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</si>
  <si>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</si>
  <si>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</si>
  <si>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</si>
  <si>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</si>
  <si>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</si>
  <si>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</si>
  <si>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</si>
  <si>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</si>
  <si>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</si>
  <si>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</si>
  <si>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</si>
  <si>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</si>
  <si>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</si>
  <si>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</si>
  <si>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</si>
  <si>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</si>
  <si>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</si>
  <si>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</si>
  <si>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</si>
  <si>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</si>
  <si>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</si>
  <si>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</si>
  <si>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</si>
  <si>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</si>
  <si>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</si>
  <si>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</si>
  <si>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</si>
  <si>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</si>
  <si>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</si>
  <si>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</si>
  <si>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</si>
  <si>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</si>
  <si>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</si>
  <si>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</si>
  <si>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</si>
  <si>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</si>
  <si>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</si>
  <si>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</si>
  <si>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</si>
  <si>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</si>
  <si>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</si>
  <si>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</si>
  <si>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</si>
  <si>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</si>
  <si>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</si>
  <si>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</si>
  <si>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</si>
  <si>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</si>
  <si>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</si>
  <si>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</si>
  <si>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</si>
  <si>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</si>
  <si>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</si>
  <si>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</si>
  <si>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</si>
  <si>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</si>
  <si>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</si>
  <si>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</si>
  <si>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</si>
  <si>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</si>
  <si>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</si>
  <si>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</si>
  <si>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</si>
  <si>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</si>
  <si>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</si>
  <si>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</si>
  <si>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</si>
  <si>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</si>
  <si>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</si>
  <si>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</si>
  <si>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</si>
  <si>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</si>
  <si>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</si>
  <si>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</si>
  <si>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</si>
  <si>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</si>
  <si>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</si>
  <si>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</si>
  <si>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</si>
  <si>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</si>
  <si>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</si>
  <si>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</si>
  <si>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</si>
  <si>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</si>
  <si>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</si>
  <si>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</si>
  <si>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</si>
  <si>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</si>
  <si>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</si>
  <si>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</si>
  <si>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</si>
  <si>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</si>
  <si>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</si>
  <si>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</si>
  <si>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</si>
  <si>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</si>
  <si>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</si>
  <si>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</si>
  <si>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</si>
  <si>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</si>
  <si>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</si>
  <si>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</si>
  <si>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</si>
  <si>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</si>
  <si>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</si>
  <si>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</si>
  <si>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</si>
  <si>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</si>
  <si>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</si>
  <si>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</si>
  <si>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</si>
  <si>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</si>
  <si>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</si>
  <si>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</si>
  <si>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</si>
  <si>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</si>
  <si>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</si>
  <si>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</si>
  <si>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</si>
  <si>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</si>
  <si>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</si>
  <si>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</si>
  <si>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</si>
  <si>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</si>
  <si>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</si>
  <si>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</si>
  <si>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</si>
  <si>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</si>
  <si>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</si>
  <si>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</si>
  <si>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</si>
  <si>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</si>
  <si>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</si>
  <si>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</si>
  <si>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</si>
  <si>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</si>
  <si>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</si>
  <si>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</si>
  <si>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</si>
  <si>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</si>
  <si>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</si>
  <si>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</si>
  <si>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</si>
  <si>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</si>
  <si>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</si>
  <si>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</si>
  <si>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</si>
  <si>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</si>
  <si>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</si>
  <si>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</si>
  <si>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</si>
  <si>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</si>
  <si>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</si>
  <si>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</si>
  <si>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</si>
  <si>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</si>
  <si>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</si>
  <si>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</si>
  <si>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</si>
  <si>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</si>
  <si>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</si>
  <si>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</si>
  <si>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</si>
  <si>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</si>
  <si>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</si>
  <si>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</si>
  <si>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</si>
  <si>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</si>
  <si>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</si>
  <si>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</si>
  <si>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</si>
  <si>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</si>
  <si>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</si>
  <si>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</si>
  <si>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</si>
  <si>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</si>
  <si>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</si>
  <si>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</si>
  <si>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</si>
  <si>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</si>
  <si>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</si>
  <si>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</si>
  <si>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</si>
  <si>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</si>
  <si>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</si>
  <si>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</si>
  <si>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</si>
  <si>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</si>
  <si>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</si>
  <si>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</si>
  <si>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</si>
  <si>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</si>
  <si>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</si>
  <si>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</si>
  <si>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</si>
  <si>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</si>
  <si>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</si>
  <si>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</si>
  <si>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</si>
  <si>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</si>
  <si>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</si>
  <si>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</si>
  <si>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</si>
  <si>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</si>
  <si>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</si>
  <si>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</si>
  <si>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</si>
  <si>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</si>
  <si>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</si>
  <si>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</si>
  <si>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</si>
  <si>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</si>
  <si>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</si>
  <si>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</si>
  <si>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</si>
  <si>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</si>
  <si>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</si>
  <si>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</si>
  <si>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</si>
  <si>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</si>
  <si>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</si>
  <si>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</si>
  <si>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</si>
  <si>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</si>
  <si>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</si>
  <si>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</si>
  <si>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</si>
  <si>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</si>
  <si>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</si>
  <si>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</si>
  <si>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</si>
  <si>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</si>
  <si>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</si>
  <si>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</si>
  <si>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</si>
  <si>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</si>
  <si>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</si>
  <si>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</si>
  <si>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</si>
  <si>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</si>
  <si>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</si>
  <si>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</si>
  <si>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</si>
  <si>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</si>
  <si>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</si>
  <si>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</si>
  <si>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</si>
  <si>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</si>
  <si>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</si>
  <si>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</si>
  <si>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</si>
  <si>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</si>
  <si>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</si>
  <si>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</si>
  <si>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</si>
  <si>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</si>
  <si>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</si>
  <si>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</si>
  <si>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</si>
  <si>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</si>
  <si>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</si>
  <si>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</si>
  <si>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</si>
  <si>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</si>
  <si>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</si>
  <si>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</si>
  <si>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</si>
  <si>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</si>
  <si>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</si>
  <si>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</si>
  <si>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</si>
  <si>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</si>
  <si>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</si>
  <si>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</si>
  <si>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</si>
  <si>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</si>
  <si>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</si>
  <si>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</si>
  <si>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</si>
  <si>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</si>
  <si>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</si>
  <si>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</si>
  <si>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</si>
  <si>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</si>
  <si>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</si>
  <si>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</si>
  <si>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</si>
  <si>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</si>
  <si>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</si>
  <si>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</si>
  <si>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</si>
  <si>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</si>
  <si>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</si>
  <si>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</si>
  <si>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</si>
  <si>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</si>
  <si>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</si>
  <si>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</si>
  <si>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</si>
  <si>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</si>
  <si>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</si>
  <si>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</si>
  <si>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</si>
  <si>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</si>
  <si>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</si>
  <si>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</si>
  <si>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</si>
  <si>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</si>
  <si>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</si>
  <si>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</si>
  <si>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</si>
  <si>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</si>
  <si>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</si>
  <si>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</si>
  <si>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</si>
  <si>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</si>
  <si>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</si>
  <si>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</si>
  <si>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</si>
  <si>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</si>
  <si>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</si>
  <si>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</si>
  <si>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</si>
  <si>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</si>
  <si>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</si>
  <si>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</si>
  <si>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</si>
  <si>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</si>
  <si>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</si>
  <si>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</si>
  <si>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</si>
  <si>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</si>
  <si>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</si>
  <si>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</si>
  <si>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</si>
  <si>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</si>
  <si>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</si>
  <si>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</si>
  <si>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</si>
  <si>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</si>
  <si>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</si>
  <si>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</si>
  <si>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</si>
  <si>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</si>
  <si>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</si>
  <si>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</si>
  <si>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</si>
  <si>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</si>
  <si>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</si>
  <si>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</si>
  <si>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</si>
  <si>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</si>
  <si>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</si>
  <si>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</si>
  <si>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</si>
  <si>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</si>
  <si>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</si>
  <si>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</si>
  <si>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</si>
  <si>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</si>
  <si>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３　医療法人</t>
  </si>
  <si>
    <t>鹿児島県日置市伊集院町妙円寺1丁目1番地6</t>
    <rPh sb="0" eb="4">
      <t>カゴシマケン</t>
    </rPh>
    <rPh sb="4" eb="7">
      <t>ヒオキシ</t>
    </rPh>
    <rPh sb="7" eb="11">
      <t>イジュウインチョウ</t>
    </rPh>
    <rPh sb="11" eb="14">
      <t>ミョウエンジ</t>
    </rPh>
    <rPh sb="15" eb="17">
      <t>チョウメ</t>
    </rPh>
    <rPh sb="18" eb="20">
      <t>バンチ</t>
    </rPh>
    <phoneticPr fontId="1"/>
  </si>
  <si>
    <t>099</t>
    <phoneticPr fontId="1"/>
  </si>
  <si>
    <t>273</t>
    <phoneticPr fontId="1"/>
  </si>
  <si>
    <t>1500</t>
    <phoneticPr fontId="1"/>
  </si>
  <si>
    <t>1600</t>
    <phoneticPr fontId="1"/>
  </si>
  <si>
    <t>seishin-kai.org</t>
    <phoneticPr fontId="1"/>
  </si>
  <si>
    <t>https://</t>
  </si>
  <si>
    <t>前原　くるみ</t>
    <rPh sb="0" eb="2">
      <t>マエハラ</t>
    </rPh>
    <phoneticPr fontId="1"/>
  </si>
  <si>
    <t>理事長</t>
    <rPh sb="0" eb="3">
      <t>リジチョウ</t>
    </rPh>
    <phoneticPr fontId="1"/>
  </si>
  <si>
    <t>ふきあげタウン</t>
    <phoneticPr fontId="1"/>
  </si>
  <si>
    <t>電車：鹿児島本線 伊集院駅からバスで25分降車後、徒歩1分
その他：南九州自動車道の伊集院インターから車で20分</t>
    <rPh sb="32" eb="33">
      <t>タ</t>
    </rPh>
    <phoneticPr fontId="1"/>
  </si>
  <si>
    <t>245</t>
    <phoneticPr fontId="1"/>
  </si>
  <si>
    <t>1566</t>
    <phoneticPr fontId="1"/>
  </si>
  <si>
    <t>296</t>
    <phoneticPr fontId="1"/>
  </si>
  <si>
    <t>3667</t>
    <phoneticPr fontId="1"/>
  </si>
  <si>
    <t>nozominosato</t>
    <phoneticPr fontId="1"/>
  </si>
  <si>
    <t>www.seishin-kai.org/ft/ft-ns.html</t>
    <phoneticPr fontId="1"/>
  </si>
  <si>
    <t>並松　キサエ</t>
    <rPh sb="0" eb="1">
      <t>ナミ</t>
    </rPh>
    <rPh sb="1" eb="2">
      <t>マツ</t>
    </rPh>
    <phoneticPr fontId="1"/>
  </si>
  <si>
    <t>管理者</t>
    <rPh sb="0" eb="3">
      <t>カンリシャ</t>
    </rPh>
    <phoneticPr fontId="1"/>
  </si>
  <si>
    <t>３　住宅型</t>
  </si>
  <si>
    <t>１　全室個室（縁故者個室含む）</t>
  </si>
  <si>
    <t>１　自ら実施</t>
  </si>
  <si>
    <t>２　委託</t>
  </si>
  <si>
    <t>１　あり</t>
  </si>
  <si>
    <t>医療法人誠心会</t>
    <rPh sb="0" eb="2">
      <t>イリョウ</t>
    </rPh>
    <rPh sb="2" eb="4">
      <t>ホウジン</t>
    </rPh>
    <rPh sb="4" eb="6">
      <t>セイシン</t>
    </rPh>
    <rPh sb="6" eb="7">
      <t>カイ</t>
    </rPh>
    <phoneticPr fontId="1"/>
  </si>
  <si>
    <t>鹿児島県日置市伊集院町妙円寺1丁目1番地6</t>
    <rPh sb="0" eb="4">
      <t>カゴシマケン</t>
    </rPh>
    <rPh sb="4" eb="7">
      <t>ヒオキシ</t>
    </rPh>
    <rPh sb="7" eb="11">
      <t>イジュウインチョウ</t>
    </rPh>
    <rPh sb="11" eb="14">
      <t>ミョウエンジ</t>
    </rPh>
    <rPh sb="15" eb="17">
      <t>チョウメ</t>
    </rPh>
    <rPh sb="18" eb="20">
      <t>バンチ</t>
    </rPh>
    <phoneticPr fontId="1"/>
  </si>
  <si>
    <t>前原総合医療病院　歯科</t>
    <rPh sb="0" eb="2">
      <t>マエハラ</t>
    </rPh>
    <rPh sb="2" eb="4">
      <t>ソウゴウ</t>
    </rPh>
    <rPh sb="4" eb="6">
      <t>イリョウ</t>
    </rPh>
    <rPh sb="6" eb="8">
      <t>ビョウイン</t>
    </rPh>
    <rPh sb="9" eb="11">
      <t>シカ</t>
    </rPh>
    <phoneticPr fontId="1"/>
  </si>
  <si>
    <t>医療連携による入居者様の健康維持管理</t>
    <rPh sb="0" eb="2">
      <t>イリョウ</t>
    </rPh>
    <rPh sb="2" eb="4">
      <t>レンケイ</t>
    </rPh>
    <rPh sb="7" eb="9">
      <t>ニュウキョ</t>
    </rPh>
    <rPh sb="9" eb="10">
      <t>シャ</t>
    </rPh>
    <rPh sb="10" eb="11">
      <t>サマ</t>
    </rPh>
    <rPh sb="12" eb="14">
      <t>ケンコウ</t>
    </rPh>
    <rPh sb="14" eb="16">
      <t>イジ</t>
    </rPh>
    <rPh sb="16" eb="18">
      <t>カンリ</t>
    </rPh>
    <phoneticPr fontId="1"/>
  </si>
  <si>
    <t>２　建物賃貸借方式</t>
  </si>
  <si>
    <t>３　月払い方式</t>
  </si>
  <si>
    <t>○</t>
  </si>
  <si>
    <t>２　なし</t>
  </si>
  <si>
    <t>www.seishin-kai.org</t>
    <phoneticPr fontId="1"/>
  </si>
  <si>
    <t>サービス付き高齢者向け住宅　希の里</t>
    <rPh sb="4" eb="5">
      <t>ツ</t>
    </rPh>
    <rPh sb="6" eb="10">
      <t>コウレイシャム</t>
    </rPh>
    <phoneticPr fontId="1"/>
  </si>
  <si>
    <t>ｻｰﾋﾞｽﾂｷｺｳﾚｲｼｬﾑｹｼﾞｭｳﾀｸﾉ ｿﾞﾐﾉｻﾄ</t>
    <phoneticPr fontId="1"/>
  </si>
  <si>
    <t>鹿児島県日置市吹上町小野1478番地</t>
    <rPh sb="0" eb="4">
      <t>カゴシマケン</t>
    </rPh>
    <rPh sb="4" eb="7">
      <t>ヒオキシ</t>
    </rPh>
    <rPh sb="16" eb="18">
      <t>バンチ</t>
    </rPh>
    <phoneticPr fontId="1"/>
  </si>
  <si>
    <t>小野</t>
    <rPh sb="0" eb="2">
      <t>オノ</t>
    </rPh>
    <phoneticPr fontId="1"/>
  </si>
  <si>
    <t>１　事業者が自ら所有する土地</t>
  </si>
  <si>
    <t>１　耐火建築物</t>
  </si>
  <si>
    <t>１　鉄筋コンクリート造</t>
  </si>
  <si>
    <t>１　事業者が自ら所有する建物</t>
  </si>
  <si>
    <t>１　あり（車椅子対応）</t>
  </si>
  <si>
    <t>１　全ての居室あり</t>
  </si>
  <si>
    <t>２　一部便所あり</t>
  </si>
  <si>
    <t>１　全ての浴室あり</t>
  </si>
  <si>
    <t>昼間は、同一建物内の訪問看護及び訪問介護ステーションならびに小規模多機能居宅介護事業所、認知症対応型共同生活介護事業所等において対応しますが、更に、併設の前原やすしクリニック及び通所リハビリテーション・通所介護事業所で対応できます。夜間は宿直者、同建物内の小規模多機能事業所にてオンコール体制で対応できます。</t>
    <phoneticPr fontId="1"/>
  </si>
  <si>
    <t>生活支援サービスとして、①食事提供サービス及び配膳下膳を行う。②施設内に生活相談窓口を置き、２４時間体制で安否確認及び見守りを行います。</t>
    <phoneticPr fontId="1"/>
  </si>
  <si>
    <t>当法人の運営する「前原総合医療病院」が24時間体制で医療連携を行います。また、同建物内のグループホームや小規模多機能ホーム、隣接地には（盲）養護老人ホームがあり、地域の人々と交流のできるスペースも十分に確保されています。</t>
    <phoneticPr fontId="1"/>
  </si>
  <si>
    <t>３　なし</t>
  </si>
  <si>
    <t>前原総合医療病院</t>
    <phoneticPr fontId="1"/>
  </si>
  <si>
    <t>鹿児島県日置市伊集院町妙円寺１丁目１番地６号</t>
    <phoneticPr fontId="1"/>
  </si>
  <si>
    <t>整形外科　内科　消化器科　放射線科　リハビリ科　リウマチ科　麻酔科　眼科　耳鼻咽喉科</t>
    <phoneticPr fontId="1"/>
  </si>
  <si>
    <t>前原やすしクリニック</t>
    <phoneticPr fontId="1"/>
  </si>
  <si>
    <t>鹿児島県日置市吹上町小野1481-1</t>
    <phoneticPr fontId="1"/>
  </si>
  <si>
    <t>整形外科　内科　リハビリ科</t>
    <phoneticPr fontId="1"/>
  </si>
  <si>
    <t>湯之元記念クリニック</t>
    <phoneticPr fontId="1"/>
  </si>
  <si>
    <t>鹿児島県日置市東市来町湯田3614</t>
    <phoneticPr fontId="1"/>
  </si>
  <si>
    <t>一般内科　整形外科　リハビリテーション科　眼科</t>
    <phoneticPr fontId="1"/>
  </si>
  <si>
    <t>・６０歳以上の方、または要介護・要支援認定を受けている方
・同居者は、配偶者、６０歳以上の親族、要介護・要支援認定を受けている親族</t>
    <phoneticPr fontId="1"/>
  </si>
  <si>
    <t>生活支援サービス契約書、第８条
賃貸借契約書　第１３条、１４条、１６条</t>
    <phoneticPr fontId="1"/>
  </si>
  <si>
    <t xml:space="preserve">空室がある場合、所定の家賃・食費・水光熱費を支払うことで可能）  </t>
    <phoneticPr fontId="1"/>
  </si>
  <si>
    <t>「生活支援サービス契約書」「賃貸借契約書」による。</t>
    <phoneticPr fontId="1"/>
  </si>
  <si>
    <t>介護支援専門員</t>
    <phoneticPr fontId="1"/>
  </si>
  <si>
    <t>各家賃×１２（か月）／３６５（日）を１日として、日額を求める。</t>
    <phoneticPr fontId="1"/>
  </si>
  <si>
    <t>ﾀｲﾌﾟA：0円、ﾀｲﾌﾟB：12,000円、ﾀｲﾌﾟC：24,200（生活保護）円、ﾀｲﾌﾟD：33,000円、ﾀｲﾌﾟE：39,000円、ﾀｲﾌﾟF：45,000円、ﾀｲﾌﾟG：48,000円。
地域の実情と有識者によって構成される家賃減免審査委員会にて減免後家賃を決定し、理事長の承認を得るものとする。なお、理事長は平等公正を期するため、家賃減免審査委員には含まれない。</t>
    <phoneticPr fontId="1"/>
  </si>
  <si>
    <t>なし</t>
    <phoneticPr fontId="1"/>
  </si>
  <si>
    <t>１日３８０円×日数（※光熱水費含む）</t>
    <phoneticPr fontId="1"/>
  </si>
  <si>
    <t>１日１，４５０円×日数</t>
    <phoneticPr fontId="1"/>
  </si>
  <si>
    <t>１　入居希望者に公開</t>
  </si>
  <si>
    <t>３　公開していない</t>
  </si>
  <si>
    <t>３　サービス付き高齢者向け住宅の登録を行っているため、高齢者の居住の安定確保に関する法律第23条の規定により、届出が不要</t>
  </si>
  <si>
    <t>ヘルパーステーションふる里</t>
    <rPh sb="12" eb="13">
      <t>サト</t>
    </rPh>
    <phoneticPr fontId="21"/>
  </si>
  <si>
    <t>鹿児島県日置市伊集院町妙円寺1丁目1番地6</t>
    <rPh sb="0" eb="4">
      <t>カゴシマケン</t>
    </rPh>
    <rPh sb="4" eb="6">
      <t>ヒオキ</t>
    </rPh>
    <rPh sb="6" eb="7">
      <t>シ</t>
    </rPh>
    <rPh sb="7" eb="11">
      <t>イジュウインチョウ</t>
    </rPh>
    <rPh sb="11" eb="14">
      <t>ミョウエンジ</t>
    </rPh>
    <rPh sb="15" eb="17">
      <t>チョウメ</t>
    </rPh>
    <rPh sb="18" eb="20">
      <t>バンチ</t>
    </rPh>
    <phoneticPr fontId="21"/>
  </si>
  <si>
    <t>訪問看護ステーションゆの里</t>
    <rPh sb="0" eb="2">
      <t>ホウモン</t>
    </rPh>
    <rPh sb="2" eb="4">
      <t>カンゴ</t>
    </rPh>
    <rPh sb="12" eb="13">
      <t>サト</t>
    </rPh>
    <phoneticPr fontId="21"/>
  </si>
  <si>
    <t>1.前原総合医療病院
2.湯之元記念クリニック
3.前原やすしクリニック</t>
    <rPh sb="2" eb="4">
      <t>マエハラ</t>
    </rPh>
    <rPh sb="4" eb="6">
      <t>ソウゴウ</t>
    </rPh>
    <rPh sb="6" eb="10">
      <t>イリョウビョウイン</t>
    </rPh>
    <rPh sb="13" eb="16">
      <t>ユノモト</t>
    </rPh>
    <rPh sb="16" eb="18">
      <t>キネン</t>
    </rPh>
    <rPh sb="26" eb="28">
      <t>マエハラ</t>
    </rPh>
    <phoneticPr fontId="21"/>
  </si>
  <si>
    <t>前原総合医療病院
湯之元記念クリニック
前原やすしクリニック</t>
    <rPh sb="0" eb="2">
      <t>マエハラ</t>
    </rPh>
    <rPh sb="2" eb="4">
      <t>ソウゴウ</t>
    </rPh>
    <rPh sb="4" eb="8">
      <t>イリョウビョウイン</t>
    </rPh>
    <rPh sb="9" eb="12">
      <t>ユノモト</t>
    </rPh>
    <rPh sb="12" eb="14">
      <t>キネン</t>
    </rPh>
    <rPh sb="20" eb="22">
      <t>マエハラ</t>
    </rPh>
    <phoneticPr fontId="21"/>
  </si>
  <si>
    <t>1.鹿児島県日置市伊集院町妙円寺1丁目1番地6
2.鹿児島県日置市東市来町湯田3614
3.鹿児島県日置市吹上町小野1481‐1</t>
    <rPh sb="2" eb="6">
      <t>カゴシマケン</t>
    </rPh>
    <rPh sb="6" eb="8">
      <t>ヒオキ</t>
    </rPh>
    <rPh sb="8" eb="9">
      <t>シ</t>
    </rPh>
    <rPh sb="9" eb="13">
      <t>イジュウインチョウ</t>
    </rPh>
    <rPh sb="13" eb="16">
      <t>ミョウエンジ</t>
    </rPh>
    <rPh sb="17" eb="19">
      <t>チョウメ</t>
    </rPh>
    <rPh sb="20" eb="22">
      <t>バンチ</t>
    </rPh>
    <rPh sb="26" eb="30">
      <t>カゴシマケン</t>
    </rPh>
    <rPh sb="30" eb="32">
      <t>ヒオキ</t>
    </rPh>
    <rPh sb="32" eb="33">
      <t>シ</t>
    </rPh>
    <rPh sb="33" eb="37">
      <t>ヒガシイチキチョウ</t>
    </rPh>
    <rPh sb="37" eb="39">
      <t>ユダ</t>
    </rPh>
    <rPh sb="46" eb="50">
      <t>カゴシマケン</t>
    </rPh>
    <rPh sb="50" eb="52">
      <t>ヒオキ</t>
    </rPh>
    <rPh sb="52" eb="53">
      <t>シ</t>
    </rPh>
    <rPh sb="53" eb="56">
      <t>フキアゲチョウ</t>
    </rPh>
    <rPh sb="56" eb="58">
      <t>オノ</t>
    </rPh>
    <phoneticPr fontId="21"/>
  </si>
  <si>
    <t>鹿児島県日置市伊集院町妙円寺1丁目1番地6
鹿児島県日置市東市来町湯田3614
鹿児島県日置市吹上町小野1481‐1</t>
    <rPh sb="0" eb="4">
      <t>カゴシマケン</t>
    </rPh>
    <rPh sb="4" eb="6">
      <t>ヒオキ</t>
    </rPh>
    <rPh sb="6" eb="7">
      <t>シ</t>
    </rPh>
    <rPh sb="7" eb="11">
      <t>イジュウインチョウ</t>
    </rPh>
    <rPh sb="11" eb="14">
      <t>ミョウエンジ</t>
    </rPh>
    <rPh sb="15" eb="17">
      <t>チョウメ</t>
    </rPh>
    <rPh sb="18" eb="20">
      <t>バンチ</t>
    </rPh>
    <rPh sb="22" eb="26">
      <t>カゴシマケン</t>
    </rPh>
    <rPh sb="26" eb="28">
      <t>ヒオキ</t>
    </rPh>
    <rPh sb="28" eb="29">
      <t>シ</t>
    </rPh>
    <rPh sb="29" eb="33">
      <t>ヒガシイチキチョウ</t>
    </rPh>
    <rPh sb="33" eb="35">
      <t>ユダ</t>
    </rPh>
    <rPh sb="40" eb="44">
      <t>カゴシマケン</t>
    </rPh>
    <rPh sb="44" eb="46">
      <t>ヒオキ</t>
    </rPh>
    <rPh sb="46" eb="47">
      <t>シ</t>
    </rPh>
    <rPh sb="47" eb="50">
      <t>フキアゲチョウ</t>
    </rPh>
    <rPh sb="50" eb="52">
      <t>オノ</t>
    </rPh>
    <phoneticPr fontId="21"/>
  </si>
  <si>
    <t>1.前原総合医療病院（居宅療養管理指導）
2.湯之元記念クリニック（居宅療養管理指導）
3.前原やすしクリニック（居宅療養管理指導）</t>
    <rPh sb="2" eb="4">
      <t>マエハラ</t>
    </rPh>
    <rPh sb="4" eb="6">
      <t>ソウゴウ</t>
    </rPh>
    <rPh sb="6" eb="10">
      <t>イリョウビョウイン</t>
    </rPh>
    <rPh sb="23" eb="26">
      <t>ユノモト</t>
    </rPh>
    <rPh sb="26" eb="28">
      <t>キネン</t>
    </rPh>
    <rPh sb="46" eb="48">
      <t>マエハラ</t>
    </rPh>
    <rPh sb="57" eb="59">
      <t>キョタク</t>
    </rPh>
    <rPh sb="59" eb="61">
      <t>リョウヨウ</t>
    </rPh>
    <rPh sb="61" eb="63">
      <t>カンリ</t>
    </rPh>
    <rPh sb="63" eb="65">
      <t>シドウ</t>
    </rPh>
    <phoneticPr fontId="21"/>
  </si>
  <si>
    <t>前原総合医療病院（居宅療養管理指導）
湯之元記念クリニック（居宅療養管理指導）
前原やすしクリニック（居宅療養管理指導）</t>
    <rPh sb="0" eb="2">
      <t>マエハラ</t>
    </rPh>
    <rPh sb="2" eb="4">
      <t>ソウゴウ</t>
    </rPh>
    <rPh sb="4" eb="8">
      <t>イリョウビョウイン</t>
    </rPh>
    <rPh sb="19" eb="22">
      <t>ユノモト</t>
    </rPh>
    <rPh sb="22" eb="24">
      <t>キネン</t>
    </rPh>
    <rPh sb="40" eb="42">
      <t>マエハラ</t>
    </rPh>
    <rPh sb="51" eb="53">
      <t>キョタク</t>
    </rPh>
    <rPh sb="53" eb="55">
      <t>リョウヨウ</t>
    </rPh>
    <rPh sb="55" eb="57">
      <t>カンリ</t>
    </rPh>
    <rPh sb="57" eb="59">
      <t>シドウ</t>
    </rPh>
    <phoneticPr fontId="21"/>
  </si>
  <si>
    <t>前原やすしクリニック指定通所介護事業所</t>
    <rPh sb="0" eb="2">
      <t>マエハラ</t>
    </rPh>
    <rPh sb="10" eb="12">
      <t>シテイ</t>
    </rPh>
    <rPh sb="12" eb="14">
      <t>ツウショ</t>
    </rPh>
    <rPh sb="14" eb="16">
      <t>カイゴ</t>
    </rPh>
    <rPh sb="16" eb="19">
      <t>ジギョウショ</t>
    </rPh>
    <phoneticPr fontId="21"/>
  </si>
  <si>
    <t>鹿児島県日置市吹上町小野1480</t>
    <rPh sb="0" eb="12">
      <t>カゴシマケンヒオキシフキアゲチョウオノ</t>
    </rPh>
    <phoneticPr fontId="21"/>
  </si>
  <si>
    <t>鹿児島県日置市吹上町小野1481‐1</t>
    <rPh sb="0" eb="12">
      <t>カゴシマケンヒオキシフキアゲチョウオノ</t>
    </rPh>
    <phoneticPr fontId="21"/>
  </si>
  <si>
    <t>1.前原やすしクリニック（デイケア）
2.湯之元記念クリニック（デイケア）</t>
    <rPh sb="2" eb="4">
      <t>マエハラ</t>
    </rPh>
    <rPh sb="21" eb="24">
      <t>ユノモト</t>
    </rPh>
    <rPh sb="24" eb="26">
      <t>キネン</t>
    </rPh>
    <phoneticPr fontId="21"/>
  </si>
  <si>
    <t>前原やすしクリニック（デイケア）
湯之元記念クリニック（デイケア）</t>
    <rPh sb="0" eb="2">
      <t>マエハラ</t>
    </rPh>
    <rPh sb="17" eb="20">
      <t>ユノモト</t>
    </rPh>
    <rPh sb="20" eb="22">
      <t>キネン</t>
    </rPh>
    <phoneticPr fontId="21"/>
  </si>
  <si>
    <t>1.鹿児島県日置市吹上町小野1481‐1
2.鹿児島県日置市東市来町湯田3614</t>
    <rPh sb="2" eb="14">
      <t>カゴシマケンヒオキシフキアゲチョウオノ</t>
    </rPh>
    <rPh sb="23" eb="27">
      <t>カゴシマケン</t>
    </rPh>
    <rPh sb="27" eb="29">
      <t>ヒオキ</t>
    </rPh>
    <rPh sb="29" eb="30">
      <t>シ</t>
    </rPh>
    <rPh sb="30" eb="34">
      <t>ヒガシイチキチョウ</t>
    </rPh>
    <rPh sb="34" eb="36">
      <t>ユダ</t>
    </rPh>
    <phoneticPr fontId="21"/>
  </si>
  <si>
    <t>鹿児島県日置市吹上町小野1481‐1
鹿児島県日置市東市来町湯田3614</t>
    <rPh sb="0" eb="12">
      <t>カゴシマケンヒオキシフキアゲチョウオノ</t>
    </rPh>
    <rPh sb="19" eb="23">
      <t>カゴシマケン</t>
    </rPh>
    <rPh sb="23" eb="25">
      <t>ヒオキ</t>
    </rPh>
    <rPh sb="25" eb="26">
      <t>シ</t>
    </rPh>
    <rPh sb="26" eb="30">
      <t>ヒガシイチキチョウ</t>
    </rPh>
    <rPh sb="30" eb="32">
      <t>ユダ</t>
    </rPh>
    <phoneticPr fontId="21"/>
  </si>
  <si>
    <t>介護老人保健施設シルバーセンター光の里</t>
    <rPh sb="0" eb="2">
      <t>カイゴ</t>
    </rPh>
    <rPh sb="2" eb="4">
      <t>ロウジン</t>
    </rPh>
    <rPh sb="4" eb="6">
      <t>ホケン</t>
    </rPh>
    <rPh sb="6" eb="8">
      <t>シセツ</t>
    </rPh>
    <rPh sb="16" eb="17">
      <t>ヒカリ</t>
    </rPh>
    <rPh sb="18" eb="19">
      <t>サト</t>
    </rPh>
    <phoneticPr fontId="21"/>
  </si>
  <si>
    <t>鹿児島県日置市伊集院町妙円寺1丁目1番地6</t>
    <rPh sb="0" eb="11">
      <t>カゴシマケンヒオキシイジュウインチョウ</t>
    </rPh>
    <rPh sb="11" eb="14">
      <t>ミョウエンジ</t>
    </rPh>
    <rPh sb="15" eb="17">
      <t>チョウメ</t>
    </rPh>
    <rPh sb="18" eb="20">
      <t>バンチ</t>
    </rPh>
    <phoneticPr fontId="21"/>
  </si>
  <si>
    <t>株式会社カクイックス</t>
    <rPh sb="0" eb="4">
      <t>カブシキガイシャ</t>
    </rPh>
    <phoneticPr fontId="1"/>
  </si>
  <si>
    <t>鹿児島県日置市伊集院町妙円寺１丁目１番地６号</t>
    <rPh sb="0" eb="4">
      <t>カゴシマケン</t>
    </rPh>
    <rPh sb="4" eb="7">
      <t>ヒオキシ</t>
    </rPh>
    <rPh sb="7" eb="11">
      <t>イジュウインチョウ</t>
    </rPh>
    <rPh sb="11" eb="14">
      <t>ミョウエンジ</t>
    </rPh>
    <rPh sb="15" eb="17">
      <t>チョウメ</t>
    </rPh>
    <rPh sb="18" eb="20">
      <t>バンチ</t>
    </rPh>
    <rPh sb="21" eb="22">
      <t>ゴウ</t>
    </rPh>
    <phoneticPr fontId="1"/>
  </si>
  <si>
    <t>小規模多機能ホーム百佑</t>
    <rPh sb="0" eb="3">
      <t>ショウキボ</t>
    </rPh>
    <rPh sb="3" eb="6">
      <t>タキノウ</t>
    </rPh>
    <rPh sb="9" eb="11">
      <t>モユ</t>
    </rPh>
    <phoneticPr fontId="21"/>
  </si>
  <si>
    <t>鹿児島県日置市吹上町小野1481</t>
    <rPh sb="0" eb="7">
      <t>カゴシマケンヒオキシ</t>
    </rPh>
    <rPh sb="7" eb="12">
      <t>フキアゲチョウオノ</t>
    </rPh>
    <phoneticPr fontId="21"/>
  </si>
  <si>
    <t>1.グループホームあったかハウス東市来
2.グループホームあったかハウス伊集院
3.グループホームあったかハウス日吉
4.グループホームあったかハウス串木野
5.グループホームあったかハウス郡山
6.グループホームあったかハウス松元
7.グループホームあったかハウス市来
8.グループホーム百美</t>
    <rPh sb="18" eb="19">
      <t>ヒガシモミ</t>
    </rPh>
    <phoneticPr fontId="21"/>
  </si>
  <si>
    <t>グループホームあったかハウス東市来
グループホームあったかハウス伊集院
グループホームあったかハウス日吉
グループホームあったかハウス串木野
グループホームあったかハウス郡山
グループホームあったかハウス松元
グループホームあったかハウス市来
グループホーム百美</t>
    <rPh sb="14" eb="15">
      <t>ヒガシ</t>
    </rPh>
    <rPh sb="15" eb="17">
      <t>イチキ</t>
    </rPh>
    <rPh sb="32" eb="35">
      <t>イジュウイン</t>
    </rPh>
    <rPh sb="50" eb="52">
      <t>ヒヨシ</t>
    </rPh>
    <rPh sb="67" eb="70">
      <t>クシキノ</t>
    </rPh>
    <rPh sb="85" eb="87">
      <t>コオリヤマ</t>
    </rPh>
    <rPh sb="102" eb="104">
      <t>マツモト</t>
    </rPh>
    <rPh sb="119" eb="121">
      <t>イチキ</t>
    </rPh>
    <rPh sb="129" eb="131">
      <t>モミ</t>
    </rPh>
    <phoneticPr fontId="21"/>
  </si>
  <si>
    <t>1.鹿児島県日置市東市来町長里880番地15
2.鹿児島県日置市伊集院町下神殿1366‐2
3.鹿児島県日置市日吉町吉利796
4.鹿児島県いちき串木野市大原町80‐5
5.鹿児島県鹿児島市西俣町210
6.鹿児島県鹿児島市石谷町1211‐23
7.鹿児島県いちき串木野市大里3261‐1
8.鹿児島県日置市吹上町小野1478</t>
    <rPh sb="2" eb="6">
      <t>カゴシマケン</t>
    </rPh>
    <rPh sb="6" eb="8">
      <t>ヒオキ</t>
    </rPh>
    <rPh sb="8" eb="9">
      <t>シ</t>
    </rPh>
    <rPh sb="9" eb="13">
      <t>ヒガシイチキチョウ</t>
    </rPh>
    <rPh sb="13" eb="15">
      <t>ナガサト</t>
    </rPh>
    <rPh sb="18" eb="20">
      <t>バンチ</t>
    </rPh>
    <rPh sb="25" eb="29">
      <t>カゴシマケン</t>
    </rPh>
    <rPh sb="29" eb="31">
      <t>ヒオキ</t>
    </rPh>
    <rPh sb="31" eb="32">
      <t>シ</t>
    </rPh>
    <rPh sb="32" eb="36">
      <t>イジュウインチョウ</t>
    </rPh>
    <rPh sb="36" eb="37">
      <t>シモ</t>
    </rPh>
    <rPh sb="37" eb="39">
      <t>シンデン</t>
    </rPh>
    <rPh sb="48" eb="52">
      <t>カゴシマケン</t>
    </rPh>
    <rPh sb="52" eb="54">
      <t>ヒオキ</t>
    </rPh>
    <rPh sb="54" eb="55">
      <t>シ</t>
    </rPh>
    <rPh sb="55" eb="58">
      <t>ヒヨシチョウ</t>
    </rPh>
    <rPh sb="58" eb="60">
      <t>ヨシトシ</t>
    </rPh>
    <rPh sb="66" eb="70">
      <t>カゴシマケン</t>
    </rPh>
    <rPh sb="73" eb="77">
      <t>クシキノシ</t>
    </rPh>
    <rPh sb="77" eb="80">
      <t>オオハラチョウ</t>
    </rPh>
    <rPh sb="87" eb="91">
      <t>カゴシマケン</t>
    </rPh>
    <rPh sb="91" eb="95">
      <t>カゴシマシ</t>
    </rPh>
    <rPh sb="95" eb="98">
      <t>ニシマタチョウ</t>
    </rPh>
    <rPh sb="104" eb="108">
      <t>カゴシマケン</t>
    </rPh>
    <rPh sb="108" eb="112">
      <t>カゴシマシ</t>
    </rPh>
    <rPh sb="112" eb="114">
      <t>イシタニ</t>
    </rPh>
    <rPh sb="114" eb="115">
      <t>チョウ</t>
    </rPh>
    <rPh sb="125" eb="129">
      <t>カゴシマケン</t>
    </rPh>
    <rPh sb="132" eb="136">
      <t>クシキノシ</t>
    </rPh>
    <rPh sb="136" eb="138">
      <t>オオサト</t>
    </rPh>
    <rPh sb="147" eb="151">
      <t>カゴシマケン</t>
    </rPh>
    <rPh sb="151" eb="153">
      <t>ヒオキ</t>
    </rPh>
    <rPh sb="153" eb="154">
      <t>シ</t>
    </rPh>
    <rPh sb="154" eb="157">
      <t>フキアゲチョウ</t>
    </rPh>
    <rPh sb="157" eb="159">
      <t>オノ</t>
    </rPh>
    <phoneticPr fontId="21"/>
  </si>
  <si>
    <t>鹿児島県日置市東市来町長里880番地15
鹿児島県日置市伊集院町下神殿1366‐2
鹿児島県日置市日吉町吉利796
鹿児島県いちき串木野市大原町80‐5
鹿児島県鹿児島市西俣町210
鹿児島県鹿児島市石谷町1211‐23
鹿児島県いちき串木野市大里3261‐1
鹿児島県日置市吹上町小野1478</t>
    <rPh sb="0" eb="4">
      <t>カゴシマケン</t>
    </rPh>
    <rPh sb="4" eb="6">
      <t>ヒオキ</t>
    </rPh>
    <rPh sb="6" eb="7">
      <t>シ</t>
    </rPh>
    <rPh sb="7" eb="11">
      <t>ヒガシイチキチョウ</t>
    </rPh>
    <rPh sb="11" eb="13">
      <t>ナガサト</t>
    </rPh>
    <rPh sb="16" eb="18">
      <t>バンチ</t>
    </rPh>
    <rPh sb="21" eb="25">
      <t>カゴシマケン</t>
    </rPh>
    <rPh sb="25" eb="27">
      <t>ヒオキ</t>
    </rPh>
    <rPh sb="27" eb="28">
      <t>シ</t>
    </rPh>
    <rPh sb="28" eb="32">
      <t>イジュウインチョウ</t>
    </rPh>
    <rPh sb="32" eb="33">
      <t>シモ</t>
    </rPh>
    <rPh sb="33" eb="35">
      <t>シンデン</t>
    </rPh>
    <rPh sb="42" eb="46">
      <t>カゴシマケン</t>
    </rPh>
    <rPh sb="46" eb="48">
      <t>ヒオキ</t>
    </rPh>
    <rPh sb="48" eb="49">
      <t>シ</t>
    </rPh>
    <rPh sb="49" eb="52">
      <t>ヒヨシチョウ</t>
    </rPh>
    <rPh sb="52" eb="54">
      <t>ヨシトシ</t>
    </rPh>
    <rPh sb="58" eb="62">
      <t>カゴシマケン</t>
    </rPh>
    <rPh sb="65" eb="69">
      <t>クシキノシ</t>
    </rPh>
    <rPh sb="69" eb="72">
      <t>オオハラチョウ</t>
    </rPh>
    <rPh sb="77" eb="81">
      <t>カゴシマケン</t>
    </rPh>
    <rPh sb="81" eb="85">
      <t>カゴシマシ</t>
    </rPh>
    <rPh sb="85" eb="88">
      <t>ニシマタチョウ</t>
    </rPh>
    <rPh sb="92" eb="96">
      <t>カゴシマケン</t>
    </rPh>
    <rPh sb="96" eb="100">
      <t>カゴシマシ</t>
    </rPh>
    <rPh sb="100" eb="102">
      <t>イシタニ</t>
    </rPh>
    <rPh sb="102" eb="103">
      <t>チョウ</t>
    </rPh>
    <rPh sb="111" eb="115">
      <t>カゴシマケン</t>
    </rPh>
    <rPh sb="118" eb="122">
      <t>クシキノシ</t>
    </rPh>
    <rPh sb="122" eb="124">
      <t>オオサト</t>
    </rPh>
    <rPh sb="131" eb="135">
      <t>カゴシマケン</t>
    </rPh>
    <rPh sb="135" eb="137">
      <t>ヒオキ</t>
    </rPh>
    <rPh sb="137" eb="138">
      <t>シ</t>
    </rPh>
    <rPh sb="138" eb="141">
      <t>フキアゲチョウ</t>
    </rPh>
    <rPh sb="141" eb="143">
      <t>オノ</t>
    </rPh>
    <phoneticPr fontId="21"/>
  </si>
  <si>
    <t>ひおき居宅介護支援事業所</t>
    <rPh sb="3" eb="5">
      <t>キョタク</t>
    </rPh>
    <rPh sb="5" eb="7">
      <t>カイゴ</t>
    </rPh>
    <rPh sb="7" eb="9">
      <t>シエン</t>
    </rPh>
    <rPh sb="9" eb="12">
      <t>ジギョウショ</t>
    </rPh>
    <phoneticPr fontId="21"/>
  </si>
  <si>
    <t>1.前原総合医療病院（居宅療養管理指導）
1.湯之元記念クリニック（居宅療養管理指導）
1.前原やすしクリニック（居宅療養管理指導）</t>
    <rPh sb="2" eb="4">
      <t>マエハラ</t>
    </rPh>
    <rPh sb="4" eb="6">
      <t>ソウゴウ</t>
    </rPh>
    <rPh sb="6" eb="10">
      <t>イリョウビョウイン</t>
    </rPh>
    <rPh sb="23" eb="26">
      <t>ユノモト</t>
    </rPh>
    <rPh sb="26" eb="28">
      <t>キネン</t>
    </rPh>
    <rPh sb="46" eb="48">
      <t>マエハラ</t>
    </rPh>
    <rPh sb="57" eb="59">
      <t>キョタク</t>
    </rPh>
    <rPh sb="59" eb="61">
      <t>リョウヨウ</t>
    </rPh>
    <rPh sb="61" eb="63">
      <t>カンリ</t>
    </rPh>
    <rPh sb="63" eb="65">
      <t>シドウ</t>
    </rPh>
    <phoneticPr fontId="21"/>
  </si>
  <si>
    <t>1.鹿児島県日置市伊集院町妙円寺1丁目1番地6
1.鹿児島県日置市東市来町湯田3614
1.鹿児島県日置市吹上町小野1481‐1</t>
    <rPh sb="2" eb="6">
      <t>カゴシマケン</t>
    </rPh>
    <rPh sb="6" eb="8">
      <t>ヒオキ</t>
    </rPh>
    <rPh sb="8" eb="9">
      <t>シ</t>
    </rPh>
    <rPh sb="9" eb="13">
      <t>イジュウインチョウ</t>
    </rPh>
    <rPh sb="13" eb="16">
      <t>ミョウエンジ</t>
    </rPh>
    <rPh sb="17" eb="19">
      <t>チョウメ</t>
    </rPh>
    <rPh sb="20" eb="22">
      <t>バンチ</t>
    </rPh>
    <rPh sb="26" eb="30">
      <t>カゴシマケン</t>
    </rPh>
    <rPh sb="30" eb="32">
      <t>ヒオキ</t>
    </rPh>
    <rPh sb="32" eb="33">
      <t>シ</t>
    </rPh>
    <rPh sb="33" eb="37">
      <t>ヒガシイチキチョウ</t>
    </rPh>
    <rPh sb="37" eb="39">
      <t>ユダ</t>
    </rPh>
    <rPh sb="46" eb="50">
      <t>カゴシマケン</t>
    </rPh>
    <rPh sb="50" eb="52">
      <t>ヒオキ</t>
    </rPh>
    <rPh sb="52" eb="53">
      <t>シ</t>
    </rPh>
    <rPh sb="53" eb="56">
      <t>フキアゲチョウ</t>
    </rPh>
    <rPh sb="56" eb="58">
      <t>オノ</t>
    </rPh>
    <phoneticPr fontId="21"/>
  </si>
  <si>
    <t>1.グループホームあったかハウス東市来
2.グループホームあったかハウス伊集院
3.グループホームあったかハウス日吉
4.グループホームあったかハウス串木野
5.グループホームあったかハウス郡山
6.グループホームあったかハウス松元
7.グループホームあったかハウス市来
8.グループホーム百美</t>
    <rPh sb="16" eb="17">
      <t>ヒガシ</t>
    </rPh>
    <rPh sb="17" eb="19">
      <t>イチキ</t>
    </rPh>
    <rPh sb="36" eb="39">
      <t>イジュウイン</t>
    </rPh>
    <rPh sb="56" eb="58">
      <t>ヒヨシ</t>
    </rPh>
    <rPh sb="75" eb="78">
      <t>クシキノ</t>
    </rPh>
    <rPh sb="95" eb="97">
      <t>コオリヤマ</t>
    </rPh>
    <rPh sb="114" eb="116">
      <t>マツモト</t>
    </rPh>
    <rPh sb="133" eb="135">
      <t>イチキ</t>
    </rPh>
    <rPh sb="145" eb="147">
      <t>モミ</t>
    </rPh>
    <phoneticPr fontId="21"/>
  </si>
  <si>
    <t>鹿児島県日置市伊集院町妙円寺1丁目1番地6</t>
    <rPh sb="0" eb="4">
      <t>カゴシマケン</t>
    </rPh>
    <rPh sb="4" eb="6">
      <t>ヒオキ</t>
    </rPh>
    <rPh sb="6" eb="7">
      <t>シ</t>
    </rPh>
    <rPh sb="7" eb="20">
      <t>イジュウインチョウミョウエンジ１チョウメ１バンチ</t>
    </rPh>
    <phoneticPr fontId="21"/>
  </si>
  <si>
    <t>前原やすしクリニック指定通所介護支援事業所</t>
    <rPh sb="0" eb="2">
      <t>マエハラ</t>
    </rPh>
    <rPh sb="10" eb="12">
      <t>シテイ</t>
    </rPh>
    <rPh sb="12" eb="14">
      <t>ツウショ</t>
    </rPh>
    <rPh sb="14" eb="16">
      <t>カイゴ</t>
    </rPh>
    <rPh sb="16" eb="18">
      <t>シエン</t>
    </rPh>
    <rPh sb="18" eb="21">
      <t>ジギョウショ</t>
    </rPh>
    <phoneticPr fontId="21"/>
  </si>
  <si>
    <t>鹿児島県日置市吹上町小野1480</t>
    <rPh sb="0" eb="4">
      <t>カゴシマケン</t>
    </rPh>
    <rPh sb="4" eb="6">
      <t>ヒオキ</t>
    </rPh>
    <rPh sb="6" eb="7">
      <t>シ</t>
    </rPh>
    <rPh sb="7" eb="10">
      <t>フキアゲチョウ</t>
    </rPh>
    <rPh sb="10" eb="12">
      <t>オノ</t>
    </rPh>
    <phoneticPr fontId="21"/>
  </si>
  <si>
    <t>鹿児島県日置市吹上町小野1478‐1</t>
    <rPh sb="0" eb="4">
      <t>カゴシマケン</t>
    </rPh>
    <rPh sb="4" eb="6">
      <t>ヒオキ</t>
    </rPh>
    <rPh sb="6" eb="7">
      <t>シ</t>
    </rPh>
    <rPh sb="7" eb="10">
      <t>フキアゲチョウ</t>
    </rPh>
    <rPh sb="10" eb="12">
      <t>オノ</t>
    </rPh>
    <phoneticPr fontId="21"/>
  </si>
  <si>
    <t>必要時にはサービス提供事業所を紹介可</t>
    <rPh sb="0" eb="2">
      <t>ヒツヨウ</t>
    </rPh>
    <rPh sb="2" eb="3">
      <t>ジ</t>
    </rPh>
    <rPh sb="9" eb="11">
      <t>テイキョウ</t>
    </rPh>
    <rPh sb="11" eb="13">
      <t>ジギョウ</t>
    </rPh>
    <rPh sb="13" eb="14">
      <t>ショ</t>
    </rPh>
    <rPh sb="15" eb="17">
      <t>ショウカイ</t>
    </rPh>
    <rPh sb="17" eb="18">
      <t>カ</t>
    </rPh>
    <phoneticPr fontId="21"/>
  </si>
  <si>
    <t>当住宅が連携する医療機関については無償</t>
    <rPh sb="0" eb="1">
      <t>トウ</t>
    </rPh>
    <rPh sb="1" eb="3">
      <t>ジュウタク</t>
    </rPh>
    <rPh sb="4" eb="6">
      <t>レンケイ</t>
    </rPh>
    <rPh sb="8" eb="10">
      <t>イリョウ</t>
    </rPh>
    <rPh sb="10" eb="12">
      <t>キカン</t>
    </rPh>
    <rPh sb="17" eb="19">
      <t>ムショウ</t>
    </rPh>
    <phoneticPr fontId="21"/>
  </si>
  <si>
    <t>必要時には居室配膳可能（５０円／回）</t>
    <rPh sb="0" eb="2">
      <t>ヒツヨウ</t>
    </rPh>
    <rPh sb="2" eb="3">
      <t>ジ</t>
    </rPh>
    <rPh sb="5" eb="7">
      <t>キョシツ</t>
    </rPh>
    <rPh sb="7" eb="9">
      <t>ハイゼン</t>
    </rPh>
    <rPh sb="9" eb="11">
      <t>カノウ</t>
    </rPh>
    <rPh sb="14" eb="15">
      <t>エン</t>
    </rPh>
    <rPh sb="16" eb="17">
      <t>カイ</t>
    </rPh>
    <phoneticPr fontId="21"/>
  </si>
  <si>
    <t>食費に含まれる</t>
    <rPh sb="0" eb="2">
      <t>ショクヒ</t>
    </rPh>
    <rPh sb="3" eb="4">
      <t>フク</t>
    </rPh>
    <phoneticPr fontId="21"/>
  </si>
  <si>
    <t>必要時には医療機関を紹介可</t>
    <rPh sb="0" eb="2">
      <t>ヒツヨウ</t>
    </rPh>
    <rPh sb="2" eb="3">
      <t>ジ</t>
    </rPh>
    <rPh sb="5" eb="7">
      <t>イリョウ</t>
    </rPh>
    <rPh sb="7" eb="9">
      <t>キカン</t>
    </rPh>
    <rPh sb="10" eb="12">
      <t>ショウカイ</t>
    </rPh>
    <rPh sb="12" eb="13">
      <t>カ</t>
    </rPh>
    <phoneticPr fontId="21"/>
  </si>
  <si>
    <t>通常の相談は対応可</t>
    <rPh sb="0" eb="2">
      <t>ツウジョウ</t>
    </rPh>
    <rPh sb="3" eb="5">
      <t>ソウダン</t>
    </rPh>
    <rPh sb="6" eb="8">
      <t>タイオウ</t>
    </rPh>
    <rPh sb="8" eb="9">
      <t>カ</t>
    </rPh>
    <phoneticPr fontId="21"/>
  </si>
  <si>
    <t>必要時はサービス提供事業所を紹介可</t>
    <rPh sb="0" eb="2">
      <t>ヒツヨウ</t>
    </rPh>
    <rPh sb="2" eb="3">
      <t>ジ</t>
    </rPh>
    <rPh sb="8" eb="10">
      <t>テイキョウ</t>
    </rPh>
    <rPh sb="10" eb="13">
      <t>ジギョウショ</t>
    </rPh>
    <rPh sb="14" eb="16">
      <t>ショウカイ</t>
    </rPh>
    <rPh sb="16" eb="17">
      <t>カ</t>
    </rPh>
    <phoneticPr fontId="21"/>
  </si>
  <si>
    <t>別添１にて</t>
    <rPh sb="0" eb="2">
      <t>ベッテン</t>
    </rPh>
    <phoneticPr fontId="1"/>
  </si>
  <si>
    <t>　「鹿児島県日置市吹上町小野1480」</t>
    <phoneticPr fontId="1"/>
  </si>
  <si>
    <t>　「鹿児島県日置市吹上町小野1481-1」</t>
    <phoneticPr fontId="1"/>
  </si>
  <si>
    <t>上記２つにあたる施設が併設となっております。</t>
    <rPh sb="0" eb="2">
      <t>ジョウキ</t>
    </rPh>
    <rPh sb="8" eb="10">
      <t>シセツ</t>
    </rPh>
    <rPh sb="11" eb="13">
      <t>ヘイセツ</t>
    </rPh>
    <phoneticPr fontId="1"/>
  </si>
  <si>
    <t>西村　匡史</t>
    <rPh sb="0" eb="2">
      <t>ニシムラ</t>
    </rPh>
    <rPh sb="3" eb="5">
      <t>マサフミ</t>
    </rPh>
    <phoneticPr fontId="1"/>
  </si>
  <si>
    <t>事務</t>
    <rPh sb="0" eb="2">
      <t>ジム</t>
    </rPh>
    <phoneticPr fontId="1"/>
  </si>
  <si>
    <t>いりょうほうじんせいしんかい</t>
    <phoneticPr fontId="1"/>
  </si>
  <si>
    <t>info</t>
    <phoneticPr fontId="1"/>
  </si>
  <si>
    <t>整形外科　内科　消化器科　放射線科　リハビリ科　リウマチ科　麻酔科　眼科　耳鼻咽喉科</t>
    <phoneticPr fontId="1"/>
  </si>
  <si>
    <t>整形外科　内科　リハビリ科</t>
    <phoneticPr fontId="1"/>
  </si>
  <si>
    <t>一般内科　整形外科　リハビリテーション科　眼科</t>
    <phoneticPr fontId="1"/>
  </si>
  <si>
    <t>１　減額なし</t>
  </si>
  <si>
    <t>入居者及び身元保証人へ事前に通知</t>
    <rPh sb="0" eb="3">
      <t>ニュウキョシャ</t>
    </rPh>
    <rPh sb="3" eb="4">
      <t>オヨ</t>
    </rPh>
    <rPh sb="5" eb="7">
      <t>ミモト</t>
    </rPh>
    <rPh sb="7" eb="10">
      <t>ホショウニン</t>
    </rPh>
    <rPh sb="11" eb="13">
      <t>ジゼン</t>
    </rPh>
    <rPh sb="14" eb="16">
      <t>ツウチ</t>
    </rPh>
    <phoneticPr fontId="1"/>
  </si>
  <si>
    <t>苦情相談窓口</t>
    <rPh sb="0" eb="2">
      <t>クジョウ</t>
    </rPh>
    <rPh sb="2" eb="4">
      <t>ソウダン</t>
    </rPh>
    <rPh sb="4" eb="6">
      <t>マドグチ</t>
    </rPh>
    <phoneticPr fontId="1"/>
  </si>
  <si>
    <t>099</t>
    <phoneticPr fontId="1"/>
  </si>
  <si>
    <t>245</t>
    <phoneticPr fontId="1"/>
  </si>
  <si>
    <t>1566</t>
    <phoneticPr fontId="1"/>
  </si>
  <si>
    <t>なし</t>
    <phoneticPr fontId="1"/>
  </si>
  <si>
    <t>施設賠償責任保険</t>
    <rPh sb="0" eb="2">
      <t>シセツ</t>
    </rPh>
    <rPh sb="2" eb="4">
      <t>バイショウ</t>
    </rPh>
    <rPh sb="4" eb="6">
      <t>セキニン</t>
    </rPh>
    <rPh sb="6" eb="8">
      <t>ホケン</t>
    </rPh>
    <phoneticPr fontId="1"/>
  </si>
  <si>
    <t>事故発生時には各行政担当部署へ報告する事と共に、いつでも保険による対応も可能な体制を整える。</t>
    <rPh sb="0" eb="2">
      <t>ジコ</t>
    </rPh>
    <rPh sb="2" eb="4">
      <t>ハッセイ</t>
    </rPh>
    <rPh sb="4" eb="5">
      <t>ジ</t>
    </rPh>
    <rPh sb="7" eb="8">
      <t>カク</t>
    </rPh>
    <rPh sb="8" eb="10">
      <t>ギョウセイ</t>
    </rPh>
    <rPh sb="10" eb="12">
      <t>タントウ</t>
    </rPh>
    <rPh sb="12" eb="14">
      <t>ブショ</t>
    </rPh>
    <rPh sb="15" eb="17">
      <t>ホウコク</t>
    </rPh>
    <rPh sb="19" eb="20">
      <t>コト</t>
    </rPh>
    <rPh sb="21" eb="22">
      <t>トモ</t>
    </rPh>
    <rPh sb="28" eb="30">
      <t>ホケン</t>
    </rPh>
    <rPh sb="33" eb="35">
      <t>タイオウ</t>
    </rPh>
    <rPh sb="36" eb="38">
      <t>カノウ</t>
    </rPh>
    <rPh sb="39" eb="41">
      <t>タイセイ</t>
    </rPh>
    <rPh sb="42" eb="43">
      <t>トトノ</t>
    </rPh>
    <phoneticPr fontId="1"/>
  </si>
  <si>
    <t>１日３３０円×日数</t>
    <rPh sb="1" eb="2">
      <t>ニチ</t>
    </rPh>
    <rPh sb="5" eb="6">
      <t>エン</t>
    </rPh>
    <rPh sb="7" eb="9">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</si>
</sst>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6"/>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400" zoomScaleNormal="100" zoomScaleSheetLayoutView="100" workbookViewId="0">
      <selection activeCell="G402" sqref="G402:P40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562</v>
      </c>
      <c r="B1" s="465"/>
      <c r="C1" s="465"/>
      <c r="D1" s="465"/>
      <c r="E1" s="465"/>
      <c r="F1" s="465"/>
      <c r="G1" s="465"/>
      <c r="H1" s="465"/>
      <c r="I1" s="465"/>
      <c r="J1" s="465"/>
      <c r="K1" s="465"/>
      <c r="L1" s="465"/>
      <c r="M1" s="465"/>
      <c r="N1" s="465"/>
      <c r="O1" s="465"/>
      <c r="P1" s="465"/>
    </row>
    <row r="2" spans="1:20" ht="20.100000000000001" customHeight="1">
      <c r="A2" s="466" t="s">
        <v>2464</v>
      </c>
      <c r="B2" s="466"/>
      <c r="C2" s="466"/>
      <c r="D2" s="466"/>
      <c r="E2" s="466"/>
      <c r="F2" s="466"/>
      <c r="G2" s="466"/>
      <c r="H2" s="466"/>
      <c r="I2" s="466"/>
      <c r="J2" s="466"/>
      <c r="K2" s="466"/>
      <c r="L2" s="466"/>
      <c r="M2" s="466"/>
      <c r="N2" s="466"/>
      <c r="O2" s="466"/>
      <c r="P2" s="466"/>
    </row>
    <row r="3" spans="1:20" ht="20.100000000000001" customHeight="1" thickBot="1">
      <c r="F3" s="30"/>
      <c r="G3" s="30"/>
      <c r="O3" s="2" t="s">
        <v>567</v>
      </c>
      <c r="P3" s="8" t="s">
        <v>2507</v>
      </c>
    </row>
    <row r="4" spans="1:20" ht="20.100000000000001" customHeight="1">
      <c r="B4" s="467" t="s">
        <v>0</v>
      </c>
      <c r="C4" s="468"/>
      <c r="D4" s="468"/>
      <c r="E4" s="469"/>
      <c r="F4" s="470">
        <v>2024</v>
      </c>
      <c r="G4" s="471"/>
      <c r="H4" s="33" t="s">
        <v>466</v>
      </c>
      <c r="I4" s="471">
        <v>11</v>
      </c>
      <c r="J4" s="471"/>
      <c r="K4" s="33" t="s">
        <v>2447</v>
      </c>
      <c r="L4" s="471">
        <v>30</v>
      </c>
      <c r="M4" s="471"/>
      <c r="N4" s="468" t="s">
        <v>468</v>
      </c>
      <c r="O4" s="468"/>
      <c r="P4" s="472"/>
    </row>
    <row r="5" spans="1:20" ht="20.100000000000001" customHeight="1">
      <c r="B5" s="452" t="s">
        <v>1</v>
      </c>
      <c r="C5" s="325"/>
      <c r="D5" s="325"/>
      <c r="E5" s="326"/>
      <c r="F5" s="110" t="s">
        <v>2644</v>
      </c>
      <c r="G5" s="341"/>
      <c r="H5" s="341"/>
      <c r="I5" s="341"/>
      <c r="J5" s="341"/>
      <c r="K5" s="341"/>
      <c r="L5" s="341"/>
      <c r="M5" s="341"/>
      <c r="N5" s="341"/>
      <c r="O5" s="341"/>
      <c r="P5" s="341"/>
      <c r="Q5" s="12"/>
    </row>
    <row r="6" spans="1:20" ht="20.100000000000001" customHeight="1">
      <c r="B6" s="452" t="s">
        <v>2</v>
      </c>
      <c r="C6" s="325"/>
      <c r="D6" s="325"/>
      <c r="E6" s="326"/>
      <c r="F6" s="110" t="s">
        <v>2645</v>
      </c>
      <c r="G6" s="341"/>
      <c r="H6" s="341"/>
      <c r="I6" s="341"/>
      <c r="J6" s="341"/>
      <c r="K6" s="341"/>
      <c r="L6" s="341"/>
      <c r="M6" s="341"/>
      <c r="N6" s="341"/>
      <c r="O6" s="341"/>
      <c r="P6" s="341"/>
    </row>
    <row r="7" spans="1:20" ht="20.100000000000001" customHeight="1">
      <c r="B7" s="452" t="s">
        <v>416</v>
      </c>
      <c r="C7" s="325"/>
      <c r="D7" s="325"/>
      <c r="E7" s="326"/>
      <c r="F7" s="109" t="s">
        <v>2357</v>
      </c>
      <c r="G7" s="117"/>
      <c r="H7" s="117"/>
      <c r="I7" s="117"/>
      <c r="J7" s="117"/>
      <c r="K7" s="117"/>
      <c r="L7" s="117"/>
      <c r="M7" s="117"/>
      <c r="N7" s="117"/>
      <c r="O7" s="117"/>
      <c r="P7" s="118"/>
      <c r="S7" s="15" t="str">
        <f>IF(F7="","未記入","")</f>
        <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未記入</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2526</v>
      </c>
      <c r="G11" s="94"/>
      <c r="H11" s="94"/>
      <c r="I11" s="94"/>
      <c r="J11" s="94"/>
      <c r="K11" s="94"/>
      <c r="L11" s="94"/>
      <c r="M11" s="94"/>
      <c r="N11" s="94"/>
      <c r="O11" s="94"/>
      <c r="P11" s="95"/>
    </row>
    <row r="12" spans="1:20" ht="40.5" customHeight="1">
      <c r="B12" s="476"/>
      <c r="C12" s="477"/>
      <c r="D12" s="477"/>
      <c r="E12" s="478"/>
      <c r="F12" s="130" t="s">
        <v>11</v>
      </c>
      <c r="G12" s="130"/>
      <c r="H12" s="130"/>
      <c r="I12" s="130"/>
      <c r="J12" s="429" t="s">
        <v>2527</v>
      </c>
      <c r="K12" s="429"/>
      <c r="L12" s="429"/>
      <c r="M12" s="429"/>
      <c r="N12" s="429"/>
      <c r="O12" s="430"/>
      <c r="P12" s="431"/>
    </row>
    <row r="13" spans="1:20" ht="39" customHeight="1">
      <c r="B13" s="186" t="s">
        <v>5</v>
      </c>
      <c r="C13" s="130"/>
      <c r="D13" s="130"/>
      <c r="E13" s="130"/>
      <c r="F13" s="96" t="s">
        <v>12</v>
      </c>
      <c r="G13" s="97"/>
      <c r="H13" s="479" t="s">
        <v>2646</v>
      </c>
      <c r="I13" s="480"/>
      <c r="J13" s="480"/>
      <c r="K13" s="480"/>
      <c r="L13" s="480"/>
      <c r="M13" s="480"/>
      <c r="N13" s="480"/>
      <c r="O13" s="480"/>
      <c r="P13" s="481"/>
      <c r="S13" s="15" t="str">
        <f>IF(H13="","未記入","")</f>
        <v/>
      </c>
    </row>
    <row r="14" spans="1:20" ht="39" customHeight="1">
      <c r="B14" s="186"/>
      <c r="C14" s="130"/>
      <c r="D14" s="130"/>
      <c r="E14" s="130"/>
      <c r="F14" s="148" t="s">
        <v>2552</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2358</v>
      </c>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39" t="s">
        <v>6</v>
      </c>
      <c r="C17" s="97"/>
      <c r="D17" s="97"/>
      <c r="E17" s="267"/>
      <c r="F17" s="34" t="s">
        <v>13</v>
      </c>
      <c r="G17" s="31">
        <v>899</v>
      </c>
      <c r="H17" s="35" t="s">
        <v>469</v>
      </c>
      <c r="I17" s="32">
        <v>2503</v>
      </c>
      <c r="J17" s="312"/>
      <c r="K17" s="313"/>
      <c r="L17" s="313"/>
      <c r="M17" s="313"/>
      <c r="N17" s="313"/>
      <c r="O17" s="313"/>
      <c r="P17" s="314"/>
      <c r="S17" s="15" t="str">
        <f>IF(OR(G17="",I17=""),"未記入","")</f>
        <v/>
      </c>
    </row>
    <row r="18" spans="1:20" ht="57.75" customHeight="1">
      <c r="B18" s="301"/>
      <c r="C18" s="323"/>
      <c r="D18" s="323"/>
      <c r="E18" s="302"/>
      <c r="F18" s="131" t="s">
        <v>2528</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2529</v>
      </c>
      <c r="K19" s="35" t="s">
        <v>469</v>
      </c>
      <c r="L19" s="63" t="s">
        <v>2530</v>
      </c>
      <c r="M19" s="35" t="s">
        <v>469</v>
      </c>
      <c r="N19" s="63" t="s">
        <v>2531</v>
      </c>
      <c r="O19" s="313"/>
      <c r="P19" s="314"/>
      <c r="Q19" s="12"/>
    </row>
    <row r="20" spans="1:20" ht="20.100000000000001" customHeight="1">
      <c r="B20" s="364"/>
      <c r="C20" s="365"/>
      <c r="D20" s="365"/>
      <c r="E20" s="366"/>
      <c r="F20" s="130" t="s">
        <v>15</v>
      </c>
      <c r="G20" s="130"/>
      <c r="H20" s="130"/>
      <c r="I20" s="130"/>
      <c r="J20" s="64" t="s">
        <v>2529</v>
      </c>
      <c r="K20" s="35" t="s">
        <v>469</v>
      </c>
      <c r="L20" s="63" t="s">
        <v>2530</v>
      </c>
      <c r="M20" s="35" t="s">
        <v>469</v>
      </c>
      <c r="N20" s="63" t="s">
        <v>2532</v>
      </c>
      <c r="O20" s="313"/>
      <c r="P20" s="314"/>
      <c r="Q20" s="12"/>
    </row>
    <row r="21" spans="1:20" ht="20.100000000000001" customHeight="1">
      <c r="B21" s="364"/>
      <c r="C21" s="365"/>
      <c r="D21" s="365"/>
      <c r="E21" s="366"/>
      <c r="F21" s="194" t="s">
        <v>411</v>
      </c>
      <c r="G21" s="195"/>
      <c r="H21" s="195"/>
      <c r="I21" s="196"/>
      <c r="J21" s="109" t="s">
        <v>2647</v>
      </c>
      <c r="K21" s="117"/>
      <c r="L21" s="117"/>
      <c r="M21" s="35" t="s">
        <v>465</v>
      </c>
      <c r="N21" s="117" t="s">
        <v>2533</v>
      </c>
      <c r="O21" s="117"/>
      <c r="P21" s="118"/>
    </row>
    <row r="22" spans="1:20" ht="20.100000000000001" customHeight="1">
      <c r="B22" s="364"/>
      <c r="C22" s="365"/>
      <c r="D22" s="365"/>
      <c r="E22" s="366"/>
      <c r="F22" s="130" t="s">
        <v>417</v>
      </c>
      <c r="G22" s="130"/>
      <c r="H22" s="130"/>
      <c r="I22" s="130"/>
      <c r="J22" s="109" t="s">
        <v>2358</v>
      </c>
      <c r="K22" s="117"/>
      <c r="L22" s="117"/>
      <c r="M22" s="117"/>
      <c r="N22" s="117"/>
      <c r="O22" s="117"/>
      <c r="P22" s="118"/>
    </row>
    <row r="23" spans="1:20" ht="39.75" customHeight="1">
      <c r="B23" s="301"/>
      <c r="C23" s="323"/>
      <c r="D23" s="323"/>
      <c r="E23" s="302"/>
      <c r="F23" s="130" t="s">
        <v>16</v>
      </c>
      <c r="G23" s="130"/>
      <c r="H23" s="130"/>
      <c r="I23" s="130"/>
      <c r="J23" s="109" t="s">
        <v>2534</v>
      </c>
      <c r="K23" s="400"/>
      <c r="L23" s="218" t="s">
        <v>2560</v>
      </c>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2535</v>
      </c>
      <c r="K24" s="108"/>
      <c r="L24" s="108"/>
      <c r="M24" s="108"/>
      <c r="N24" s="108"/>
      <c r="O24" s="109"/>
      <c r="P24" s="110"/>
    </row>
    <row r="25" spans="1:20" ht="20.100000000000001" customHeight="1">
      <c r="B25" s="301"/>
      <c r="C25" s="323"/>
      <c r="D25" s="323"/>
      <c r="E25" s="302"/>
      <c r="F25" s="260" t="s">
        <v>18</v>
      </c>
      <c r="G25" s="260"/>
      <c r="H25" s="130"/>
      <c r="I25" s="130"/>
      <c r="J25" s="108" t="s">
        <v>2536</v>
      </c>
      <c r="K25" s="108"/>
      <c r="L25" s="108"/>
      <c r="M25" s="108"/>
      <c r="N25" s="108"/>
      <c r="O25" s="109"/>
      <c r="P25" s="110"/>
    </row>
    <row r="26" spans="1:20" ht="20.100000000000001" customHeight="1">
      <c r="B26" s="186" t="s">
        <v>9</v>
      </c>
      <c r="C26" s="130"/>
      <c r="D26" s="130"/>
      <c r="E26" s="130"/>
      <c r="F26" s="444">
        <v>2011</v>
      </c>
      <c r="G26" s="445"/>
      <c r="H26" s="35" t="s">
        <v>466</v>
      </c>
      <c r="I26" s="445">
        <v>12</v>
      </c>
      <c r="J26" s="445"/>
      <c r="K26" s="35" t="s">
        <v>467</v>
      </c>
      <c r="L26" s="445">
        <v>1</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2562</v>
      </c>
      <c r="I31" s="463"/>
      <c r="J31" s="463"/>
      <c r="K31" s="463"/>
      <c r="L31" s="463"/>
      <c r="M31" s="463"/>
      <c r="N31" s="463"/>
      <c r="O31" s="463"/>
      <c r="P31" s="464"/>
      <c r="S31" s="15" t="str">
        <f>IF(H31="","未記入","")</f>
        <v/>
      </c>
    </row>
    <row r="32" spans="1:20" ht="39" customHeight="1">
      <c r="B32" s="301"/>
      <c r="C32" s="323"/>
      <c r="D32" s="323"/>
      <c r="E32" s="302"/>
      <c r="F32" s="148" t="s">
        <v>2561</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899</v>
      </c>
      <c r="H33" s="35" t="s">
        <v>469</v>
      </c>
      <c r="I33" s="32">
        <v>3306</v>
      </c>
      <c r="J33" s="453"/>
      <c r="K33" s="453"/>
      <c r="L33" s="453"/>
      <c r="M33" s="453"/>
      <c r="N33" s="453"/>
      <c r="O33" s="453"/>
      <c r="P33" s="454"/>
      <c r="S33" s="15" t="str">
        <f>IF(OR(G33="",I33=""),"未記入","")</f>
        <v/>
      </c>
    </row>
    <row r="34" spans="2:20" ht="58.5" customHeight="1">
      <c r="B34" s="301"/>
      <c r="C34" s="323"/>
      <c r="D34" s="323"/>
      <c r="E34" s="302"/>
      <c r="F34" s="131" t="s">
        <v>2563</v>
      </c>
      <c r="G34" s="131"/>
      <c r="H34" s="131"/>
      <c r="I34" s="131"/>
      <c r="J34" s="131"/>
      <c r="K34" s="131"/>
      <c r="L34" s="131"/>
      <c r="M34" s="131"/>
      <c r="N34" s="131"/>
      <c r="O34" s="121"/>
      <c r="P34" s="426"/>
      <c r="S34" s="15" t="str">
        <f>IF(F34="","未記入","")</f>
        <v/>
      </c>
    </row>
    <row r="35" spans="2:20" ht="58.5" customHeight="1">
      <c r="B35" s="142" t="s">
        <v>550</v>
      </c>
      <c r="C35" s="143"/>
      <c r="D35" s="143"/>
      <c r="E35" s="144"/>
      <c r="F35" s="131" t="s">
        <v>2537</v>
      </c>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612</v>
      </c>
      <c r="I36" s="457"/>
      <c r="J36" s="455" t="s">
        <v>498</v>
      </c>
      <c r="K36" s="326"/>
      <c r="L36" s="456" t="s">
        <v>2279</v>
      </c>
      <c r="M36" s="457"/>
      <c r="N36" s="457"/>
      <c r="O36" s="457"/>
      <c r="P36" s="458"/>
      <c r="S36" s="15" t="str">
        <f>IF(OR(H36="",L36=""),"未記入","")</f>
        <v/>
      </c>
    </row>
    <row r="37" spans="2:20" ht="39.75" customHeight="1">
      <c r="B37" s="186" t="s">
        <v>24</v>
      </c>
      <c r="C37" s="130"/>
      <c r="D37" s="130"/>
      <c r="E37" s="130"/>
      <c r="F37" s="250" t="s">
        <v>26</v>
      </c>
      <c r="G37" s="250"/>
      <c r="H37" s="250"/>
      <c r="I37" s="250"/>
      <c r="J37" s="218" t="s">
        <v>2564</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2538</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2529</v>
      </c>
      <c r="K43" s="35" t="s">
        <v>469</v>
      </c>
      <c r="L43" s="11" t="s">
        <v>2539</v>
      </c>
      <c r="M43" s="35" t="s">
        <v>469</v>
      </c>
      <c r="N43" s="11" t="s">
        <v>2540</v>
      </c>
      <c r="O43" s="313"/>
      <c r="P43" s="314"/>
      <c r="S43" s="15" t="str">
        <f>IF(OR(J43="",L43="",N43=""),"未記入","")</f>
        <v/>
      </c>
    </row>
    <row r="44" spans="2:20" ht="20.100000000000001" customHeight="1">
      <c r="B44" s="186"/>
      <c r="C44" s="130"/>
      <c r="D44" s="130"/>
      <c r="E44" s="130"/>
      <c r="F44" s="130" t="s">
        <v>15</v>
      </c>
      <c r="G44" s="130"/>
      <c r="H44" s="130"/>
      <c r="I44" s="130"/>
      <c r="J44" s="64" t="s">
        <v>2529</v>
      </c>
      <c r="K44" s="35" t="s">
        <v>469</v>
      </c>
      <c r="L44" s="63" t="s">
        <v>2541</v>
      </c>
      <c r="M44" s="35" t="s">
        <v>469</v>
      </c>
      <c r="N44" s="63" t="s">
        <v>2542</v>
      </c>
      <c r="O44" s="313"/>
      <c r="P44" s="314"/>
    </row>
    <row r="45" spans="2:20" ht="20.100000000000001" customHeight="1">
      <c r="B45" s="186"/>
      <c r="C45" s="130"/>
      <c r="D45" s="130"/>
      <c r="E45" s="130"/>
      <c r="F45" s="194" t="s">
        <v>411</v>
      </c>
      <c r="G45" s="195"/>
      <c r="H45" s="195"/>
      <c r="I45" s="196"/>
      <c r="J45" s="109" t="s">
        <v>2543</v>
      </c>
      <c r="K45" s="117"/>
      <c r="L45" s="117"/>
      <c r="M45" s="35" t="s">
        <v>465</v>
      </c>
      <c r="N45" s="117" t="s">
        <v>2533</v>
      </c>
      <c r="O45" s="117"/>
      <c r="P45" s="118"/>
    </row>
    <row r="46" spans="2:20" ht="20.100000000000001" customHeight="1">
      <c r="B46" s="186"/>
      <c r="C46" s="130"/>
      <c r="D46" s="130"/>
      <c r="E46" s="130"/>
      <c r="F46" s="130" t="s">
        <v>417</v>
      </c>
      <c r="G46" s="130"/>
      <c r="H46" s="130"/>
      <c r="I46" s="130"/>
      <c r="J46" s="108" t="s">
        <v>2358</v>
      </c>
      <c r="K46" s="108"/>
      <c r="L46" s="108"/>
      <c r="M46" s="108"/>
      <c r="N46" s="108"/>
      <c r="O46" s="109"/>
      <c r="P46" s="110"/>
    </row>
    <row r="47" spans="2:20" ht="39" customHeight="1">
      <c r="B47" s="186"/>
      <c r="C47" s="130"/>
      <c r="D47" s="130"/>
      <c r="E47" s="130"/>
      <c r="F47" s="130" t="s">
        <v>16</v>
      </c>
      <c r="G47" s="130"/>
      <c r="H47" s="130"/>
      <c r="I47" s="130"/>
      <c r="J47" s="109" t="s">
        <v>2534</v>
      </c>
      <c r="K47" s="400"/>
      <c r="L47" s="218" t="s">
        <v>2544</v>
      </c>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2545</v>
      </c>
      <c r="K48" s="108"/>
      <c r="L48" s="108"/>
      <c r="M48" s="108"/>
      <c r="N48" s="108"/>
      <c r="O48" s="109"/>
      <c r="P48" s="110"/>
    </row>
    <row r="49" spans="1:20" ht="20.100000000000001" customHeight="1">
      <c r="B49" s="186"/>
      <c r="C49" s="130"/>
      <c r="D49" s="130"/>
      <c r="E49" s="130"/>
      <c r="F49" s="130" t="s">
        <v>18</v>
      </c>
      <c r="G49" s="130"/>
      <c r="H49" s="130"/>
      <c r="I49" s="130"/>
      <c r="J49" s="108" t="s">
        <v>2546</v>
      </c>
      <c r="K49" s="108"/>
      <c r="L49" s="108"/>
      <c r="M49" s="108"/>
      <c r="N49" s="108"/>
      <c r="O49" s="109"/>
      <c r="P49" s="110"/>
    </row>
    <row r="50" spans="1:20" ht="20.100000000000001" customHeight="1">
      <c r="B50" s="151" t="s">
        <v>28</v>
      </c>
      <c r="C50" s="100"/>
      <c r="D50" s="100"/>
      <c r="E50" s="100"/>
      <c r="F50" s="100"/>
      <c r="G50" s="100"/>
      <c r="H50" s="100"/>
      <c r="I50" s="100"/>
      <c r="J50" s="444">
        <v>2011</v>
      </c>
      <c r="K50" s="445"/>
      <c r="L50" s="35" t="s">
        <v>466</v>
      </c>
      <c r="M50" s="61">
        <v>11</v>
      </c>
      <c r="N50" s="35" t="s">
        <v>467</v>
      </c>
      <c r="O50" s="61">
        <v>15</v>
      </c>
      <c r="P50" s="37" t="s">
        <v>468</v>
      </c>
      <c r="S50" s="15" t="str">
        <f>IF(OR(J50="",M50="",O50=""),"未記入","")</f>
        <v/>
      </c>
    </row>
    <row r="51" spans="1:20" ht="20.100000000000001" customHeight="1" thickBot="1">
      <c r="B51" s="152" t="s">
        <v>29</v>
      </c>
      <c r="C51" s="448"/>
      <c r="D51" s="448"/>
      <c r="E51" s="448"/>
      <c r="F51" s="448"/>
      <c r="G51" s="448"/>
      <c r="H51" s="448"/>
      <c r="I51" s="448"/>
      <c r="J51" s="446">
        <v>2012</v>
      </c>
      <c r="K51" s="447"/>
      <c r="L51" s="36" t="s">
        <v>466</v>
      </c>
      <c r="M51" s="62">
        <v>3</v>
      </c>
      <c r="N51" s="36" t="s">
        <v>467</v>
      </c>
      <c r="O51" s="62">
        <v>30</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2547</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1813.45</v>
      </c>
      <c r="H61" s="94"/>
      <c r="I61" s="94"/>
      <c r="J61" s="94"/>
      <c r="K61" s="443"/>
      <c r="L61" s="367" t="s">
        <v>497</v>
      </c>
      <c r="M61" s="306"/>
      <c r="N61" s="306"/>
      <c r="O61" s="306"/>
      <c r="P61" s="410"/>
    </row>
    <row r="62" spans="1:20" ht="20.100000000000001" customHeight="1">
      <c r="B62" s="186"/>
      <c r="C62" s="130"/>
      <c r="D62" s="96" t="s">
        <v>39</v>
      </c>
      <c r="E62" s="97"/>
      <c r="F62" s="267"/>
      <c r="G62" s="108" t="s">
        <v>2565</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2355</v>
      </c>
      <c r="C72" s="206"/>
      <c r="D72" s="96" t="s">
        <v>40</v>
      </c>
      <c r="E72" s="97"/>
      <c r="F72" s="267"/>
      <c r="G72" s="312" t="s">
        <v>41</v>
      </c>
      <c r="H72" s="313"/>
      <c r="I72" s="313"/>
      <c r="J72" s="386"/>
      <c r="K72" s="109">
        <v>2761.81</v>
      </c>
      <c r="L72" s="117"/>
      <c r="M72" s="117"/>
      <c r="N72" s="102" t="s">
        <v>472</v>
      </c>
      <c r="O72" s="102"/>
      <c r="P72" s="263"/>
    </row>
    <row r="73" spans="2:16" ht="20.100000000000001" customHeight="1">
      <c r="B73" s="207"/>
      <c r="C73" s="208"/>
      <c r="D73" s="322"/>
      <c r="E73" s="323"/>
      <c r="F73" s="302"/>
      <c r="G73" s="100" t="s">
        <v>42</v>
      </c>
      <c r="H73" s="100"/>
      <c r="I73" s="100"/>
      <c r="J73" s="100"/>
      <c r="K73" s="109">
        <v>1951.74</v>
      </c>
      <c r="L73" s="117"/>
      <c r="M73" s="117"/>
      <c r="N73" s="102" t="s">
        <v>472</v>
      </c>
      <c r="O73" s="102"/>
      <c r="P73" s="263"/>
    </row>
    <row r="74" spans="2:16" ht="20.100000000000001" customHeight="1">
      <c r="B74" s="207"/>
      <c r="C74" s="208"/>
      <c r="D74" s="130" t="s">
        <v>43</v>
      </c>
      <c r="E74" s="130"/>
      <c r="F74" s="130"/>
      <c r="G74" s="108" t="s">
        <v>2566</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t="s">
        <v>2567</v>
      </c>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2568</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2548</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2448</v>
      </c>
      <c r="O94" s="312"/>
      <c r="P94" s="434"/>
    </row>
    <row r="95" spans="2:19" ht="20.100000000000001" customHeight="1">
      <c r="B95" s="186"/>
      <c r="C95" s="130"/>
      <c r="D95" s="130" t="s">
        <v>47</v>
      </c>
      <c r="E95" s="130"/>
      <c r="F95" s="108" t="s">
        <v>2358</v>
      </c>
      <c r="G95" s="108"/>
      <c r="H95" s="108" t="s">
        <v>2359</v>
      </c>
      <c r="I95" s="108"/>
      <c r="J95" s="23">
        <v>18.16</v>
      </c>
      <c r="K95" s="50" t="s">
        <v>472</v>
      </c>
      <c r="L95" s="109">
        <v>50</v>
      </c>
      <c r="M95" s="400"/>
      <c r="N95" s="429" t="s">
        <v>2396</v>
      </c>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2354</v>
      </c>
      <c r="C105" s="433"/>
      <c r="D105" s="153" t="s">
        <v>63</v>
      </c>
      <c r="E105" s="143"/>
      <c r="F105" s="144"/>
      <c r="G105" s="109">
        <v>4</v>
      </c>
      <c r="H105" s="103" t="s">
        <v>474</v>
      </c>
      <c r="I105" s="399" t="s">
        <v>66</v>
      </c>
      <c r="J105" s="399"/>
      <c r="K105" s="399"/>
      <c r="L105" s="399"/>
      <c r="M105" s="399"/>
      <c r="N105" s="109">
        <v>4</v>
      </c>
      <c r="O105" s="117"/>
      <c r="P105" s="37" t="s">
        <v>474</v>
      </c>
    </row>
    <row r="106" spans="2:19" ht="20.100000000000001" customHeight="1">
      <c r="B106" s="432"/>
      <c r="C106" s="433"/>
      <c r="D106" s="153"/>
      <c r="E106" s="143"/>
      <c r="F106" s="144"/>
      <c r="G106" s="109"/>
      <c r="H106" s="103"/>
      <c r="I106" s="428" t="s">
        <v>67</v>
      </c>
      <c r="J106" s="428"/>
      <c r="K106" s="428"/>
      <c r="L106" s="428"/>
      <c r="M106" s="428"/>
      <c r="N106" s="109">
        <v>2</v>
      </c>
      <c r="O106" s="117"/>
      <c r="P106" s="37" t="s">
        <v>474</v>
      </c>
    </row>
    <row r="107" spans="2:19" ht="20.100000000000001" customHeight="1">
      <c r="B107" s="432"/>
      <c r="C107" s="433"/>
      <c r="D107" s="96" t="s">
        <v>64</v>
      </c>
      <c r="E107" s="97"/>
      <c r="F107" s="267"/>
      <c r="G107" s="160">
        <v>6</v>
      </c>
      <c r="H107" s="267" t="s">
        <v>474</v>
      </c>
      <c r="I107" s="130" t="s">
        <v>68</v>
      </c>
      <c r="J107" s="130"/>
      <c r="K107" s="130"/>
      <c r="L107" s="130"/>
      <c r="M107" s="130"/>
      <c r="N107" s="109">
        <v>6</v>
      </c>
      <c r="O107" s="117"/>
      <c r="P107" s="37" t="s">
        <v>474</v>
      </c>
    </row>
    <row r="108" spans="2:19" ht="20.100000000000001" customHeight="1">
      <c r="B108" s="432"/>
      <c r="C108" s="433"/>
      <c r="D108" s="322"/>
      <c r="E108" s="323"/>
      <c r="F108" s="302"/>
      <c r="G108" s="166"/>
      <c r="H108" s="302"/>
      <c r="I108" s="130" t="s">
        <v>69</v>
      </c>
      <c r="J108" s="130"/>
      <c r="K108" s="130"/>
      <c r="L108" s="130"/>
      <c r="M108" s="130"/>
      <c r="N108" s="109">
        <v>0</v>
      </c>
      <c r="O108" s="117"/>
      <c r="P108" s="37" t="s">
        <v>474</v>
      </c>
    </row>
    <row r="109" spans="2:19" ht="20.100000000000001" customHeight="1">
      <c r="B109" s="432"/>
      <c r="C109" s="433"/>
      <c r="D109" s="134" t="s">
        <v>65</v>
      </c>
      <c r="E109" s="112"/>
      <c r="F109" s="113"/>
      <c r="G109" s="160">
        <v>0</v>
      </c>
      <c r="H109" s="412" t="s">
        <v>474</v>
      </c>
      <c r="I109" s="130" t="s">
        <v>81</v>
      </c>
      <c r="J109" s="130"/>
      <c r="K109" s="130"/>
      <c r="L109" s="130"/>
      <c r="M109" s="130"/>
      <c r="N109" s="109">
        <v>0</v>
      </c>
      <c r="O109" s="117"/>
      <c r="P109" s="37" t="s">
        <v>474</v>
      </c>
    </row>
    <row r="110" spans="2:19" ht="20.100000000000001" customHeight="1">
      <c r="B110" s="432"/>
      <c r="C110" s="433"/>
      <c r="D110" s="135"/>
      <c r="E110" s="88"/>
      <c r="F110" s="89"/>
      <c r="G110" s="163"/>
      <c r="H110" s="414"/>
      <c r="I110" s="130" t="s">
        <v>82</v>
      </c>
      <c r="J110" s="130"/>
      <c r="K110" s="130"/>
      <c r="L110" s="130"/>
      <c r="M110" s="130"/>
      <c r="N110" s="109">
        <v>0</v>
      </c>
      <c r="O110" s="117"/>
      <c r="P110" s="37" t="s">
        <v>474</v>
      </c>
    </row>
    <row r="111" spans="2:19" ht="20.100000000000001" customHeight="1">
      <c r="B111" s="432"/>
      <c r="C111" s="433"/>
      <c r="D111" s="135"/>
      <c r="E111" s="88"/>
      <c r="F111" s="89"/>
      <c r="G111" s="163"/>
      <c r="H111" s="414"/>
      <c r="I111" s="130" t="s">
        <v>83</v>
      </c>
      <c r="J111" s="130"/>
      <c r="K111" s="130"/>
      <c r="L111" s="130"/>
      <c r="M111" s="130"/>
      <c r="N111" s="109">
        <v>0</v>
      </c>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2551</v>
      </c>
      <c r="H113" s="108"/>
      <c r="I113" s="108"/>
      <c r="J113" s="108"/>
      <c r="K113" s="108"/>
      <c r="L113" s="108"/>
      <c r="M113" s="108"/>
      <c r="N113" s="108"/>
      <c r="O113" s="109"/>
      <c r="P113" s="110"/>
    </row>
    <row r="114" spans="2:16" ht="20.100000000000001" customHeight="1">
      <c r="B114" s="432"/>
      <c r="C114" s="433"/>
      <c r="D114" s="134" t="s">
        <v>79</v>
      </c>
      <c r="E114" s="112"/>
      <c r="F114" s="113"/>
      <c r="G114" s="160" t="s">
        <v>2559</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2569</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2551</v>
      </c>
      <c r="H117" s="108"/>
      <c r="I117" s="108"/>
      <c r="J117" s="108"/>
      <c r="K117" s="108"/>
      <c r="L117" s="108"/>
      <c r="M117" s="108"/>
      <c r="N117" s="108"/>
      <c r="O117" s="109"/>
      <c r="P117" s="110"/>
    </row>
    <row r="118" spans="2:16" ht="20.100000000000001" customHeight="1">
      <c r="B118" s="87"/>
      <c r="C118" s="89"/>
      <c r="D118" s="153" t="s">
        <v>73</v>
      </c>
      <c r="E118" s="143"/>
      <c r="F118" s="144"/>
      <c r="G118" s="108" t="s">
        <v>2559</v>
      </c>
      <c r="H118" s="108"/>
      <c r="I118" s="108"/>
      <c r="J118" s="108"/>
      <c r="K118" s="108"/>
      <c r="L118" s="108"/>
      <c r="M118" s="108"/>
      <c r="N118" s="108"/>
      <c r="O118" s="109"/>
      <c r="P118" s="110"/>
    </row>
    <row r="119" spans="2:16" ht="20.100000000000001" customHeight="1">
      <c r="B119" s="87"/>
      <c r="C119" s="89"/>
      <c r="D119" s="137" t="s">
        <v>74</v>
      </c>
      <c r="E119" s="340"/>
      <c r="F119" s="138"/>
      <c r="G119" s="108" t="s">
        <v>2551</v>
      </c>
      <c r="H119" s="108"/>
      <c r="I119" s="108"/>
      <c r="J119" s="108"/>
      <c r="K119" s="108"/>
      <c r="L119" s="108"/>
      <c r="M119" s="108"/>
      <c r="N119" s="108"/>
      <c r="O119" s="109"/>
      <c r="P119" s="110"/>
    </row>
    <row r="120" spans="2:16" ht="20.100000000000001" customHeight="1">
      <c r="B120" s="87"/>
      <c r="C120" s="89"/>
      <c r="D120" s="101" t="s">
        <v>75</v>
      </c>
      <c r="E120" s="102"/>
      <c r="F120" s="103"/>
      <c r="G120" s="108" t="s">
        <v>2551</v>
      </c>
      <c r="H120" s="108"/>
      <c r="I120" s="108"/>
      <c r="J120" s="108"/>
      <c r="K120" s="108"/>
      <c r="L120" s="108"/>
      <c r="M120" s="108"/>
      <c r="N120" s="108"/>
      <c r="O120" s="109"/>
      <c r="P120" s="110"/>
    </row>
    <row r="121" spans="2:16" ht="20.100000000000001" customHeight="1">
      <c r="B121" s="87"/>
      <c r="C121" s="89"/>
      <c r="D121" s="101" t="s">
        <v>76</v>
      </c>
      <c r="E121" s="102"/>
      <c r="F121" s="103"/>
      <c r="G121" s="108" t="s">
        <v>2551</v>
      </c>
      <c r="H121" s="108"/>
      <c r="I121" s="108"/>
      <c r="J121" s="108"/>
      <c r="K121" s="108"/>
      <c r="L121" s="108"/>
      <c r="M121" s="108"/>
      <c r="N121" s="108"/>
      <c r="O121" s="109"/>
      <c r="P121" s="110"/>
    </row>
    <row r="122" spans="2:16" ht="20.100000000000001" customHeight="1">
      <c r="B122" s="90"/>
      <c r="C122" s="92"/>
      <c r="D122" s="101" t="s">
        <v>77</v>
      </c>
      <c r="E122" s="102"/>
      <c r="F122" s="103"/>
      <c r="G122" s="108" t="s">
        <v>2551</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2570</v>
      </c>
      <c r="H123" s="108"/>
      <c r="I123" s="108"/>
      <c r="J123" s="108"/>
      <c r="K123" s="108"/>
      <c r="L123" s="108"/>
      <c r="M123" s="108"/>
      <c r="N123" s="108"/>
      <c r="O123" s="109"/>
      <c r="P123" s="110"/>
    </row>
    <row r="124" spans="2:16" ht="20.100000000000001" customHeight="1">
      <c r="B124" s="87"/>
      <c r="C124" s="89"/>
      <c r="D124" s="153" t="s">
        <v>431</v>
      </c>
      <c r="E124" s="143"/>
      <c r="F124" s="144"/>
      <c r="G124" s="108" t="s">
        <v>2571</v>
      </c>
      <c r="H124" s="108"/>
      <c r="I124" s="108"/>
      <c r="J124" s="108"/>
      <c r="K124" s="108"/>
      <c r="L124" s="108"/>
      <c r="M124" s="108"/>
      <c r="N124" s="108"/>
      <c r="O124" s="109"/>
      <c r="P124" s="110"/>
    </row>
    <row r="125" spans="2:16" ht="20.100000000000001" customHeight="1">
      <c r="B125" s="87"/>
      <c r="C125" s="89"/>
      <c r="D125" s="137" t="s">
        <v>432</v>
      </c>
      <c r="E125" s="340"/>
      <c r="F125" s="138"/>
      <c r="G125" s="108" t="s">
        <v>2572</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t="s">
        <v>2573</v>
      </c>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2574</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2575</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2576</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2550</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2576</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2576</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2549</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2549</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2453</v>
      </c>
      <c r="G144" s="424"/>
      <c r="H144" s="424"/>
      <c r="I144" s="424"/>
      <c r="J144" s="425"/>
      <c r="K144" s="405"/>
      <c r="L144" s="405"/>
      <c r="M144" s="405"/>
      <c r="N144" s="405"/>
      <c r="O144" s="93"/>
      <c r="P144" s="406"/>
    </row>
    <row r="145" spans="1:20" ht="20.100000000000001" customHeight="1">
      <c r="B145" s="214"/>
      <c r="C145" s="215"/>
      <c r="D145" s="215"/>
      <c r="E145" s="216"/>
      <c r="F145" s="137" t="s">
        <v>2452</v>
      </c>
      <c r="G145" s="340"/>
      <c r="H145" s="340"/>
      <c r="I145" s="340"/>
      <c r="J145" s="138"/>
      <c r="K145" s="108"/>
      <c r="L145" s="108"/>
      <c r="M145" s="108"/>
      <c r="N145" s="108"/>
      <c r="O145" s="109"/>
      <c r="P145" s="110"/>
    </row>
    <row r="146" spans="1:20" ht="20.100000000000001" customHeight="1">
      <c r="B146" s="214"/>
      <c r="C146" s="215"/>
      <c r="D146" s="215"/>
      <c r="E146" s="216"/>
      <c r="F146" s="137" t="s">
        <v>2455</v>
      </c>
      <c r="G146" s="340"/>
      <c r="H146" s="340"/>
      <c r="I146" s="340"/>
      <c r="J146" s="138"/>
      <c r="K146" s="108"/>
      <c r="L146" s="108"/>
      <c r="M146" s="108"/>
      <c r="N146" s="108"/>
      <c r="O146" s="109"/>
      <c r="P146" s="110"/>
    </row>
    <row r="147" spans="1:20" ht="20.100000000000001" customHeight="1">
      <c r="B147" s="214"/>
      <c r="C147" s="215"/>
      <c r="D147" s="215"/>
      <c r="E147" s="216"/>
      <c r="F147" s="137" t="s">
        <v>2454</v>
      </c>
      <c r="G147" s="340"/>
      <c r="H147" s="340"/>
      <c r="I147" s="340"/>
      <c r="J147" s="138"/>
      <c r="K147" s="108"/>
      <c r="L147" s="108"/>
      <c r="M147" s="108"/>
      <c r="N147" s="108"/>
      <c r="O147" s="109"/>
      <c r="P147" s="110"/>
    </row>
    <row r="148" spans="1:20" ht="20.100000000000001" customHeight="1">
      <c r="B148" s="214"/>
      <c r="C148" s="215"/>
      <c r="D148" s="215"/>
      <c r="E148" s="216"/>
      <c r="F148" s="101" t="s">
        <v>2457</v>
      </c>
      <c r="G148" s="102"/>
      <c r="H148" s="102"/>
      <c r="I148" s="102"/>
      <c r="J148" s="103"/>
      <c r="K148" s="108"/>
      <c r="L148" s="108"/>
      <c r="M148" s="108"/>
      <c r="N148" s="108"/>
      <c r="O148" s="109"/>
      <c r="P148" s="110"/>
    </row>
    <row r="149" spans="1:20" ht="20.100000000000001" customHeight="1">
      <c r="B149" s="214"/>
      <c r="C149" s="215"/>
      <c r="D149" s="215"/>
      <c r="E149" s="216"/>
      <c r="F149" s="101" t="s">
        <v>2456</v>
      </c>
      <c r="G149" s="102"/>
      <c r="H149" s="102"/>
      <c r="I149" s="102"/>
      <c r="J149" s="103"/>
      <c r="K149" s="108"/>
      <c r="L149" s="108"/>
      <c r="M149" s="108"/>
      <c r="N149" s="108"/>
      <c r="O149" s="109"/>
      <c r="P149" s="110"/>
    </row>
    <row r="150" spans="1:20" ht="20.100000000000001" customHeight="1">
      <c r="B150" s="214"/>
      <c r="C150" s="215"/>
      <c r="D150" s="215"/>
      <c r="E150" s="216"/>
      <c r="F150" s="101" t="s">
        <v>2458</v>
      </c>
      <c r="G150" s="102"/>
      <c r="H150" s="102"/>
      <c r="I150" s="102"/>
      <c r="J150" s="103"/>
      <c r="K150" s="108"/>
      <c r="L150" s="108"/>
      <c r="M150" s="108"/>
      <c r="N150" s="108"/>
      <c r="O150" s="109"/>
      <c r="P150" s="110"/>
    </row>
    <row r="151" spans="1:20" ht="20.100000000000001" customHeight="1">
      <c r="B151" s="214"/>
      <c r="C151" s="215"/>
      <c r="D151" s="215"/>
      <c r="E151" s="216"/>
      <c r="F151" s="101" t="s">
        <v>2459</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2465</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2466</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2467</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2468</v>
      </c>
      <c r="G156" s="143"/>
      <c r="H156" s="143"/>
      <c r="I156" s="143"/>
      <c r="J156" s="144"/>
      <c r="K156" s="108"/>
      <c r="L156" s="108"/>
      <c r="M156" s="108"/>
      <c r="N156" s="108"/>
      <c r="O156" s="109"/>
      <c r="P156" s="110"/>
      <c r="T156" s="69"/>
    </row>
    <row r="157" spans="1:20" ht="20.100000000000001" customHeight="1">
      <c r="B157" s="214"/>
      <c r="C157" s="215"/>
      <c r="D157" s="215"/>
      <c r="E157" s="216"/>
      <c r="F157" s="101" t="s">
        <v>2460</v>
      </c>
      <c r="G157" s="102"/>
      <c r="H157" s="102"/>
      <c r="I157" s="102"/>
      <c r="J157" s="103"/>
      <c r="K157" s="109"/>
      <c r="L157" s="117"/>
      <c r="M157" s="117"/>
      <c r="N157" s="117"/>
      <c r="O157" s="117"/>
      <c r="P157" s="118"/>
    </row>
    <row r="158" spans="1:20" ht="20.100000000000001" customHeight="1">
      <c r="B158" s="214"/>
      <c r="C158" s="215"/>
      <c r="D158" s="215"/>
      <c r="E158" s="216"/>
      <c r="F158" s="101" t="s">
        <v>2461</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2469</v>
      </c>
      <c r="G160" s="102"/>
      <c r="H160" s="102"/>
      <c r="I160" s="102"/>
      <c r="J160" s="103"/>
      <c r="K160" s="108"/>
      <c r="L160" s="108"/>
      <c r="M160" s="108"/>
      <c r="N160" s="108"/>
      <c r="O160" s="109"/>
      <c r="P160" s="110"/>
      <c r="T160" s="69"/>
    </row>
    <row r="161" spans="1:20" ht="20.100000000000001" customHeight="1">
      <c r="B161" s="214"/>
      <c r="C161" s="215"/>
      <c r="D161" s="215"/>
      <c r="E161" s="216"/>
      <c r="F161" s="101" t="s">
        <v>2463</v>
      </c>
      <c r="G161" s="102"/>
      <c r="H161" s="102"/>
      <c r="I161" s="102"/>
      <c r="J161" s="103"/>
      <c r="K161" s="108"/>
      <c r="L161" s="108"/>
      <c r="M161" s="108"/>
      <c r="N161" s="108"/>
      <c r="O161" s="109"/>
      <c r="P161" s="110"/>
    </row>
    <row r="162" spans="1:20" ht="20.100000000000001" customHeight="1">
      <c r="B162" s="214"/>
      <c r="C162" s="215"/>
      <c r="D162" s="215"/>
      <c r="E162" s="216"/>
      <c r="F162" s="101" t="s">
        <v>2462</v>
      </c>
      <c r="G162" s="102"/>
      <c r="H162" s="102"/>
      <c r="I162" s="102"/>
      <c r="J162" s="103"/>
      <c r="K162" s="108"/>
      <c r="L162" s="108"/>
      <c r="M162" s="108"/>
      <c r="N162" s="108"/>
      <c r="O162" s="109"/>
      <c r="P162" s="110"/>
    </row>
    <row r="163" spans="1:20" ht="20.100000000000001" customHeight="1">
      <c r="B163" s="214"/>
      <c r="C163" s="215"/>
      <c r="D163" s="215"/>
      <c r="E163" s="216"/>
      <c r="F163" s="134" t="s">
        <v>2519</v>
      </c>
      <c r="G163" s="112"/>
      <c r="H163" s="112"/>
      <c r="I163" s="112"/>
      <c r="J163" s="113"/>
      <c r="K163" s="108"/>
      <c r="L163" s="108"/>
      <c r="M163" s="108"/>
      <c r="N163" s="108"/>
      <c r="O163" s="109"/>
      <c r="P163" s="110"/>
    </row>
    <row r="164" spans="1:20" ht="20.100000000000001" customHeight="1">
      <c r="B164" s="214"/>
      <c r="C164" s="215"/>
      <c r="D164" s="215"/>
      <c r="E164" s="216"/>
      <c r="F164" s="153" t="s">
        <v>2520</v>
      </c>
      <c r="G164" s="143"/>
      <c r="H164" s="143"/>
      <c r="I164" s="143"/>
      <c r="J164" s="144"/>
      <c r="K164" s="108"/>
      <c r="L164" s="108"/>
      <c r="M164" s="108"/>
      <c r="N164" s="108"/>
      <c r="O164" s="109"/>
      <c r="P164" s="110"/>
    </row>
    <row r="165" spans="1:20" customFormat="1" ht="33.75" customHeight="1">
      <c r="A165" s="4"/>
      <c r="B165" s="214"/>
      <c r="C165" s="215"/>
      <c r="D165" s="215"/>
      <c r="E165" s="216"/>
      <c r="F165" s="153" t="s">
        <v>2470</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2471</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2518</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2472</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2473</v>
      </c>
      <c r="G169" s="102"/>
      <c r="H169" s="102"/>
      <c r="I169" s="102"/>
      <c r="J169" s="103"/>
      <c r="K169" s="108"/>
      <c r="L169" s="108"/>
      <c r="M169" s="108"/>
      <c r="N169" s="108"/>
      <c r="O169" s="109"/>
      <c r="P169" s="110"/>
      <c r="T169" s="69"/>
    </row>
    <row r="170" spans="1:20" ht="20.100000000000001" customHeight="1">
      <c r="B170" s="214"/>
      <c r="C170" s="215"/>
      <c r="D170" s="215"/>
      <c r="E170" s="216"/>
      <c r="F170" s="134" t="s">
        <v>2525</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2515</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2474</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2475</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2476</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2477</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2478</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2479</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2480</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2481</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2482</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2483</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2484</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2485</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2486</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2487</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2558</v>
      </c>
      <c r="G196" s="306" t="s">
        <v>456</v>
      </c>
      <c r="H196" s="306"/>
      <c r="I196" s="306"/>
      <c r="J196" s="306"/>
      <c r="K196" s="306"/>
      <c r="L196" s="306"/>
      <c r="M196" s="306"/>
      <c r="N196" s="306"/>
      <c r="O196" s="306"/>
      <c r="P196" s="410"/>
    </row>
    <row r="197" spans="1:20" ht="20.100000000000001" customHeight="1">
      <c r="B197" s="186"/>
      <c r="C197" s="130"/>
      <c r="D197" s="130"/>
      <c r="E197" s="130"/>
      <c r="F197" s="14" t="s">
        <v>2558</v>
      </c>
      <c r="G197" s="102" t="s">
        <v>457</v>
      </c>
      <c r="H197" s="102"/>
      <c r="I197" s="102"/>
      <c r="J197" s="102"/>
      <c r="K197" s="102"/>
      <c r="L197" s="102"/>
      <c r="M197" s="102"/>
      <c r="N197" s="102"/>
      <c r="O197" s="102"/>
      <c r="P197" s="263"/>
    </row>
    <row r="198" spans="1:20" ht="20.100000000000001" customHeight="1">
      <c r="B198" s="186"/>
      <c r="C198" s="130"/>
      <c r="D198" s="130"/>
      <c r="E198" s="130"/>
      <c r="F198" s="14" t="s">
        <v>2558</v>
      </c>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t="s">
        <v>2577</v>
      </c>
      <c r="J200" s="105"/>
      <c r="K200" s="105"/>
      <c r="L200" s="105"/>
      <c r="M200" s="105"/>
      <c r="N200" s="105"/>
      <c r="O200" s="106"/>
      <c r="P200" s="107"/>
    </row>
    <row r="201" spans="1:20" ht="39.950000000000003" customHeight="1">
      <c r="B201" s="82"/>
      <c r="C201" s="78"/>
      <c r="D201" s="486"/>
      <c r="E201" s="414"/>
      <c r="F201" s="130" t="s">
        <v>103</v>
      </c>
      <c r="G201" s="130"/>
      <c r="H201" s="130"/>
      <c r="I201" s="131" t="s">
        <v>2578</v>
      </c>
      <c r="J201" s="105"/>
      <c r="K201" s="105"/>
      <c r="L201" s="105"/>
      <c r="M201" s="105"/>
      <c r="N201" s="105"/>
      <c r="O201" s="106"/>
      <c r="P201" s="107"/>
    </row>
    <row r="202" spans="1:20" ht="79.5" customHeight="1">
      <c r="B202" s="82"/>
      <c r="C202" s="78"/>
      <c r="D202" s="486"/>
      <c r="E202" s="414"/>
      <c r="F202" s="130" t="s">
        <v>104</v>
      </c>
      <c r="G202" s="130"/>
      <c r="H202" s="130"/>
      <c r="I202" s="131" t="s">
        <v>2579</v>
      </c>
      <c r="J202" s="105"/>
      <c r="K202" s="105"/>
      <c r="L202" s="105"/>
      <c r="M202" s="105"/>
      <c r="N202" s="105"/>
      <c r="O202" s="106"/>
      <c r="P202" s="107"/>
    </row>
    <row r="203" spans="1:20" ht="79.5" customHeight="1">
      <c r="B203" s="82"/>
      <c r="C203" s="78"/>
      <c r="D203" s="486"/>
      <c r="E203" s="414"/>
      <c r="F203" s="130" t="s">
        <v>414</v>
      </c>
      <c r="G203" s="130"/>
      <c r="H203" s="130"/>
      <c r="I203" s="131" t="s">
        <v>2648</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2488</v>
      </c>
      <c r="J204" s="198"/>
      <c r="K204" s="198"/>
      <c r="L204" s="199"/>
      <c r="M204" s="109" t="s">
        <v>2551</v>
      </c>
      <c r="N204" s="117"/>
      <c r="O204" s="117"/>
      <c r="P204" s="118"/>
      <c r="Q204" s="2"/>
      <c r="R204" s="2"/>
      <c r="S204" s="15"/>
      <c r="T204" s="69"/>
    </row>
    <row r="205" spans="1:20" customFormat="1" ht="39.950000000000003" customHeight="1">
      <c r="A205" s="2"/>
      <c r="B205" s="82"/>
      <c r="C205" s="78"/>
      <c r="D205" s="393"/>
      <c r="E205" s="394"/>
      <c r="F205" s="322"/>
      <c r="G205" s="323"/>
      <c r="H205" s="302"/>
      <c r="I205" s="197" t="s">
        <v>2489</v>
      </c>
      <c r="J205" s="198"/>
      <c r="K205" s="198"/>
      <c r="L205" s="199"/>
      <c r="M205" s="109" t="s">
        <v>2551</v>
      </c>
      <c r="N205" s="117"/>
      <c r="O205" s="117"/>
      <c r="P205" s="118"/>
      <c r="T205" s="69"/>
    </row>
    <row r="206" spans="1:20" ht="39.950000000000003" customHeight="1">
      <c r="B206" s="82"/>
      <c r="C206" s="78"/>
      <c r="D206" s="453">
        <v>2</v>
      </c>
      <c r="E206" s="412"/>
      <c r="F206" s="130" t="s">
        <v>5</v>
      </c>
      <c r="G206" s="130"/>
      <c r="H206" s="130"/>
      <c r="I206" s="121" t="s">
        <v>2580</v>
      </c>
      <c r="J206" s="268"/>
      <c r="K206" s="268"/>
      <c r="L206" s="268"/>
      <c r="M206" s="268"/>
      <c r="N206" s="268"/>
      <c r="O206" s="268"/>
      <c r="P206" s="269"/>
    </row>
    <row r="207" spans="1:20" ht="39.950000000000003" customHeight="1">
      <c r="B207" s="82"/>
      <c r="C207" s="78"/>
      <c r="D207" s="486"/>
      <c r="E207" s="414"/>
      <c r="F207" s="130" t="s">
        <v>103</v>
      </c>
      <c r="G207" s="130"/>
      <c r="H207" s="130"/>
      <c r="I207" s="131" t="s">
        <v>2581</v>
      </c>
      <c r="J207" s="105"/>
      <c r="K207" s="105"/>
      <c r="L207" s="105"/>
      <c r="M207" s="105"/>
      <c r="N207" s="105"/>
      <c r="O207" s="106"/>
      <c r="P207" s="107"/>
    </row>
    <row r="208" spans="1:20" ht="79.5" customHeight="1">
      <c r="B208" s="82"/>
      <c r="C208" s="78"/>
      <c r="D208" s="486"/>
      <c r="E208" s="414"/>
      <c r="F208" s="130" t="s">
        <v>104</v>
      </c>
      <c r="G208" s="130"/>
      <c r="H208" s="130"/>
      <c r="I208" s="131" t="s">
        <v>2582</v>
      </c>
      <c r="J208" s="105"/>
      <c r="K208" s="105"/>
      <c r="L208" s="105"/>
      <c r="M208" s="105"/>
      <c r="N208" s="105"/>
      <c r="O208" s="106"/>
      <c r="P208" s="107"/>
    </row>
    <row r="209" spans="1:20" ht="79.5" customHeight="1">
      <c r="B209" s="82"/>
      <c r="C209" s="78"/>
      <c r="D209" s="486"/>
      <c r="E209" s="414"/>
      <c r="F209" s="130" t="s">
        <v>414</v>
      </c>
      <c r="G209" s="130"/>
      <c r="H209" s="130"/>
      <c r="I209" s="131" t="s">
        <v>2649</v>
      </c>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2488</v>
      </c>
      <c r="J210" s="198"/>
      <c r="K210" s="198"/>
      <c r="L210" s="199"/>
      <c r="M210" s="109" t="s">
        <v>2551</v>
      </c>
      <c r="N210" s="117"/>
      <c r="O210" s="117"/>
      <c r="P210" s="118"/>
      <c r="Q210" s="2"/>
      <c r="R210" s="2"/>
      <c r="S210" s="15"/>
      <c r="T210" s="69"/>
    </row>
    <row r="211" spans="1:20" customFormat="1" ht="39.950000000000003" customHeight="1">
      <c r="A211" s="2"/>
      <c r="B211" s="82"/>
      <c r="C211" s="78"/>
      <c r="D211" s="393"/>
      <c r="E211" s="394"/>
      <c r="F211" s="322"/>
      <c r="G211" s="323"/>
      <c r="H211" s="302"/>
      <c r="I211" s="197" t="s">
        <v>2489</v>
      </c>
      <c r="J211" s="198"/>
      <c r="K211" s="198"/>
      <c r="L211" s="199"/>
      <c r="M211" s="109" t="s">
        <v>2551</v>
      </c>
      <c r="N211" s="117"/>
      <c r="O211" s="117"/>
      <c r="P211" s="118"/>
      <c r="T211" s="69"/>
    </row>
    <row r="212" spans="1:20" ht="39.950000000000003" customHeight="1">
      <c r="B212" s="82"/>
      <c r="C212" s="78"/>
      <c r="D212" s="453">
        <v>3</v>
      </c>
      <c r="E212" s="412"/>
      <c r="F212" s="130" t="s">
        <v>5</v>
      </c>
      <c r="G212" s="130"/>
      <c r="H212" s="130"/>
      <c r="I212" s="121" t="s">
        <v>2583</v>
      </c>
      <c r="J212" s="268"/>
      <c r="K212" s="268"/>
      <c r="L212" s="268"/>
      <c r="M212" s="268"/>
      <c r="N212" s="268"/>
      <c r="O212" s="268"/>
      <c r="P212" s="269"/>
    </row>
    <row r="213" spans="1:20" ht="39.950000000000003" customHeight="1">
      <c r="B213" s="82"/>
      <c r="C213" s="78"/>
      <c r="D213" s="486"/>
      <c r="E213" s="414"/>
      <c r="F213" s="130" t="s">
        <v>103</v>
      </c>
      <c r="G213" s="130"/>
      <c r="H213" s="130"/>
      <c r="I213" s="131" t="s">
        <v>2584</v>
      </c>
      <c r="J213" s="105"/>
      <c r="K213" s="105"/>
      <c r="L213" s="105"/>
      <c r="M213" s="105"/>
      <c r="N213" s="105"/>
      <c r="O213" s="106"/>
      <c r="P213" s="107"/>
    </row>
    <row r="214" spans="1:20" ht="79.5" customHeight="1">
      <c r="B214" s="82"/>
      <c r="C214" s="78"/>
      <c r="D214" s="486"/>
      <c r="E214" s="414"/>
      <c r="F214" s="130" t="s">
        <v>104</v>
      </c>
      <c r="G214" s="130"/>
      <c r="H214" s="130"/>
      <c r="I214" s="131" t="s">
        <v>2585</v>
      </c>
      <c r="J214" s="105"/>
      <c r="K214" s="105"/>
      <c r="L214" s="105"/>
      <c r="M214" s="105"/>
      <c r="N214" s="105"/>
      <c r="O214" s="106"/>
      <c r="P214" s="107"/>
    </row>
    <row r="215" spans="1:20" ht="79.5" customHeight="1">
      <c r="B215" s="82"/>
      <c r="C215" s="78"/>
      <c r="D215" s="486"/>
      <c r="E215" s="414"/>
      <c r="F215" s="130" t="s">
        <v>414</v>
      </c>
      <c r="G215" s="130"/>
      <c r="H215" s="130"/>
      <c r="I215" s="131" t="s">
        <v>2650</v>
      </c>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2488</v>
      </c>
      <c r="J216" s="198"/>
      <c r="K216" s="198"/>
      <c r="L216" s="199"/>
      <c r="M216" s="109" t="s">
        <v>2551</v>
      </c>
      <c r="N216" s="117"/>
      <c r="O216" s="117"/>
      <c r="P216" s="118"/>
      <c r="Q216" s="2"/>
      <c r="R216" s="2"/>
      <c r="S216" s="15"/>
      <c r="T216" s="69"/>
    </row>
    <row r="217" spans="1:20" customFormat="1" ht="39.950000000000003" customHeight="1">
      <c r="A217" s="2"/>
      <c r="B217" s="82"/>
      <c r="C217" s="78"/>
      <c r="D217" s="393"/>
      <c r="E217" s="394"/>
      <c r="F217" s="490"/>
      <c r="G217" s="477"/>
      <c r="H217" s="478"/>
      <c r="I217" s="197" t="s">
        <v>2489</v>
      </c>
      <c r="J217" s="198"/>
      <c r="K217" s="198"/>
      <c r="L217" s="199"/>
      <c r="M217" s="109" t="s">
        <v>2551</v>
      </c>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2488</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2489</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2488</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2489</v>
      </c>
      <c r="J229" s="198"/>
      <c r="K229" s="198"/>
      <c r="L229" s="199"/>
      <c r="M229" s="109"/>
      <c r="N229" s="117"/>
      <c r="O229" s="117"/>
      <c r="P229" s="118"/>
      <c r="T229" s="69"/>
    </row>
    <row r="230" spans="1:20" customFormat="1" ht="39.950000000000003" customHeight="1">
      <c r="A230" s="2"/>
      <c r="B230" s="82"/>
      <c r="C230" s="78"/>
      <c r="D230" s="75" t="s">
        <v>2521</v>
      </c>
      <c r="E230" s="76"/>
      <c r="F230" s="109" t="s">
        <v>2551</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2522</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2490</v>
      </c>
      <c r="H232" s="482"/>
      <c r="I232" s="483" t="s">
        <v>2552</v>
      </c>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2491</v>
      </c>
      <c r="H233" s="482"/>
      <c r="I233" s="483" t="s">
        <v>2553</v>
      </c>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t="s">
        <v>2554</v>
      </c>
      <c r="J234" s="105"/>
      <c r="K234" s="105"/>
      <c r="L234" s="105"/>
      <c r="M234" s="105"/>
      <c r="N234" s="105"/>
      <c r="O234" s="106"/>
      <c r="P234" s="107"/>
    </row>
    <row r="235" spans="1:20" ht="39.950000000000003" customHeight="1">
      <c r="B235" s="82"/>
      <c r="C235" s="78"/>
      <c r="D235" s="413"/>
      <c r="E235" s="414"/>
      <c r="F235" s="130" t="s">
        <v>103</v>
      </c>
      <c r="G235" s="130"/>
      <c r="H235" s="130"/>
      <c r="I235" s="131" t="s">
        <v>2553</v>
      </c>
      <c r="J235" s="105"/>
      <c r="K235" s="105"/>
      <c r="L235" s="105"/>
      <c r="M235" s="105"/>
      <c r="N235" s="105"/>
      <c r="O235" s="106"/>
      <c r="P235" s="107"/>
    </row>
    <row r="236" spans="1:20" ht="39.950000000000003" customHeight="1">
      <c r="B236" s="82"/>
      <c r="C236" s="78"/>
      <c r="D236" s="413"/>
      <c r="E236" s="414"/>
      <c r="F236" s="260" t="s">
        <v>105</v>
      </c>
      <c r="G236" s="260"/>
      <c r="H236" s="260"/>
      <c r="I236" s="131" t="s">
        <v>2555</v>
      </c>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2551</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2551</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2551</v>
      </c>
      <c r="K262" s="108"/>
      <c r="L262" s="108"/>
      <c r="M262" s="108"/>
      <c r="N262" s="108"/>
      <c r="O262" s="109"/>
      <c r="P262" s="110"/>
      <c r="S262" s="15" t="str">
        <f>IF(J262="","未記入","")</f>
        <v/>
      </c>
    </row>
    <row r="263" spans="2:20" ht="120" customHeight="1">
      <c r="B263" s="186" t="s">
        <v>123</v>
      </c>
      <c r="C263" s="130"/>
      <c r="D263" s="130"/>
      <c r="E263" s="130"/>
      <c r="F263" s="121" t="s">
        <v>2586</v>
      </c>
      <c r="G263" s="268"/>
      <c r="H263" s="268"/>
      <c r="I263" s="268"/>
      <c r="J263" s="268"/>
      <c r="K263" s="268"/>
      <c r="L263" s="268"/>
      <c r="M263" s="268"/>
      <c r="N263" s="268"/>
      <c r="O263" s="268"/>
      <c r="P263" s="269"/>
    </row>
    <row r="264" spans="2:20" ht="60" customHeight="1">
      <c r="B264" s="186" t="s">
        <v>475</v>
      </c>
      <c r="C264" s="130"/>
      <c r="D264" s="130"/>
      <c r="E264" s="130"/>
      <c r="F264" s="121"/>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2587</v>
      </c>
      <c r="K265" s="122"/>
      <c r="L265" s="122"/>
      <c r="M265" s="122"/>
      <c r="N265" s="122"/>
      <c r="O265" s="122"/>
      <c r="P265" s="123"/>
    </row>
    <row r="266" spans="2:20" ht="20.100000000000001" customHeight="1">
      <c r="B266" s="90"/>
      <c r="C266" s="91"/>
      <c r="D266" s="91"/>
      <c r="E266" s="92"/>
      <c r="F266" s="101" t="s">
        <v>132</v>
      </c>
      <c r="G266" s="102"/>
      <c r="H266" s="102"/>
      <c r="I266" s="103"/>
      <c r="J266" s="109">
        <v>2</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2551</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2588</v>
      </c>
      <c r="K270" s="122"/>
      <c r="L270" s="122"/>
      <c r="M270" s="122"/>
      <c r="N270" s="122"/>
      <c r="O270" s="122"/>
      <c r="P270" s="123"/>
    </row>
    <row r="271" spans="2:20" ht="20.100000000000001" customHeight="1">
      <c r="B271" s="186" t="s">
        <v>127</v>
      </c>
      <c r="C271" s="130"/>
      <c r="D271" s="130"/>
      <c r="E271" s="130"/>
      <c r="F271" s="109">
        <v>50</v>
      </c>
      <c r="G271" s="117"/>
      <c r="H271" s="117"/>
      <c r="I271" s="117"/>
      <c r="J271" s="117"/>
      <c r="K271" s="117"/>
      <c r="L271" s="117"/>
      <c r="M271" s="117"/>
      <c r="N271" s="102" t="s">
        <v>477</v>
      </c>
      <c r="O271" s="102"/>
      <c r="P271" s="263"/>
    </row>
    <row r="272" spans="2:20" ht="120" customHeight="1" thickBot="1">
      <c r="B272" s="315" t="s">
        <v>71</v>
      </c>
      <c r="C272" s="125"/>
      <c r="D272" s="125"/>
      <c r="E272" s="126"/>
      <c r="F272" s="242" t="s">
        <v>2589</v>
      </c>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v>0</v>
      </c>
      <c r="L281" s="108"/>
      <c r="M281" s="108"/>
      <c r="N281" s="108">
        <v>1</v>
      </c>
      <c r="O281" s="109"/>
      <c r="P281" s="110"/>
    </row>
    <row r="282" spans="1:20" ht="20.100000000000001" customHeight="1">
      <c r="B282" s="186" t="s">
        <v>136</v>
      </c>
      <c r="C282" s="130"/>
      <c r="D282" s="130"/>
      <c r="E282" s="399">
        <f>IF(OR($H$282&lt;&gt;"",$K$282&lt;&gt;""),SUM($H$282,$K$282),"")</f>
        <v>0</v>
      </c>
      <c r="F282" s="399"/>
      <c r="G282" s="399"/>
      <c r="H282" s="109">
        <v>0</v>
      </c>
      <c r="I282" s="117"/>
      <c r="J282" s="400"/>
      <c r="K282" s="108">
        <v>0</v>
      </c>
      <c r="L282" s="108"/>
      <c r="M282" s="108"/>
      <c r="N282" s="108">
        <v>0</v>
      </c>
      <c r="O282" s="109"/>
      <c r="P282" s="110"/>
    </row>
    <row r="283" spans="1:20" ht="20.100000000000001" customHeight="1">
      <c r="B283" s="259" t="s">
        <v>137</v>
      </c>
      <c r="C283" s="130"/>
      <c r="D283" s="130"/>
      <c r="E283" s="399">
        <f>IF(OR($H$283&lt;&gt;"",$K$283&lt;&gt;""),SUM($H$283,$K$283),"")</f>
        <v>7</v>
      </c>
      <c r="F283" s="399"/>
      <c r="G283" s="399"/>
      <c r="H283" s="109">
        <v>0</v>
      </c>
      <c r="I283" s="117"/>
      <c r="J283" s="400"/>
      <c r="K283" s="108">
        <v>7</v>
      </c>
      <c r="L283" s="108"/>
      <c r="M283" s="108"/>
      <c r="N283" s="108">
        <v>3.13</v>
      </c>
      <c r="O283" s="109"/>
      <c r="P283" s="110"/>
    </row>
    <row r="284" spans="1:20" ht="20.100000000000001" customHeight="1">
      <c r="B284" s="44"/>
      <c r="C284" s="130" t="s">
        <v>138</v>
      </c>
      <c r="D284" s="130"/>
      <c r="E284" s="399">
        <f>IF(OR($H$284&lt;&gt;"",$K$284&lt;&gt;""),SUM($H$284,$K$284),"")</f>
        <v>7</v>
      </c>
      <c r="F284" s="399"/>
      <c r="G284" s="399"/>
      <c r="H284" s="109">
        <v>0</v>
      </c>
      <c r="I284" s="117"/>
      <c r="J284" s="400"/>
      <c r="K284" s="108">
        <v>7</v>
      </c>
      <c r="L284" s="108"/>
      <c r="M284" s="108"/>
      <c r="N284" s="108">
        <v>3.13</v>
      </c>
      <c r="O284" s="109"/>
      <c r="P284" s="110"/>
    </row>
    <row r="285" spans="1:20" ht="20.100000000000001" customHeight="1">
      <c r="B285" s="45"/>
      <c r="C285" s="130" t="s">
        <v>139</v>
      </c>
      <c r="D285" s="130"/>
      <c r="E285" s="399">
        <f>IF(OR($H$285&lt;&gt;"",$K$285&lt;&gt;""),SUM($H$285,$K$285),"")</f>
        <v>0</v>
      </c>
      <c r="F285" s="399"/>
      <c r="G285" s="399"/>
      <c r="H285" s="109">
        <v>0</v>
      </c>
      <c r="I285" s="117"/>
      <c r="J285" s="400"/>
      <c r="K285" s="108">
        <v>0</v>
      </c>
      <c r="L285" s="108"/>
      <c r="M285" s="108"/>
      <c r="N285" s="108">
        <v>0</v>
      </c>
      <c r="O285" s="109"/>
      <c r="P285" s="110"/>
    </row>
    <row r="286" spans="1:20" ht="20.100000000000001" customHeight="1">
      <c r="B286" s="186" t="s">
        <v>140</v>
      </c>
      <c r="C286" s="130"/>
      <c r="D286" s="130"/>
      <c r="E286" s="399">
        <f>IF(OR($H$286&lt;&gt;"",$K$286&lt;&gt;""),SUM($H$286,$K$286),"")</f>
        <v>0</v>
      </c>
      <c r="F286" s="399"/>
      <c r="G286" s="399"/>
      <c r="H286" s="109">
        <v>0</v>
      </c>
      <c r="I286" s="117"/>
      <c r="J286" s="400"/>
      <c r="K286" s="108">
        <v>0</v>
      </c>
      <c r="L286" s="108"/>
      <c r="M286" s="108"/>
      <c r="N286" s="108">
        <v>0</v>
      </c>
      <c r="O286" s="109"/>
      <c r="P286" s="110"/>
    </row>
    <row r="287" spans="1:20" ht="20.100000000000001" customHeight="1">
      <c r="B287" s="186" t="s">
        <v>141</v>
      </c>
      <c r="C287" s="130"/>
      <c r="D287" s="130"/>
      <c r="E287" s="399">
        <f>IF(OR($H$287&lt;&gt;"",$K$287&lt;&gt;""),SUM($H$287,$K$287),"")</f>
        <v>0</v>
      </c>
      <c r="F287" s="399"/>
      <c r="G287" s="399"/>
      <c r="H287" s="109">
        <v>0</v>
      </c>
      <c r="I287" s="117"/>
      <c r="J287" s="400"/>
      <c r="K287" s="108">
        <v>0</v>
      </c>
      <c r="L287" s="108"/>
      <c r="M287" s="108"/>
      <c r="N287" s="108">
        <v>0</v>
      </c>
      <c r="O287" s="109"/>
      <c r="P287" s="110"/>
    </row>
    <row r="288" spans="1:20" ht="20.100000000000001" customHeight="1">
      <c r="B288" s="186" t="s">
        <v>142</v>
      </c>
      <c r="C288" s="130"/>
      <c r="D288" s="130"/>
      <c r="E288" s="399">
        <f>IF(OR($H$288&lt;&gt;"",$K$288&lt;&gt;""),SUM($H$288,$K$288),"")</f>
        <v>1</v>
      </c>
      <c r="F288" s="399"/>
      <c r="G288" s="399"/>
      <c r="H288" s="109">
        <v>0</v>
      </c>
      <c r="I288" s="117"/>
      <c r="J288" s="400"/>
      <c r="K288" s="108">
        <v>1</v>
      </c>
      <c r="L288" s="108"/>
      <c r="M288" s="108"/>
      <c r="N288" s="108">
        <v>0</v>
      </c>
      <c r="O288" s="109"/>
      <c r="P288" s="110"/>
    </row>
    <row r="289" spans="2:20" ht="20.100000000000001" customHeight="1">
      <c r="B289" s="186" t="s">
        <v>143</v>
      </c>
      <c r="C289" s="130"/>
      <c r="D289" s="130"/>
      <c r="E289" s="399">
        <f>IF(OR($H$289&lt;&gt;"",$K$289&lt;&gt;""),SUM($H$289,$K$289),"")</f>
        <v>0</v>
      </c>
      <c r="F289" s="399"/>
      <c r="G289" s="399"/>
      <c r="H289" s="109">
        <v>0</v>
      </c>
      <c r="I289" s="117"/>
      <c r="J289" s="400"/>
      <c r="K289" s="108">
        <v>0</v>
      </c>
      <c r="L289" s="108"/>
      <c r="M289" s="108"/>
      <c r="N289" s="108">
        <v>0</v>
      </c>
      <c r="O289" s="109"/>
      <c r="P289" s="110"/>
    </row>
    <row r="290" spans="2:20" ht="20.100000000000001" customHeight="1">
      <c r="B290" s="186" t="s">
        <v>144</v>
      </c>
      <c r="C290" s="130"/>
      <c r="D290" s="130"/>
      <c r="E290" s="399">
        <f>IF(OR($H$290&lt;&gt;"",$K$290&lt;&gt;""),SUM($H$290,$K$290),"")</f>
        <v>1</v>
      </c>
      <c r="F290" s="399"/>
      <c r="G290" s="399"/>
      <c r="H290" s="109">
        <v>0</v>
      </c>
      <c r="I290" s="117"/>
      <c r="J290" s="400"/>
      <c r="K290" s="108">
        <v>1</v>
      </c>
      <c r="L290" s="108"/>
      <c r="M290" s="108"/>
      <c r="N290" s="108">
        <v>0</v>
      </c>
      <c r="O290" s="109"/>
      <c r="P290" s="110"/>
    </row>
    <row r="291" spans="2:20" ht="20.100000000000001" customHeight="1">
      <c r="B291" s="186" t="s">
        <v>145</v>
      </c>
      <c r="C291" s="130"/>
      <c r="D291" s="130"/>
      <c r="E291" s="399">
        <f>IF(OR($H$291&lt;&gt;"",$K$291&lt;&gt;""),SUM($H$291,$K$291),"")</f>
        <v>0</v>
      </c>
      <c r="F291" s="399"/>
      <c r="G291" s="399"/>
      <c r="H291" s="109">
        <v>0</v>
      </c>
      <c r="I291" s="117"/>
      <c r="J291" s="400"/>
      <c r="K291" s="108">
        <v>0</v>
      </c>
      <c r="L291" s="108"/>
      <c r="M291" s="108"/>
      <c r="N291" s="108">
        <v>0</v>
      </c>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f>IF(OR($J$301&lt;&gt;"",$M$301&lt;&gt;""),SUM($J$301,$M$301),"")</f>
        <v>0</v>
      </c>
      <c r="H301" s="195"/>
      <c r="I301" s="196"/>
      <c r="J301" s="108">
        <v>0</v>
      </c>
      <c r="K301" s="108"/>
      <c r="L301" s="108"/>
      <c r="M301" s="108">
        <v>0</v>
      </c>
      <c r="N301" s="108"/>
      <c r="O301" s="109"/>
      <c r="P301" s="110"/>
    </row>
    <row r="302" spans="2:20" ht="20.100000000000001" customHeight="1">
      <c r="B302" s="186" t="s">
        <v>157</v>
      </c>
      <c r="C302" s="130"/>
      <c r="D302" s="130"/>
      <c r="E302" s="130"/>
      <c r="F302" s="130"/>
      <c r="G302" s="194">
        <f>IF(OR($J$302&lt;&gt;"",$M$302&lt;&gt;""),SUM($J$302,$M$302),"")</f>
        <v>0</v>
      </c>
      <c r="H302" s="195"/>
      <c r="I302" s="196"/>
      <c r="J302" s="108">
        <v>0</v>
      </c>
      <c r="K302" s="108"/>
      <c r="L302" s="108"/>
      <c r="M302" s="108">
        <v>0</v>
      </c>
      <c r="N302" s="108"/>
      <c r="O302" s="109"/>
      <c r="P302" s="110"/>
    </row>
    <row r="303" spans="2:20" ht="20.100000000000001" customHeight="1">
      <c r="B303" s="186" t="s">
        <v>158</v>
      </c>
      <c r="C303" s="130"/>
      <c r="D303" s="130"/>
      <c r="E303" s="130"/>
      <c r="F303" s="130"/>
      <c r="G303" s="194">
        <f>IF(OR($J$303&lt;&gt;"",$M$303&lt;&gt;""),SUM($J$303,$M$303),"")</f>
        <v>0</v>
      </c>
      <c r="H303" s="195"/>
      <c r="I303" s="196"/>
      <c r="J303" s="108">
        <v>0</v>
      </c>
      <c r="K303" s="108"/>
      <c r="L303" s="108"/>
      <c r="M303" s="108">
        <v>0</v>
      </c>
      <c r="N303" s="108"/>
      <c r="O303" s="109"/>
      <c r="P303" s="110"/>
    </row>
    <row r="304" spans="2:20" ht="20.100000000000001" customHeight="1">
      <c r="B304" s="186" t="s">
        <v>390</v>
      </c>
      <c r="C304" s="130"/>
      <c r="D304" s="130"/>
      <c r="E304" s="130"/>
      <c r="F304" s="130"/>
      <c r="G304" s="194">
        <f>IF(OR($J$304&lt;&gt;"",$M$304&lt;&gt;""),SUM($J$304,$M$304),"")</f>
        <v>4</v>
      </c>
      <c r="H304" s="195"/>
      <c r="I304" s="196"/>
      <c r="J304" s="108">
        <v>0</v>
      </c>
      <c r="K304" s="108"/>
      <c r="L304" s="108"/>
      <c r="M304" s="108">
        <v>4</v>
      </c>
      <c r="N304" s="108"/>
      <c r="O304" s="109"/>
      <c r="P304" s="110"/>
    </row>
    <row r="305" spans="1:20" ht="20.100000000000001" customHeight="1" thickBot="1">
      <c r="B305" s="256" t="s">
        <v>159</v>
      </c>
      <c r="C305" s="257"/>
      <c r="D305" s="257"/>
      <c r="E305" s="257"/>
      <c r="F305" s="257"/>
      <c r="G305" s="381">
        <f>IF(OR($J$305&lt;&gt;"",$M$305&lt;&gt;""),SUM($J$305,$M$305),"")</f>
        <v>1</v>
      </c>
      <c r="H305" s="382"/>
      <c r="I305" s="383"/>
      <c r="J305" s="127">
        <v>1</v>
      </c>
      <c r="K305" s="127"/>
      <c r="L305" s="127"/>
      <c r="M305" s="127">
        <v>0</v>
      </c>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f>IF(OR($J$310&lt;&gt;"",$M$310&lt;&gt;""),SUM($J$310,$M$310),"")</f>
        <v>1</v>
      </c>
      <c r="H310" s="195"/>
      <c r="I310" s="196"/>
      <c r="J310" s="108">
        <v>0</v>
      </c>
      <c r="K310" s="108"/>
      <c r="L310" s="108"/>
      <c r="M310" s="108">
        <v>1</v>
      </c>
      <c r="N310" s="108"/>
      <c r="O310" s="109"/>
      <c r="P310" s="110"/>
    </row>
    <row r="311" spans="1:20" ht="20.100000000000001" customHeight="1">
      <c r="B311" s="186" t="s">
        <v>162</v>
      </c>
      <c r="C311" s="130"/>
      <c r="D311" s="130"/>
      <c r="E311" s="130"/>
      <c r="F311" s="130"/>
      <c r="G311" s="194">
        <f>IF(OR($J$311&lt;&gt;"",$M$311&lt;&gt;""),SUM($J$311,$M$311),"")</f>
        <v>0</v>
      </c>
      <c r="H311" s="195"/>
      <c r="I311" s="196"/>
      <c r="J311" s="108">
        <v>0</v>
      </c>
      <c r="K311" s="108"/>
      <c r="L311" s="108"/>
      <c r="M311" s="108">
        <v>0</v>
      </c>
      <c r="N311" s="108"/>
      <c r="O311" s="109"/>
      <c r="P311" s="110"/>
    </row>
    <row r="312" spans="1:20" ht="20.100000000000001" customHeight="1">
      <c r="B312" s="186" t="s">
        <v>163</v>
      </c>
      <c r="C312" s="130"/>
      <c r="D312" s="130"/>
      <c r="E312" s="130"/>
      <c r="F312" s="130"/>
      <c r="G312" s="194">
        <f>IF(OR($J$312&lt;&gt;"",$M$312&lt;&gt;""),SUM($J$312,$M$312),"")</f>
        <v>0</v>
      </c>
      <c r="H312" s="195"/>
      <c r="I312" s="196"/>
      <c r="J312" s="108">
        <v>0</v>
      </c>
      <c r="K312" s="108"/>
      <c r="L312" s="108"/>
      <c r="M312" s="108">
        <v>0</v>
      </c>
      <c r="N312" s="108"/>
      <c r="O312" s="109"/>
      <c r="P312" s="110"/>
    </row>
    <row r="313" spans="1:20" ht="20.100000000000001" customHeight="1">
      <c r="B313" s="186" t="s">
        <v>164</v>
      </c>
      <c r="C313" s="130"/>
      <c r="D313" s="130"/>
      <c r="E313" s="130"/>
      <c r="F313" s="130"/>
      <c r="G313" s="194">
        <f>IF(OR($J$313&lt;&gt;"",$M$313&lt;&gt;""),SUM($J$313,$M$313),"")</f>
        <v>0</v>
      </c>
      <c r="H313" s="195"/>
      <c r="I313" s="196"/>
      <c r="J313" s="108">
        <v>0</v>
      </c>
      <c r="K313" s="108"/>
      <c r="L313" s="108"/>
      <c r="M313" s="108">
        <v>0</v>
      </c>
      <c r="N313" s="108"/>
      <c r="O313" s="109"/>
      <c r="P313" s="110"/>
    </row>
    <row r="314" spans="1:20" ht="20.100000000000001" customHeight="1">
      <c r="B314" s="186" t="s">
        <v>165</v>
      </c>
      <c r="C314" s="130"/>
      <c r="D314" s="130"/>
      <c r="E314" s="130"/>
      <c r="F314" s="130"/>
      <c r="G314" s="194">
        <f>IF(OR($J$314&lt;&gt;"",$M$314&lt;&gt;""),SUM($J$314,$M$314),"")</f>
        <v>0</v>
      </c>
      <c r="H314" s="195"/>
      <c r="I314" s="196"/>
      <c r="J314" s="108">
        <v>0</v>
      </c>
      <c r="K314" s="108"/>
      <c r="L314" s="108"/>
      <c r="M314" s="108">
        <v>0</v>
      </c>
      <c r="N314" s="108"/>
      <c r="O314" s="109"/>
      <c r="P314" s="110"/>
    </row>
    <row r="315" spans="1:20" ht="20.100000000000001" customHeight="1">
      <c r="B315" s="259" t="s">
        <v>166</v>
      </c>
      <c r="C315" s="260"/>
      <c r="D315" s="260"/>
      <c r="E315" s="260"/>
      <c r="F315" s="260"/>
      <c r="G315" s="194">
        <f>IF(OR($J$315&lt;&gt;"",$M$315&lt;&gt;""),SUM($J$315,$M$315),"")</f>
        <v>0</v>
      </c>
      <c r="H315" s="195"/>
      <c r="I315" s="196"/>
      <c r="J315" s="108">
        <v>0</v>
      </c>
      <c r="K315" s="108"/>
      <c r="L315" s="108"/>
      <c r="M315" s="108">
        <v>0</v>
      </c>
      <c r="N315" s="108"/>
      <c r="O315" s="109"/>
      <c r="P315" s="110"/>
    </row>
    <row r="316" spans="1:20" ht="20.100000000000001" customHeight="1">
      <c r="A316" s="4"/>
      <c r="B316" s="102" t="s">
        <v>400</v>
      </c>
      <c r="C316" s="102"/>
      <c r="D316" s="102"/>
      <c r="E316" s="102"/>
      <c r="F316" s="103"/>
      <c r="G316" s="194">
        <f>IF(OR($J$316&lt;&gt;"",$M$316&lt;&gt;""),SUM($J$316,$M$316),"")</f>
        <v>0</v>
      </c>
      <c r="H316" s="195"/>
      <c r="I316" s="196"/>
      <c r="J316" s="108">
        <v>0</v>
      </c>
      <c r="K316" s="108"/>
      <c r="L316" s="108"/>
      <c r="M316" s="108">
        <v>0</v>
      </c>
      <c r="N316" s="108"/>
      <c r="O316" s="109"/>
      <c r="P316" s="110"/>
    </row>
    <row r="317" spans="1:20" ht="20.100000000000001" customHeight="1" thickBot="1">
      <c r="A317" s="4"/>
      <c r="B317" s="125" t="s">
        <v>401</v>
      </c>
      <c r="C317" s="125"/>
      <c r="D317" s="125"/>
      <c r="E317" s="125"/>
      <c r="F317" s="126"/>
      <c r="G317" s="381">
        <f>IF(OR($J$317&lt;&gt;"",$M$317&lt;&gt;""),SUM($J$317,$M$317),"")</f>
        <v>0</v>
      </c>
      <c r="H317" s="382"/>
      <c r="I317" s="383"/>
      <c r="J317" s="127">
        <v>0</v>
      </c>
      <c r="K317" s="127"/>
      <c r="L317" s="127"/>
      <c r="M317" s="127">
        <v>0</v>
      </c>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18</v>
      </c>
      <c r="H320" s="47" t="s">
        <v>486</v>
      </c>
      <c r="I320" s="29">
        <v>0</v>
      </c>
      <c r="J320" s="47" t="s">
        <v>487</v>
      </c>
      <c r="K320" s="48" t="s">
        <v>435</v>
      </c>
      <c r="L320" s="29">
        <v>8</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v>0</v>
      </c>
      <c r="G322" s="117"/>
      <c r="H322" s="117"/>
      <c r="I322" s="117"/>
      <c r="J322" s="50" t="s">
        <v>477</v>
      </c>
      <c r="K322" s="109">
        <v>0</v>
      </c>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v>1</v>
      </c>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2445</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2559</v>
      </c>
      <c r="M338" s="94"/>
      <c r="N338" s="94"/>
      <c r="O338" s="94"/>
      <c r="P338" s="95"/>
    </row>
    <row r="339" spans="2:20" ht="20.100000000000001" customHeight="1">
      <c r="B339" s="364"/>
      <c r="C339" s="365"/>
      <c r="D339" s="365"/>
      <c r="E339" s="365"/>
      <c r="F339" s="366"/>
      <c r="G339" s="134" t="s">
        <v>441</v>
      </c>
      <c r="H339" s="113"/>
      <c r="I339" s="109" t="s">
        <v>2551</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2590</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565</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v>0</v>
      </c>
      <c r="H344" s="28">
        <v>0</v>
      </c>
      <c r="I344" s="28">
        <v>0</v>
      </c>
      <c r="J344" s="28">
        <v>0</v>
      </c>
      <c r="K344" s="28">
        <v>0</v>
      </c>
      <c r="L344" s="28">
        <v>0</v>
      </c>
      <c r="M344" s="28">
        <v>0</v>
      </c>
      <c r="N344" s="28">
        <v>0</v>
      </c>
      <c r="O344" s="28">
        <v>0</v>
      </c>
      <c r="P344" s="28">
        <v>0</v>
      </c>
      <c r="Q344" s="12"/>
    </row>
    <row r="345" spans="2:20" ht="20.100000000000001" customHeight="1">
      <c r="B345" s="111" t="s">
        <v>181</v>
      </c>
      <c r="C345" s="112"/>
      <c r="D345" s="112"/>
      <c r="E345" s="112"/>
      <c r="F345" s="113"/>
      <c r="G345" s="28">
        <v>0</v>
      </c>
      <c r="H345" s="28">
        <v>0</v>
      </c>
      <c r="I345" s="28">
        <v>0</v>
      </c>
      <c r="J345" s="28">
        <v>0</v>
      </c>
      <c r="K345" s="28">
        <v>0</v>
      </c>
      <c r="L345" s="28">
        <v>0</v>
      </c>
      <c r="M345" s="28">
        <v>0</v>
      </c>
      <c r="N345" s="28">
        <v>0</v>
      </c>
      <c r="O345" s="28">
        <v>0</v>
      </c>
      <c r="P345" s="28">
        <v>0</v>
      </c>
      <c r="Q345" s="12"/>
    </row>
    <row r="346" spans="2:20" ht="20.100000000000001" customHeight="1">
      <c r="B346" s="354" t="s">
        <v>182</v>
      </c>
      <c r="C346" s="355"/>
      <c r="D346" s="101" t="s">
        <v>183</v>
      </c>
      <c r="E346" s="102"/>
      <c r="F346" s="103"/>
      <c r="G346" s="28">
        <v>0</v>
      </c>
      <c r="H346" s="28">
        <v>0</v>
      </c>
      <c r="I346" s="28">
        <v>0</v>
      </c>
      <c r="J346" s="28">
        <v>0</v>
      </c>
      <c r="K346" s="28">
        <v>0</v>
      </c>
      <c r="L346" s="28">
        <v>0</v>
      </c>
      <c r="M346" s="28">
        <v>0</v>
      </c>
      <c r="N346" s="28">
        <v>0</v>
      </c>
      <c r="O346" s="28">
        <v>0</v>
      </c>
      <c r="P346" s="28">
        <v>0</v>
      </c>
      <c r="Q346" s="12"/>
    </row>
    <row r="347" spans="2:20" ht="20.100000000000001" customHeight="1">
      <c r="B347" s="356"/>
      <c r="C347" s="357"/>
      <c r="D347" s="134" t="s">
        <v>184</v>
      </c>
      <c r="E347" s="112"/>
      <c r="F347" s="113"/>
      <c r="G347" s="352">
        <v>0</v>
      </c>
      <c r="H347" s="352">
        <v>0</v>
      </c>
      <c r="I347" s="352">
        <v>0</v>
      </c>
      <c r="J347" s="352">
        <v>0</v>
      </c>
      <c r="K347" s="352">
        <v>0</v>
      </c>
      <c r="L347" s="352">
        <v>0</v>
      </c>
      <c r="M347" s="352">
        <v>0</v>
      </c>
      <c r="N347" s="352">
        <v>0</v>
      </c>
      <c r="O347" s="352">
        <v>0</v>
      </c>
      <c r="P347" s="352">
        <v>0</v>
      </c>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v>0</v>
      </c>
      <c r="H349" s="352">
        <v>0</v>
      </c>
      <c r="I349" s="352">
        <v>0</v>
      </c>
      <c r="J349" s="352">
        <v>2</v>
      </c>
      <c r="K349" s="352">
        <v>0</v>
      </c>
      <c r="L349" s="352">
        <v>0</v>
      </c>
      <c r="M349" s="352">
        <v>0</v>
      </c>
      <c r="N349" s="352">
        <v>0</v>
      </c>
      <c r="O349" s="352">
        <v>0</v>
      </c>
      <c r="P349" s="352">
        <v>0</v>
      </c>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v>0</v>
      </c>
      <c r="H351" s="352">
        <v>0</v>
      </c>
      <c r="I351" s="352">
        <v>0</v>
      </c>
      <c r="J351" s="352">
        <v>5</v>
      </c>
      <c r="K351" s="352">
        <v>0</v>
      </c>
      <c r="L351" s="352">
        <v>0</v>
      </c>
      <c r="M351" s="352">
        <v>0</v>
      </c>
      <c r="N351" s="352">
        <v>0</v>
      </c>
      <c r="O351" s="352">
        <v>0</v>
      </c>
      <c r="P351" s="352">
        <v>0</v>
      </c>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v>0</v>
      </c>
      <c r="H353" s="28">
        <v>0</v>
      </c>
      <c r="I353" s="28">
        <v>1</v>
      </c>
      <c r="J353" s="28">
        <v>0</v>
      </c>
      <c r="K353" s="28">
        <v>0</v>
      </c>
      <c r="L353" s="28">
        <v>0</v>
      </c>
      <c r="M353" s="28">
        <v>0</v>
      </c>
      <c r="N353" s="28">
        <v>0</v>
      </c>
      <c r="O353" s="28">
        <v>0</v>
      </c>
      <c r="P353" s="28">
        <v>0</v>
      </c>
      <c r="Q353" s="12"/>
    </row>
    <row r="354" spans="1:20" ht="20.100000000000001" customHeight="1" thickBot="1">
      <c r="B354" s="256" t="s">
        <v>188</v>
      </c>
      <c r="C354" s="257"/>
      <c r="D354" s="257"/>
      <c r="E354" s="257"/>
      <c r="F354" s="257"/>
      <c r="G354" s="257"/>
      <c r="H354" s="128" t="s">
        <v>2551</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2556</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2557</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t="s">
        <v>2558</v>
      </c>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2559</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2559</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2651</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t="s">
        <v>2591</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2652</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v>18.16</v>
      </c>
      <c r="J377" s="117"/>
      <c r="K377" s="117"/>
      <c r="L377" s="55" t="s">
        <v>472</v>
      </c>
      <c r="M377" s="109">
        <v>18.16</v>
      </c>
      <c r="N377" s="117"/>
      <c r="O377" s="117"/>
      <c r="P377" s="40" t="s">
        <v>472</v>
      </c>
    </row>
    <row r="378" spans="2:20" ht="20.100000000000001" customHeight="1">
      <c r="B378" s="186"/>
      <c r="C378" s="130"/>
      <c r="D378" s="130"/>
      <c r="E378" s="101" t="s">
        <v>212</v>
      </c>
      <c r="F378" s="102"/>
      <c r="G378" s="102"/>
      <c r="H378" s="103"/>
      <c r="I378" s="108" t="s">
        <v>2358</v>
      </c>
      <c r="J378" s="108"/>
      <c r="K378" s="108"/>
      <c r="L378" s="108"/>
      <c r="M378" s="110" t="s">
        <v>2358</v>
      </c>
      <c r="N378" s="341"/>
      <c r="O378" s="341"/>
      <c r="P378" s="341"/>
      <c r="Q378" s="12"/>
    </row>
    <row r="379" spans="2:20" ht="20.100000000000001" customHeight="1">
      <c r="B379" s="186"/>
      <c r="C379" s="130"/>
      <c r="D379" s="130"/>
      <c r="E379" s="101" t="s">
        <v>58</v>
      </c>
      <c r="F379" s="102"/>
      <c r="G379" s="102"/>
      <c r="H379" s="103"/>
      <c r="I379" s="108" t="s">
        <v>2359</v>
      </c>
      <c r="J379" s="108"/>
      <c r="K379" s="108"/>
      <c r="L379" s="108"/>
      <c r="M379" s="110" t="s">
        <v>2359</v>
      </c>
      <c r="N379" s="341"/>
      <c r="O379" s="341"/>
      <c r="P379" s="341"/>
      <c r="Q379" s="12"/>
    </row>
    <row r="380" spans="2:20" ht="20.100000000000001" customHeight="1">
      <c r="B380" s="186"/>
      <c r="C380" s="130"/>
      <c r="D380" s="130"/>
      <c r="E380" s="101" t="s">
        <v>213</v>
      </c>
      <c r="F380" s="102"/>
      <c r="G380" s="102"/>
      <c r="H380" s="103"/>
      <c r="I380" s="108" t="s">
        <v>2359</v>
      </c>
      <c r="J380" s="108"/>
      <c r="K380" s="108"/>
      <c r="L380" s="108"/>
      <c r="M380" s="110" t="s">
        <v>2359</v>
      </c>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39" t="s">
        <v>204</v>
      </c>
      <c r="C383" s="97"/>
      <c r="D383" s="97"/>
      <c r="E383" s="97"/>
      <c r="F383" s="97"/>
      <c r="G383" s="97"/>
      <c r="H383" s="267"/>
      <c r="I383" s="109">
        <v>79100</v>
      </c>
      <c r="J383" s="117"/>
      <c r="K383" s="117"/>
      <c r="L383" s="50" t="s">
        <v>481</v>
      </c>
      <c r="M383" s="109">
        <v>102900</v>
      </c>
      <c r="N383" s="117"/>
      <c r="O383" s="117"/>
      <c r="P383" s="37" t="s">
        <v>481</v>
      </c>
    </row>
    <row r="384" spans="2:20" ht="20.100000000000001" customHeight="1">
      <c r="B384" s="258"/>
      <c r="C384" s="101" t="s">
        <v>205</v>
      </c>
      <c r="D384" s="102"/>
      <c r="E384" s="102"/>
      <c r="F384" s="102"/>
      <c r="G384" s="102"/>
      <c r="H384" s="103"/>
      <c r="I384" s="109">
        <v>24200</v>
      </c>
      <c r="J384" s="117"/>
      <c r="K384" s="117"/>
      <c r="L384" s="50" t="s">
        <v>481</v>
      </c>
      <c r="M384" s="109">
        <v>48000</v>
      </c>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v>43500</v>
      </c>
      <c r="J386" s="117"/>
      <c r="K386" s="117"/>
      <c r="L386" s="50" t="s">
        <v>481</v>
      </c>
      <c r="M386" s="109">
        <v>43500</v>
      </c>
      <c r="N386" s="117"/>
      <c r="O386" s="117"/>
      <c r="P386" s="37" t="s">
        <v>481</v>
      </c>
    </row>
    <row r="387" spans="2:20" ht="20.100000000000001" customHeight="1">
      <c r="B387" s="186"/>
      <c r="C387" s="338"/>
      <c r="D387" s="338"/>
      <c r="E387" s="101" t="s">
        <v>217</v>
      </c>
      <c r="F387" s="102"/>
      <c r="G387" s="102"/>
      <c r="H387" s="103"/>
      <c r="I387" s="109">
        <v>11400</v>
      </c>
      <c r="J387" s="117"/>
      <c r="K387" s="117"/>
      <c r="L387" s="50" t="s">
        <v>481</v>
      </c>
      <c r="M387" s="109">
        <v>11400</v>
      </c>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2450</v>
      </c>
      <c r="C392" s="333"/>
      <c r="D392" s="333"/>
      <c r="E392" s="333"/>
      <c r="F392" s="333"/>
      <c r="G392" s="333"/>
      <c r="H392" s="333"/>
      <c r="I392" s="333"/>
      <c r="J392" s="333"/>
      <c r="K392" s="333"/>
      <c r="L392" s="333"/>
      <c r="M392" s="333"/>
      <c r="N392" s="333"/>
      <c r="O392" s="333"/>
      <c r="P392" s="334"/>
    </row>
    <row r="393" spans="2:20" ht="20.100000000000001" customHeight="1" thickBot="1">
      <c r="B393" s="335" t="s">
        <v>2451</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2592</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v>0</v>
      </c>
      <c r="J398" s="117"/>
      <c r="K398" s="102" t="s">
        <v>483</v>
      </c>
      <c r="L398" s="102"/>
      <c r="M398" s="102"/>
      <c r="N398" s="102"/>
      <c r="O398" s="102"/>
      <c r="P398" s="263"/>
    </row>
    <row r="399" spans="2:20" ht="120" customHeight="1">
      <c r="B399" s="324" t="s">
        <v>566</v>
      </c>
      <c r="C399" s="325"/>
      <c r="D399" s="325"/>
      <c r="E399" s="325"/>
      <c r="F399" s="326"/>
      <c r="G399" s="121" t="s">
        <v>2593</v>
      </c>
      <c r="H399" s="268"/>
      <c r="I399" s="268"/>
      <c r="J399" s="268"/>
      <c r="K399" s="268"/>
      <c r="L399" s="268"/>
      <c r="M399" s="268"/>
      <c r="N399" s="268"/>
      <c r="O399" s="268"/>
      <c r="P399" s="269"/>
    </row>
    <row r="400" spans="2:20" ht="120" customHeight="1">
      <c r="B400" s="303" t="s">
        <v>217</v>
      </c>
      <c r="C400" s="102"/>
      <c r="D400" s="102"/>
      <c r="E400" s="102"/>
      <c r="F400" s="103"/>
      <c r="G400" s="121" t="s">
        <v>2594</v>
      </c>
      <c r="H400" s="268"/>
      <c r="I400" s="268"/>
      <c r="J400" s="268"/>
      <c r="K400" s="268"/>
      <c r="L400" s="268"/>
      <c r="M400" s="268"/>
      <c r="N400" s="268"/>
      <c r="O400" s="268"/>
      <c r="P400" s="269"/>
    </row>
    <row r="401" spans="2:20" ht="120" customHeight="1">
      <c r="B401" s="303" t="s">
        <v>216</v>
      </c>
      <c r="C401" s="102"/>
      <c r="D401" s="102"/>
      <c r="E401" s="102"/>
      <c r="F401" s="103"/>
      <c r="G401" s="121" t="s">
        <v>2595</v>
      </c>
      <c r="H401" s="268"/>
      <c r="I401" s="268"/>
      <c r="J401" s="268"/>
      <c r="K401" s="268"/>
      <c r="L401" s="268"/>
      <c r="M401" s="268"/>
      <c r="N401" s="268"/>
      <c r="O401" s="268"/>
      <c r="P401" s="269"/>
    </row>
    <row r="402" spans="2:20" ht="120" customHeight="1">
      <c r="B402" s="303" t="s">
        <v>219</v>
      </c>
      <c r="C402" s="102"/>
      <c r="D402" s="102"/>
      <c r="E402" s="102"/>
      <c r="F402" s="103"/>
      <c r="G402" s="121" t="s">
        <v>2660</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563</v>
      </c>
      <c r="C410" s="102"/>
      <c r="D410" s="102"/>
      <c r="E410" s="102"/>
      <c r="F410" s="102"/>
      <c r="G410" s="102"/>
      <c r="H410" s="102"/>
      <c r="I410" s="103"/>
      <c r="J410" s="121"/>
      <c r="K410" s="122"/>
      <c r="L410" s="122"/>
      <c r="M410" s="122"/>
      <c r="N410" s="122"/>
      <c r="O410" s="122"/>
      <c r="P410" s="123"/>
    </row>
    <row r="411" spans="2:20" ht="120" customHeight="1">
      <c r="B411" s="111" t="s">
        <v>564</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13</v>
      </c>
      <c r="I430" s="94"/>
      <c r="J430" s="94"/>
      <c r="K430" s="94"/>
      <c r="L430" s="94"/>
      <c r="M430" s="94"/>
      <c r="N430" s="94"/>
      <c r="O430" s="94"/>
      <c r="P430" s="49" t="s">
        <v>477</v>
      </c>
    </row>
    <row r="431" spans="1:20" ht="20.100000000000001" customHeight="1">
      <c r="B431" s="301"/>
      <c r="C431" s="302"/>
      <c r="D431" s="130" t="s">
        <v>245</v>
      </c>
      <c r="E431" s="130"/>
      <c r="F431" s="130"/>
      <c r="G431" s="130"/>
      <c r="H431" s="109">
        <v>37</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0</v>
      </c>
      <c r="I432" s="117"/>
      <c r="J432" s="117"/>
      <c r="K432" s="117"/>
      <c r="L432" s="117"/>
      <c r="M432" s="117"/>
      <c r="N432" s="117"/>
      <c r="O432" s="117"/>
      <c r="P432" s="37" t="s">
        <v>479</v>
      </c>
    </row>
    <row r="433" spans="2:16" ht="20.100000000000001" customHeight="1">
      <c r="B433" s="186"/>
      <c r="C433" s="130"/>
      <c r="D433" s="130" t="s">
        <v>247</v>
      </c>
      <c r="E433" s="130"/>
      <c r="F433" s="130"/>
      <c r="G433" s="130"/>
      <c r="H433" s="109">
        <v>2</v>
      </c>
      <c r="I433" s="117"/>
      <c r="J433" s="117"/>
      <c r="K433" s="117"/>
      <c r="L433" s="117"/>
      <c r="M433" s="117"/>
      <c r="N433" s="117"/>
      <c r="O433" s="117"/>
      <c r="P433" s="37" t="s">
        <v>479</v>
      </c>
    </row>
    <row r="434" spans="2:16" ht="20.100000000000001" customHeight="1">
      <c r="B434" s="186"/>
      <c r="C434" s="130"/>
      <c r="D434" s="130" t="s">
        <v>248</v>
      </c>
      <c r="E434" s="130"/>
      <c r="F434" s="130"/>
      <c r="G434" s="130"/>
      <c r="H434" s="109">
        <v>13</v>
      </c>
      <c r="I434" s="117"/>
      <c r="J434" s="117"/>
      <c r="K434" s="117"/>
      <c r="L434" s="117"/>
      <c r="M434" s="117"/>
      <c r="N434" s="117"/>
      <c r="O434" s="117"/>
      <c r="P434" s="37" t="s">
        <v>479</v>
      </c>
    </row>
    <row r="435" spans="2:16" ht="20.100000000000001" customHeight="1">
      <c r="B435" s="186"/>
      <c r="C435" s="130"/>
      <c r="D435" s="130" t="s">
        <v>249</v>
      </c>
      <c r="E435" s="130"/>
      <c r="F435" s="130"/>
      <c r="G435" s="130"/>
      <c r="H435" s="109">
        <v>35</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v>5</v>
      </c>
      <c r="I436" s="117"/>
      <c r="J436" s="117"/>
      <c r="K436" s="117"/>
      <c r="L436" s="117"/>
      <c r="M436" s="117"/>
      <c r="N436" s="117"/>
      <c r="O436" s="117"/>
      <c r="P436" s="37" t="s">
        <v>479</v>
      </c>
    </row>
    <row r="437" spans="2:16" ht="20.100000000000001" customHeight="1">
      <c r="B437" s="287"/>
      <c r="C437" s="288"/>
      <c r="D437" s="130" t="s">
        <v>251</v>
      </c>
      <c r="E437" s="130"/>
      <c r="F437" s="130"/>
      <c r="G437" s="130"/>
      <c r="H437" s="109">
        <v>1</v>
      </c>
      <c r="I437" s="117"/>
      <c r="J437" s="117"/>
      <c r="K437" s="117"/>
      <c r="L437" s="117"/>
      <c r="M437" s="117"/>
      <c r="N437" s="117"/>
      <c r="O437" s="117"/>
      <c r="P437" s="37" t="s">
        <v>479</v>
      </c>
    </row>
    <row r="438" spans="2:16" ht="20.100000000000001" customHeight="1">
      <c r="B438" s="287"/>
      <c r="C438" s="288"/>
      <c r="D438" s="130" t="s">
        <v>252</v>
      </c>
      <c r="E438" s="130"/>
      <c r="F438" s="130"/>
      <c r="G438" s="130"/>
      <c r="H438" s="109">
        <v>2</v>
      </c>
      <c r="I438" s="117"/>
      <c r="J438" s="117"/>
      <c r="K438" s="117"/>
      <c r="L438" s="117"/>
      <c r="M438" s="117"/>
      <c r="N438" s="117"/>
      <c r="O438" s="117"/>
      <c r="P438" s="37" t="s">
        <v>479</v>
      </c>
    </row>
    <row r="439" spans="2:16" ht="20.100000000000001" customHeight="1">
      <c r="B439" s="287"/>
      <c r="C439" s="288"/>
      <c r="D439" s="130" t="s">
        <v>253</v>
      </c>
      <c r="E439" s="130"/>
      <c r="F439" s="130"/>
      <c r="G439" s="130"/>
      <c r="H439" s="109">
        <v>34</v>
      </c>
      <c r="I439" s="117"/>
      <c r="J439" s="117"/>
      <c r="K439" s="117"/>
      <c r="L439" s="117"/>
      <c r="M439" s="117"/>
      <c r="N439" s="117"/>
      <c r="O439" s="117"/>
      <c r="P439" s="37" t="s">
        <v>479</v>
      </c>
    </row>
    <row r="440" spans="2:16" ht="20.100000000000001" customHeight="1">
      <c r="B440" s="287"/>
      <c r="C440" s="288"/>
      <c r="D440" s="130" t="s">
        <v>254</v>
      </c>
      <c r="E440" s="130"/>
      <c r="F440" s="130"/>
      <c r="G440" s="130"/>
      <c r="H440" s="109">
        <v>6</v>
      </c>
      <c r="I440" s="117"/>
      <c r="J440" s="117"/>
      <c r="K440" s="117"/>
      <c r="L440" s="117"/>
      <c r="M440" s="117"/>
      <c r="N440" s="117"/>
      <c r="O440" s="117"/>
      <c r="P440" s="37" t="s">
        <v>479</v>
      </c>
    </row>
    <row r="441" spans="2:16" ht="20.100000000000001" customHeight="1">
      <c r="B441" s="287"/>
      <c r="C441" s="288"/>
      <c r="D441" s="130" t="s">
        <v>255</v>
      </c>
      <c r="E441" s="130"/>
      <c r="F441" s="130"/>
      <c r="G441" s="130"/>
      <c r="H441" s="109">
        <v>2</v>
      </c>
      <c r="I441" s="117"/>
      <c r="J441" s="117"/>
      <c r="K441" s="117"/>
      <c r="L441" s="117"/>
      <c r="M441" s="117"/>
      <c r="N441" s="117"/>
      <c r="O441" s="117"/>
      <c r="P441" s="37" t="s">
        <v>479</v>
      </c>
    </row>
    <row r="442" spans="2:16" ht="20.100000000000001" customHeight="1">
      <c r="B442" s="287"/>
      <c r="C442" s="288"/>
      <c r="D442" s="130" t="s">
        <v>256</v>
      </c>
      <c r="E442" s="130"/>
      <c r="F442" s="130"/>
      <c r="G442" s="130"/>
      <c r="H442" s="109">
        <v>0</v>
      </c>
      <c r="I442" s="117"/>
      <c r="J442" s="117"/>
      <c r="K442" s="117"/>
      <c r="L442" s="117"/>
      <c r="M442" s="117"/>
      <c r="N442" s="117"/>
      <c r="O442" s="117"/>
      <c r="P442" s="37" t="s">
        <v>479</v>
      </c>
    </row>
    <row r="443" spans="2:16" ht="20.100000000000001" customHeight="1">
      <c r="B443" s="289"/>
      <c r="C443" s="290"/>
      <c r="D443" s="130" t="s">
        <v>257</v>
      </c>
      <c r="E443" s="130"/>
      <c r="F443" s="130"/>
      <c r="G443" s="130"/>
      <c r="H443" s="109">
        <v>0</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5</v>
      </c>
      <c r="I444" s="117"/>
      <c r="J444" s="117"/>
      <c r="K444" s="117"/>
      <c r="L444" s="117"/>
      <c r="M444" s="117"/>
      <c r="N444" s="117"/>
      <c r="O444" s="117"/>
      <c r="P444" s="37" t="s">
        <v>479</v>
      </c>
    </row>
    <row r="445" spans="2:16" ht="20.100000000000001" customHeight="1">
      <c r="B445" s="186"/>
      <c r="C445" s="130"/>
      <c r="D445" s="130" t="s">
        <v>259</v>
      </c>
      <c r="E445" s="130"/>
      <c r="F445" s="130"/>
      <c r="G445" s="130"/>
      <c r="H445" s="109">
        <v>8</v>
      </c>
      <c r="I445" s="117"/>
      <c r="J445" s="117"/>
      <c r="K445" s="117"/>
      <c r="L445" s="117"/>
      <c r="M445" s="117"/>
      <c r="N445" s="117"/>
      <c r="O445" s="117"/>
      <c r="P445" s="37" t="s">
        <v>479</v>
      </c>
    </row>
    <row r="446" spans="2:16" ht="20.100000000000001" customHeight="1">
      <c r="B446" s="186"/>
      <c r="C446" s="130"/>
      <c r="D446" s="130" t="s">
        <v>260</v>
      </c>
      <c r="E446" s="130"/>
      <c r="F446" s="130"/>
      <c r="G446" s="130"/>
      <c r="H446" s="109">
        <v>24</v>
      </c>
      <c r="I446" s="117"/>
      <c r="J446" s="117"/>
      <c r="K446" s="117"/>
      <c r="L446" s="117"/>
      <c r="M446" s="117"/>
      <c r="N446" s="117"/>
      <c r="O446" s="117"/>
      <c r="P446" s="37" t="s">
        <v>479</v>
      </c>
    </row>
    <row r="447" spans="2:16" ht="20.100000000000001" customHeight="1">
      <c r="B447" s="186"/>
      <c r="C447" s="130"/>
      <c r="D447" s="130" t="s">
        <v>261</v>
      </c>
      <c r="E447" s="130"/>
      <c r="F447" s="130"/>
      <c r="G447" s="130"/>
      <c r="H447" s="109">
        <v>8</v>
      </c>
      <c r="I447" s="117"/>
      <c r="J447" s="117"/>
      <c r="K447" s="117"/>
      <c r="L447" s="117"/>
      <c r="M447" s="117"/>
      <c r="N447" s="117"/>
      <c r="O447" s="117"/>
      <c r="P447" s="37" t="s">
        <v>479</v>
      </c>
    </row>
    <row r="448" spans="2:16" ht="20.100000000000001" customHeight="1">
      <c r="B448" s="186"/>
      <c r="C448" s="130"/>
      <c r="D448" s="130" t="s">
        <v>262</v>
      </c>
      <c r="E448" s="130"/>
      <c r="F448" s="130"/>
      <c r="G448" s="130"/>
      <c r="H448" s="109">
        <v>5</v>
      </c>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v>0</v>
      </c>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87.54</v>
      </c>
      <c r="I452" s="94"/>
      <c r="J452" s="94"/>
      <c r="K452" s="94"/>
      <c r="L452" s="94"/>
      <c r="M452" s="94"/>
      <c r="N452" s="94"/>
      <c r="O452" s="94"/>
      <c r="P452" s="49" t="s">
        <v>485</v>
      </c>
    </row>
    <row r="453" spans="2:20" ht="20.100000000000001" customHeight="1">
      <c r="B453" s="186" t="s">
        <v>266</v>
      </c>
      <c r="C453" s="130"/>
      <c r="D453" s="130"/>
      <c r="E453" s="130"/>
      <c r="F453" s="130"/>
      <c r="G453" s="130"/>
      <c r="H453" s="109">
        <v>50</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v>1</v>
      </c>
      <c r="I459" s="94"/>
      <c r="J459" s="94"/>
      <c r="K459" s="94"/>
      <c r="L459" s="94"/>
      <c r="M459" s="94"/>
      <c r="N459" s="94"/>
      <c r="O459" s="94"/>
      <c r="P459" s="49" t="s">
        <v>479</v>
      </c>
    </row>
    <row r="460" spans="2:20" ht="20.100000000000001" customHeight="1">
      <c r="B460" s="283"/>
      <c r="C460" s="284"/>
      <c r="D460" s="284"/>
      <c r="E460" s="130" t="s">
        <v>276</v>
      </c>
      <c r="F460" s="130"/>
      <c r="G460" s="130"/>
      <c r="H460" s="109">
        <v>6</v>
      </c>
      <c r="I460" s="117"/>
      <c r="J460" s="117"/>
      <c r="K460" s="117"/>
      <c r="L460" s="117"/>
      <c r="M460" s="117"/>
      <c r="N460" s="117"/>
      <c r="O460" s="117"/>
      <c r="P460" s="37" t="s">
        <v>479</v>
      </c>
    </row>
    <row r="461" spans="2:20" ht="20.100000000000001" customHeight="1">
      <c r="B461" s="283"/>
      <c r="C461" s="284"/>
      <c r="D461" s="284"/>
      <c r="E461" s="130" t="s">
        <v>277</v>
      </c>
      <c r="F461" s="130"/>
      <c r="G461" s="130"/>
      <c r="H461" s="109">
        <v>4</v>
      </c>
      <c r="I461" s="117"/>
      <c r="J461" s="117"/>
      <c r="K461" s="117"/>
      <c r="L461" s="117"/>
      <c r="M461" s="117"/>
      <c r="N461" s="117"/>
      <c r="O461" s="117"/>
      <c r="P461" s="37" t="s">
        <v>479</v>
      </c>
    </row>
    <row r="462" spans="2:20" ht="20.100000000000001" customHeight="1">
      <c r="B462" s="283"/>
      <c r="C462" s="284"/>
      <c r="D462" s="284"/>
      <c r="E462" s="130" t="s">
        <v>415</v>
      </c>
      <c r="F462" s="130"/>
      <c r="G462" s="130"/>
      <c r="H462" s="109">
        <v>0</v>
      </c>
      <c r="I462" s="117"/>
      <c r="J462" s="117"/>
      <c r="K462" s="117"/>
      <c r="L462" s="117"/>
      <c r="M462" s="117"/>
      <c r="N462" s="117"/>
      <c r="O462" s="117"/>
      <c r="P462" s="37" t="s">
        <v>479</v>
      </c>
    </row>
    <row r="463" spans="2:20" ht="20.100000000000001" customHeight="1">
      <c r="B463" s="283"/>
      <c r="C463" s="284"/>
      <c r="D463" s="284"/>
      <c r="E463" s="130" t="s">
        <v>71</v>
      </c>
      <c r="F463" s="130"/>
      <c r="G463" s="130"/>
      <c r="H463" s="109">
        <v>0</v>
      </c>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v>0</v>
      </c>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v>0</v>
      </c>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561</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2653</v>
      </c>
      <c r="I474" s="268"/>
      <c r="J474" s="268"/>
      <c r="K474" s="268"/>
      <c r="L474" s="268"/>
      <c r="M474" s="268"/>
      <c r="N474" s="268"/>
      <c r="O474" s="268"/>
      <c r="P474" s="269"/>
    </row>
    <row r="475" spans="1:20" ht="20.100000000000001" customHeight="1">
      <c r="B475" s="280"/>
      <c r="C475" s="101" t="s">
        <v>14</v>
      </c>
      <c r="D475" s="102"/>
      <c r="E475" s="102"/>
      <c r="F475" s="102"/>
      <c r="G475" s="103"/>
      <c r="H475" s="217" t="s">
        <v>2654</v>
      </c>
      <c r="I475" s="132"/>
      <c r="J475" s="35" t="s">
        <v>469</v>
      </c>
      <c r="K475" s="132" t="s">
        <v>2655</v>
      </c>
      <c r="L475" s="132"/>
      <c r="M475" s="35" t="s">
        <v>469</v>
      </c>
      <c r="N475" s="132" t="s">
        <v>2656</v>
      </c>
      <c r="O475" s="132"/>
      <c r="P475" s="133"/>
    </row>
    <row r="476" spans="1:20" ht="20.100000000000001" customHeight="1">
      <c r="B476" s="280"/>
      <c r="C476" s="153" t="s">
        <v>280</v>
      </c>
      <c r="D476" s="143"/>
      <c r="E476" s="144"/>
      <c r="F476" s="137" t="s">
        <v>281</v>
      </c>
      <c r="G476" s="138"/>
      <c r="H476" s="23">
        <v>0</v>
      </c>
      <c r="I476" s="35" t="s">
        <v>486</v>
      </c>
      <c r="J476" s="24">
        <v>0</v>
      </c>
      <c r="K476" s="35" t="s">
        <v>487</v>
      </c>
      <c r="L476" s="56" t="s">
        <v>435</v>
      </c>
      <c r="M476" s="24">
        <v>24</v>
      </c>
      <c r="N476" s="35" t="s">
        <v>486</v>
      </c>
      <c r="O476" s="24">
        <v>0</v>
      </c>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t="s">
        <v>2657</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2551</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2658</v>
      </c>
      <c r="M512" s="105"/>
      <c r="N512" s="105"/>
      <c r="O512" s="106"/>
      <c r="P512" s="107"/>
    </row>
    <row r="513" spans="2:20" ht="20.100000000000001" customHeight="1">
      <c r="B513" s="111" t="s">
        <v>287</v>
      </c>
      <c r="C513" s="112"/>
      <c r="D513" s="112"/>
      <c r="E513" s="112"/>
      <c r="F513" s="112"/>
      <c r="G513" s="113"/>
      <c r="H513" s="109" t="s">
        <v>2551</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2659</v>
      </c>
      <c r="M515" s="105"/>
      <c r="N515" s="105"/>
      <c r="O515" s="106"/>
      <c r="P515" s="107"/>
    </row>
    <row r="516" spans="2:20" ht="20.100000000000001" customHeight="1" thickBot="1">
      <c r="B516" s="238" t="s">
        <v>288</v>
      </c>
      <c r="C516" s="239"/>
      <c r="D516" s="239"/>
      <c r="E516" s="239"/>
      <c r="F516" s="239"/>
      <c r="G516" s="239"/>
      <c r="H516" s="128" t="s">
        <v>2551</v>
      </c>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2509</v>
      </c>
      <c r="S518" s="18"/>
      <c r="T518" s="15"/>
    </row>
    <row r="519" spans="2:20" ht="20.100000000000001" customHeight="1">
      <c r="B519" s="84" t="s">
        <v>2510</v>
      </c>
      <c r="C519" s="85"/>
      <c r="D519" s="85"/>
      <c r="E519" s="86"/>
      <c r="F519" s="93" t="s">
        <v>2559</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2511</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2512</v>
      </c>
      <c r="H522" s="102"/>
      <c r="I522" s="103"/>
      <c r="J522" s="108"/>
      <c r="K522" s="108"/>
      <c r="L522" s="108"/>
      <c r="M522" s="108"/>
      <c r="N522" s="108"/>
      <c r="O522" s="109"/>
      <c r="P522" s="110"/>
      <c r="S522" s="15" t="str">
        <f>IF($F$519=MST!$I$6,IF(J522="","未記入",""),"")</f>
        <v/>
      </c>
    </row>
    <row r="523" spans="2:20" ht="20.100000000000001" customHeight="1">
      <c r="B523" s="111" t="s">
        <v>2513</v>
      </c>
      <c r="C523" s="112"/>
      <c r="D523" s="112"/>
      <c r="E523" s="113"/>
      <c r="F523" s="109" t="s">
        <v>2559</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2511</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2514</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2512</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2596</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2596</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2596</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2596</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2597</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2551</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1</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2446</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2495</v>
      </c>
      <c r="C545" s="112"/>
      <c r="D545" s="112"/>
      <c r="E545" s="113"/>
      <c r="F545" s="197" t="s">
        <v>2496</v>
      </c>
      <c r="G545" s="198"/>
      <c r="H545" s="198"/>
      <c r="I545" s="198"/>
      <c r="J545" s="198"/>
      <c r="K545" s="199"/>
      <c r="L545" s="109" t="s">
        <v>2551</v>
      </c>
      <c r="M545" s="117"/>
      <c r="N545" s="117"/>
      <c r="O545" s="117"/>
      <c r="P545" s="118"/>
      <c r="S545" s="15" t="str">
        <f>IF(L545="","未記入","")</f>
        <v/>
      </c>
      <c r="T545" s="69"/>
    </row>
    <row r="546" spans="1:22" customFormat="1" ht="40.5" customHeight="1">
      <c r="B546" s="87"/>
      <c r="C546" s="88"/>
      <c r="D546" s="88"/>
      <c r="E546" s="89"/>
      <c r="F546" s="194" t="s">
        <v>2497</v>
      </c>
      <c r="G546" s="195"/>
      <c r="H546" s="195"/>
      <c r="I546" s="195"/>
      <c r="J546" s="195"/>
      <c r="K546" s="196"/>
      <c r="L546" s="109" t="s">
        <v>2551</v>
      </c>
      <c r="M546" s="117"/>
      <c r="N546" s="117"/>
      <c r="O546" s="117"/>
      <c r="P546" s="118"/>
      <c r="S546" s="15" t="str">
        <f t="shared" ref="S546:S548" si="2">IF(L546="","未記入","")</f>
        <v/>
      </c>
      <c r="T546" s="69"/>
    </row>
    <row r="547" spans="1:22" customFormat="1" ht="40.5" customHeight="1">
      <c r="B547" s="87"/>
      <c r="C547" s="88"/>
      <c r="D547" s="88"/>
      <c r="E547" s="89"/>
      <c r="F547" s="194" t="s">
        <v>2498</v>
      </c>
      <c r="G547" s="195"/>
      <c r="H547" s="195"/>
      <c r="I547" s="195"/>
      <c r="J547" s="195"/>
      <c r="K547" s="196"/>
      <c r="L547" s="109" t="s">
        <v>2551</v>
      </c>
      <c r="M547" s="117"/>
      <c r="N547" s="117"/>
      <c r="O547" s="117"/>
      <c r="P547" s="118"/>
      <c r="S547" s="15" t="str">
        <f t="shared" si="2"/>
        <v/>
      </c>
      <c r="T547" s="69"/>
    </row>
    <row r="548" spans="1:22" customFormat="1" ht="40.5" customHeight="1">
      <c r="B548" s="90"/>
      <c r="C548" s="91"/>
      <c r="D548" s="91"/>
      <c r="E548" s="92"/>
      <c r="F548" s="197" t="s">
        <v>2499</v>
      </c>
      <c r="G548" s="198"/>
      <c r="H548" s="198"/>
      <c r="I548" s="198"/>
      <c r="J548" s="198"/>
      <c r="K548" s="199"/>
      <c r="L548" s="109" t="s">
        <v>2551</v>
      </c>
      <c r="M548" s="117"/>
      <c r="N548" s="117"/>
      <c r="O548" s="117"/>
      <c r="P548" s="118"/>
      <c r="S548" s="15" t="str">
        <f t="shared" si="2"/>
        <v/>
      </c>
      <c r="T548" s="69"/>
    </row>
    <row r="549" spans="1:22" customFormat="1" ht="40.5" customHeight="1">
      <c r="B549" s="111" t="s">
        <v>2508</v>
      </c>
      <c r="C549" s="112"/>
      <c r="D549" s="112"/>
      <c r="E549" s="113"/>
      <c r="F549" s="194" t="s">
        <v>2500</v>
      </c>
      <c r="G549" s="195"/>
      <c r="H549" s="195"/>
      <c r="I549" s="195"/>
      <c r="J549" s="195"/>
      <c r="K549" s="196"/>
      <c r="L549" s="109" t="s">
        <v>2551</v>
      </c>
      <c r="M549" s="117"/>
      <c r="N549" s="117"/>
      <c r="O549" s="117"/>
      <c r="P549" s="118"/>
      <c r="S549" s="15" t="str">
        <f>IF(L549="","未記入","")</f>
        <v/>
      </c>
      <c r="T549" s="69"/>
    </row>
    <row r="550" spans="1:22" customFormat="1" ht="40.5" customHeight="1">
      <c r="B550" s="87"/>
      <c r="C550" s="88"/>
      <c r="D550" s="88"/>
      <c r="E550" s="89"/>
      <c r="F550" s="194" t="s">
        <v>2497</v>
      </c>
      <c r="G550" s="195"/>
      <c r="H550" s="195"/>
      <c r="I550" s="195"/>
      <c r="J550" s="195"/>
      <c r="K550" s="196"/>
      <c r="L550" s="109" t="s">
        <v>2551</v>
      </c>
      <c r="M550" s="117"/>
      <c r="N550" s="117"/>
      <c r="O550" s="117"/>
      <c r="P550" s="118"/>
      <c r="S550" s="15" t="str">
        <f t="shared" ref="S550:S553" si="3">IF(L550="","未記入","")</f>
        <v/>
      </c>
      <c r="T550" s="69"/>
    </row>
    <row r="551" spans="1:22" customFormat="1" ht="40.5" customHeight="1">
      <c r="B551" s="87"/>
      <c r="C551" s="88"/>
      <c r="D551" s="88"/>
      <c r="E551" s="89"/>
      <c r="F551" s="194" t="s">
        <v>2501</v>
      </c>
      <c r="G551" s="195"/>
      <c r="H551" s="195"/>
      <c r="I551" s="195"/>
      <c r="J551" s="195"/>
      <c r="K551" s="196"/>
      <c r="L551" s="109" t="s">
        <v>2551</v>
      </c>
      <c r="M551" s="117"/>
      <c r="N551" s="117"/>
      <c r="O551" s="117"/>
      <c r="P551" s="118"/>
      <c r="S551" s="15" t="str">
        <f t="shared" si="3"/>
        <v/>
      </c>
      <c r="T551" s="69"/>
    </row>
    <row r="552" spans="1:22" customFormat="1" ht="40.5" customHeight="1">
      <c r="B552" s="87"/>
      <c r="C552" s="88"/>
      <c r="D552" s="88"/>
      <c r="E552" s="89"/>
      <c r="F552" s="264" t="s">
        <v>2492</v>
      </c>
      <c r="G552" s="227"/>
      <c r="H552" s="227"/>
      <c r="I552" s="227"/>
      <c r="J552" s="227"/>
      <c r="K552" s="228"/>
      <c r="L552" s="109" t="s">
        <v>2559</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2502</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2503</v>
      </c>
      <c r="N554" s="204"/>
      <c r="O554" s="117"/>
      <c r="P554" s="118"/>
      <c r="S554" s="15" t="str">
        <f>IF($L$552=MST!$I$6,IF(O554="","未記入",""),"")</f>
        <v/>
      </c>
      <c r="T554" s="69"/>
    </row>
    <row r="555" spans="1:22" s="68" customFormat="1" ht="30" customHeight="1">
      <c r="A555" s="2"/>
      <c r="B555" s="190" t="s">
        <v>2506</v>
      </c>
      <c r="C555" s="191"/>
      <c r="D555" s="191"/>
      <c r="E555" s="191"/>
      <c r="F555" s="194" t="s">
        <v>2493</v>
      </c>
      <c r="G555" s="195"/>
      <c r="H555" s="195"/>
      <c r="I555" s="195"/>
      <c r="J555" s="195"/>
      <c r="K555" s="196"/>
      <c r="L555" s="109" t="s">
        <v>2551</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2494</v>
      </c>
      <c r="G556" s="195"/>
      <c r="H556" s="195"/>
      <c r="I556" s="195"/>
      <c r="J556" s="195"/>
      <c r="K556" s="196"/>
      <c r="L556" s="109" t="s">
        <v>2551</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2504</v>
      </c>
      <c r="G557" s="195"/>
      <c r="H557" s="195"/>
      <c r="I557" s="195"/>
      <c r="J557" s="195"/>
      <c r="K557" s="196"/>
      <c r="L557" s="109" t="s">
        <v>2551</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2516</v>
      </c>
      <c r="G558" s="195"/>
      <c r="H558" s="195"/>
      <c r="I558" s="195"/>
      <c r="J558" s="195"/>
      <c r="K558" s="196"/>
      <c r="L558" s="109" t="s">
        <v>2551</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2517</v>
      </c>
      <c r="G559" s="195"/>
      <c r="H559" s="195"/>
      <c r="I559" s="195"/>
      <c r="J559" s="195"/>
      <c r="K559" s="196"/>
      <c r="L559" s="109" t="s">
        <v>2551</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2505</v>
      </c>
      <c r="G560" s="195"/>
      <c r="H560" s="195"/>
      <c r="I560" s="195"/>
      <c r="J560" s="195"/>
      <c r="K560" s="196"/>
      <c r="L560" s="109" t="s">
        <v>2551</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2559</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2598</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2551</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2559</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c r="L594" s="140"/>
      <c r="M594" s="140"/>
      <c r="N594" s="140"/>
      <c r="O594" s="140"/>
      <c r="P594" s="140"/>
    </row>
    <row r="595" spans="4:16">
      <c r="H595" s="9"/>
      <c r="I595" s="9"/>
      <c r="J595" s="9"/>
      <c r="K595" s="9"/>
      <c r="L595" s="9"/>
      <c r="M595" s="9"/>
      <c r="N595" s="9"/>
      <c r="O595" s="9"/>
      <c r="P595" s="9"/>
    </row>
    <row r="596" spans="4:16">
      <c r="H596" s="139" t="s">
        <v>508</v>
      </c>
      <c r="I596" s="139"/>
      <c r="J596" s="139"/>
      <c r="K596" s="141"/>
      <c r="L596" s="141"/>
      <c r="M596" s="141"/>
      <c r="N596" s="141"/>
      <c r="O596" s="141"/>
      <c r="P596" s="141"/>
    </row>
    <row r="600" spans="4:16">
      <c r="D600" s="2" t="s">
        <v>509</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7" manualBreakCount="27">
    <brk id="28" max="16383" man="1"/>
    <brk id="52" max="16383" man="1"/>
    <brk id="79" max="16383" man="1"/>
    <brk id="104" max="16383" man="1"/>
    <brk id="129" max="16383" man="1"/>
    <brk id="142" max="16383" man="1"/>
    <brk id="169" max="16383" man="1"/>
    <brk id="205" max="16383" man="1"/>
    <brk id="219" max="16383" man="1"/>
    <brk id="240" max="16383" man="1"/>
    <brk id="258" max="16383" man="1"/>
    <brk id="273" max="16383" man="1"/>
    <brk id="306" max="16383" man="1"/>
    <brk id="335" max="16383" man="1"/>
    <brk id="355" max="16383" man="1"/>
    <brk id="372" max="16383" man="1"/>
    <brk id="399" max="16383" man="1"/>
    <brk id="406" max="16383" man="1"/>
    <brk id="414" max="16383" man="1"/>
    <brk id="421" max="16383" man="1"/>
    <brk id="427" max="16383" man="1"/>
    <brk id="457" max="16383" man="1"/>
    <brk id="479" max="16383" man="1"/>
    <brk id="508" max="16383" man="1"/>
    <brk id="535" max="16383" man="1"/>
    <brk id="581" max="16383" man="1"/>
    <brk id="584" max="16383"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W56"/>
  <sheetViews>
    <sheetView tabSelected="1" view="pageBreakPreview" topLeftCell="A37" zoomScaleNormal="85" zoomScaleSheetLayoutView="100" workbookViewId="0">
      <selection activeCell="H41" sqref="H41:I4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2358</v>
      </c>
      <c r="I4" s="495"/>
      <c r="J4" s="496" t="s">
        <v>2599</v>
      </c>
      <c r="K4" s="497" t="s">
        <v>2599</v>
      </c>
      <c r="L4" s="497" t="s">
        <v>2599</v>
      </c>
      <c r="M4" s="496" t="s">
        <v>2600</v>
      </c>
      <c r="N4" s="497" t="s">
        <v>2600</v>
      </c>
      <c r="O4" s="497" t="s">
        <v>2600</v>
      </c>
      <c r="P4" s="497" t="s">
        <v>2600</v>
      </c>
      <c r="Q4" s="497" t="s">
        <v>2600</v>
      </c>
      <c r="R4" s="65"/>
      <c r="S4" s="25"/>
      <c r="T4" s="12"/>
    </row>
    <row r="5" spans="1:23" ht="50.1" customHeight="1">
      <c r="B5" s="525"/>
      <c r="C5" s="504" t="s">
        <v>308</v>
      </c>
      <c r="D5" s="504"/>
      <c r="E5" s="504"/>
      <c r="F5" s="504"/>
      <c r="G5" s="504"/>
      <c r="H5" s="494" t="s">
        <v>2359</v>
      </c>
      <c r="I5" s="495"/>
      <c r="J5" s="496"/>
      <c r="K5" s="497"/>
      <c r="L5" s="497"/>
      <c r="M5" s="496"/>
      <c r="N5" s="497"/>
      <c r="O5" s="497"/>
      <c r="P5" s="497"/>
      <c r="Q5" s="497"/>
      <c r="R5" s="65"/>
      <c r="S5" s="25"/>
    </row>
    <row r="6" spans="1:23" ht="50.1" customHeight="1">
      <c r="B6" s="525"/>
      <c r="C6" s="504" t="s">
        <v>309</v>
      </c>
      <c r="D6" s="504"/>
      <c r="E6" s="504"/>
      <c r="F6" s="504"/>
      <c r="G6" s="504"/>
      <c r="H6" s="494" t="s">
        <v>2358</v>
      </c>
      <c r="I6" s="495"/>
      <c r="J6" s="496" t="s">
        <v>2601</v>
      </c>
      <c r="K6" s="497" t="s">
        <v>2601</v>
      </c>
      <c r="L6" s="497" t="s">
        <v>2601</v>
      </c>
      <c r="M6" s="496" t="s">
        <v>2600</v>
      </c>
      <c r="N6" s="497" t="s">
        <v>2600</v>
      </c>
      <c r="O6" s="497" t="s">
        <v>2600</v>
      </c>
      <c r="P6" s="497" t="s">
        <v>2600</v>
      </c>
      <c r="Q6" s="497" t="s">
        <v>2600</v>
      </c>
      <c r="R6" s="65"/>
      <c r="S6" s="25"/>
    </row>
    <row r="7" spans="1:23" ht="50.1" customHeight="1">
      <c r="B7" s="525"/>
      <c r="C7" s="504" t="s">
        <v>310</v>
      </c>
      <c r="D7" s="504"/>
      <c r="E7" s="504"/>
      <c r="F7" s="504"/>
      <c r="G7" s="504"/>
      <c r="H7" s="494" t="s">
        <v>2358</v>
      </c>
      <c r="I7" s="495"/>
      <c r="J7" s="496" t="s">
        <v>2602</v>
      </c>
      <c r="K7" s="497" t="s">
        <v>2603</v>
      </c>
      <c r="L7" s="497" t="s">
        <v>2603</v>
      </c>
      <c r="M7" s="496" t="s">
        <v>2604</v>
      </c>
      <c r="N7" s="497" t="s">
        <v>2605</v>
      </c>
      <c r="O7" s="497" t="s">
        <v>2605</v>
      </c>
      <c r="P7" s="497" t="s">
        <v>2605</v>
      </c>
      <c r="Q7" s="497" t="s">
        <v>2605</v>
      </c>
      <c r="R7" s="65" t="s">
        <v>2558</v>
      </c>
      <c r="S7" s="25"/>
    </row>
    <row r="8" spans="1:23" ht="50.1" customHeight="1">
      <c r="B8" s="525"/>
      <c r="C8" s="504" t="s">
        <v>311</v>
      </c>
      <c r="D8" s="504"/>
      <c r="E8" s="504"/>
      <c r="F8" s="504"/>
      <c r="G8" s="504"/>
      <c r="H8" s="494" t="s">
        <v>2358</v>
      </c>
      <c r="I8" s="495"/>
      <c r="J8" s="496" t="s">
        <v>2606</v>
      </c>
      <c r="K8" s="497" t="s">
        <v>2607</v>
      </c>
      <c r="L8" s="497" t="s">
        <v>2607</v>
      </c>
      <c r="M8" s="496" t="s">
        <v>2604</v>
      </c>
      <c r="N8" s="497" t="s">
        <v>2605</v>
      </c>
      <c r="O8" s="497" t="s">
        <v>2605</v>
      </c>
      <c r="P8" s="497" t="s">
        <v>2605</v>
      </c>
      <c r="Q8" s="497" t="s">
        <v>2605</v>
      </c>
      <c r="R8" s="65" t="s">
        <v>2558</v>
      </c>
      <c r="S8" s="25"/>
    </row>
    <row r="9" spans="1:23" ht="50.1" customHeight="1">
      <c r="B9" s="525"/>
      <c r="C9" s="504" t="s">
        <v>312</v>
      </c>
      <c r="D9" s="504"/>
      <c r="E9" s="504"/>
      <c r="F9" s="504"/>
      <c r="G9" s="504"/>
      <c r="H9" s="494" t="s">
        <v>2358</v>
      </c>
      <c r="I9" s="495"/>
      <c r="J9" s="496" t="s">
        <v>2608</v>
      </c>
      <c r="K9" s="497" t="s">
        <v>2608</v>
      </c>
      <c r="L9" s="497" t="s">
        <v>2608</v>
      </c>
      <c r="M9" s="496" t="s">
        <v>2609</v>
      </c>
      <c r="N9" s="497" t="s">
        <v>2610</v>
      </c>
      <c r="O9" s="497" t="s">
        <v>2610</v>
      </c>
      <c r="P9" s="497" t="s">
        <v>2610</v>
      </c>
      <c r="Q9" s="497" t="s">
        <v>2610</v>
      </c>
      <c r="R9" s="65" t="s">
        <v>2558</v>
      </c>
      <c r="S9" s="25"/>
    </row>
    <row r="10" spans="1:23" ht="50.1" customHeight="1">
      <c r="B10" s="525"/>
      <c r="C10" s="504" t="s">
        <v>313</v>
      </c>
      <c r="D10" s="504"/>
      <c r="E10" s="504"/>
      <c r="F10" s="504"/>
      <c r="G10" s="504"/>
      <c r="H10" s="494" t="s">
        <v>2358</v>
      </c>
      <c r="I10" s="495"/>
      <c r="J10" s="496" t="s">
        <v>2611</v>
      </c>
      <c r="K10" s="497" t="s">
        <v>2612</v>
      </c>
      <c r="L10" s="497" t="s">
        <v>2612</v>
      </c>
      <c r="M10" s="496" t="s">
        <v>2613</v>
      </c>
      <c r="N10" s="497" t="s">
        <v>2614</v>
      </c>
      <c r="O10" s="497" t="s">
        <v>2614</v>
      </c>
      <c r="P10" s="497" t="s">
        <v>2614</v>
      </c>
      <c r="Q10" s="497" t="s">
        <v>2614</v>
      </c>
      <c r="R10" s="65" t="s">
        <v>2558</v>
      </c>
      <c r="S10" s="25"/>
    </row>
    <row r="11" spans="1:23" ht="50.1" customHeight="1">
      <c r="B11" s="525"/>
      <c r="C11" s="504" t="s">
        <v>314</v>
      </c>
      <c r="D11" s="504"/>
      <c r="E11" s="504"/>
      <c r="F11" s="504"/>
      <c r="G11" s="504"/>
      <c r="H11" s="494" t="s">
        <v>2359</v>
      </c>
      <c r="I11" s="495"/>
      <c r="J11" s="496"/>
      <c r="K11" s="497"/>
      <c r="L11" s="497"/>
      <c r="M11" s="496"/>
      <c r="N11" s="497"/>
      <c r="O11" s="497"/>
      <c r="P11" s="497"/>
      <c r="Q11" s="497"/>
      <c r="R11" s="65"/>
      <c r="S11" s="25"/>
    </row>
    <row r="12" spans="1:23" ht="50.1" customHeight="1">
      <c r="B12" s="525"/>
      <c r="C12" s="504" t="s">
        <v>315</v>
      </c>
      <c r="D12" s="504"/>
      <c r="E12" s="504"/>
      <c r="F12" s="504"/>
      <c r="G12" s="504"/>
      <c r="H12" s="494" t="s">
        <v>2358</v>
      </c>
      <c r="I12" s="495"/>
      <c r="J12" s="496" t="s">
        <v>2615</v>
      </c>
      <c r="K12" s="497" t="s">
        <v>2615</v>
      </c>
      <c r="L12" s="497" t="s">
        <v>2615</v>
      </c>
      <c r="M12" s="496" t="s">
        <v>2616</v>
      </c>
      <c r="N12" s="497" t="s">
        <v>2616</v>
      </c>
      <c r="O12" s="497" t="s">
        <v>2616</v>
      </c>
      <c r="P12" s="497" t="s">
        <v>2616</v>
      </c>
      <c r="Q12" s="497" t="s">
        <v>2616</v>
      </c>
      <c r="R12" s="65"/>
      <c r="S12" s="25"/>
    </row>
    <row r="13" spans="1:23" ht="50.1" customHeight="1">
      <c r="B13" s="525"/>
      <c r="C13" s="504" t="s">
        <v>316</v>
      </c>
      <c r="D13" s="504"/>
      <c r="E13" s="504"/>
      <c r="F13" s="504"/>
      <c r="G13" s="504"/>
      <c r="H13" s="494" t="s">
        <v>2359</v>
      </c>
      <c r="I13" s="495"/>
      <c r="J13" s="496"/>
      <c r="K13" s="497"/>
      <c r="L13" s="497"/>
      <c r="M13" s="496"/>
      <c r="N13" s="497"/>
      <c r="O13" s="497"/>
      <c r="P13" s="497"/>
      <c r="Q13" s="497"/>
      <c r="R13" s="65"/>
      <c r="S13" s="25"/>
    </row>
    <row r="14" spans="1:23" ht="50.1" customHeight="1">
      <c r="B14" s="525"/>
      <c r="C14" s="504" t="s">
        <v>317</v>
      </c>
      <c r="D14" s="504"/>
      <c r="E14" s="504"/>
      <c r="F14" s="504"/>
      <c r="G14" s="504"/>
      <c r="H14" s="494" t="s">
        <v>2358</v>
      </c>
      <c r="I14" s="495"/>
      <c r="J14" s="496" t="s">
        <v>2617</v>
      </c>
      <c r="K14" s="497"/>
      <c r="L14" s="497"/>
      <c r="M14" s="496" t="s">
        <v>2618</v>
      </c>
      <c r="N14" s="497"/>
      <c r="O14" s="497"/>
      <c r="P14" s="497"/>
      <c r="Q14" s="497"/>
      <c r="R14" s="65"/>
      <c r="S14" s="25"/>
    </row>
    <row r="15" spans="1:23" ht="50.1" customHeight="1" thickBot="1">
      <c r="B15" s="526"/>
      <c r="C15" s="534" t="s">
        <v>318</v>
      </c>
      <c r="D15" s="534"/>
      <c r="E15" s="534"/>
      <c r="F15" s="534"/>
      <c r="G15" s="534"/>
      <c r="H15" s="498" t="s">
        <v>2358</v>
      </c>
      <c r="I15" s="499"/>
      <c r="J15" s="514" t="s">
        <v>2617</v>
      </c>
      <c r="K15" s="515"/>
      <c r="L15" s="515"/>
      <c r="M15" s="514" t="s">
        <v>2618</v>
      </c>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t="s">
        <v>2359</v>
      </c>
      <c r="I17" s="495"/>
      <c r="J17" s="496"/>
      <c r="K17" s="497"/>
      <c r="L17" s="497"/>
      <c r="M17" s="496"/>
      <c r="N17" s="497"/>
      <c r="O17" s="497"/>
      <c r="P17" s="497"/>
      <c r="Q17" s="497"/>
      <c r="R17" s="65"/>
      <c r="S17" s="25"/>
    </row>
    <row r="18" spans="2:19" ht="50.1" customHeight="1">
      <c r="B18" s="59"/>
      <c r="C18" s="504" t="s">
        <v>341</v>
      </c>
      <c r="D18" s="504"/>
      <c r="E18" s="504"/>
      <c r="F18" s="504"/>
      <c r="G18" s="504"/>
      <c r="H18" s="494" t="s">
        <v>2359</v>
      </c>
      <c r="I18" s="495"/>
      <c r="J18" s="496"/>
      <c r="K18" s="497"/>
      <c r="L18" s="497"/>
      <c r="M18" s="496"/>
      <c r="N18" s="497"/>
      <c r="O18" s="497"/>
      <c r="P18" s="497"/>
      <c r="Q18" s="497"/>
      <c r="R18" s="65"/>
      <c r="S18" s="25"/>
    </row>
    <row r="19" spans="2:19" ht="50.1" customHeight="1">
      <c r="B19" s="59"/>
      <c r="C19" s="530" t="s">
        <v>406</v>
      </c>
      <c r="D19" s="531"/>
      <c r="E19" s="531"/>
      <c r="F19" s="531"/>
      <c r="G19" s="532"/>
      <c r="H19" s="494" t="s">
        <v>2359</v>
      </c>
      <c r="I19" s="495"/>
      <c r="J19" s="496"/>
      <c r="K19" s="497"/>
      <c r="L19" s="497"/>
      <c r="M19" s="496"/>
      <c r="N19" s="497"/>
      <c r="O19" s="497"/>
      <c r="P19" s="497"/>
      <c r="Q19" s="497"/>
      <c r="R19" s="65"/>
      <c r="S19" s="25"/>
    </row>
    <row r="20" spans="2:19" ht="50.1" customHeight="1">
      <c r="B20" s="59"/>
      <c r="C20" s="504" t="s">
        <v>334</v>
      </c>
      <c r="D20" s="504"/>
      <c r="E20" s="504"/>
      <c r="F20" s="504"/>
      <c r="G20" s="504"/>
      <c r="H20" s="494" t="s">
        <v>2359</v>
      </c>
      <c r="I20" s="495"/>
      <c r="J20" s="496"/>
      <c r="K20" s="497"/>
      <c r="L20" s="497"/>
      <c r="M20" s="496"/>
      <c r="N20" s="497"/>
      <c r="O20" s="497"/>
      <c r="P20" s="497"/>
      <c r="Q20" s="497"/>
      <c r="R20" s="65"/>
      <c r="S20" s="25"/>
    </row>
    <row r="21" spans="2:19" ht="50.1" customHeight="1">
      <c r="B21" s="59"/>
      <c r="C21" s="504" t="s">
        <v>338</v>
      </c>
      <c r="D21" s="504"/>
      <c r="E21" s="504"/>
      <c r="F21" s="504"/>
      <c r="G21" s="504"/>
      <c r="H21" s="494" t="s">
        <v>2358</v>
      </c>
      <c r="I21" s="495"/>
      <c r="J21" s="496" t="s">
        <v>2619</v>
      </c>
      <c r="K21" s="497" t="s">
        <v>2619</v>
      </c>
      <c r="L21" s="497" t="s">
        <v>2619</v>
      </c>
      <c r="M21" s="496" t="s">
        <v>2620</v>
      </c>
      <c r="N21" s="497" t="s">
        <v>2620</v>
      </c>
      <c r="O21" s="497" t="s">
        <v>2620</v>
      </c>
      <c r="P21" s="497" t="s">
        <v>2620</v>
      </c>
      <c r="Q21" s="497" t="s">
        <v>2620</v>
      </c>
      <c r="R21" s="65" t="s">
        <v>2558</v>
      </c>
      <c r="S21" s="25"/>
    </row>
    <row r="22" spans="2:19" ht="50.1" customHeight="1">
      <c r="B22" s="59"/>
      <c r="C22" s="504" t="s">
        <v>337</v>
      </c>
      <c r="D22" s="504"/>
      <c r="E22" s="504"/>
      <c r="F22" s="504"/>
      <c r="G22" s="504"/>
      <c r="H22" s="494" t="s">
        <v>2358</v>
      </c>
      <c r="I22" s="495"/>
      <c r="J22" s="496" t="s">
        <v>2621</v>
      </c>
      <c r="K22" s="497" t="s">
        <v>2622</v>
      </c>
      <c r="L22" s="497" t="s">
        <v>2622</v>
      </c>
      <c r="M22" s="496" t="s">
        <v>2623</v>
      </c>
      <c r="N22" s="497" t="s">
        <v>2624</v>
      </c>
      <c r="O22" s="497" t="s">
        <v>2624</v>
      </c>
      <c r="P22" s="497" t="s">
        <v>2624</v>
      </c>
      <c r="Q22" s="497" t="s">
        <v>2624</v>
      </c>
      <c r="R22" s="65" t="s">
        <v>2558</v>
      </c>
      <c r="S22" s="25"/>
    </row>
    <row r="23" spans="2:19" ht="50.1" customHeight="1">
      <c r="B23" s="59"/>
      <c r="C23" s="504" t="s">
        <v>342</v>
      </c>
      <c r="D23" s="504"/>
      <c r="E23" s="504"/>
      <c r="F23" s="504"/>
      <c r="G23" s="504"/>
      <c r="H23" s="494" t="s">
        <v>2359</v>
      </c>
      <c r="I23" s="495"/>
      <c r="J23" s="496"/>
      <c r="K23" s="497"/>
      <c r="L23" s="497"/>
      <c r="M23" s="496"/>
      <c r="N23" s="497"/>
      <c r="O23" s="497"/>
      <c r="P23" s="497"/>
      <c r="Q23" s="497"/>
      <c r="R23" s="65"/>
      <c r="S23" s="25"/>
    </row>
    <row r="24" spans="2:19" ht="50.1" customHeight="1">
      <c r="B24" s="59"/>
      <c r="C24" s="504" t="s">
        <v>395</v>
      </c>
      <c r="D24" s="504"/>
      <c r="E24" s="504"/>
      <c r="F24" s="504"/>
      <c r="G24" s="504"/>
      <c r="H24" s="494" t="s">
        <v>2359</v>
      </c>
      <c r="I24" s="495"/>
      <c r="J24" s="496"/>
      <c r="K24" s="497"/>
      <c r="L24" s="497"/>
      <c r="M24" s="496"/>
      <c r="N24" s="497"/>
      <c r="O24" s="497"/>
      <c r="P24" s="497"/>
      <c r="Q24" s="497"/>
      <c r="R24" s="65"/>
      <c r="S24" s="25"/>
    </row>
    <row r="25" spans="2:19" ht="50.1" customHeight="1" thickBot="1">
      <c r="B25" s="59"/>
      <c r="C25" s="516" t="s">
        <v>339</v>
      </c>
      <c r="D25" s="516"/>
      <c r="E25" s="516"/>
      <c r="F25" s="516"/>
      <c r="G25" s="516"/>
      <c r="H25" s="498" t="s">
        <v>2359</v>
      </c>
      <c r="I25" s="499"/>
      <c r="J25" s="511"/>
      <c r="K25" s="512"/>
      <c r="L25" s="512"/>
      <c r="M25" s="511"/>
      <c r="N25" s="512"/>
      <c r="O25" s="512"/>
      <c r="P25" s="512"/>
      <c r="Q25" s="512"/>
      <c r="R25" s="66"/>
      <c r="S25" s="26"/>
    </row>
    <row r="26" spans="2:19" ht="50.1" customHeight="1" thickBot="1">
      <c r="B26" s="522" t="s">
        <v>320</v>
      </c>
      <c r="C26" s="523"/>
      <c r="D26" s="523"/>
      <c r="E26" s="523"/>
      <c r="F26" s="523"/>
      <c r="G26" s="523"/>
      <c r="H26" s="500" t="s">
        <v>2358</v>
      </c>
      <c r="I26" s="501"/>
      <c r="J26" s="520" t="s">
        <v>2625</v>
      </c>
      <c r="K26" s="521" t="s">
        <v>2625</v>
      </c>
      <c r="L26" s="521" t="s">
        <v>2625</v>
      </c>
      <c r="M26" s="520" t="s">
        <v>2600</v>
      </c>
      <c r="N26" s="521" t="s">
        <v>2600</v>
      </c>
      <c r="O26" s="521" t="s">
        <v>2600</v>
      </c>
      <c r="P26" s="521" t="s">
        <v>2600</v>
      </c>
      <c r="Q26" s="521" t="s">
        <v>2600</v>
      </c>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t="s">
        <v>2359</v>
      </c>
      <c r="I28" s="495"/>
      <c r="J28" s="496"/>
      <c r="K28" s="497"/>
      <c r="L28" s="497"/>
      <c r="M28" s="496"/>
      <c r="N28" s="497"/>
      <c r="O28" s="497"/>
      <c r="P28" s="497"/>
      <c r="Q28" s="497"/>
      <c r="R28" s="65"/>
      <c r="S28" s="25"/>
    </row>
    <row r="29" spans="2:19" ht="50.1" customHeight="1">
      <c r="B29" s="59"/>
      <c r="C29" s="504" t="s">
        <v>323</v>
      </c>
      <c r="D29" s="504"/>
      <c r="E29" s="504"/>
      <c r="F29" s="504"/>
      <c r="G29" s="504"/>
      <c r="H29" s="494" t="s">
        <v>2358</v>
      </c>
      <c r="I29" s="495"/>
      <c r="J29" s="496" t="s">
        <v>2601</v>
      </c>
      <c r="K29" s="497" t="s">
        <v>2601</v>
      </c>
      <c r="L29" s="497" t="s">
        <v>2601</v>
      </c>
      <c r="M29" s="496" t="s">
        <v>2600</v>
      </c>
      <c r="N29" s="497" t="s">
        <v>2600</v>
      </c>
      <c r="O29" s="497" t="s">
        <v>2600</v>
      </c>
      <c r="P29" s="497" t="s">
        <v>2600</v>
      </c>
      <c r="Q29" s="497" t="s">
        <v>2600</v>
      </c>
      <c r="R29" s="65"/>
      <c r="S29" s="25"/>
    </row>
    <row r="30" spans="2:19" ht="50.1" customHeight="1">
      <c r="B30" s="59"/>
      <c r="C30" s="504" t="s">
        <v>324</v>
      </c>
      <c r="D30" s="504"/>
      <c r="E30" s="504"/>
      <c r="F30" s="504"/>
      <c r="G30" s="504"/>
      <c r="H30" s="494" t="s">
        <v>2358</v>
      </c>
      <c r="I30" s="495"/>
      <c r="J30" s="496" t="s">
        <v>2602</v>
      </c>
      <c r="K30" s="497" t="s">
        <v>2603</v>
      </c>
      <c r="L30" s="497" t="s">
        <v>2603</v>
      </c>
      <c r="M30" s="496" t="s">
        <v>2604</v>
      </c>
      <c r="N30" s="497" t="s">
        <v>2605</v>
      </c>
      <c r="O30" s="497" t="s">
        <v>2605</v>
      </c>
      <c r="P30" s="497" t="s">
        <v>2605</v>
      </c>
      <c r="Q30" s="497" t="s">
        <v>2605</v>
      </c>
      <c r="R30" s="65" t="s">
        <v>2558</v>
      </c>
      <c r="S30" s="25"/>
    </row>
    <row r="31" spans="2:19" ht="50.1" customHeight="1">
      <c r="B31" s="59"/>
      <c r="C31" s="504" t="s">
        <v>325</v>
      </c>
      <c r="D31" s="504"/>
      <c r="E31" s="504"/>
      <c r="F31" s="504"/>
      <c r="G31" s="504"/>
      <c r="H31" s="494" t="s">
        <v>2358</v>
      </c>
      <c r="I31" s="495"/>
      <c r="J31" s="496" t="s">
        <v>2626</v>
      </c>
      <c r="K31" s="497" t="s">
        <v>2607</v>
      </c>
      <c r="L31" s="497" t="s">
        <v>2607</v>
      </c>
      <c r="M31" s="496" t="s">
        <v>2627</v>
      </c>
      <c r="N31" s="497" t="s">
        <v>2605</v>
      </c>
      <c r="O31" s="497" t="s">
        <v>2605</v>
      </c>
      <c r="P31" s="497" t="s">
        <v>2605</v>
      </c>
      <c r="Q31" s="497" t="s">
        <v>2605</v>
      </c>
      <c r="R31" s="65" t="s">
        <v>2558</v>
      </c>
      <c r="S31" s="25"/>
    </row>
    <row r="32" spans="2:19" ht="50.1" customHeight="1">
      <c r="B32" s="59"/>
      <c r="C32" s="504" t="s">
        <v>326</v>
      </c>
      <c r="D32" s="504"/>
      <c r="E32" s="504"/>
      <c r="F32" s="504"/>
      <c r="G32" s="504"/>
      <c r="H32" s="494" t="s">
        <v>2358</v>
      </c>
      <c r="I32" s="495"/>
      <c r="J32" s="496" t="s">
        <v>2611</v>
      </c>
      <c r="K32" s="497" t="s">
        <v>2612</v>
      </c>
      <c r="L32" s="497" t="s">
        <v>2612</v>
      </c>
      <c r="M32" s="496" t="s">
        <v>2613</v>
      </c>
      <c r="N32" s="497" t="s">
        <v>2614</v>
      </c>
      <c r="O32" s="497" t="s">
        <v>2614</v>
      </c>
      <c r="P32" s="497" t="s">
        <v>2614</v>
      </c>
      <c r="Q32" s="497" t="s">
        <v>2614</v>
      </c>
      <c r="R32" s="65" t="s">
        <v>2558</v>
      </c>
      <c r="S32" s="25"/>
    </row>
    <row r="33" spans="2:19" ht="50.1" customHeight="1">
      <c r="B33" s="59"/>
      <c r="C33" s="504" t="s">
        <v>327</v>
      </c>
      <c r="D33" s="504"/>
      <c r="E33" s="504"/>
      <c r="F33" s="504"/>
      <c r="G33" s="504"/>
      <c r="H33" s="494" t="s">
        <v>2359</v>
      </c>
      <c r="I33" s="495"/>
      <c r="J33" s="496"/>
      <c r="K33" s="497"/>
      <c r="L33" s="497"/>
      <c r="M33" s="496"/>
      <c r="N33" s="497"/>
      <c r="O33" s="497"/>
      <c r="P33" s="497"/>
      <c r="Q33" s="497"/>
      <c r="R33" s="65"/>
      <c r="S33" s="25"/>
    </row>
    <row r="34" spans="2:19" ht="50.1" customHeight="1">
      <c r="B34" s="59"/>
      <c r="C34" s="504" t="s">
        <v>328</v>
      </c>
      <c r="D34" s="504"/>
      <c r="E34" s="504"/>
      <c r="F34" s="504"/>
      <c r="G34" s="504"/>
      <c r="H34" s="494" t="s">
        <v>2358</v>
      </c>
      <c r="I34" s="495"/>
      <c r="J34" s="496" t="s">
        <v>2615</v>
      </c>
      <c r="K34" s="497" t="s">
        <v>2615</v>
      </c>
      <c r="L34" s="497" t="s">
        <v>2615</v>
      </c>
      <c r="M34" s="496" t="s">
        <v>2616</v>
      </c>
      <c r="N34" s="497" t="s">
        <v>2616</v>
      </c>
      <c r="O34" s="497" t="s">
        <v>2616</v>
      </c>
      <c r="P34" s="497" t="s">
        <v>2616</v>
      </c>
      <c r="Q34" s="497" t="s">
        <v>2616</v>
      </c>
      <c r="R34" s="65"/>
      <c r="S34" s="25"/>
    </row>
    <row r="35" spans="2:19" ht="50.1" customHeight="1">
      <c r="B35" s="59"/>
      <c r="C35" s="504" t="s">
        <v>329</v>
      </c>
      <c r="D35" s="504"/>
      <c r="E35" s="504"/>
      <c r="F35" s="504"/>
      <c r="G35" s="504"/>
      <c r="H35" s="494" t="s">
        <v>2359</v>
      </c>
      <c r="I35" s="495"/>
      <c r="J35" s="496"/>
      <c r="K35" s="497"/>
      <c r="L35" s="497"/>
      <c r="M35" s="496"/>
      <c r="N35" s="497"/>
      <c r="O35" s="497"/>
      <c r="P35" s="497"/>
      <c r="Q35" s="497"/>
      <c r="R35" s="65"/>
      <c r="S35" s="25"/>
    </row>
    <row r="36" spans="2:19" ht="50.1" customHeight="1">
      <c r="B36" s="59"/>
      <c r="C36" s="504" t="s">
        <v>331</v>
      </c>
      <c r="D36" s="504"/>
      <c r="E36" s="504"/>
      <c r="F36" s="504"/>
      <c r="G36" s="504"/>
      <c r="H36" s="494" t="s">
        <v>2358</v>
      </c>
      <c r="I36" s="495"/>
      <c r="J36" s="496" t="s">
        <v>2617</v>
      </c>
      <c r="K36" s="497"/>
      <c r="L36" s="497"/>
      <c r="M36" s="496" t="s">
        <v>2618</v>
      </c>
      <c r="N36" s="497"/>
      <c r="O36" s="497"/>
      <c r="P36" s="497"/>
      <c r="Q36" s="497"/>
      <c r="R36" s="65"/>
      <c r="S36" s="25"/>
    </row>
    <row r="37" spans="2:19" ht="50.1" customHeight="1" thickBot="1">
      <c r="B37" s="59"/>
      <c r="C37" s="516" t="s">
        <v>330</v>
      </c>
      <c r="D37" s="516"/>
      <c r="E37" s="516"/>
      <c r="F37" s="516"/>
      <c r="G37" s="516"/>
      <c r="H37" s="494" t="s">
        <v>2358</v>
      </c>
      <c r="I37" s="495"/>
      <c r="J37" s="511" t="s">
        <v>2617</v>
      </c>
      <c r="K37" s="512"/>
      <c r="L37" s="512"/>
      <c r="M37" s="511" t="s">
        <v>2618</v>
      </c>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t="s">
        <v>2359</v>
      </c>
      <c r="I39" s="495"/>
      <c r="J39" s="496"/>
      <c r="K39" s="497"/>
      <c r="L39" s="497"/>
      <c r="M39" s="496"/>
      <c r="N39" s="497"/>
      <c r="O39" s="497"/>
      <c r="P39" s="497"/>
      <c r="Q39" s="497"/>
      <c r="R39" s="65"/>
      <c r="S39" s="25"/>
    </row>
    <row r="40" spans="2:19" ht="50.1" customHeight="1">
      <c r="B40" s="502"/>
      <c r="C40" s="504" t="s">
        <v>335</v>
      </c>
      <c r="D40" s="504"/>
      <c r="E40" s="504"/>
      <c r="F40" s="504"/>
      <c r="G40" s="504"/>
      <c r="H40" s="494" t="s">
        <v>2358</v>
      </c>
      <c r="I40" s="495"/>
      <c r="J40" s="496" t="s">
        <v>2619</v>
      </c>
      <c r="K40" s="497" t="s">
        <v>2619</v>
      </c>
      <c r="L40" s="497" t="s">
        <v>2619</v>
      </c>
      <c r="M40" s="496" t="s">
        <v>2620</v>
      </c>
      <c r="N40" s="497" t="s">
        <v>2620</v>
      </c>
      <c r="O40" s="497" t="s">
        <v>2620</v>
      </c>
      <c r="P40" s="497" t="s">
        <v>2620</v>
      </c>
      <c r="Q40" s="497" t="s">
        <v>2620</v>
      </c>
      <c r="R40" s="65" t="s">
        <v>2558</v>
      </c>
      <c r="S40" s="25"/>
    </row>
    <row r="41" spans="2:19" ht="50.1" customHeight="1" thickBot="1">
      <c r="B41" s="502"/>
      <c r="C41" s="516" t="s">
        <v>336</v>
      </c>
      <c r="D41" s="516"/>
      <c r="E41" s="516"/>
      <c r="F41" s="516"/>
      <c r="G41" s="516"/>
      <c r="H41" s="498" t="s">
        <v>2358</v>
      </c>
      <c r="I41" s="499"/>
      <c r="J41" s="511" t="s">
        <v>2628</v>
      </c>
      <c r="K41" s="512" t="s">
        <v>2622</v>
      </c>
      <c r="L41" s="512" t="s">
        <v>2622</v>
      </c>
      <c r="M41" s="511" t="s">
        <v>2623</v>
      </c>
      <c r="N41" s="512" t="s">
        <v>2624</v>
      </c>
      <c r="O41" s="512" t="s">
        <v>2624</v>
      </c>
      <c r="P41" s="512" t="s">
        <v>2624</v>
      </c>
      <c r="Q41" s="512" t="s">
        <v>2624</v>
      </c>
      <c r="R41" s="66" t="s">
        <v>2558</v>
      </c>
      <c r="S41" s="26"/>
    </row>
    <row r="42" spans="2:19" ht="50.1" customHeight="1" thickBot="1">
      <c r="B42" s="517" t="s">
        <v>343</v>
      </c>
      <c r="C42" s="518"/>
      <c r="D42" s="518"/>
      <c r="E42" s="518"/>
      <c r="F42" s="518"/>
      <c r="G42" s="519"/>
      <c r="H42" s="500" t="s">
        <v>2359</v>
      </c>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t="s">
        <v>2359</v>
      </c>
      <c r="I44" s="495"/>
      <c r="J44" s="496"/>
      <c r="K44" s="497"/>
      <c r="L44" s="497"/>
      <c r="M44" s="496"/>
      <c r="N44" s="497"/>
      <c r="O44" s="497"/>
      <c r="P44" s="497"/>
      <c r="Q44" s="497"/>
      <c r="R44" s="65"/>
      <c r="S44" s="25"/>
    </row>
    <row r="45" spans="2:19" ht="50.1" customHeight="1">
      <c r="B45" s="502"/>
      <c r="C45" s="504" t="s">
        <v>346</v>
      </c>
      <c r="D45" s="504"/>
      <c r="E45" s="504"/>
      <c r="F45" s="504"/>
      <c r="G45" s="504"/>
      <c r="H45" s="494" t="s">
        <v>2358</v>
      </c>
      <c r="I45" s="495"/>
      <c r="J45" s="496" t="s">
        <v>2615</v>
      </c>
      <c r="K45" s="497" t="s">
        <v>2615</v>
      </c>
      <c r="L45" s="497" t="s">
        <v>2615</v>
      </c>
      <c r="M45" s="496" t="s">
        <v>2616</v>
      </c>
      <c r="N45" s="497" t="s">
        <v>2616</v>
      </c>
      <c r="O45" s="497" t="s">
        <v>2616</v>
      </c>
      <c r="P45" s="497" t="s">
        <v>2616</v>
      </c>
      <c r="Q45" s="497" t="s">
        <v>2616</v>
      </c>
      <c r="R45" s="65"/>
      <c r="S45" s="25"/>
    </row>
    <row r="46" spans="2:19" ht="50.1" customHeight="1" thickBot="1">
      <c r="B46" s="502"/>
      <c r="C46" s="513" t="s">
        <v>402</v>
      </c>
      <c r="D46" s="513"/>
      <c r="E46" s="513"/>
      <c r="F46" s="513"/>
      <c r="G46" s="513"/>
      <c r="H46" s="494" t="s">
        <v>2359</v>
      </c>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2358</v>
      </c>
      <c r="I48" s="495"/>
      <c r="J48" s="496" t="s">
        <v>2599</v>
      </c>
      <c r="K48" s="497" t="s">
        <v>2599</v>
      </c>
      <c r="L48" s="497" t="s">
        <v>2599</v>
      </c>
      <c r="M48" s="496" t="s">
        <v>2629</v>
      </c>
      <c r="N48" s="497" t="s">
        <v>2629</v>
      </c>
      <c r="O48" s="497" t="s">
        <v>2629</v>
      </c>
      <c r="P48" s="497" t="s">
        <v>2629</v>
      </c>
      <c r="Q48" s="497" t="s">
        <v>2629</v>
      </c>
      <c r="R48" s="65"/>
      <c r="S48" s="25"/>
    </row>
    <row r="49" spans="2:19" ht="50.1" customHeight="1">
      <c r="B49" s="502"/>
      <c r="C49" s="504" t="s">
        <v>409</v>
      </c>
      <c r="D49" s="504"/>
      <c r="E49" s="504"/>
      <c r="F49" s="504"/>
      <c r="G49" s="504"/>
      <c r="H49" s="494" t="s">
        <v>2358</v>
      </c>
      <c r="I49" s="495"/>
      <c r="J49" s="496" t="s">
        <v>2630</v>
      </c>
      <c r="K49" s="497" t="s">
        <v>2630</v>
      </c>
      <c r="L49" s="497" t="s">
        <v>2630</v>
      </c>
      <c r="M49" s="496" t="s">
        <v>2631</v>
      </c>
      <c r="N49" s="497" t="s">
        <v>2632</v>
      </c>
      <c r="O49" s="497" t="s">
        <v>2632</v>
      </c>
      <c r="P49" s="497" t="s">
        <v>2632</v>
      </c>
      <c r="Q49" s="497" t="s">
        <v>2632</v>
      </c>
      <c r="R49" s="65" t="s">
        <v>2558</v>
      </c>
      <c r="S49" s="25"/>
    </row>
    <row r="50" spans="2:19" ht="50.1" customHeight="1" thickBot="1">
      <c r="B50" s="503"/>
      <c r="C50" s="534" t="s">
        <v>410</v>
      </c>
      <c r="D50" s="534"/>
      <c r="E50" s="534"/>
      <c r="F50" s="534"/>
      <c r="G50" s="534"/>
      <c r="H50" s="498" t="s">
        <v>2359</v>
      </c>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23622047244094491" right="0.23622047244094491" top="0.74803149606299213" bottom="0.74803149606299213" header="0.31496062992125984" footer="0.31496062992125984"/>
  <pageSetup paperSize="9" scale="93" fitToHeight="0"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pageSetUpPr fitToPage="1"/>
  </sheetPr>
  <dimension ref="A1:AR51"/>
  <sheetViews>
    <sheetView view="pageBreakPreview" zoomScaleNormal="85" zoomScaleSheetLayoutView="100" workbookViewId="0">
      <selection activeCell="F579" sqref="F579:P58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t="s">
        <v>2559</v>
      </c>
      <c r="Q7" s="547"/>
      <c r="R7" s="547"/>
      <c r="S7" s="547"/>
      <c r="T7" s="547"/>
      <c r="U7" s="548"/>
      <c r="V7" s="589"/>
      <c r="W7" s="589"/>
      <c r="X7" s="589"/>
      <c r="Y7" s="589"/>
      <c r="Z7" s="589"/>
      <c r="AA7" s="589"/>
      <c r="AB7" s="587"/>
      <c r="AC7" s="588"/>
      <c r="AD7" s="588"/>
      <c r="AE7" s="587" t="s">
        <v>2633</v>
      </c>
      <c r="AF7" s="588"/>
      <c r="AG7" s="588" t="s">
        <v>2633</v>
      </c>
      <c r="AH7" s="588"/>
      <c r="AI7" s="588" t="s">
        <v>2633</v>
      </c>
      <c r="AJ7" s="588"/>
      <c r="AK7" s="588" t="s">
        <v>2633</v>
      </c>
      <c r="AL7" s="588"/>
      <c r="AM7" s="588" t="s">
        <v>2633</v>
      </c>
      <c r="AN7" s="591"/>
    </row>
    <row r="8" spans="1:44" ht="39.950000000000003" customHeight="1">
      <c r="A8" s="543"/>
      <c r="B8" s="553" t="s">
        <v>360</v>
      </c>
      <c r="C8" s="553"/>
      <c r="D8" s="553"/>
      <c r="E8" s="553"/>
      <c r="F8" s="553"/>
      <c r="G8" s="553"/>
      <c r="H8" s="553"/>
      <c r="I8" s="553"/>
      <c r="J8" s="549"/>
      <c r="K8" s="550"/>
      <c r="L8" s="550"/>
      <c r="M8" s="550"/>
      <c r="N8" s="550"/>
      <c r="O8" s="551"/>
      <c r="P8" s="549" t="s">
        <v>2559</v>
      </c>
      <c r="Q8" s="550"/>
      <c r="R8" s="550"/>
      <c r="S8" s="550"/>
      <c r="T8" s="550"/>
      <c r="U8" s="551"/>
      <c r="V8" s="545"/>
      <c r="W8" s="545"/>
      <c r="X8" s="545"/>
      <c r="Y8" s="545"/>
      <c r="Z8" s="545"/>
      <c r="AA8" s="545"/>
      <c r="AB8" s="554"/>
      <c r="AC8" s="555"/>
      <c r="AD8" s="555"/>
      <c r="AE8" s="554" t="s">
        <v>2633</v>
      </c>
      <c r="AF8" s="555"/>
      <c r="AG8" s="555" t="s">
        <v>2633</v>
      </c>
      <c r="AH8" s="555"/>
      <c r="AI8" s="555" t="s">
        <v>2633</v>
      </c>
      <c r="AJ8" s="555"/>
      <c r="AK8" s="555" t="s">
        <v>2633</v>
      </c>
      <c r="AL8" s="555"/>
      <c r="AM8" s="555" t="s">
        <v>2633</v>
      </c>
      <c r="AN8" s="592"/>
    </row>
    <row r="9" spans="1:44" ht="39.950000000000003" customHeight="1">
      <c r="A9" s="543"/>
      <c r="B9" s="553" t="s">
        <v>361</v>
      </c>
      <c r="C9" s="553"/>
      <c r="D9" s="553"/>
      <c r="E9" s="553"/>
      <c r="F9" s="553"/>
      <c r="G9" s="553"/>
      <c r="H9" s="553"/>
      <c r="I9" s="553"/>
      <c r="J9" s="565"/>
      <c r="K9" s="566"/>
      <c r="L9" s="566"/>
      <c r="M9" s="566"/>
      <c r="N9" s="566"/>
      <c r="O9" s="567"/>
      <c r="P9" s="549" t="s">
        <v>2559</v>
      </c>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t="s">
        <v>2559</v>
      </c>
      <c r="Q10" s="550"/>
      <c r="R10" s="550"/>
      <c r="S10" s="550"/>
      <c r="T10" s="550"/>
      <c r="U10" s="551"/>
      <c r="V10" s="545"/>
      <c r="W10" s="545"/>
      <c r="X10" s="545"/>
      <c r="Y10" s="545"/>
      <c r="Z10" s="545"/>
      <c r="AA10" s="545"/>
      <c r="AB10" s="554"/>
      <c r="AC10" s="555"/>
      <c r="AD10" s="555"/>
      <c r="AE10" s="554" t="s">
        <v>2633</v>
      </c>
      <c r="AF10" s="555"/>
      <c r="AG10" s="555" t="s">
        <v>2633</v>
      </c>
      <c r="AH10" s="555"/>
      <c r="AI10" s="555" t="s">
        <v>2633</v>
      </c>
      <c r="AJ10" s="555"/>
      <c r="AK10" s="555" t="s">
        <v>2633</v>
      </c>
      <c r="AL10" s="555"/>
      <c r="AM10" s="555" t="s">
        <v>2633</v>
      </c>
      <c r="AN10" s="592"/>
    </row>
    <row r="11" spans="1:44" ht="39.950000000000003" customHeight="1">
      <c r="A11" s="543"/>
      <c r="B11" s="553" t="s">
        <v>363</v>
      </c>
      <c r="C11" s="553"/>
      <c r="D11" s="553"/>
      <c r="E11" s="553"/>
      <c r="F11" s="553"/>
      <c r="G11" s="553"/>
      <c r="H11" s="553"/>
      <c r="I11" s="553"/>
      <c r="J11" s="549"/>
      <c r="K11" s="550"/>
      <c r="L11" s="550"/>
      <c r="M11" s="550"/>
      <c r="N11" s="550"/>
      <c r="O11" s="551"/>
      <c r="P11" s="549" t="s">
        <v>2559</v>
      </c>
      <c r="Q11" s="550"/>
      <c r="R11" s="550"/>
      <c r="S11" s="550"/>
      <c r="T11" s="550"/>
      <c r="U11" s="551"/>
      <c r="V11" s="545"/>
      <c r="W11" s="545"/>
      <c r="X11" s="545"/>
      <c r="Y11" s="545"/>
      <c r="Z11" s="545"/>
      <c r="AA11" s="545"/>
      <c r="AB11" s="554"/>
      <c r="AC11" s="555"/>
      <c r="AD11" s="555"/>
      <c r="AE11" s="554" t="s">
        <v>2633</v>
      </c>
      <c r="AF11" s="555"/>
      <c r="AG11" s="555" t="s">
        <v>2633</v>
      </c>
      <c r="AH11" s="555"/>
      <c r="AI11" s="555" t="s">
        <v>2633</v>
      </c>
      <c r="AJ11" s="555"/>
      <c r="AK11" s="555" t="s">
        <v>2633</v>
      </c>
      <c r="AL11" s="555"/>
      <c r="AM11" s="555" t="s">
        <v>2633</v>
      </c>
      <c r="AN11" s="592"/>
    </row>
    <row r="12" spans="1:44" ht="39.950000000000003" customHeight="1">
      <c r="A12" s="543"/>
      <c r="B12" s="553" t="s">
        <v>364</v>
      </c>
      <c r="C12" s="553"/>
      <c r="D12" s="553"/>
      <c r="E12" s="553"/>
      <c r="F12" s="553"/>
      <c r="G12" s="553"/>
      <c r="H12" s="553"/>
      <c r="I12" s="553"/>
      <c r="J12" s="549"/>
      <c r="K12" s="550"/>
      <c r="L12" s="550"/>
      <c r="M12" s="550"/>
      <c r="N12" s="550"/>
      <c r="O12" s="551"/>
      <c r="P12" s="549" t="s">
        <v>2559</v>
      </c>
      <c r="Q12" s="550"/>
      <c r="R12" s="550"/>
      <c r="S12" s="550"/>
      <c r="T12" s="550"/>
      <c r="U12" s="551"/>
      <c r="V12" s="545"/>
      <c r="W12" s="545"/>
      <c r="X12" s="545"/>
      <c r="Y12" s="545"/>
      <c r="Z12" s="545"/>
      <c r="AA12" s="545"/>
      <c r="AB12" s="554"/>
      <c r="AC12" s="555"/>
      <c r="AD12" s="555"/>
      <c r="AE12" s="554" t="s">
        <v>2633</v>
      </c>
      <c r="AF12" s="555"/>
      <c r="AG12" s="555" t="s">
        <v>2633</v>
      </c>
      <c r="AH12" s="555"/>
      <c r="AI12" s="555" t="s">
        <v>2633</v>
      </c>
      <c r="AJ12" s="555"/>
      <c r="AK12" s="555" t="s">
        <v>2633</v>
      </c>
      <c r="AL12" s="555"/>
      <c r="AM12" s="555" t="s">
        <v>2633</v>
      </c>
      <c r="AN12" s="592"/>
    </row>
    <row r="13" spans="1:44" ht="39.950000000000003" customHeight="1">
      <c r="A13" s="543"/>
      <c r="B13" s="553" t="s">
        <v>365</v>
      </c>
      <c r="C13" s="553"/>
      <c r="D13" s="553"/>
      <c r="E13" s="553"/>
      <c r="F13" s="553"/>
      <c r="G13" s="553"/>
      <c r="H13" s="553"/>
      <c r="I13" s="553"/>
      <c r="J13" s="549"/>
      <c r="K13" s="550"/>
      <c r="L13" s="550"/>
      <c r="M13" s="550"/>
      <c r="N13" s="550"/>
      <c r="O13" s="551"/>
      <c r="P13" s="549" t="s">
        <v>2559</v>
      </c>
      <c r="Q13" s="550"/>
      <c r="R13" s="550"/>
      <c r="S13" s="550"/>
      <c r="T13" s="550"/>
      <c r="U13" s="551"/>
      <c r="V13" s="545"/>
      <c r="W13" s="545"/>
      <c r="X13" s="545"/>
      <c r="Y13" s="545"/>
      <c r="Z13" s="545"/>
      <c r="AA13" s="545"/>
      <c r="AB13" s="554"/>
      <c r="AC13" s="555"/>
      <c r="AD13" s="555"/>
      <c r="AE13" s="554" t="s">
        <v>2633</v>
      </c>
      <c r="AF13" s="555"/>
      <c r="AG13" s="555" t="s">
        <v>2633</v>
      </c>
      <c r="AH13" s="555"/>
      <c r="AI13" s="555" t="s">
        <v>2633</v>
      </c>
      <c r="AJ13" s="555"/>
      <c r="AK13" s="555" t="s">
        <v>2633</v>
      </c>
      <c r="AL13" s="555"/>
      <c r="AM13" s="555" t="s">
        <v>2633</v>
      </c>
      <c r="AN13" s="592"/>
    </row>
    <row r="14" spans="1:44" ht="39.950000000000003" customHeight="1">
      <c r="A14" s="543"/>
      <c r="B14" s="553" t="s">
        <v>366</v>
      </c>
      <c r="C14" s="553"/>
      <c r="D14" s="553"/>
      <c r="E14" s="553"/>
      <c r="F14" s="553"/>
      <c r="G14" s="553"/>
      <c r="H14" s="553"/>
      <c r="I14" s="553"/>
      <c r="J14" s="549"/>
      <c r="K14" s="550"/>
      <c r="L14" s="550"/>
      <c r="M14" s="550"/>
      <c r="N14" s="550"/>
      <c r="O14" s="551"/>
      <c r="P14" s="549" t="s">
        <v>2559</v>
      </c>
      <c r="Q14" s="550"/>
      <c r="R14" s="550"/>
      <c r="S14" s="550"/>
      <c r="T14" s="550"/>
      <c r="U14" s="551"/>
      <c r="V14" s="545"/>
      <c r="W14" s="545"/>
      <c r="X14" s="545"/>
      <c r="Y14" s="545"/>
      <c r="Z14" s="545"/>
      <c r="AA14" s="545"/>
      <c r="AB14" s="554"/>
      <c r="AC14" s="555"/>
      <c r="AD14" s="555"/>
      <c r="AE14" s="554" t="s">
        <v>2634</v>
      </c>
      <c r="AF14" s="555"/>
      <c r="AG14" s="555" t="s">
        <v>2634</v>
      </c>
      <c r="AH14" s="555"/>
      <c r="AI14" s="555" t="s">
        <v>2634</v>
      </c>
      <c r="AJ14" s="555"/>
      <c r="AK14" s="555" t="s">
        <v>2634</v>
      </c>
      <c r="AL14" s="555"/>
      <c r="AM14" s="555" t="s">
        <v>2634</v>
      </c>
      <c r="AN14" s="592"/>
    </row>
    <row r="15" spans="1:44" s="72" customFormat="1" ht="39.950000000000003" customHeight="1" thickBot="1">
      <c r="A15" s="544"/>
      <c r="B15" s="535" t="s">
        <v>2523</v>
      </c>
      <c r="C15" s="535"/>
      <c r="D15" s="535"/>
      <c r="E15" s="535"/>
      <c r="F15" s="535"/>
      <c r="G15" s="535"/>
      <c r="H15" s="535"/>
      <c r="I15" s="535"/>
      <c r="J15" s="536"/>
      <c r="K15" s="537"/>
      <c r="L15" s="537"/>
      <c r="M15" s="537"/>
      <c r="N15" s="537"/>
      <c r="O15" s="538"/>
      <c r="P15" s="536" t="s">
        <v>2559</v>
      </c>
      <c r="Q15" s="537"/>
      <c r="R15" s="537"/>
      <c r="S15" s="537"/>
      <c r="T15" s="537"/>
      <c r="U15" s="538"/>
      <c r="V15" s="539"/>
      <c r="W15" s="539"/>
      <c r="X15" s="539"/>
      <c r="Y15" s="539"/>
      <c r="Z15" s="539"/>
      <c r="AA15" s="539"/>
      <c r="AB15" s="540"/>
      <c r="AC15" s="541"/>
      <c r="AD15" s="541"/>
      <c r="AE15" s="540" t="s">
        <v>2633</v>
      </c>
      <c r="AF15" s="541"/>
      <c r="AG15" s="541" t="s">
        <v>2633</v>
      </c>
      <c r="AH15" s="541"/>
      <c r="AI15" s="541" t="s">
        <v>2633</v>
      </c>
      <c r="AJ15" s="541"/>
      <c r="AK15" s="541" t="s">
        <v>2633</v>
      </c>
      <c r="AL15" s="541"/>
      <c r="AM15" s="541" t="s">
        <v>2633</v>
      </c>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t="s">
        <v>2559</v>
      </c>
      <c r="Q17" s="547"/>
      <c r="R17" s="547"/>
      <c r="S17" s="547"/>
      <c r="T17" s="547"/>
      <c r="U17" s="548"/>
      <c r="V17" s="589"/>
      <c r="W17" s="589"/>
      <c r="X17" s="589"/>
      <c r="Y17" s="589"/>
      <c r="Z17" s="589"/>
      <c r="AA17" s="589"/>
      <c r="AB17" s="587"/>
      <c r="AC17" s="588"/>
      <c r="AD17" s="588"/>
      <c r="AE17" s="587" t="s">
        <v>2633</v>
      </c>
      <c r="AF17" s="588"/>
      <c r="AG17" s="588" t="s">
        <v>2633</v>
      </c>
      <c r="AH17" s="588"/>
      <c r="AI17" s="588" t="s">
        <v>2633</v>
      </c>
      <c r="AJ17" s="588"/>
      <c r="AK17" s="588" t="s">
        <v>2633</v>
      </c>
      <c r="AL17" s="588"/>
      <c r="AM17" s="588" t="s">
        <v>2633</v>
      </c>
      <c r="AN17" s="591"/>
    </row>
    <row r="18" spans="1:40" ht="39.950000000000003" customHeight="1">
      <c r="A18" s="597"/>
      <c r="B18" s="553" t="s">
        <v>368</v>
      </c>
      <c r="C18" s="553"/>
      <c r="D18" s="553"/>
      <c r="E18" s="553"/>
      <c r="F18" s="553"/>
      <c r="G18" s="553"/>
      <c r="H18" s="553"/>
      <c r="I18" s="553"/>
      <c r="J18" s="549"/>
      <c r="K18" s="550"/>
      <c r="L18" s="550"/>
      <c r="M18" s="550"/>
      <c r="N18" s="550"/>
      <c r="O18" s="551"/>
      <c r="P18" s="549" t="s">
        <v>2559</v>
      </c>
      <c r="Q18" s="550"/>
      <c r="R18" s="550"/>
      <c r="S18" s="550"/>
      <c r="T18" s="550"/>
      <c r="U18" s="551"/>
      <c r="V18" s="545"/>
      <c r="W18" s="545"/>
      <c r="X18" s="545"/>
      <c r="Y18" s="545"/>
      <c r="Z18" s="545"/>
      <c r="AA18" s="545"/>
      <c r="AB18" s="554"/>
      <c r="AC18" s="555"/>
      <c r="AD18" s="555"/>
      <c r="AE18" s="554" t="s">
        <v>2633</v>
      </c>
      <c r="AF18" s="555"/>
      <c r="AG18" s="555" t="s">
        <v>2633</v>
      </c>
      <c r="AH18" s="555"/>
      <c r="AI18" s="555" t="s">
        <v>2633</v>
      </c>
      <c r="AJ18" s="555"/>
      <c r="AK18" s="555" t="s">
        <v>2633</v>
      </c>
      <c r="AL18" s="555"/>
      <c r="AM18" s="555" t="s">
        <v>2633</v>
      </c>
      <c r="AN18" s="592"/>
    </row>
    <row r="19" spans="1:40" ht="39.950000000000003" customHeight="1">
      <c r="A19" s="597"/>
      <c r="B19" s="553" t="s">
        <v>369</v>
      </c>
      <c r="C19" s="553"/>
      <c r="D19" s="553"/>
      <c r="E19" s="553"/>
      <c r="F19" s="553"/>
      <c r="G19" s="553"/>
      <c r="H19" s="553"/>
      <c r="I19" s="553"/>
      <c r="J19" s="549"/>
      <c r="K19" s="550"/>
      <c r="L19" s="550"/>
      <c r="M19" s="550"/>
      <c r="N19" s="550"/>
      <c r="O19" s="551"/>
      <c r="P19" s="549" t="s">
        <v>2559</v>
      </c>
      <c r="Q19" s="550"/>
      <c r="R19" s="550"/>
      <c r="S19" s="550"/>
      <c r="T19" s="550"/>
      <c r="U19" s="551"/>
      <c r="V19" s="545"/>
      <c r="W19" s="545"/>
      <c r="X19" s="545"/>
      <c r="Y19" s="545"/>
      <c r="Z19" s="545"/>
      <c r="AA19" s="545"/>
      <c r="AB19" s="554"/>
      <c r="AC19" s="555"/>
      <c r="AD19" s="555"/>
      <c r="AE19" s="554" t="s">
        <v>2633</v>
      </c>
      <c r="AF19" s="555"/>
      <c r="AG19" s="555" t="s">
        <v>2633</v>
      </c>
      <c r="AH19" s="555"/>
      <c r="AI19" s="555" t="s">
        <v>2633</v>
      </c>
      <c r="AJ19" s="555"/>
      <c r="AK19" s="555" t="s">
        <v>2633</v>
      </c>
      <c r="AL19" s="555"/>
      <c r="AM19" s="555" t="s">
        <v>2633</v>
      </c>
      <c r="AN19" s="592"/>
    </row>
    <row r="20" spans="1:40" ht="39.950000000000003" customHeight="1">
      <c r="A20" s="597"/>
      <c r="B20" s="553" t="s">
        <v>370</v>
      </c>
      <c r="C20" s="553"/>
      <c r="D20" s="553"/>
      <c r="E20" s="553"/>
      <c r="F20" s="553"/>
      <c r="G20" s="553"/>
      <c r="H20" s="553"/>
      <c r="I20" s="553"/>
      <c r="J20" s="549"/>
      <c r="K20" s="550"/>
      <c r="L20" s="550"/>
      <c r="M20" s="550"/>
      <c r="N20" s="550"/>
      <c r="O20" s="551"/>
      <c r="P20" s="549" t="s">
        <v>2559</v>
      </c>
      <c r="Q20" s="550"/>
      <c r="R20" s="550"/>
      <c r="S20" s="550"/>
      <c r="T20" s="550"/>
      <c r="U20" s="551"/>
      <c r="V20" s="545"/>
      <c r="W20" s="545"/>
      <c r="X20" s="545"/>
      <c r="Y20" s="545"/>
      <c r="Z20" s="545"/>
      <c r="AA20" s="545"/>
      <c r="AB20" s="554"/>
      <c r="AC20" s="555"/>
      <c r="AD20" s="555"/>
      <c r="AE20" s="554" t="s">
        <v>2635</v>
      </c>
      <c r="AF20" s="555"/>
      <c r="AG20" s="555" t="s">
        <v>2635</v>
      </c>
      <c r="AH20" s="555"/>
      <c r="AI20" s="555" t="s">
        <v>2635</v>
      </c>
      <c r="AJ20" s="555"/>
      <c r="AK20" s="555" t="s">
        <v>2635</v>
      </c>
      <c r="AL20" s="555"/>
      <c r="AM20" s="555" t="s">
        <v>2635</v>
      </c>
      <c r="AN20" s="592"/>
    </row>
    <row r="21" spans="1:40" ht="39.950000000000003" customHeight="1">
      <c r="A21" s="597"/>
      <c r="B21" s="584" t="s">
        <v>371</v>
      </c>
      <c r="C21" s="584"/>
      <c r="D21" s="584"/>
      <c r="E21" s="584"/>
      <c r="F21" s="584"/>
      <c r="G21" s="584"/>
      <c r="H21" s="584"/>
      <c r="I21" s="584"/>
      <c r="J21" s="565"/>
      <c r="K21" s="566"/>
      <c r="L21" s="566"/>
      <c r="M21" s="566"/>
      <c r="N21" s="566"/>
      <c r="O21" s="567"/>
      <c r="P21" s="549" t="s">
        <v>2559</v>
      </c>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2559</v>
      </c>
      <c r="Q22" s="550"/>
      <c r="R22" s="550"/>
      <c r="S22" s="550"/>
      <c r="T22" s="550"/>
      <c r="U22" s="551"/>
      <c r="V22" s="545"/>
      <c r="W22" s="545"/>
      <c r="X22" s="545"/>
      <c r="Y22" s="545"/>
      <c r="Z22" s="545"/>
      <c r="AA22" s="545"/>
      <c r="AB22" s="554"/>
      <c r="AC22" s="555"/>
      <c r="AD22" s="555"/>
      <c r="AE22" s="554" t="s">
        <v>2636</v>
      </c>
      <c r="AF22" s="555"/>
      <c r="AG22" s="555" t="s">
        <v>2636</v>
      </c>
      <c r="AH22" s="555"/>
      <c r="AI22" s="555" t="s">
        <v>2636</v>
      </c>
      <c r="AJ22" s="555"/>
      <c r="AK22" s="555" t="s">
        <v>2636</v>
      </c>
      <c r="AL22" s="555"/>
      <c r="AM22" s="555" t="s">
        <v>2636</v>
      </c>
      <c r="AN22" s="592"/>
    </row>
    <row r="23" spans="1:40" ht="39.950000000000003" customHeight="1">
      <c r="A23" s="597"/>
      <c r="B23" s="553" t="s">
        <v>373</v>
      </c>
      <c r="C23" s="553"/>
      <c r="D23" s="553"/>
      <c r="E23" s="553"/>
      <c r="F23" s="553"/>
      <c r="G23" s="553"/>
      <c r="H23" s="553"/>
      <c r="I23" s="553"/>
      <c r="J23" s="565"/>
      <c r="K23" s="566"/>
      <c r="L23" s="566"/>
      <c r="M23" s="566"/>
      <c r="N23" s="566"/>
      <c r="O23" s="567"/>
      <c r="P23" s="549" t="s">
        <v>2559</v>
      </c>
      <c r="Q23" s="550"/>
      <c r="R23" s="550"/>
      <c r="S23" s="550"/>
      <c r="T23" s="550"/>
      <c r="U23" s="551"/>
      <c r="V23" s="545"/>
      <c r="W23" s="545"/>
      <c r="X23" s="545"/>
      <c r="Y23" s="545"/>
      <c r="Z23" s="545"/>
      <c r="AA23" s="545"/>
      <c r="AB23" s="554"/>
      <c r="AC23" s="555"/>
      <c r="AD23" s="555"/>
      <c r="AE23" s="554" t="s">
        <v>2633</v>
      </c>
      <c r="AF23" s="555"/>
      <c r="AG23" s="555" t="s">
        <v>2633</v>
      </c>
      <c r="AH23" s="555"/>
      <c r="AI23" s="555" t="s">
        <v>2633</v>
      </c>
      <c r="AJ23" s="555"/>
      <c r="AK23" s="555" t="s">
        <v>2633</v>
      </c>
      <c r="AL23" s="555"/>
      <c r="AM23" s="555" t="s">
        <v>2633</v>
      </c>
      <c r="AN23" s="592"/>
    </row>
    <row r="24" spans="1:40" ht="39.950000000000003" customHeight="1">
      <c r="A24" s="597"/>
      <c r="B24" s="553" t="s">
        <v>374</v>
      </c>
      <c r="C24" s="553"/>
      <c r="D24" s="553"/>
      <c r="E24" s="553"/>
      <c r="F24" s="553"/>
      <c r="G24" s="553"/>
      <c r="H24" s="553"/>
      <c r="I24" s="553"/>
      <c r="J24" s="549"/>
      <c r="K24" s="550"/>
      <c r="L24" s="550"/>
      <c r="M24" s="550"/>
      <c r="N24" s="550"/>
      <c r="O24" s="551"/>
      <c r="P24" s="549" t="s">
        <v>2559</v>
      </c>
      <c r="Q24" s="550"/>
      <c r="R24" s="550"/>
      <c r="S24" s="550"/>
      <c r="T24" s="550"/>
      <c r="U24" s="551"/>
      <c r="V24" s="545"/>
      <c r="W24" s="545"/>
      <c r="X24" s="545"/>
      <c r="Y24" s="545"/>
      <c r="Z24" s="545"/>
      <c r="AA24" s="545"/>
      <c r="AB24" s="554"/>
      <c r="AC24" s="555"/>
      <c r="AD24" s="555"/>
      <c r="AE24" s="554" t="s">
        <v>2633</v>
      </c>
      <c r="AF24" s="555"/>
      <c r="AG24" s="555" t="s">
        <v>2633</v>
      </c>
      <c r="AH24" s="555"/>
      <c r="AI24" s="555" t="s">
        <v>2633</v>
      </c>
      <c r="AJ24" s="555"/>
      <c r="AK24" s="555" t="s">
        <v>2633</v>
      </c>
      <c r="AL24" s="555"/>
      <c r="AM24" s="555" t="s">
        <v>2633</v>
      </c>
      <c r="AN24" s="592"/>
    </row>
    <row r="25" spans="1:40" ht="39.950000000000003" customHeight="1">
      <c r="A25" s="597"/>
      <c r="B25" s="553" t="s">
        <v>375</v>
      </c>
      <c r="C25" s="553"/>
      <c r="D25" s="553"/>
      <c r="E25" s="553"/>
      <c r="F25" s="553"/>
      <c r="G25" s="553"/>
      <c r="H25" s="553"/>
      <c r="I25" s="553"/>
      <c r="J25" s="549"/>
      <c r="K25" s="550"/>
      <c r="L25" s="550"/>
      <c r="M25" s="550"/>
      <c r="N25" s="550"/>
      <c r="O25" s="551"/>
      <c r="P25" s="549" t="s">
        <v>2559</v>
      </c>
      <c r="Q25" s="550"/>
      <c r="R25" s="550"/>
      <c r="S25" s="550"/>
      <c r="T25" s="550"/>
      <c r="U25" s="551"/>
      <c r="V25" s="545"/>
      <c r="W25" s="545"/>
      <c r="X25" s="545"/>
      <c r="Y25" s="545"/>
      <c r="Z25" s="545"/>
      <c r="AA25" s="545"/>
      <c r="AB25" s="554"/>
      <c r="AC25" s="555"/>
      <c r="AD25" s="555"/>
      <c r="AE25" s="554" t="s">
        <v>2633</v>
      </c>
      <c r="AF25" s="555"/>
      <c r="AG25" s="555" t="s">
        <v>2633</v>
      </c>
      <c r="AH25" s="555"/>
      <c r="AI25" s="555" t="s">
        <v>2633</v>
      </c>
      <c r="AJ25" s="555"/>
      <c r="AK25" s="555" t="s">
        <v>2633</v>
      </c>
      <c r="AL25" s="555"/>
      <c r="AM25" s="555" t="s">
        <v>2633</v>
      </c>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2559</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t="s">
        <v>2559</v>
      </c>
      <c r="Q28" s="547"/>
      <c r="R28" s="547"/>
      <c r="S28" s="547"/>
      <c r="T28" s="547"/>
      <c r="U28" s="548"/>
      <c r="V28" s="589"/>
      <c r="W28" s="589"/>
      <c r="X28" s="589"/>
      <c r="Y28" s="589"/>
      <c r="Z28" s="589"/>
      <c r="AA28" s="589"/>
      <c r="AB28" s="587"/>
      <c r="AC28" s="588"/>
      <c r="AD28" s="588"/>
      <c r="AE28" s="587" t="s">
        <v>2637</v>
      </c>
      <c r="AF28" s="588"/>
      <c r="AG28" s="588" t="s">
        <v>2637</v>
      </c>
      <c r="AH28" s="588"/>
      <c r="AI28" s="588" t="s">
        <v>2637</v>
      </c>
      <c r="AJ28" s="588"/>
      <c r="AK28" s="588" t="s">
        <v>2637</v>
      </c>
      <c r="AL28" s="588"/>
      <c r="AM28" s="588" t="s">
        <v>2637</v>
      </c>
      <c r="AN28" s="591"/>
    </row>
    <row r="29" spans="1:40" ht="39.950000000000003" customHeight="1">
      <c r="A29" s="597"/>
      <c r="B29" s="553" t="s">
        <v>378</v>
      </c>
      <c r="C29" s="553"/>
      <c r="D29" s="553"/>
      <c r="E29" s="553"/>
      <c r="F29" s="553"/>
      <c r="G29" s="553"/>
      <c r="H29" s="553"/>
      <c r="I29" s="553"/>
      <c r="J29" s="549"/>
      <c r="K29" s="550"/>
      <c r="L29" s="550"/>
      <c r="M29" s="550"/>
      <c r="N29" s="550"/>
      <c r="O29" s="551"/>
      <c r="P29" s="549" t="s">
        <v>2559</v>
      </c>
      <c r="Q29" s="550"/>
      <c r="R29" s="550"/>
      <c r="S29" s="550"/>
      <c r="T29" s="550"/>
      <c r="U29" s="551"/>
      <c r="V29" s="545"/>
      <c r="W29" s="545"/>
      <c r="X29" s="545"/>
      <c r="Y29" s="545"/>
      <c r="Z29" s="545"/>
      <c r="AA29" s="545"/>
      <c r="AB29" s="554"/>
      <c r="AC29" s="555"/>
      <c r="AD29" s="555"/>
      <c r="AE29" s="554" t="s">
        <v>2638</v>
      </c>
      <c r="AF29" s="555"/>
      <c r="AG29" s="555" t="s">
        <v>2638</v>
      </c>
      <c r="AH29" s="555"/>
      <c r="AI29" s="555" t="s">
        <v>2638</v>
      </c>
      <c r="AJ29" s="555"/>
      <c r="AK29" s="555" t="s">
        <v>2638</v>
      </c>
      <c r="AL29" s="555"/>
      <c r="AM29" s="555" t="s">
        <v>2638</v>
      </c>
      <c r="AN29" s="592"/>
    </row>
    <row r="30" spans="1:40" ht="39.950000000000003" customHeight="1">
      <c r="A30" s="597"/>
      <c r="B30" s="553" t="s">
        <v>379</v>
      </c>
      <c r="C30" s="553"/>
      <c r="D30" s="553"/>
      <c r="E30" s="553"/>
      <c r="F30" s="553"/>
      <c r="G30" s="553"/>
      <c r="H30" s="553"/>
      <c r="I30" s="553"/>
      <c r="J30" s="549"/>
      <c r="K30" s="550"/>
      <c r="L30" s="550"/>
      <c r="M30" s="550"/>
      <c r="N30" s="550"/>
      <c r="O30" s="551"/>
      <c r="P30" s="549" t="s">
        <v>2559</v>
      </c>
      <c r="Q30" s="550"/>
      <c r="R30" s="550"/>
      <c r="S30" s="550"/>
      <c r="T30" s="550"/>
      <c r="U30" s="551"/>
      <c r="V30" s="545"/>
      <c r="W30" s="545"/>
      <c r="X30" s="545"/>
      <c r="Y30" s="545"/>
      <c r="Z30" s="545"/>
      <c r="AA30" s="545"/>
      <c r="AB30" s="554"/>
      <c r="AC30" s="555"/>
      <c r="AD30" s="555"/>
      <c r="AE30" s="554" t="s">
        <v>2637</v>
      </c>
      <c r="AF30" s="555"/>
      <c r="AG30" s="555" t="s">
        <v>2637</v>
      </c>
      <c r="AH30" s="555"/>
      <c r="AI30" s="555" t="s">
        <v>2637</v>
      </c>
      <c r="AJ30" s="555"/>
      <c r="AK30" s="555" t="s">
        <v>2637</v>
      </c>
      <c r="AL30" s="555"/>
      <c r="AM30" s="555" t="s">
        <v>2637</v>
      </c>
      <c r="AN30" s="592"/>
    </row>
    <row r="31" spans="1:40" ht="39.950000000000003" customHeight="1">
      <c r="A31" s="597"/>
      <c r="B31" s="553" t="s">
        <v>380</v>
      </c>
      <c r="C31" s="553"/>
      <c r="D31" s="553"/>
      <c r="E31" s="553"/>
      <c r="F31" s="553"/>
      <c r="G31" s="553"/>
      <c r="H31" s="553"/>
      <c r="I31" s="553"/>
      <c r="J31" s="549"/>
      <c r="K31" s="550"/>
      <c r="L31" s="550"/>
      <c r="M31" s="550"/>
      <c r="N31" s="550"/>
      <c r="O31" s="551"/>
      <c r="P31" s="549" t="s">
        <v>2559</v>
      </c>
      <c r="Q31" s="550"/>
      <c r="R31" s="550"/>
      <c r="S31" s="550"/>
      <c r="T31" s="550"/>
      <c r="U31" s="551"/>
      <c r="V31" s="545"/>
      <c r="W31" s="545"/>
      <c r="X31" s="545"/>
      <c r="Y31" s="545"/>
      <c r="Z31" s="545"/>
      <c r="AA31" s="545"/>
      <c r="AB31" s="554"/>
      <c r="AC31" s="555"/>
      <c r="AD31" s="555"/>
      <c r="AE31" s="554" t="s">
        <v>2637</v>
      </c>
      <c r="AF31" s="555"/>
      <c r="AG31" s="555" t="s">
        <v>2637</v>
      </c>
      <c r="AH31" s="555"/>
      <c r="AI31" s="555" t="s">
        <v>2637</v>
      </c>
      <c r="AJ31" s="555"/>
      <c r="AK31" s="555" t="s">
        <v>2637</v>
      </c>
      <c r="AL31" s="555"/>
      <c r="AM31" s="555" t="s">
        <v>2637</v>
      </c>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t="s">
        <v>2559</v>
      </c>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t="s">
        <v>2559</v>
      </c>
      <c r="Q34" s="547"/>
      <c r="R34" s="547"/>
      <c r="S34" s="547"/>
      <c r="T34" s="547"/>
      <c r="U34" s="548"/>
      <c r="V34" s="589"/>
      <c r="W34" s="589"/>
      <c r="X34" s="589"/>
      <c r="Y34" s="589"/>
      <c r="Z34" s="589"/>
      <c r="AA34" s="589"/>
      <c r="AB34" s="587"/>
      <c r="AC34" s="588"/>
      <c r="AD34" s="588"/>
      <c r="AE34" s="587" t="s">
        <v>2634</v>
      </c>
      <c r="AF34" s="588"/>
      <c r="AG34" s="588" t="s">
        <v>2634</v>
      </c>
      <c r="AH34" s="588"/>
      <c r="AI34" s="588" t="s">
        <v>2634</v>
      </c>
      <c r="AJ34" s="588"/>
      <c r="AK34" s="588" t="s">
        <v>2634</v>
      </c>
      <c r="AL34" s="588"/>
      <c r="AM34" s="588" t="s">
        <v>2634</v>
      </c>
      <c r="AN34" s="591"/>
    </row>
    <row r="35" spans="1:40" ht="39.950000000000003" customHeight="1">
      <c r="A35" s="597"/>
      <c r="B35" s="553" t="s">
        <v>383</v>
      </c>
      <c r="C35" s="553"/>
      <c r="D35" s="553"/>
      <c r="E35" s="553"/>
      <c r="F35" s="553"/>
      <c r="G35" s="553"/>
      <c r="H35" s="553"/>
      <c r="I35" s="553"/>
      <c r="J35" s="549"/>
      <c r="K35" s="550"/>
      <c r="L35" s="550"/>
      <c r="M35" s="550"/>
      <c r="N35" s="550"/>
      <c r="O35" s="551"/>
      <c r="P35" s="549" t="s">
        <v>2559</v>
      </c>
      <c r="Q35" s="550"/>
      <c r="R35" s="550"/>
      <c r="S35" s="550"/>
      <c r="T35" s="550"/>
      <c r="U35" s="551"/>
      <c r="V35" s="545"/>
      <c r="W35" s="545"/>
      <c r="X35" s="545"/>
      <c r="Y35" s="545"/>
      <c r="Z35" s="545"/>
      <c r="AA35" s="545"/>
      <c r="AB35" s="554"/>
      <c r="AC35" s="555"/>
      <c r="AD35" s="555"/>
      <c r="AE35" s="554" t="s">
        <v>2634</v>
      </c>
      <c r="AF35" s="555"/>
      <c r="AG35" s="555" t="s">
        <v>2634</v>
      </c>
      <c r="AH35" s="555"/>
      <c r="AI35" s="555" t="s">
        <v>2634</v>
      </c>
      <c r="AJ35" s="555"/>
      <c r="AK35" s="555" t="s">
        <v>2634</v>
      </c>
      <c r="AL35" s="555"/>
      <c r="AM35" s="555" t="s">
        <v>2634</v>
      </c>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t="s">
        <v>2559</v>
      </c>
      <c r="Q36" s="557"/>
      <c r="R36" s="557"/>
      <c r="S36" s="557"/>
      <c r="T36" s="557"/>
      <c r="U36" s="558"/>
      <c r="V36" s="590"/>
      <c r="W36" s="590"/>
      <c r="X36" s="590"/>
      <c r="Y36" s="590"/>
      <c r="Z36" s="590"/>
      <c r="AA36" s="590"/>
      <c r="AB36" s="593"/>
      <c r="AC36" s="594"/>
      <c r="AD36" s="594"/>
      <c r="AE36" s="593" t="s">
        <v>2639</v>
      </c>
      <c r="AF36" s="594"/>
      <c r="AG36" s="594" t="s">
        <v>2639</v>
      </c>
      <c r="AH36" s="594"/>
      <c r="AI36" s="594" t="s">
        <v>2639</v>
      </c>
      <c r="AJ36" s="594"/>
      <c r="AK36" s="594" t="s">
        <v>2639</v>
      </c>
      <c r="AL36" s="594"/>
      <c r="AM36" s="594" t="s">
        <v>2639</v>
      </c>
      <c r="AN36" s="595"/>
    </row>
    <row r="37" spans="1:40" ht="15" customHeight="1">
      <c r="A37" s="596" t="s">
        <v>2524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23622047244094491" right="0.23622047244094491" top="0.74803149606299213" bottom="0.74803149606299213" header="0.31496062992125984" footer="0.31496062992125984"/>
  <pageSetup paperSize="9" scale="69" fitToHeight="0"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A4"/>
  <sheetViews>
    <sheetView workbookViewId="0">
      <selection activeCell="D42" sqref="D42"/>
    </sheetView>
  </sheetViews>
  <sheetFormatPr defaultRowHeight="13.5"/>
  <sheetData>
    <row r="1" spans="1:1">
      <c r="A1" t="s">
        <v>2640</v>
      </c>
    </row>
    <row r="2" spans="1:1">
      <c r="A2" t="s">
        <v>2641</v>
      </c>
    </row>
    <row r="3" spans="1:1">
      <c r="A3" t="s">
        <v>2642</v>
      </c>
    </row>
    <row r="4" spans="1:1">
      <c r="A4" t="s">
        <v>2643</v>
      </c>
    </row>
  </sheetData>
  <phoneticPr fontId="1"/>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519</v>
      </c>
      <c r="X2" t="s">
        <v>518</v>
      </c>
      <c r="AE2" t="s">
        <v>521</v>
      </c>
      <c r="AI2" t="s">
        <v>522</v>
      </c>
      <c r="BT2" t="s">
        <v>535</v>
      </c>
      <c r="BX2" t="s">
        <v>537</v>
      </c>
      <c r="CB2" t="s">
        <v>539</v>
      </c>
      <c r="CO2" t="s">
        <v>544</v>
      </c>
      <c r="CS2" t="s">
        <v>546</v>
      </c>
    </row>
    <row r="3" spans="2:105">
      <c r="Y3" t="s">
        <v>516</v>
      </c>
      <c r="AB3" t="s">
        <v>517</v>
      </c>
      <c r="AF3" t="s">
        <v>520</v>
      </c>
      <c r="AJ3" t="s">
        <v>526</v>
      </c>
      <c r="AM3" t="s">
        <v>523</v>
      </c>
      <c r="AP3" t="s">
        <v>524</v>
      </c>
      <c r="AS3" t="s">
        <v>525</v>
      </c>
      <c r="AV3" t="s">
        <v>527</v>
      </c>
      <c r="AY3" t="s">
        <v>528</v>
      </c>
      <c r="BB3" t="s">
        <v>529</v>
      </c>
      <c r="BE3" t="s">
        <v>530</v>
      </c>
      <c r="BH3" t="s">
        <v>531</v>
      </c>
      <c r="BK3" t="s">
        <v>532</v>
      </c>
      <c r="BN3" t="s">
        <v>533</v>
      </c>
      <c r="BQ3" t="s">
        <v>534</v>
      </c>
      <c r="BU3" s="1" t="s">
        <v>536</v>
      </c>
      <c r="BV3" s="1"/>
      <c r="BY3" t="s">
        <v>538</v>
      </c>
      <c r="CC3" t="s">
        <v>540</v>
      </c>
      <c r="CF3" t="s">
        <v>541</v>
      </c>
      <c r="CI3" t="s">
        <v>542</v>
      </c>
      <c r="CL3" t="s">
        <v>543</v>
      </c>
      <c r="CP3" t="s">
        <v>545</v>
      </c>
      <c r="CT3" t="s">
        <v>547</v>
      </c>
      <c r="CW3" t="s">
        <v>548</v>
      </c>
      <c r="CZ3" t="s">
        <v>549</v>
      </c>
    </row>
    <row r="4" spans="2:105">
      <c r="C4" t="s">
        <v>558</v>
      </c>
      <c r="F4" t="s">
        <v>557</v>
      </c>
      <c r="I4" t="s">
        <v>559</v>
      </c>
      <c r="L4" t="s">
        <v>560</v>
      </c>
      <c r="O4" t="s">
        <v>554</v>
      </c>
      <c r="R4" t="s">
        <v>555</v>
      </c>
      <c r="U4" t="s">
        <v>556</v>
      </c>
      <c r="Y4" s="1"/>
      <c r="Z4" s="1"/>
      <c r="AB4" s="1"/>
      <c r="AC4" s="1"/>
      <c r="AF4" s="1" t="s">
        <v>2377</v>
      </c>
      <c r="AG4" s="1">
        <v>1</v>
      </c>
      <c r="AJ4" s="1"/>
      <c r="AK4" s="1"/>
      <c r="AM4" s="1"/>
      <c r="AN4" s="1"/>
      <c r="AP4" s="1"/>
      <c r="AQ4" s="1"/>
      <c r="AS4" s="1"/>
      <c r="AT4" s="1"/>
      <c r="AV4" s="1"/>
      <c r="AW4" s="1"/>
      <c r="AY4" s="1" t="s">
        <v>2394</v>
      </c>
      <c r="AZ4" s="1">
        <v>1</v>
      </c>
      <c r="BB4" s="1" t="s">
        <v>2396</v>
      </c>
      <c r="BC4" s="1">
        <v>1</v>
      </c>
      <c r="BE4" s="1"/>
      <c r="BF4" s="1"/>
      <c r="BH4" s="1"/>
      <c r="BI4" s="1"/>
      <c r="BK4" s="1"/>
      <c r="BL4" s="1"/>
      <c r="BN4" s="1"/>
      <c r="BO4" s="1"/>
      <c r="BQ4" s="1"/>
      <c r="BR4" s="1"/>
      <c r="BU4" s="1" t="s">
        <v>2414</v>
      </c>
      <c r="BV4" s="1"/>
      <c r="BY4" s="1"/>
      <c r="BZ4" s="1"/>
      <c r="CC4" s="1" t="s">
        <v>2420</v>
      </c>
      <c r="CD4" s="1">
        <v>1</v>
      </c>
      <c r="CF4" s="1" t="s">
        <v>2423</v>
      </c>
      <c r="CG4" s="1">
        <v>1</v>
      </c>
      <c r="CI4" s="1" t="s">
        <v>2427</v>
      </c>
      <c r="CJ4" s="1">
        <v>1</v>
      </c>
      <c r="CL4" s="1"/>
      <c r="CM4" s="1"/>
      <c r="CP4" s="1" t="s">
        <v>2435</v>
      </c>
      <c r="CQ4" s="1">
        <v>1</v>
      </c>
      <c r="CT4" s="1"/>
      <c r="CU4" s="1"/>
      <c r="CW4" s="1" t="s">
        <v>2412</v>
      </c>
      <c r="CX4" s="1">
        <v>1</v>
      </c>
      <c r="CZ4" s="1"/>
      <c r="DA4" s="1"/>
    </row>
    <row r="5" spans="2:105">
      <c r="C5" s="1" t="s">
        <v>2356</v>
      </c>
      <c r="D5" s="1">
        <v>1</v>
      </c>
      <c r="F5" s="1"/>
      <c r="G5" s="1"/>
      <c r="I5" s="1"/>
      <c r="J5" s="1"/>
      <c r="L5" s="6" t="s">
        <v>511</v>
      </c>
      <c r="M5" s="1"/>
      <c r="O5" s="1"/>
      <c r="P5" s="1"/>
      <c r="R5" s="1"/>
      <c r="S5" s="1"/>
      <c r="U5" s="1"/>
      <c r="V5" s="1"/>
      <c r="Y5" s="1" t="s">
        <v>2362</v>
      </c>
      <c r="Z5" s="1">
        <v>1</v>
      </c>
      <c r="AB5" s="1" t="s">
        <v>2364</v>
      </c>
      <c r="AC5" s="1">
        <v>1</v>
      </c>
      <c r="AF5" s="1" t="s">
        <v>2378</v>
      </c>
      <c r="AG5" s="1">
        <v>2</v>
      </c>
      <c r="AJ5" s="1" t="s">
        <v>2381</v>
      </c>
      <c r="AK5" s="1">
        <v>1</v>
      </c>
      <c r="AM5" s="1" t="s">
        <v>2383</v>
      </c>
      <c r="AN5" s="1">
        <v>1</v>
      </c>
      <c r="AP5" s="1" t="s">
        <v>2385</v>
      </c>
      <c r="AQ5" s="1">
        <v>1</v>
      </c>
      <c r="AS5" s="1" t="s">
        <v>2388</v>
      </c>
      <c r="AT5" s="1">
        <v>1</v>
      </c>
      <c r="AV5" s="1" t="s">
        <v>2392</v>
      </c>
      <c r="AW5" s="1">
        <v>1</v>
      </c>
      <c r="AY5" s="1" t="s">
        <v>2395</v>
      </c>
      <c r="AZ5" s="1">
        <v>2</v>
      </c>
      <c r="BB5" s="1" t="s">
        <v>2397</v>
      </c>
      <c r="BC5" s="1">
        <v>2</v>
      </c>
      <c r="BE5" s="1" t="s">
        <v>2401</v>
      </c>
      <c r="BF5" s="1">
        <v>1</v>
      </c>
      <c r="BH5" s="1" t="s">
        <v>2405</v>
      </c>
      <c r="BI5" s="1">
        <v>1</v>
      </c>
      <c r="BK5" s="1" t="s">
        <v>2408</v>
      </c>
      <c r="BL5" s="1">
        <v>1</v>
      </c>
      <c r="BN5" s="1" t="s">
        <v>2410</v>
      </c>
      <c r="BO5" s="1">
        <v>1</v>
      </c>
      <c r="BQ5" s="1" t="s">
        <v>2412</v>
      </c>
      <c r="BR5" s="1">
        <v>1</v>
      </c>
      <c r="BU5" s="1" t="s">
        <v>2415</v>
      </c>
      <c r="BV5" s="1"/>
      <c r="BY5" s="1" t="s">
        <v>2416</v>
      </c>
      <c r="BZ5" s="1" t="s">
        <v>512</v>
      </c>
      <c r="CC5" s="1" t="s">
        <v>2421</v>
      </c>
      <c r="CD5" s="1">
        <v>2</v>
      </c>
      <c r="CF5" s="1" t="s">
        <v>2424</v>
      </c>
      <c r="CG5" s="1">
        <v>2</v>
      </c>
      <c r="CI5" s="1" t="s">
        <v>2428</v>
      </c>
      <c r="CJ5" s="1">
        <v>2</v>
      </c>
      <c r="CL5" s="1" t="s">
        <v>2430</v>
      </c>
      <c r="CM5" s="1">
        <v>1</v>
      </c>
      <c r="CP5" s="1" t="s">
        <v>2436</v>
      </c>
      <c r="CQ5" s="1">
        <v>2</v>
      </c>
      <c r="CT5" s="1" t="s">
        <v>2438</v>
      </c>
      <c r="CU5" s="1">
        <v>1</v>
      </c>
      <c r="CW5" s="1" t="s">
        <v>2440</v>
      </c>
      <c r="CX5" s="1">
        <v>2</v>
      </c>
      <c r="CZ5" s="1" t="s">
        <v>2442</v>
      </c>
      <c r="DA5" s="1">
        <v>1</v>
      </c>
    </row>
    <row r="6" spans="2:105">
      <c r="C6" s="1" t="s">
        <v>2357</v>
      </c>
      <c r="D6" s="1">
        <v>2</v>
      </c>
      <c r="F6" s="1" t="s">
        <v>2358</v>
      </c>
      <c r="G6" s="1">
        <v>1</v>
      </c>
      <c r="I6" s="1" t="s">
        <v>2360</v>
      </c>
      <c r="J6" s="1">
        <v>1</v>
      </c>
      <c r="L6" s="6" t="s">
        <v>510</v>
      </c>
      <c r="M6" s="1"/>
      <c r="O6" s="1" t="s">
        <v>553</v>
      </c>
      <c r="P6" s="1"/>
      <c r="R6" s="7">
        <v>0</v>
      </c>
      <c r="S6" s="7"/>
      <c r="U6" s="7">
        <v>0</v>
      </c>
      <c r="V6" s="1"/>
      <c r="Y6" s="1" t="s">
        <v>2363</v>
      </c>
      <c r="Z6" s="1">
        <v>2</v>
      </c>
      <c r="AB6" s="1" t="s">
        <v>2365</v>
      </c>
      <c r="AC6" s="1">
        <v>2</v>
      </c>
      <c r="AF6" s="1" t="s">
        <v>2379</v>
      </c>
      <c r="AG6" s="1">
        <v>3</v>
      </c>
      <c r="AJ6" s="1" t="s">
        <v>2382</v>
      </c>
      <c r="AK6" s="1">
        <v>2</v>
      </c>
      <c r="AM6" s="1" t="s">
        <v>2384</v>
      </c>
      <c r="AN6" s="1">
        <v>2</v>
      </c>
      <c r="AP6" s="1" t="s">
        <v>2386</v>
      </c>
      <c r="AQ6" s="1">
        <v>2</v>
      </c>
      <c r="AS6" s="1" t="s">
        <v>2389</v>
      </c>
      <c r="AT6" s="1">
        <v>2</v>
      </c>
      <c r="AV6" s="1" t="s">
        <v>2393</v>
      </c>
      <c r="AW6" s="1">
        <v>2</v>
      </c>
      <c r="BB6" s="1" t="s">
        <v>2398</v>
      </c>
      <c r="BC6" s="1">
        <v>3</v>
      </c>
      <c r="BE6" s="1" t="s">
        <v>2402</v>
      </c>
      <c r="BF6" s="1">
        <v>2</v>
      </c>
      <c r="BH6" s="1" t="s">
        <v>2406</v>
      </c>
      <c r="BI6" s="1">
        <v>2</v>
      </c>
      <c r="BK6" s="1" t="s">
        <v>2409</v>
      </c>
      <c r="BL6" s="1">
        <v>2</v>
      </c>
      <c r="BN6" s="1" t="s">
        <v>2411</v>
      </c>
      <c r="BO6" s="1">
        <v>2</v>
      </c>
      <c r="BQ6" s="1" t="s">
        <v>2413</v>
      </c>
      <c r="BR6" s="1">
        <v>2</v>
      </c>
      <c r="BU6" s="1" t="s">
        <v>2407</v>
      </c>
      <c r="BV6" s="1"/>
      <c r="BY6" s="1" t="s">
        <v>2417</v>
      </c>
      <c r="BZ6" s="1" t="s">
        <v>513</v>
      </c>
      <c r="CC6" s="1" t="s">
        <v>2422</v>
      </c>
      <c r="CD6" s="1">
        <v>3</v>
      </c>
      <c r="CF6" s="1" t="s">
        <v>2425</v>
      </c>
      <c r="CG6" s="1">
        <v>3</v>
      </c>
      <c r="CI6" s="1" t="s">
        <v>2429</v>
      </c>
      <c r="CJ6" s="1">
        <v>3</v>
      </c>
      <c r="CL6" s="1" t="s">
        <v>2431</v>
      </c>
      <c r="CM6" s="1">
        <v>2</v>
      </c>
      <c r="CP6" s="1" t="s">
        <v>2437</v>
      </c>
      <c r="CQ6" s="1">
        <v>3</v>
      </c>
      <c r="CT6" s="1" t="s">
        <v>2439</v>
      </c>
      <c r="CU6" s="1">
        <v>2</v>
      </c>
      <c r="CW6" s="1" t="s">
        <v>2441</v>
      </c>
      <c r="CX6" s="1">
        <v>3</v>
      </c>
      <c r="CZ6" s="1" t="s">
        <v>2443</v>
      </c>
      <c r="DA6" s="1">
        <v>2</v>
      </c>
    </row>
    <row r="7" spans="2:105">
      <c r="F7" s="1" t="s">
        <v>2359</v>
      </c>
      <c r="G7" s="1">
        <v>2</v>
      </c>
      <c r="I7" s="1" t="s">
        <v>2361</v>
      </c>
      <c r="J7" s="1">
        <v>2</v>
      </c>
      <c r="R7" s="7">
        <v>1</v>
      </c>
      <c r="S7" s="7"/>
      <c r="U7" s="7">
        <v>1</v>
      </c>
      <c r="V7" s="1"/>
      <c r="AB7" s="1" t="s">
        <v>2366</v>
      </c>
      <c r="AC7" s="1">
        <v>3</v>
      </c>
      <c r="AF7" s="1" t="s">
        <v>2380</v>
      </c>
      <c r="AG7" s="1">
        <v>4</v>
      </c>
      <c r="AP7" s="1" t="s">
        <v>2387</v>
      </c>
      <c r="AQ7" s="1">
        <v>3</v>
      </c>
      <c r="AS7" s="1" t="s">
        <v>2390</v>
      </c>
      <c r="AT7" s="1">
        <v>3</v>
      </c>
      <c r="BB7" s="1" t="s">
        <v>2399</v>
      </c>
      <c r="BC7" s="1">
        <v>4</v>
      </c>
      <c r="BE7" s="1" t="s">
        <v>2403</v>
      </c>
      <c r="BF7" s="1">
        <v>3</v>
      </c>
      <c r="BH7" s="1" t="s">
        <v>2407</v>
      </c>
      <c r="BI7" s="1">
        <v>3</v>
      </c>
      <c r="BK7" s="1" t="s">
        <v>2407</v>
      </c>
      <c r="BL7" s="1">
        <v>3</v>
      </c>
      <c r="BN7" s="1" t="s">
        <v>2407</v>
      </c>
      <c r="BO7" s="1">
        <v>3</v>
      </c>
      <c r="BQ7" s="1" t="s">
        <v>2407</v>
      </c>
      <c r="BR7" s="1">
        <v>3</v>
      </c>
      <c r="BY7" s="1" t="s">
        <v>2418</v>
      </c>
      <c r="BZ7" s="1" t="s">
        <v>514</v>
      </c>
      <c r="CF7" s="1" t="s">
        <v>2426</v>
      </c>
      <c r="CG7" s="1">
        <v>4</v>
      </c>
      <c r="CL7" s="1" t="s">
        <v>2432</v>
      </c>
      <c r="CM7" s="1">
        <v>3</v>
      </c>
      <c r="CZ7" s="1" t="s">
        <v>2444</v>
      </c>
      <c r="DA7" s="1">
        <v>3</v>
      </c>
    </row>
    <row r="8" spans="2:105">
      <c r="R8" s="7">
        <v>2</v>
      </c>
      <c r="S8" s="7"/>
      <c r="U8" s="7">
        <v>2</v>
      </c>
      <c r="V8" s="1"/>
      <c r="AB8" s="1" t="s">
        <v>2367</v>
      </c>
      <c r="AC8" s="1">
        <v>4</v>
      </c>
      <c r="AS8" s="1" t="s">
        <v>2391</v>
      </c>
      <c r="AT8" s="1">
        <v>4</v>
      </c>
      <c r="BB8" s="1" t="s">
        <v>2400</v>
      </c>
      <c r="BC8" s="1">
        <v>5</v>
      </c>
      <c r="BE8" s="1" t="s">
        <v>2404</v>
      </c>
      <c r="BF8" s="1">
        <v>4</v>
      </c>
      <c r="BY8" s="1" t="s">
        <v>2419</v>
      </c>
      <c r="BZ8" s="1" t="s">
        <v>515</v>
      </c>
      <c r="CL8" s="1" t="s">
        <v>2433</v>
      </c>
      <c r="CM8" s="1">
        <v>4</v>
      </c>
    </row>
    <row r="9" spans="2:105">
      <c r="R9" s="7">
        <v>3</v>
      </c>
      <c r="S9" s="7"/>
      <c r="U9" s="7">
        <v>3</v>
      </c>
      <c r="V9" s="1"/>
      <c r="AB9" s="1" t="s">
        <v>2368</v>
      </c>
      <c r="AC9" s="1">
        <v>5</v>
      </c>
      <c r="CL9" s="1" t="s">
        <v>2434</v>
      </c>
      <c r="CM9" s="1">
        <v>5</v>
      </c>
    </row>
    <row r="10" spans="2:105">
      <c r="R10" s="7">
        <v>4</v>
      </c>
      <c r="S10" s="7"/>
      <c r="U10" s="7">
        <v>4</v>
      </c>
      <c r="V10" s="1"/>
      <c r="AB10" s="1" t="s">
        <v>2369</v>
      </c>
      <c r="AC10" s="1">
        <v>6</v>
      </c>
    </row>
    <row r="11" spans="2:105">
      <c r="R11" s="7">
        <v>5</v>
      </c>
      <c r="S11" s="7"/>
      <c r="U11" s="7">
        <v>5</v>
      </c>
      <c r="V11" s="1"/>
      <c r="AB11" s="1" t="s">
        <v>2370</v>
      </c>
      <c r="AC11" s="1">
        <v>7</v>
      </c>
    </row>
    <row r="12" spans="2:105">
      <c r="R12" s="7">
        <v>6</v>
      </c>
      <c r="S12" s="7"/>
      <c r="U12" s="7">
        <v>6</v>
      </c>
      <c r="V12" s="1"/>
      <c r="AB12" s="1" t="s">
        <v>2371</v>
      </c>
      <c r="AC12" s="1">
        <v>8</v>
      </c>
    </row>
    <row r="13" spans="2:105">
      <c r="R13" s="7">
        <v>7</v>
      </c>
      <c r="S13" s="7"/>
      <c r="U13" s="7">
        <v>7</v>
      </c>
      <c r="V13" s="1"/>
      <c r="AB13" s="1" t="s">
        <v>2372</v>
      </c>
      <c r="AC13" s="1">
        <v>9</v>
      </c>
    </row>
    <row r="14" spans="2:105">
      <c r="R14" s="7">
        <v>8</v>
      </c>
      <c r="S14" s="7"/>
      <c r="U14" s="7">
        <v>8</v>
      </c>
      <c r="V14" s="1"/>
      <c r="AB14" s="1" t="s">
        <v>2373</v>
      </c>
      <c r="AC14" s="1">
        <v>10</v>
      </c>
    </row>
    <row r="15" spans="2:105">
      <c r="R15" s="7">
        <v>9</v>
      </c>
      <c r="S15" s="7"/>
      <c r="U15" s="7">
        <v>9</v>
      </c>
      <c r="V15" s="1"/>
      <c r="AB15" s="1" t="s">
        <v>2374</v>
      </c>
      <c r="AC15" s="1">
        <v>11</v>
      </c>
    </row>
    <row r="16" spans="2:105">
      <c r="R16" s="7">
        <v>10</v>
      </c>
      <c r="S16" s="7"/>
      <c r="U16" s="7">
        <v>10</v>
      </c>
      <c r="V16" s="1"/>
      <c r="AB16" s="1" t="s">
        <v>2375</v>
      </c>
      <c r="AC16" s="1">
        <v>12</v>
      </c>
    </row>
    <row r="17" spans="18:29">
      <c r="R17" s="7">
        <v>11</v>
      </c>
      <c r="S17" s="7"/>
      <c r="U17" s="7">
        <v>11</v>
      </c>
      <c r="V17" s="1"/>
      <c r="AB17" s="1" t="s">
        <v>2376</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551</v>
      </c>
    </row>
    <row r="3" spans="3:49">
      <c r="C3" s="10" t="s">
        <v>552</v>
      </c>
      <c r="D3" s="10" t="s">
        <v>568</v>
      </c>
      <c r="E3" s="10" t="s">
        <v>569</v>
      </c>
      <c r="F3" s="10" t="s">
        <v>570</v>
      </c>
      <c r="G3" s="10" t="s">
        <v>571</v>
      </c>
      <c r="H3" s="10" t="s">
        <v>572</v>
      </c>
      <c r="I3" s="10" t="s">
        <v>573</v>
      </c>
      <c r="J3" s="10" t="s">
        <v>574</v>
      </c>
      <c r="K3" s="10" t="s">
        <v>575</v>
      </c>
      <c r="L3" s="10" t="s">
        <v>576</v>
      </c>
      <c r="M3" s="10" t="s">
        <v>577</v>
      </c>
      <c r="N3" s="10" t="s">
        <v>578</v>
      </c>
      <c r="O3" s="10" t="s">
        <v>579</v>
      </c>
      <c r="P3" s="10" t="s">
        <v>580</v>
      </c>
      <c r="Q3" s="10" t="s">
        <v>581</v>
      </c>
      <c r="R3" s="10" t="s">
        <v>582</v>
      </c>
      <c r="S3" s="10" t="s">
        <v>583</v>
      </c>
      <c r="T3" s="10" t="s">
        <v>584</v>
      </c>
      <c r="U3" s="10" t="s">
        <v>585</v>
      </c>
      <c r="V3" s="10" t="s">
        <v>586</v>
      </c>
      <c r="W3" s="10" t="s">
        <v>587</v>
      </c>
      <c r="X3" s="10" t="s">
        <v>588</v>
      </c>
      <c r="Y3" s="10" t="s">
        <v>589</v>
      </c>
      <c r="Z3" s="10" t="s">
        <v>590</v>
      </c>
      <c r="AA3" s="10" t="s">
        <v>591</v>
      </c>
      <c r="AB3" s="10" t="s">
        <v>592</v>
      </c>
      <c r="AC3" s="10" t="s">
        <v>593</v>
      </c>
      <c r="AD3" s="10" t="s">
        <v>594</v>
      </c>
      <c r="AE3" s="10" t="s">
        <v>595</v>
      </c>
      <c r="AF3" s="10" t="s">
        <v>596</v>
      </c>
      <c r="AG3" s="10" t="s">
        <v>597</v>
      </c>
      <c r="AH3" s="10" t="s">
        <v>598</v>
      </c>
      <c r="AI3" s="10" t="s">
        <v>599</v>
      </c>
      <c r="AJ3" s="10" t="s">
        <v>600</v>
      </c>
      <c r="AK3" s="10" t="s">
        <v>601</v>
      </c>
      <c r="AL3" s="10" t="s">
        <v>602</v>
      </c>
      <c r="AM3" s="10" t="s">
        <v>603</v>
      </c>
      <c r="AN3" s="10" t="s">
        <v>604</v>
      </c>
      <c r="AO3" s="10" t="s">
        <v>605</v>
      </c>
      <c r="AP3" s="10" t="s">
        <v>606</v>
      </c>
      <c r="AQ3" s="10" t="s">
        <v>607</v>
      </c>
      <c r="AR3" s="10" t="s">
        <v>608</v>
      </c>
      <c r="AS3" s="10" t="s">
        <v>609</v>
      </c>
      <c r="AT3" s="10" t="s">
        <v>610</v>
      </c>
      <c r="AU3" s="10" t="s">
        <v>611</v>
      </c>
      <c r="AV3" s="10" t="s">
        <v>612</v>
      </c>
      <c r="AW3" s="10" t="s">
        <v>613</v>
      </c>
    </row>
    <row r="4" spans="3:49">
      <c r="C4" t="s">
        <v>704</v>
      </c>
      <c r="D4" t="s">
        <v>793</v>
      </c>
      <c r="E4" t="s">
        <v>840</v>
      </c>
      <c r="F4" t="s">
        <v>867</v>
      </c>
      <c r="G4" t="s">
        <v>901</v>
      </c>
      <c r="H4" t="s">
        <v>943</v>
      </c>
      <c r="I4" t="s">
        <v>988</v>
      </c>
      <c r="J4" t="s">
        <v>1058</v>
      </c>
      <c r="K4" t="s">
        <v>1065</v>
      </c>
      <c r="L4" t="s">
        <v>1099</v>
      </c>
      <c r="M4" t="s">
        <v>1140</v>
      </c>
      <c r="N4" t="s">
        <v>1199</v>
      </c>
      <c r="O4" t="s">
        <v>1301</v>
      </c>
      <c r="P4" t="s">
        <v>1334</v>
      </c>
      <c r="Q4" t="s">
        <v>1351</v>
      </c>
      <c r="R4" t="s">
        <v>1380</v>
      </c>
      <c r="S4" t="s">
        <v>1398</v>
      </c>
      <c r="T4" t="s">
        <v>1406</v>
      </c>
      <c r="U4" t="s">
        <v>1430</v>
      </c>
      <c r="V4" t="s">
        <v>1472</v>
      </c>
      <c r="W4" t="s">
        <v>1549</v>
      </c>
      <c r="X4" t="s">
        <v>1566</v>
      </c>
      <c r="Y4" t="s">
        <v>1629</v>
      </c>
      <c r="Z4" t="s">
        <v>1669</v>
      </c>
      <c r="AA4" t="s">
        <v>1696</v>
      </c>
      <c r="AB4" t="s">
        <v>1703</v>
      </c>
      <c r="AC4" t="s">
        <v>1730</v>
      </c>
      <c r="AD4" t="s">
        <v>1777</v>
      </c>
      <c r="AE4" t="s">
        <v>1833</v>
      </c>
      <c r="AF4" t="s">
        <v>1864</v>
      </c>
      <c r="AG4" t="s">
        <v>1883</v>
      </c>
      <c r="AH4" t="s">
        <v>1913</v>
      </c>
      <c r="AI4" t="s">
        <v>1928</v>
      </c>
      <c r="AJ4" t="s">
        <v>1962</v>
      </c>
      <c r="AK4" t="s">
        <v>1985</v>
      </c>
      <c r="AL4" t="s">
        <v>2005</v>
      </c>
      <c r="AM4" t="s">
        <v>2023</v>
      </c>
      <c r="AN4" t="s">
        <v>2046</v>
      </c>
      <c r="AO4" t="s">
        <v>2049</v>
      </c>
      <c r="AP4" t="s">
        <v>2134</v>
      </c>
      <c r="AQ4" t="s">
        <v>2156</v>
      </c>
      <c r="AR4" t="s">
        <v>2169</v>
      </c>
      <c r="AS4" t="s">
        <v>2225</v>
      </c>
      <c r="AT4" t="s">
        <v>2236</v>
      </c>
      <c r="AU4" t="s">
        <v>2256</v>
      </c>
      <c r="AV4" t="s">
        <v>2288</v>
      </c>
      <c r="AW4" t="s">
        <v>2343</v>
      </c>
    </row>
    <row r="5" spans="3:49">
      <c r="C5" t="s">
        <v>685</v>
      </c>
      <c r="D5" t="s">
        <v>807</v>
      </c>
      <c r="E5" t="s">
        <v>865</v>
      </c>
      <c r="F5" t="s">
        <v>874</v>
      </c>
      <c r="G5" t="s">
        <v>921</v>
      </c>
      <c r="H5" t="s">
        <v>957</v>
      </c>
      <c r="I5" t="s">
        <v>994</v>
      </c>
      <c r="J5" t="s">
        <v>1024</v>
      </c>
      <c r="K5" t="s">
        <v>1081</v>
      </c>
      <c r="L5" t="s">
        <v>1092</v>
      </c>
      <c r="M5" t="s">
        <v>1146</v>
      </c>
      <c r="N5" t="s">
        <v>1206</v>
      </c>
      <c r="O5" t="s">
        <v>1270</v>
      </c>
      <c r="P5" t="s">
        <v>1315</v>
      </c>
      <c r="Q5" t="s">
        <v>1359</v>
      </c>
      <c r="R5" t="s">
        <v>1375</v>
      </c>
      <c r="S5" t="s">
        <v>1394</v>
      </c>
      <c r="T5" t="s">
        <v>1410</v>
      </c>
      <c r="U5" t="s">
        <v>1427</v>
      </c>
      <c r="V5" t="s">
        <v>1496</v>
      </c>
      <c r="W5" t="s">
        <v>1552</v>
      </c>
      <c r="X5" t="s">
        <v>1581</v>
      </c>
      <c r="Y5" t="s">
        <v>1643</v>
      </c>
      <c r="Z5" t="s">
        <v>1665</v>
      </c>
      <c r="AA5" t="s">
        <v>1684</v>
      </c>
      <c r="AB5" t="s">
        <v>1717</v>
      </c>
      <c r="AC5" t="s">
        <v>1732</v>
      </c>
      <c r="AD5" t="s">
        <v>1772</v>
      </c>
      <c r="AE5" t="s">
        <v>1826</v>
      </c>
      <c r="AF5" t="s">
        <v>1852</v>
      </c>
      <c r="AG5" t="s">
        <v>1881</v>
      </c>
      <c r="AH5" t="s">
        <v>1907</v>
      </c>
      <c r="AI5" t="s">
        <v>1931</v>
      </c>
      <c r="AJ5" t="s">
        <v>1956</v>
      </c>
      <c r="AK5" t="s">
        <v>1973</v>
      </c>
      <c r="AL5" t="s">
        <v>1989</v>
      </c>
      <c r="AM5" t="s">
        <v>2022</v>
      </c>
      <c r="AN5" t="s">
        <v>2043</v>
      </c>
      <c r="AO5" t="s">
        <v>2069</v>
      </c>
      <c r="AP5" t="s">
        <v>2106</v>
      </c>
      <c r="AQ5" t="s">
        <v>2145</v>
      </c>
      <c r="AR5" t="s">
        <v>2164</v>
      </c>
      <c r="AS5" t="s">
        <v>2215</v>
      </c>
      <c r="AT5" t="s">
        <v>2232</v>
      </c>
      <c r="AU5" t="s">
        <v>2252</v>
      </c>
      <c r="AV5" t="s">
        <v>2273</v>
      </c>
      <c r="AW5" t="s">
        <v>2332</v>
      </c>
    </row>
    <row r="6" spans="3:49">
      <c r="C6" t="s">
        <v>631</v>
      </c>
      <c r="D6" t="s">
        <v>813</v>
      </c>
      <c r="E6" t="s">
        <v>858</v>
      </c>
      <c r="F6" t="s">
        <v>881</v>
      </c>
      <c r="G6" t="s">
        <v>924</v>
      </c>
      <c r="H6" t="s">
        <v>945</v>
      </c>
      <c r="I6" t="s">
        <v>962</v>
      </c>
      <c r="J6" t="s">
        <v>1038</v>
      </c>
      <c r="K6" t="s">
        <v>1064</v>
      </c>
      <c r="L6" t="s">
        <v>1119</v>
      </c>
      <c r="M6" t="s">
        <v>1164</v>
      </c>
      <c r="N6" t="s">
        <v>1222</v>
      </c>
      <c r="O6" t="s">
        <v>1288</v>
      </c>
      <c r="P6" t="s">
        <v>1321</v>
      </c>
      <c r="Q6" t="s">
        <v>1365</v>
      </c>
      <c r="R6" t="s">
        <v>1368</v>
      </c>
      <c r="S6" t="s">
        <v>1386</v>
      </c>
      <c r="T6" t="s">
        <v>1409</v>
      </c>
      <c r="U6" t="s">
        <v>1421</v>
      </c>
      <c r="V6" t="s">
        <v>1505</v>
      </c>
      <c r="W6" t="s">
        <v>1550</v>
      </c>
      <c r="X6" t="s">
        <v>1584</v>
      </c>
      <c r="Y6" t="s">
        <v>1634</v>
      </c>
      <c r="Z6" t="s">
        <v>1654</v>
      </c>
      <c r="AA6" t="s">
        <v>1681</v>
      </c>
      <c r="AB6" t="s">
        <v>1724</v>
      </c>
      <c r="AC6" t="s">
        <v>1739</v>
      </c>
      <c r="AD6" t="s">
        <v>1780</v>
      </c>
      <c r="AE6" t="s">
        <v>1825</v>
      </c>
      <c r="AF6" t="s">
        <v>1868</v>
      </c>
      <c r="AG6" t="s">
        <v>1897</v>
      </c>
      <c r="AH6" t="s">
        <v>1900</v>
      </c>
      <c r="AI6" t="s">
        <v>1922</v>
      </c>
      <c r="AJ6" t="s">
        <v>1957</v>
      </c>
      <c r="AK6" t="s">
        <v>1968</v>
      </c>
      <c r="AL6" t="s">
        <v>1991</v>
      </c>
      <c r="AM6" t="s">
        <v>2014</v>
      </c>
      <c r="AN6" t="s">
        <v>2028</v>
      </c>
      <c r="AO6" t="s">
        <v>2063</v>
      </c>
      <c r="AP6" t="s">
        <v>2117</v>
      </c>
      <c r="AQ6" t="s">
        <v>2149</v>
      </c>
      <c r="AR6" t="s">
        <v>2172</v>
      </c>
      <c r="AS6" t="s">
        <v>2193</v>
      </c>
      <c r="AT6" t="s">
        <v>2227</v>
      </c>
      <c r="AU6" t="s">
        <v>2263</v>
      </c>
      <c r="AV6" t="s">
        <v>2308</v>
      </c>
      <c r="AW6" t="s">
        <v>2315</v>
      </c>
    </row>
    <row r="7" spans="3:49">
      <c r="C7" t="s">
        <v>617</v>
      </c>
      <c r="D7" t="s">
        <v>812</v>
      </c>
      <c r="E7" t="s">
        <v>849</v>
      </c>
      <c r="F7" t="s">
        <v>878</v>
      </c>
      <c r="G7" t="s">
        <v>922</v>
      </c>
      <c r="H7" t="s">
        <v>944</v>
      </c>
      <c r="I7" t="s">
        <v>1006</v>
      </c>
      <c r="J7" t="s">
        <v>1044</v>
      </c>
      <c r="K7" t="s">
        <v>1072</v>
      </c>
      <c r="L7" t="s">
        <v>1103</v>
      </c>
      <c r="M7" t="s">
        <v>1145</v>
      </c>
      <c r="N7" t="s">
        <v>1189</v>
      </c>
      <c r="O7" t="s">
        <v>1261</v>
      </c>
      <c r="P7" t="s">
        <v>1317</v>
      </c>
      <c r="Q7" t="s">
        <v>1360</v>
      </c>
      <c r="R7" t="s">
        <v>1373</v>
      </c>
      <c r="S7" t="s">
        <v>1381</v>
      </c>
      <c r="T7" t="s">
        <v>1407</v>
      </c>
      <c r="U7" t="s">
        <v>1438</v>
      </c>
      <c r="V7" t="s">
        <v>1486</v>
      </c>
      <c r="W7" t="s">
        <v>1530</v>
      </c>
      <c r="X7" t="s">
        <v>1569</v>
      </c>
      <c r="Y7" t="s">
        <v>1610</v>
      </c>
      <c r="Z7" t="s">
        <v>1663</v>
      </c>
      <c r="AA7" t="s">
        <v>1685</v>
      </c>
      <c r="AB7" t="s">
        <v>1704</v>
      </c>
      <c r="AC7" t="s">
        <v>1745</v>
      </c>
      <c r="AD7" t="s">
        <v>1793</v>
      </c>
      <c r="AE7" t="s">
        <v>1818</v>
      </c>
      <c r="AF7" t="s">
        <v>1857</v>
      </c>
      <c r="AG7" t="s">
        <v>1889</v>
      </c>
      <c r="AH7" t="s">
        <v>1905</v>
      </c>
      <c r="AI7" t="s">
        <v>1917</v>
      </c>
      <c r="AJ7" t="s">
        <v>1964</v>
      </c>
      <c r="AK7" t="s">
        <v>1982</v>
      </c>
      <c r="AL7" t="s">
        <v>1997</v>
      </c>
      <c r="AM7" t="s">
        <v>2024</v>
      </c>
      <c r="AN7" t="s">
        <v>2034</v>
      </c>
      <c r="AO7" t="s">
        <v>2068</v>
      </c>
      <c r="AP7" t="s">
        <v>2086</v>
      </c>
      <c r="AQ7" t="s">
        <v>2157</v>
      </c>
      <c r="AR7" t="s">
        <v>2165</v>
      </c>
      <c r="AS7" t="s">
        <v>2194</v>
      </c>
      <c r="AT7" t="s">
        <v>2235</v>
      </c>
      <c r="AU7" t="s">
        <v>2261</v>
      </c>
      <c r="AV7" t="s">
        <v>2285</v>
      </c>
      <c r="AW7" t="s">
        <v>2348</v>
      </c>
    </row>
    <row r="8" spans="3:49">
      <c r="C8" t="s">
        <v>629</v>
      </c>
      <c r="D8" t="s">
        <v>804</v>
      </c>
      <c r="E8" t="s">
        <v>845</v>
      </c>
      <c r="F8" t="s">
        <v>892</v>
      </c>
      <c r="G8" t="s">
        <v>904</v>
      </c>
      <c r="H8" t="s">
        <v>950</v>
      </c>
      <c r="I8" t="s">
        <v>1019</v>
      </c>
      <c r="J8" t="s">
        <v>1052</v>
      </c>
      <c r="K8" t="s">
        <v>1070</v>
      </c>
      <c r="L8" t="s">
        <v>1123</v>
      </c>
      <c r="M8" t="s">
        <v>1178</v>
      </c>
      <c r="N8" t="s">
        <v>1232</v>
      </c>
      <c r="O8" t="s">
        <v>1258</v>
      </c>
      <c r="P8" t="s">
        <v>1318</v>
      </c>
      <c r="Q8" t="s">
        <v>1347</v>
      </c>
      <c r="R8" t="s">
        <v>1377</v>
      </c>
      <c r="S8" t="s">
        <v>1388</v>
      </c>
      <c r="T8" t="s">
        <v>1412</v>
      </c>
      <c r="U8" t="s">
        <v>1425</v>
      </c>
      <c r="V8" t="s">
        <v>1462</v>
      </c>
      <c r="W8" t="s">
        <v>1522</v>
      </c>
      <c r="X8" t="s">
        <v>1572</v>
      </c>
      <c r="Y8" t="s">
        <v>1601</v>
      </c>
      <c r="Z8" t="s">
        <v>1673</v>
      </c>
      <c r="AA8" t="s">
        <v>1688</v>
      </c>
      <c r="AB8" t="s">
        <v>1718</v>
      </c>
      <c r="AC8" t="s">
        <v>1737</v>
      </c>
      <c r="AD8" t="s">
        <v>1775</v>
      </c>
      <c r="AE8" t="s">
        <v>1821</v>
      </c>
      <c r="AF8" t="s">
        <v>1850</v>
      </c>
      <c r="AG8" t="s">
        <v>1882</v>
      </c>
      <c r="AH8" t="s">
        <v>1902</v>
      </c>
      <c r="AI8" t="s">
        <v>1937</v>
      </c>
      <c r="AJ8" t="s">
        <v>1953</v>
      </c>
      <c r="AK8" t="s">
        <v>1972</v>
      </c>
      <c r="AL8" t="s">
        <v>2006</v>
      </c>
      <c r="AM8" t="s">
        <v>2012</v>
      </c>
      <c r="AN8" t="s">
        <v>2042</v>
      </c>
      <c r="AO8" t="s">
        <v>2078</v>
      </c>
      <c r="AP8" t="s">
        <v>2108</v>
      </c>
      <c r="AQ8" t="s">
        <v>2148</v>
      </c>
      <c r="AR8" t="s">
        <v>2179</v>
      </c>
      <c r="AS8" t="s">
        <v>2185</v>
      </c>
      <c r="AT8" t="s">
        <v>2243</v>
      </c>
      <c r="AU8" t="s">
        <v>2260</v>
      </c>
      <c r="AV8" t="s">
        <v>2287</v>
      </c>
      <c r="AW8" t="s">
        <v>2318</v>
      </c>
    </row>
    <row r="9" spans="3:49">
      <c r="C9" t="s">
        <v>779</v>
      </c>
      <c r="D9" t="s">
        <v>822</v>
      </c>
      <c r="E9" t="s">
        <v>856</v>
      </c>
      <c r="F9" t="s">
        <v>894</v>
      </c>
      <c r="G9" t="s">
        <v>905</v>
      </c>
      <c r="H9" t="s">
        <v>955</v>
      </c>
      <c r="I9" t="s">
        <v>1003</v>
      </c>
      <c r="J9" t="s">
        <v>1034</v>
      </c>
      <c r="K9" t="s">
        <v>1068</v>
      </c>
      <c r="L9" t="s">
        <v>1122</v>
      </c>
      <c r="M9" t="s">
        <v>1170</v>
      </c>
      <c r="N9" t="s">
        <v>1203</v>
      </c>
      <c r="O9" t="s">
        <v>1259</v>
      </c>
      <c r="P9" t="s">
        <v>1324</v>
      </c>
      <c r="Q9" t="s">
        <v>1353</v>
      </c>
      <c r="R9" t="s">
        <v>1371</v>
      </c>
      <c r="S9" t="s">
        <v>1392</v>
      </c>
      <c r="T9" t="s">
        <v>1415</v>
      </c>
      <c r="U9" t="s">
        <v>1428</v>
      </c>
      <c r="V9" t="s">
        <v>1485</v>
      </c>
      <c r="W9" t="s">
        <v>1551</v>
      </c>
      <c r="X9" t="s">
        <v>1582</v>
      </c>
      <c r="Y9" t="s">
        <v>1617</v>
      </c>
      <c r="Z9" t="s">
        <v>1659</v>
      </c>
      <c r="AA9" t="s">
        <v>1698</v>
      </c>
      <c r="AB9" t="s">
        <v>1715</v>
      </c>
      <c r="AC9" t="s">
        <v>1757</v>
      </c>
      <c r="AD9" t="s">
        <v>1771</v>
      </c>
      <c r="AE9" t="s">
        <v>1835</v>
      </c>
      <c r="AF9" t="s">
        <v>1859</v>
      </c>
      <c r="AG9" t="s">
        <v>1892</v>
      </c>
      <c r="AH9" t="s">
        <v>1910</v>
      </c>
      <c r="AI9" t="s">
        <v>1921</v>
      </c>
      <c r="AJ9" t="s">
        <v>1948</v>
      </c>
      <c r="AK9" t="s">
        <v>1979</v>
      </c>
      <c r="AL9" t="s">
        <v>2002</v>
      </c>
      <c r="AM9" t="s">
        <v>2015</v>
      </c>
      <c r="AN9" t="s">
        <v>2029</v>
      </c>
      <c r="AO9" t="s">
        <v>2066</v>
      </c>
      <c r="AP9" t="s">
        <v>2131</v>
      </c>
      <c r="AQ9" t="s">
        <v>2147</v>
      </c>
      <c r="AR9" t="s">
        <v>2177</v>
      </c>
      <c r="AS9" t="s">
        <v>2222</v>
      </c>
      <c r="AT9" t="s">
        <v>2239</v>
      </c>
      <c r="AU9" t="s">
        <v>2250</v>
      </c>
      <c r="AV9" t="s">
        <v>2274</v>
      </c>
      <c r="AW9" t="s">
        <v>2347</v>
      </c>
    </row>
    <row r="10" spans="3:49">
      <c r="C10" t="s">
        <v>783</v>
      </c>
      <c r="D10" t="s">
        <v>823</v>
      </c>
      <c r="E10" t="s">
        <v>835</v>
      </c>
      <c r="F10" t="s">
        <v>899</v>
      </c>
      <c r="G10" t="s">
        <v>909</v>
      </c>
      <c r="H10" t="s">
        <v>937</v>
      </c>
      <c r="I10" t="s">
        <v>996</v>
      </c>
      <c r="J10" t="s">
        <v>1053</v>
      </c>
      <c r="K10" t="s">
        <v>1078</v>
      </c>
      <c r="L10" t="s">
        <v>1093</v>
      </c>
      <c r="M10" t="s">
        <v>1150</v>
      </c>
      <c r="N10" t="s">
        <v>1215</v>
      </c>
      <c r="O10" t="s">
        <v>1286</v>
      </c>
      <c r="P10" t="s">
        <v>1327</v>
      </c>
      <c r="Q10" t="s">
        <v>1341</v>
      </c>
      <c r="R10" t="s">
        <v>1367</v>
      </c>
      <c r="S10" t="s">
        <v>1383</v>
      </c>
      <c r="T10" t="s">
        <v>1403</v>
      </c>
      <c r="U10" t="s">
        <v>1417</v>
      </c>
      <c r="V10" t="s">
        <v>1479</v>
      </c>
      <c r="W10" t="s">
        <v>1541</v>
      </c>
      <c r="X10" t="s">
        <v>1594</v>
      </c>
      <c r="Y10" t="s">
        <v>1613</v>
      </c>
      <c r="Z10" t="s">
        <v>1660</v>
      </c>
      <c r="AA10" t="s">
        <v>1690</v>
      </c>
      <c r="AB10" t="s">
        <v>1719</v>
      </c>
      <c r="AC10" t="s">
        <v>1726</v>
      </c>
      <c r="AD10" t="s">
        <v>1794</v>
      </c>
      <c r="AE10" t="s">
        <v>1839</v>
      </c>
      <c r="AF10" t="s">
        <v>1872</v>
      </c>
      <c r="AG10" t="s">
        <v>1885</v>
      </c>
      <c r="AH10" t="s">
        <v>1916</v>
      </c>
      <c r="AI10" t="s">
        <v>1943</v>
      </c>
      <c r="AJ10" t="s">
        <v>1959</v>
      </c>
      <c r="AK10" t="s">
        <v>1967</v>
      </c>
      <c r="AL10" t="s">
        <v>1994</v>
      </c>
      <c r="AM10" t="s">
        <v>2019</v>
      </c>
      <c r="AN10" t="s">
        <v>2033</v>
      </c>
      <c r="AO10" t="s">
        <v>2073</v>
      </c>
      <c r="AP10" t="s">
        <v>2103</v>
      </c>
      <c r="AQ10" t="s">
        <v>2153</v>
      </c>
      <c r="AR10" t="s">
        <v>2170</v>
      </c>
      <c r="AS10" t="s">
        <v>2192</v>
      </c>
      <c r="AT10" t="s">
        <v>2242</v>
      </c>
      <c r="AU10" t="s">
        <v>2255</v>
      </c>
      <c r="AV10" t="s">
        <v>2309</v>
      </c>
      <c r="AW10" t="s">
        <v>2316</v>
      </c>
    </row>
    <row r="11" spans="3:49">
      <c r="C11" t="s">
        <v>662</v>
      </c>
      <c r="D11" t="s">
        <v>811</v>
      </c>
      <c r="E11" t="s">
        <v>853</v>
      </c>
      <c r="F11" t="s">
        <v>872</v>
      </c>
      <c r="G11" t="s">
        <v>907</v>
      </c>
      <c r="H11" t="s">
        <v>946</v>
      </c>
      <c r="I11" t="s">
        <v>987</v>
      </c>
      <c r="J11" t="s">
        <v>1051</v>
      </c>
      <c r="K11" t="s">
        <v>1075</v>
      </c>
      <c r="L11" t="s">
        <v>1114</v>
      </c>
      <c r="M11" t="s">
        <v>1167</v>
      </c>
      <c r="N11" t="s">
        <v>1211</v>
      </c>
      <c r="O11" t="s">
        <v>1263</v>
      </c>
      <c r="P11" t="s">
        <v>1310</v>
      </c>
      <c r="Q11" t="s">
        <v>1339</v>
      </c>
      <c r="R11" t="s">
        <v>1378</v>
      </c>
      <c r="S11" t="s">
        <v>1395</v>
      </c>
      <c r="T11" t="s">
        <v>1402</v>
      </c>
      <c r="U11" t="s">
        <v>1442</v>
      </c>
      <c r="V11" t="s">
        <v>1448</v>
      </c>
      <c r="W11" t="s">
        <v>1533</v>
      </c>
      <c r="X11" t="s">
        <v>1574</v>
      </c>
      <c r="Y11" t="s">
        <v>1625</v>
      </c>
      <c r="Z11" t="s">
        <v>1670</v>
      </c>
      <c r="AA11" t="s">
        <v>1691</v>
      </c>
      <c r="AB11" t="s">
        <v>1706</v>
      </c>
      <c r="AC11" t="s">
        <v>1734</v>
      </c>
      <c r="AD11" t="s">
        <v>1776</v>
      </c>
      <c r="AE11" t="s">
        <v>1814</v>
      </c>
      <c r="AF11" t="s">
        <v>1877</v>
      </c>
      <c r="AG11" t="s">
        <v>1879</v>
      </c>
      <c r="AH11" t="s">
        <v>1906</v>
      </c>
      <c r="AI11" t="s">
        <v>1941</v>
      </c>
      <c r="AJ11" t="s">
        <v>1963</v>
      </c>
      <c r="AK11" t="s">
        <v>1978</v>
      </c>
      <c r="AL11" t="s">
        <v>2007</v>
      </c>
      <c r="AM11" t="s">
        <v>2013</v>
      </c>
      <c r="AN11" t="s">
        <v>2038</v>
      </c>
      <c r="AO11" t="s">
        <v>2057</v>
      </c>
      <c r="AP11" t="s">
        <v>2110</v>
      </c>
      <c r="AQ11" t="s">
        <v>2142</v>
      </c>
      <c r="AR11" t="s">
        <v>2171</v>
      </c>
      <c r="AS11" t="s">
        <v>2190</v>
      </c>
      <c r="AT11" t="s">
        <v>2231</v>
      </c>
      <c r="AU11" t="s">
        <v>2248</v>
      </c>
      <c r="AV11" t="s">
        <v>2282</v>
      </c>
      <c r="AW11" t="s">
        <v>2321</v>
      </c>
    </row>
    <row r="12" spans="3:49">
      <c r="C12" t="s">
        <v>753</v>
      </c>
      <c r="D12" t="s">
        <v>825</v>
      </c>
      <c r="E12" t="s">
        <v>842</v>
      </c>
      <c r="F12" t="s">
        <v>896</v>
      </c>
      <c r="G12" t="s">
        <v>915</v>
      </c>
      <c r="H12" t="s">
        <v>941</v>
      </c>
      <c r="I12" t="s">
        <v>964</v>
      </c>
      <c r="J12" t="s">
        <v>1032</v>
      </c>
      <c r="K12" t="s">
        <v>1067</v>
      </c>
      <c r="L12" t="s">
        <v>1115</v>
      </c>
      <c r="M12" t="s">
        <v>1135</v>
      </c>
      <c r="N12" t="s">
        <v>1223</v>
      </c>
      <c r="O12" t="s">
        <v>1268</v>
      </c>
      <c r="P12" t="s">
        <v>1330</v>
      </c>
      <c r="Q12" t="s">
        <v>1342</v>
      </c>
      <c r="R12" t="s">
        <v>1372</v>
      </c>
      <c r="S12" t="s">
        <v>1385</v>
      </c>
      <c r="T12" t="s">
        <v>1404</v>
      </c>
      <c r="U12" t="s">
        <v>1435</v>
      </c>
      <c r="V12" t="s">
        <v>1519</v>
      </c>
      <c r="W12" t="s">
        <v>1543</v>
      </c>
      <c r="X12" t="s">
        <v>1587</v>
      </c>
      <c r="Y12" t="s">
        <v>1638</v>
      </c>
      <c r="Z12" t="s">
        <v>1666</v>
      </c>
      <c r="AA12" t="s">
        <v>1699</v>
      </c>
      <c r="AB12" t="s">
        <v>1714</v>
      </c>
      <c r="AC12" t="s">
        <v>1747</v>
      </c>
      <c r="AD12" t="s">
        <v>1802</v>
      </c>
      <c r="AE12" t="s">
        <v>1819</v>
      </c>
      <c r="AF12" t="s">
        <v>1856</v>
      </c>
      <c r="AG12" t="s">
        <v>1893</v>
      </c>
      <c r="AH12" t="s">
        <v>1908</v>
      </c>
      <c r="AI12" t="s">
        <v>1918</v>
      </c>
      <c r="AJ12" t="s">
        <v>1960</v>
      </c>
      <c r="AK12" t="s">
        <v>1980</v>
      </c>
      <c r="AL12" t="s">
        <v>1995</v>
      </c>
      <c r="AM12" t="s">
        <v>2010</v>
      </c>
      <c r="AN12" t="s">
        <v>2045</v>
      </c>
      <c r="AO12" t="s">
        <v>2062</v>
      </c>
      <c r="AP12" t="s">
        <v>2091</v>
      </c>
      <c r="AQ12" t="s">
        <v>2150</v>
      </c>
      <c r="AR12" t="s">
        <v>2180</v>
      </c>
      <c r="AS12" t="s">
        <v>2205</v>
      </c>
      <c r="AT12" t="s">
        <v>2233</v>
      </c>
      <c r="AU12" t="s">
        <v>2269</v>
      </c>
      <c r="AV12" t="s">
        <v>2275</v>
      </c>
      <c r="AW12" t="s">
        <v>2325</v>
      </c>
    </row>
    <row r="13" spans="3:49">
      <c r="C13" t="s">
        <v>624</v>
      </c>
      <c r="D13" t="s">
        <v>796</v>
      </c>
      <c r="E13" t="s">
        <v>861</v>
      </c>
      <c r="F13" t="s">
        <v>884</v>
      </c>
      <c r="G13" t="s">
        <v>911</v>
      </c>
      <c r="H13" t="s">
        <v>932</v>
      </c>
      <c r="I13" t="s">
        <v>1014</v>
      </c>
      <c r="J13" t="s">
        <v>1037</v>
      </c>
      <c r="K13" t="s">
        <v>1085</v>
      </c>
      <c r="L13" t="s">
        <v>1104</v>
      </c>
      <c r="M13" t="s">
        <v>1132</v>
      </c>
      <c r="N13" t="s">
        <v>1238</v>
      </c>
      <c r="O13" t="s">
        <v>1294</v>
      </c>
      <c r="P13" t="s">
        <v>1308</v>
      </c>
      <c r="Q13" t="s">
        <v>1363</v>
      </c>
      <c r="R13" t="s">
        <v>1366</v>
      </c>
      <c r="S13" t="s">
        <v>1393</v>
      </c>
      <c r="T13" t="s">
        <v>1408</v>
      </c>
      <c r="U13" t="s">
        <v>1443</v>
      </c>
      <c r="V13" t="s">
        <v>1456</v>
      </c>
      <c r="W13" t="s">
        <v>1534</v>
      </c>
      <c r="X13" t="s">
        <v>1596</v>
      </c>
      <c r="Y13" t="s">
        <v>1640</v>
      </c>
      <c r="Z13" t="s">
        <v>1680</v>
      </c>
      <c r="AA13" t="s">
        <v>1697</v>
      </c>
      <c r="AB13" t="s">
        <v>1711</v>
      </c>
      <c r="AC13" t="s">
        <v>1756</v>
      </c>
      <c r="AD13" t="s">
        <v>1798</v>
      </c>
      <c r="AE13" t="s">
        <v>1820</v>
      </c>
      <c r="AF13" t="s">
        <v>1858</v>
      </c>
      <c r="AG13" t="s">
        <v>1895</v>
      </c>
      <c r="AH13" t="s">
        <v>1904</v>
      </c>
      <c r="AI13" t="s">
        <v>1934</v>
      </c>
      <c r="AJ13" t="s">
        <v>1945</v>
      </c>
      <c r="AK13" t="s">
        <v>1983</v>
      </c>
      <c r="AL13" t="s">
        <v>1998</v>
      </c>
      <c r="AM13" t="s">
        <v>2025</v>
      </c>
      <c r="AN13" t="s">
        <v>2039</v>
      </c>
      <c r="AO13" t="s">
        <v>2080</v>
      </c>
      <c r="AP13" t="s">
        <v>2127</v>
      </c>
      <c r="AQ13" t="s">
        <v>2152</v>
      </c>
      <c r="AR13" t="s">
        <v>2162</v>
      </c>
      <c r="AS13" t="s">
        <v>2201</v>
      </c>
      <c r="AT13" t="s">
        <v>2449</v>
      </c>
      <c r="AU13" t="s">
        <v>2251</v>
      </c>
      <c r="AV13" t="s">
        <v>2303</v>
      </c>
      <c r="AW13" t="s">
        <v>2319</v>
      </c>
    </row>
    <row r="14" spans="3:49">
      <c r="C14" t="s">
        <v>755</v>
      </c>
      <c r="D14" t="s">
        <v>797</v>
      </c>
      <c r="E14" t="s">
        <v>837</v>
      </c>
      <c r="F14" t="s">
        <v>876</v>
      </c>
      <c r="G14" t="s">
        <v>914</v>
      </c>
      <c r="H14" t="s">
        <v>954</v>
      </c>
      <c r="I14" t="s">
        <v>977</v>
      </c>
      <c r="J14" t="s">
        <v>1045</v>
      </c>
      <c r="K14" t="s">
        <v>1077</v>
      </c>
      <c r="L14" t="s">
        <v>1107</v>
      </c>
      <c r="M14" t="s">
        <v>1181</v>
      </c>
      <c r="N14" t="s">
        <v>1239</v>
      </c>
      <c r="O14" t="s">
        <v>1251</v>
      </c>
      <c r="P14" t="s">
        <v>1304</v>
      </c>
      <c r="Q14" t="s">
        <v>1349</v>
      </c>
      <c r="R14" t="s">
        <v>1370</v>
      </c>
      <c r="S14" t="s">
        <v>1397</v>
      </c>
      <c r="T14" t="s">
        <v>1405</v>
      </c>
      <c r="U14" t="s">
        <v>1429</v>
      </c>
      <c r="V14" t="s">
        <v>1503</v>
      </c>
      <c r="W14" t="s">
        <v>1556</v>
      </c>
      <c r="X14" t="s">
        <v>1591</v>
      </c>
      <c r="Y14" t="s">
        <v>1620</v>
      </c>
      <c r="Z14" t="s">
        <v>1678</v>
      </c>
      <c r="AA14" t="s">
        <v>1683</v>
      </c>
      <c r="AB14" t="s">
        <v>1712</v>
      </c>
      <c r="AC14" t="s">
        <v>1749</v>
      </c>
      <c r="AD14" t="s">
        <v>1800</v>
      </c>
      <c r="AE14" t="s">
        <v>1846</v>
      </c>
      <c r="AF14" t="s">
        <v>1878</v>
      </c>
      <c r="AG14" t="s">
        <v>1891</v>
      </c>
      <c r="AH14" t="s">
        <v>1915</v>
      </c>
      <c r="AI14" t="s">
        <v>1938</v>
      </c>
      <c r="AJ14" t="s">
        <v>1961</v>
      </c>
      <c r="AK14" t="s">
        <v>1975</v>
      </c>
      <c r="AL14" t="s">
        <v>2004</v>
      </c>
      <c r="AM14" t="s">
        <v>2018</v>
      </c>
      <c r="AN14" t="s">
        <v>2032</v>
      </c>
      <c r="AO14" t="s">
        <v>2064</v>
      </c>
      <c r="AP14" t="s">
        <v>2133</v>
      </c>
      <c r="AQ14" t="s">
        <v>2155</v>
      </c>
      <c r="AR14" t="s">
        <v>2163</v>
      </c>
      <c r="AS14" t="s">
        <v>2204</v>
      </c>
      <c r="AT14" t="s">
        <v>2229</v>
      </c>
      <c r="AU14" t="s">
        <v>2265</v>
      </c>
      <c r="AV14" t="s">
        <v>2294</v>
      </c>
      <c r="AW14" t="s">
        <v>2329</v>
      </c>
    </row>
    <row r="15" spans="3:49">
      <c r="C15" t="s">
        <v>776</v>
      </c>
      <c r="D15" t="s">
        <v>828</v>
      </c>
      <c r="E15" t="s">
        <v>838</v>
      </c>
      <c r="F15" t="s">
        <v>869</v>
      </c>
      <c r="G15" t="s">
        <v>919</v>
      </c>
      <c r="H15" t="s">
        <v>929</v>
      </c>
      <c r="I15" t="s">
        <v>1009</v>
      </c>
      <c r="J15" t="s">
        <v>1047</v>
      </c>
      <c r="K15" t="s">
        <v>1086</v>
      </c>
      <c r="L15" t="s">
        <v>1091</v>
      </c>
      <c r="M15" t="s">
        <v>1182</v>
      </c>
      <c r="N15" t="s">
        <v>1201</v>
      </c>
      <c r="O15" t="s">
        <v>1302</v>
      </c>
      <c r="P15" t="s">
        <v>1335</v>
      </c>
      <c r="Q15" t="s">
        <v>1352</v>
      </c>
      <c r="R15" t="s">
        <v>1374</v>
      </c>
      <c r="S15" t="s">
        <v>1382</v>
      </c>
      <c r="T15" t="s">
        <v>1414</v>
      </c>
      <c r="U15" t="s">
        <v>1419</v>
      </c>
      <c r="V15" t="s">
        <v>1507</v>
      </c>
      <c r="W15" t="s">
        <v>1553</v>
      </c>
      <c r="X15" t="s">
        <v>1583</v>
      </c>
      <c r="Y15" t="s">
        <v>1600</v>
      </c>
      <c r="Z15" t="s">
        <v>1662</v>
      </c>
      <c r="AA15" t="s">
        <v>1692</v>
      </c>
      <c r="AB15" t="s">
        <v>1723</v>
      </c>
      <c r="AC15" t="s">
        <v>1767</v>
      </c>
      <c r="AD15" t="s">
        <v>1786</v>
      </c>
      <c r="AE15" t="s">
        <v>1837</v>
      </c>
      <c r="AF15" t="s">
        <v>1860</v>
      </c>
      <c r="AG15" t="s">
        <v>1896</v>
      </c>
      <c r="AH15" t="s">
        <v>1911</v>
      </c>
      <c r="AI15" t="s">
        <v>1936</v>
      </c>
      <c r="AJ15" t="s">
        <v>1952</v>
      </c>
      <c r="AK15" t="s">
        <v>1970</v>
      </c>
      <c r="AL15" t="s">
        <v>1988</v>
      </c>
      <c r="AM15" t="s">
        <v>2021</v>
      </c>
      <c r="AN15" t="s">
        <v>2035</v>
      </c>
      <c r="AO15" t="s">
        <v>2047</v>
      </c>
      <c r="AP15" t="s">
        <v>2098</v>
      </c>
      <c r="AQ15" t="s">
        <v>2158</v>
      </c>
      <c r="AR15" t="s">
        <v>2181</v>
      </c>
      <c r="AS15" t="s">
        <v>2210</v>
      </c>
      <c r="AT15" t="s">
        <v>2241</v>
      </c>
      <c r="AU15" t="s">
        <v>2258</v>
      </c>
      <c r="AV15" t="s">
        <v>2270</v>
      </c>
      <c r="AW15" t="s">
        <v>2334</v>
      </c>
    </row>
    <row r="16" spans="3:49">
      <c r="C16" t="s">
        <v>647</v>
      </c>
      <c r="D16" t="s">
        <v>826</v>
      </c>
      <c r="E16" t="s">
        <v>848</v>
      </c>
      <c r="F16" t="s">
        <v>879</v>
      </c>
      <c r="G16" t="s">
        <v>913</v>
      </c>
      <c r="H16" t="s">
        <v>931</v>
      </c>
      <c r="I16" t="s">
        <v>978</v>
      </c>
      <c r="J16" t="s">
        <v>1059</v>
      </c>
      <c r="K16" t="s">
        <v>1066</v>
      </c>
      <c r="L16" t="s">
        <v>1111</v>
      </c>
      <c r="M16" t="s">
        <v>1127</v>
      </c>
      <c r="N16" t="s">
        <v>1202</v>
      </c>
      <c r="O16" t="s">
        <v>1293</v>
      </c>
      <c r="P16" t="s">
        <v>1305</v>
      </c>
      <c r="Q16" t="s">
        <v>1338</v>
      </c>
      <c r="R16" t="s">
        <v>1379</v>
      </c>
      <c r="S16" t="s">
        <v>1399</v>
      </c>
      <c r="T16" t="s">
        <v>1401</v>
      </c>
      <c r="U16" t="s">
        <v>1436</v>
      </c>
      <c r="V16" t="s">
        <v>1452</v>
      </c>
      <c r="W16" t="s">
        <v>1542</v>
      </c>
      <c r="X16" t="s">
        <v>1580</v>
      </c>
      <c r="Y16" t="s">
        <v>1623</v>
      </c>
      <c r="Z16" t="s">
        <v>1656</v>
      </c>
      <c r="AA16" t="s">
        <v>1682</v>
      </c>
      <c r="AB16" t="s">
        <v>1700</v>
      </c>
      <c r="AC16" t="s">
        <v>1742</v>
      </c>
      <c r="AD16" t="s">
        <v>1779</v>
      </c>
      <c r="AE16" t="s">
        <v>1847</v>
      </c>
      <c r="AF16" t="s">
        <v>1861</v>
      </c>
      <c r="AG16" t="s">
        <v>1894</v>
      </c>
      <c r="AH16" t="s">
        <v>1914</v>
      </c>
      <c r="AI16" t="s">
        <v>1927</v>
      </c>
      <c r="AJ16" t="s">
        <v>1966</v>
      </c>
      <c r="AK16" t="s">
        <v>1974</v>
      </c>
      <c r="AL16" t="s">
        <v>1996</v>
      </c>
      <c r="AM16" t="s">
        <v>2016</v>
      </c>
      <c r="AN16" t="s">
        <v>2036</v>
      </c>
      <c r="AO16" t="s">
        <v>2056</v>
      </c>
      <c r="AP16" t="s">
        <v>2083</v>
      </c>
      <c r="AQ16" t="s">
        <v>2141</v>
      </c>
      <c r="AR16" t="s">
        <v>2168</v>
      </c>
      <c r="AS16" t="s">
        <v>2191</v>
      </c>
      <c r="AT16" t="s">
        <v>2230</v>
      </c>
      <c r="AU16" t="s">
        <v>2267</v>
      </c>
      <c r="AV16" t="s">
        <v>2271</v>
      </c>
      <c r="AW16" t="s">
        <v>2346</v>
      </c>
    </row>
    <row r="17" spans="3:49">
      <c r="C17" t="s">
        <v>665</v>
      </c>
      <c r="D17" t="s">
        <v>827</v>
      </c>
      <c r="E17" t="s">
        <v>863</v>
      </c>
      <c r="F17" t="s">
        <v>868</v>
      </c>
      <c r="G17" t="s">
        <v>910</v>
      </c>
      <c r="H17" t="s">
        <v>951</v>
      </c>
      <c r="I17" t="s">
        <v>1017</v>
      </c>
      <c r="J17" t="s">
        <v>1031</v>
      </c>
      <c r="K17" t="s">
        <v>1088</v>
      </c>
      <c r="L17" t="s">
        <v>1096</v>
      </c>
      <c r="M17" t="s">
        <v>1125</v>
      </c>
      <c r="N17" t="s">
        <v>1220</v>
      </c>
      <c r="O17" t="s">
        <v>1262</v>
      </c>
      <c r="P17" t="s">
        <v>1323</v>
      </c>
      <c r="Q17" t="s">
        <v>1340</v>
      </c>
      <c r="R17" t="s">
        <v>1369</v>
      </c>
      <c r="S17" t="s">
        <v>1391</v>
      </c>
      <c r="T17" t="s">
        <v>1400</v>
      </c>
      <c r="U17" t="s">
        <v>1440</v>
      </c>
      <c r="V17" t="s">
        <v>1446</v>
      </c>
      <c r="W17" t="s">
        <v>1521</v>
      </c>
      <c r="X17" t="s">
        <v>1576</v>
      </c>
      <c r="Y17" t="s">
        <v>1604</v>
      </c>
      <c r="Z17" t="s">
        <v>1668</v>
      </c>
      <c r="AA17" t="s">
        <v>1694</v>
      </c>
      <c r="AB17" t="s">
        <v>1716</v>
      </c>
      <c r="AC17" t="s">
        <v>1728</v>
      </c>
      <c r="AD17" t="s">
        <v>1788</v>
      </c>
      <c r="AE17" t="s">
        <v>1827</v>
      </c>
      <c r="AF17" t="s">
        <v>1876</v>
      </c>
      <c r="AG17" t="s">
        <v>1890</v>
      </c>
      <c r="AH17" t="s">
        <v>1899</v>
      </c>
      <c r="AI17" t="s">
        <v>1923</v>
      </c>
      <c r="AJ17" t="s">
        <v>1965</v>
      </c>
      <c r="AK17" t="s">
        <v>1984</v>
      </c>
      <c r="AL17" t="s">
        <v>2008</v>
      </c>
      <c r="AM17" t="s">
        <v>2011</v>
      </c>
      <c r="AN17" t="s">
        <v>2037</v>
      </c>
      <c r="AO17" t="s">
        <v>2072</v>
      </c>
      <c r="AP17" t="s">
        <v>2119</v>
      </c>
      <c r="AQ17" t="s">
        <v>2159</v>
      </c>
      <c r="AR17" t="s">
        <v>2175</v>
      </c>
      <c r="AS17" t="s">
        <v>2189</v>
      </c>
      <c r="AT17" t="s">
        <v>2240</v>
      </c>
      <c r="AU17" t="s">
        <v>2257</v>
      </c>
      <c r="AV17" t="s">
        <v>2306</v>
      </c>
      <c r="AW17" t="s">
        <v>2336</v>
      </c>
    </row>
    <row r="18" spans="3:49">
      <c r="C18" t="s">
        <v>678</v>
      </c>
      <c r="D18" t="s">
        <v>817</v>
      </c>
      <c r="E18" t="s">
        <v>847</v>
      </c>
      <c r="F18" t="s">
        <v>895</v>
      </c>
      <c r="G18" t="s">
        <v>912</v>
      </c>
      <c r="H18" t="s">
        <v>959</v>
      </c>
      <c r="I18" t="s">
        <v>992</v>
      </c>
      <c r="J18" t="s">
        <v>1023</v>
      </c>
      <c r="K18" t="s">
        <v>1076</v>
      </c>
      <c r="L18" t="s">
        <v>1105</v>
      </c>
      <c r="M18" t="s">
        <v>1171</v>
      </c>
      <c r="N18" t="s">
        <v>1208</v>
      </c>
      <c r="O18" t="s">
        <v>1257</v>
      </c>
      <c r="P18" t="s">
        <v>1319</v>
      </c>
      <c r="Q18" t="s">
        <v>1350</v>
      </c>
      <c r="R18" t="s">
        <v>1376</v>
      </c>
      <c r="S18" t="s">
        <v>1390</v>
      </c>
      <c r="T18" t="s">
        <v>1411</v>
      </c>
      <c r="U18" t="s">
        <v>1433</v>
      </c>
      <c r="V18" t="s">
        <v>1490</v>
      </c>
      <c r="W18" t="s">
        <v>1539</v>
      </c>
      <c r="X18" t="s">
        <v>1563</v>
      </c>
      <c r="Y18" t="s">
        <v>1641</v>
      </c>
      <c r="Z18" t="s">
        <v>1664</v>
      </c>
      <c r="AA18" t="s">
        <v>1693</v>
      </c>
      <c r="AB18" t="s">
        <v>1707</v>
      </c>
      <c r="AC18" t="s">
        <v>1763</v>
      </c>
      <c r="AD18" t="s">
        <v>1796</v>
      </c>
      <c r="AE18" t="s">
        <v>1834</v>
      </c>
      <c r="AF18" t="s">
        <v>1853</v>
      </c>
      <c r="AG18" t="s">
        <v>1887</v>
      </c>
      <c r="AH18" t="s">
        <v>1901</v>
      </c>
      <c r="AI18" t="s">
        <v>1924</v>
      </c>
      <c r="AJ18" t="s">
        <v>1946</v>
      </c>
      <c r="AK18" t="s">
        <v>1971</v>
      </c>
      <c r="AL18" t="s">
        <v>1986</v>
      </c>
      <c r="AM18" t="s">
        <v>2026</v>
      </c>
      <c r="AN18" t="s">
        <v>2041</v>
      </c>
      <c r="AO18" t="s">
        <v>2055</v>
      </c>
      <c r="AP18" t="s">
        <v>2095</v>
      </c>
      <c r="AQ18" t="s">
        <v>2144</v>
      </c>
      <c r="AR18" t="s">
        <v>2161</v>
      </c>
      <c r="AS18" t="s">
        <v>2202</v>
      </c>
      <c r="AT18" t="s">
        <v>2237</v>
      </c>
      <c r="AU18" t="s">
        <v>2254</v>
      </c>
      <c r="AV18" t="s">
        <v>2298</v>
      </c>
      <c r="AW18" t="s">
        <v>2331</v>
      </c>
    </row>
    <row r="19" spans="3:49">
      <c r="C19" t="s">
        <v>623</v>
      </c>
      <c r="D19" t="s">
        <v>832</v>
      </c>
      <c r="E19" t="s">
        <v>850</v>
      </c>
      <c r="F19" t="s">
        <v>880</v>
      </c>
      <c r="G19" t="s">
        <v>902</v>
      </c>
      <c r="H19" t="s">
        <v>956</v>
      </c>
      <c r="I19" t="s">
        <v>1013</v>
      </c>
      <c r="J19" t="s">
        <v>1061</v>
      </c>
      <c r="K19" t="s">
        <v>1074</v>
      </c>
      <c r="L19" t="s">
        <v>1116</v>
      </c>
      <c r="M19" t="s">
        <v>1152</v>
      </c>
      <c r="N19" t="s">
        <v>1207</v>
      </c>
      <c r="O19" t="s">
        <v>1282</v>
      </c>
      <c r="P19" t="s">
        <v>1312</v>
      </c>
      <c r="Q19" t="s">
        <v>1356</v>
      </c>
      <c r="S19" t="s">
        <v>1387</v>
      </c>
      <c r="T19" t="s">
        <v>1413</v>
      </c>
      <c r="U19" t="s">
        <v>1437</v>
      </c>
      <c r="V19" t="s">
        <v>1499</v>
      </c>
      <c r="W19" t="s">
        <v>1540</v>
      </c>
      <c r="X19" t="s">
        <v>1570</v>
      </c>
      <c r="Y19" t="s">
        <v>1608</v>
      </c>
      <c r="Z19" t="s">
        <v>1657</v>
      </c>
      <c r="AA19" t="s">
        <v>1686</v>
      </c>
      <c r="AB19" t="s">
        <v>1721</v>
      </c>
      <c r="AC19" t="s">
        <v>1727</v>
      </c>
      <c r="AD19" t="s">
        <v>1804</v>
      </c>
      <c r="AE19" t="s">
        <v>1841</v>
      </c>
      <c r="AF19" t="s">
        <v>1871</v>
      </c>
      <c r="AG19" t="s">
        <v>1886</v>
      </c>
      <c r="AH19" t="s">
        <v>1898</v>
      </c>
      <c r="AI19" t="s">
        <v>1920</v>
      </c>
      <c r="AJ19" t="s">
        <v>1955</v>
      </c>
      <c r="AK19" t="s">
        <v>1977</v>
      </c>
      <c r="AL19" t="s">
        <v>1999</v>
      </c>
      <c r="AM19" t="s">
        <v>2020</v>
      </c>
      <c r="AN19" t="s">
        <v>2031</v>
      </c>
      <c r="AO19" t="s">
        <v>2077</v>
      </c>
      <c r="AP19" t="s">
        <v>2120</v>
      </c>
      <c r="AQ19" t="s">
        <v>2146</v>
      </c>
      <c r="AR19" t="s">
        <v>2174</v>
      </c>
      <c r="AS19" t="s">
        <v>2197</v>
      </c>
      <c r="AT19" t="s">
        <v>2234</v>
      </c>
      <c r="AU19" t="s">
        <v>2262</v>
      </c>
      <c r="AV19" t="s">
        <v>2281</v>
      </c>
      <c r="AW19" t="s">
        <v>2330</v>
      </c>
    </row>
    <row r="20" spans="3:49">
      <c r="C20" t="s">
        <v>640</v>
      </c>
      <c r="D20" t="s">
        <v>806</v>
      </c>
      <c r="E20" t="s">
        <v>855</v>
      </c>
      <c r="F20" t="s">
        <v>889</v>
      </c>
      <c r="G20" t="s">
        <v>920</v>
      </c>
      <c r="H20" t="s">
        <v>930</v>
      </c>
      <c r="I20" t="s">
        <v>976</v>
      </c>
      <c r="J20" t="s">
        <v>1062</v>
      </c>
      <c r="K20" t="s">
        <v>1087</v>
      </c>
      <c r="L20" t="s">
        <v>1101</v>
      </c>
      <c r="M20" t="s">
        <v>1128</v>
      </c>
      <c r="N20" t="s">
        <v>1192</v>
      </c>
      <c r="O20" t="s">
        <v>1278</v>
      </c>
      <c r="P20" t="s">
        <v>1311</v>
      </c>
      <c r="Q20" t="s">
        <v>1364</v>
      </c>
      <c r="S20" t="s">
        <v>1389</v>
      </c>
      <c r="T20" t="s">
        <v>1416</v>
      </c>
      <c r="U20" t="s">
        <v>1422</v>
      </c>
      <c r="V20" t="s">
        <v>1500</v>
      </c>
      <c r="W20" t="s">
        <v>1547</v>
      </c>
      <c r="X20" t="s">
        <v>1592</v>
      </c>
      <c r="Y20" t="s">
        <v>1612</v>
      </c>
      <c r="Z20" t="s">
        <v>1676</v>
      </c>
      <c r="AA20" t="s">
        <v>1689</v>
      </c>
      <c r="AB20" t="s">
        <v>1709</v>
      </c>
      <c r="AC20" t="s">
        <v>1755</v>
      </c>
      <c r="AD20" t="s">
        <v>1806</v>
      </c>
      <c r="AE20" t="s">
        <v>1836</v>
      </c>
      <c r="AF20" t="s">
        <v>1855</v>
      </c>
      <c r="AG20" t="s">
        <v>1888</v>
      </c>
      <c r="AH20" t="s">
        <v>1909</v>
      </c>
      <c r="AI20" t="s">
        <v>1919</v>
      </c>
      <c r="AJ20" t="s">
        <v>1954</v>
      </c>
      <c r="AK20" t="s">
        <v>1976</v>
      </c>
      <c r="AL20" t="s">
        <v>1987</v>
      </c>
      <c r="AM20" t="s">
        <v>2017</v>
      </c>
      <c r="AN20" t="s">
        <v>2040</v>
      </c>
      <c r="AO20" t="s">
        <v>2053</v>
      </c>
      <c r="AP20" t="s">
        <v>2097</v>
      </c>
      <c r="AQ20" t="s">
        <v>2160</v>
      </c>
      <c r="AR20" t="s">
        <v>2178</v>
      </c>
      <c r="AS20" t="s">
        <v>2224</v>
      </c>
      <c r="AT20" t="s">
        <v>2228</v>
      </c>
      <c r="AU20" t="s">
        <v>2259</v>
      </c>
      <c r="AV20" t="s">
        <v>2296</v>
      </c>
      <c r="AW20" t="s">
        <v>2314</v>
      </c>
    </row>
    <row r="21" spans="3:49">
      <c r="C21" t="s">
        <v>693</v>
      </c>
      <c r="D21" t="s">
        <v>829</v>
      </c>
      <c r="E21" t="s">
        <v>846</v>
      </c>
      <c r="F21" t="s">
        <v>883</v>
      </c>
      <c r="G21" t="s">
        <v>918</v>
      </c>
      <c r="H21" t="s">
        <v>953</v>
      </c>
      <c r="I21" t="s">
        <v>967</v>
      </c>
      <c r="J21" t="s">
        <v>1046</v>
      </c>
      <c r="K21" t="s">
        <v>1069</v>
      </c>
      <c r="L21" t="s">
        <v>1090</v>
      </c>
      <c r="M21" t="s">
        <v>1151</v>
      </c>
      <c r="N21" t="s">
        <v>1209</v>
      </c>
      <c r="O21" t="s">
        <v>1297</v>
      </c>
      <c r="P21" t="s">
        <v>1326</v>
      </c>
      <c r="Q21" t="s">
        <v>1355</v>
      </c>
      <c r="S21" t="s">
        <v>1396</v>
      </c>
      <c r="U21" t="s">
        <v>1431</v>
      </c>
      <c r="V21" t="s">
        <v>1495</v>
      </c>
      <c r="W21" t="s">
        <v>1554</v>
      </c>
      <c r="X21" t="s">
        <v>1578</v>
      </c>
      <c r="Y21" t="s">
        <v>1631</v>
      </c>
      <c r="Z21" t="s">
        <v>1671</v>
      </c>
      <c r="AA21" t="s">
        <v>1687</v>
      </c>
      <c r="AB21" t="s">
        <v>1713</v>
      </c>
      <c r="AC21" t="s">
        <v>1759</v>
      </c>
      <c r="AD21" t="s">
        <v>1808</v>
      </c>
      <c r="AE21" t="s">
        <v>1816</v>
      </c>
      <c r="AF21" t="s">
        <v>1873</v>
      </c>
      <c r="AG21" t="s">
        <v>1880</v>
      </c>
      <c r="AH21" t="s">
        <v>1903</v>
      </c>
      <c r="AI21" t="s">
        <v>1939</v>
      </c>
      <c r="AJ21" t="s">
        <v>1944</v>
      </c>
      <c r="AK21" t="s">
        <v>1969</v>
      </c>
      <c r="AL21" t="s">
        <v>2009</v>
      </c>
      <c r="AN21" t="s">
        <v>2044</v>
      </c>
      <c r="AO21" t="s">
        <v>2052</v>
      </c>
      <c r="AP21" t="s">
        <v>2116</v>
      </c>
      <c r="AQ21" t="s">
        <v>2143</v>
      </c>
      <c r="AR21" t="s">
        <v>2176</v>
      </c>
      <c r="AS21" t="s">
        <v>2182</v>
      </c>
      <c r="AT21" t="s">
        <v>2238</v>
      </c>
      <c r="AU21" t="s">
        <v>2247</v>
      </c>
      <c r="AV21" t="s">
        <v>2278</v>
      </c>
      <c r="AW21" t="s">
        <v>2324</v>
      </c>
    </row>
    <row r="22" spans="3:49">
      <c r="C22" t="s">
        <v>760</v>
      </c>
      <c r="D22" t="s">
        <v>801</v>
      </c>
      <c r="E22" t="s">
        <v>859</v>
      </c>
      <c r="F22" t="s">
        <v>870</v>
      </c>
      <c r="G22" t="s">
        <v>925</v>
      </c>
      <c r="H22" t="s">
        <v>928</v>
      </c>
      <c r="I22" t="s">
        <v>984</v>
      </c>
      <c r="J22" t="s">
        <v>1027</v>
      </c>
      <c r="K22" t="s">
        <v>1084</v>
      </c>
      <c r="L22" t="s">
        <v>1112</v>
      </c>
      <c r="M22" t="s">
        <v>1126</v>
      </c>
      <c r="N22" t="s">
        <v>1240</v>
      </c>
      <c r="O22" t="s">
        <v>1248</v>
      </c>
      <c r="P22" t="s">
        <v>1325</v>
      </c>
      <c r="Q22" t="s">
        <v>1358</v>
      </c>
      <c r="S22" t="s">
        <v>1384</v>
      </c>
      <c r="U22" t="s">
        <v>1426</v>
      </c>
      <c r="V22" t="s">
        <v>1455</v>
      </c>
      <c r="W22" t="s">
        <v>1559</v>
      </c>
      <c r="X22" t="s">
        <v>1579</v>
      </c>
      <c r="Y22" t="s">
        <v>1630</v>
      </c>
      <c r="Z22" t="s">
        <v>1674</v>
      </c>
      <c r="AA22" t="s">
        <v>1695</v>
      </c>
      <c r="AB22" t="s">
        <v>1701</v>
      </c>
      <c r="AC22" t="s">
        <v>1731</v>
      </c>
      <c r="AD22" t="s">
        <v>1785</v>
      </c>
      <c r="AE22" t="s">
        <v>1817</v>
      </c>
      <c r="AF22" t="s">
        <v>1875</v>
      </c>
      <c r="AG22" t="s">
        <v>1884</v>
      </c>
      <c r="AH22" t="s">
        <v>1912</v>
      </c>
      <c r="AI22" t="s">
        <v>1925</v>
      </c>
      <c r="AJ22" t="s">
        <v>1949</v>
      </c>
      <c r="AK22" t="s">
        <v>1981</v>
      </c>
      <c r="AL22" t="s">
        <v>2003</v>
      </c>
      <c r="AN22" t="s">
        <v>2027</v>
      </c>
      <c r="AO22" t="s">
        <v>2060</v>
      </c>
      <c r="AP22" t="s">
        <v>2105</v>
      </c>
      <c r="AQ22" t="s">
        <v>2154</v>
      </c>
      <c r="AR22" t="s">
        <v>2166</v>
      </c>
      <c r="AS22" t="s">
        <v>2212</v>
      </c>
      <c r="AU22" t="s">
        <v>2246</v>
      </c>
      <c r="AV22" t="s">
        <v>2291</v>
      </c>
      <c r="AW22" t="s">
        <v>2349</v>
      </c>
    </row>
    <row r="23" spans="3:49">
      <c r="C23" t="s">
        <v>781</v>
      </c>
      <c r="D23" t="s">
        <v>814</v>
      </c>
      <c r="E23" t="s">
        <v>839</v>
      </c>
      <c r="F23" t="s">
        <v>866</v>
      </c>
      <c r="G23" t="s">
        <v>916</v>
      </c>
      <c r="H23" t="s">
        <v>935</v>
      </c>
      <c r="I23" t="s">
        <v>975</v>
      </c>
      <c r="J23" t="s">
        <v>1054</v>
      </c>
      <c r="K23" t="s">
        <v>1082</v>
      </c>
      <c r="L23" t="s">
        <v>1095</v>
      </c>
      <c r="M23" t="s">
        <v>1138</v>
      </c>
      <c r="N23" t="s">
        <v>1229</v>
      </c>
      <c r="O23" t="s">
        <v>1273</v>
      </c>
      <c r="P23" t="s">
        <v>1331</v>
      </c>
      <c r="Q23" t="s">
        <v>1362</v>
      </c>
      <c r="U23" t="s">
        <v>1441</v>
      </c>
      <c r="V23" t="s">
        <v>1447</v>
      </c>
      <c r="W23" t="s">
        <v>1562</v>
      </c>
      <c r="X23" t="s">
        <v>1593</v>
      </c>
      <c r="Y23" t="s">
        <v>1648</v>
      </c>
      <c r="Z23" t="s">
        <v>1652</v>
      </c>
      <c r="AB23" t="s">
        <v>1702</v>
      </c>
      <c r="AC23" t="s">
        <v>1750</v>
      </c>
      <c r="AD23" t="s">
        <v>1769</v>
      </c>
      <c r="AE23" t="s">
        <v>1815</v>
      </c>
      <c r="AF23" t="s">
        <v>1854</v>
      </c>
      <c r="AI23" t="s">
        <v>1940</v>
      </c>
      <c r="AJ23" t="s">
        <v>1950</v>
      </c>
      <c r="AL23" t="s">
        <v>2001</v>
      </c>
      <c r="AN23" t="s">
        <v>2030</v>
      </c>
      <c r="AO23" t="s">
        <v>2076</v>
      </c>
      <c r="AP23" t="s">
        <v>2132</v>
      </c>
      <c r="AQ23" t="s">
        <v>2151</v>
      </c>
      <c r="AR23" t="s">
        <v>2167</v>
      </c>
      <c r="AS23" t="s">
        <v>2195</v>
      </c>
      <c r="AU23" t="s">
        <v>2268</v>
      </c>
      <c r="AV23" t="s">
        <v>2284</v>
      </c>
      <c r="AW23" t="s">
        <v>2342</v>
      </c>
    </row>
    <row r="24" spans="3:49">
      <c r="C24" t="s">
        <v>697</v>
      </c>
      <c r="D24" t="s">
        <v>820</v>
      </c>
      <c r="E24" t="s">
        <v>852</v>
      </c>
      <c r="F24" t="s">
        <v>891</v>
      </c>
      <c r="G24" t="s">
        <v>923</v>
      </c>
      <c r="H24" t="s">
        <v>952</v>
      </c>
      <c r="I24" t="s">
        <v>974</v>
      </c>
      <c r="J24" t="s">
        <v>1028</v>
      </c>
      <c r="K24" t="s">
        <v>1079</v>
      </c>
      <c r="L24" t="s">
        <v>1118</v>
      </c>
      <c r="M24" t="s">
        <v>1142</v>
      </c>
      <c r="N24" t="s">
        <v>1226</v>
      </c>
      <c r="O24" t="s">
        <v>1277</v>
      </c>
      <c r="P24" t="s">
        <v>1314</v>
      </c>
      <c r="Q24" t="s">
        <v>1346</v>
      </c>
      <c r="U24" t="s">
        <v>1434</v>
      </c>
      <c r="V24" t="s">
        <v>1518</v>
      </c>
      <c r="W24" t="s">
        <v>1546</v>
      </c>
      <c r="X24" t="s">
        <v>1590</v>
      </c>
      <c r="Y24" t="s">
        <v>1615</v>
      </c>
      <c r="Z24" t="s">
        <v>1667</v>
      </c>
      <c r="AB24" t="s">
        <v>1722</v>
      </c>
      <c r="AC24" t="s">
        <v>1754</v>
      </c>
      <c r="AD24" t="s">
        <v>1807</v>
      </c>
      <c r="AE24" t="s">
        <v>1824</v>
      </c>
      <c r="AF24" t="s">
        <v>1874</v>
      </c>
      <c r="AI24" t="s">
        <v>1933</v>
      </c>
      <c r="AJ24" t="s">
        <v>1958</v>
      </c>
      <c r="AL24" t="s">
        <v>1992</v>
      </c>
      <c r="AO24" t="s">
        <v>2058</v>
      </c>
      <c r="AP24" t="s">
        <v>2129</v>
      </c>
      <c r="AR24" t="s">
        <v>2173</v>
      </c>
      <c r="AS24" t="s">
        <v>2221</v>
      </c>
      <c r="AU24" t="s">
        <v>2249</v>
      </c>
      <c r="AV24" t="s">
        <v>2304</v>
      </c>
      <c r="AW24" t="s">
        <v>2352</v>
      </c>
    </row>
    <row r="25" spans="3:49">
      <c r="C25" t="s">
        <v>660</v>
      </c>
      <c r="D25" t="s">
        <v>798</v>
      </c>
      <c r="E25" t="s">
        <v>843</v>
      </c>
      <c r="F25" t="s">
        <v>873</v>
      </c>
      <c r="G25" t="s">
        <v>917</v>
      </c>
      <c r="H25" t="s">
        <v>940</v>
      </c>
      <c r="I25" t="s">
        <v>963</v>
      </c>
      <c r="J25" t="s">
        <v>1030</v>
      </c>
      <c r="K25" t="s">
        <v>1083</v>
      </c>
      <c r="L25" t="s">
        <v>1121</v>
      </c>
      <c r="M25" t="s">
        <v>1124</v>
      </c>
      <c r="N25" t="s">
        <v>1225</v>
      </c>
      <c r="O25" t="s">
        <v>1274</v>
      </c>
      <c r="P25" t="s">
        <v>1322</v>
      </c>
      <c r="Q25" t="s">
        <v>1343</v>
      </c>
      <c r="U25" t="s">
        <v>1418</v>
      </c>
      <c r="V25" t="s">
        <v>1510</v>
      </c>
      <c r="W25" t="s">
        <v>1525</v>
      </c>
      <c r="X25" t="s">
        <v>1565</v>
      </c>
      <c r="Y25" t="s">
        <v>1616</v>
      </c>
      <c r="Z25" t="s">
        <v>1661</v>
      </c>
      <c r="AB25" t="s">
        <v>1705</v>
      </c>
      <c r="AC25" t="s">
        <v>1766</v>
      </c>
      <c r="AD25" t="s">
        <v>1787</v>
      </c>
      <c r="AE25" t="s">
        <v>1840</v>
      </c>
      <c r="AF25" t="s">
        <v>1851</v>
      </c>
      <c r="AI25" t="s">
        <v>1926</v>
      </c>
      <c r="AJ25" t="s">
        <v>1947</v>
      </c>
      <c r="AL25" t="s">
        <v>1993</v>
      </c>
      <c r="AO25" t="s">
        <v>2051</v>
      </c>
      <c r="AP25" t="s">
        <v>2136</v>
      </c>
      <c r="AS25" t="s">
        <v>2206</v>
      </c>
      <c r="AU25" t="s">
        <v>2266</v>
      </c>
      <c r="AV25" t="s">
        <v>2280</v>
      </c>
      <c r="AW25" t="s">
        <v>2351</v>
      </c>
    </row>
    <row r="26" spans="3:49">
      <c r="C26" t="s">
        <v>729</v>
      </c>
      <c r="D26" t="s">
        <v>815</v>
      </c>
      <c r="E26" t="s">
        <v>862</v>
      </c>
      <c r="F26" t="s">
        <v>893</v>
      </c>
      <c r="G26" t="s">
        <v>906</v>
      </c>
      <c r="H26" t="s">
        <v>934</v>
      </c>
      <c r="I26" t="s">
        <v>1002</v>
      </c>
      <c r="J26" t="s">
        <v>1056</v>
      </c>
      <c r="K26" t="s">
        <v>1071</v>
      </c>
      <c r="L26" t="s">
        <v>1110</v>
      </c>
      <c r="M26" t="s">
        <v>1157</v>
      </c>
      <c r="N26" t="s">
        <v>1197</v>
      </c>
      <c r="O26" t="s">
        <v>1280</v>
      </c>
      <c r="P26" t="s">
        <v>1307</v>
      </c>
      <c r="Q26" t="s">
        <v>1337</v>
      </c>
      <c r="U26" t="s">
        <v>1424</v>
      </c>
      <c r="V26" t="s">
        <v>1512</v>
      </c>
      <c r="W26" t="s">
        <v>1523</v>
      </c>
      <c r="X26" t="s">
        <v>1564</v>
      </c>
      <c r="Y26" t="s">
        <v>1649</v>
      </c>
      <c r="Z26" t="s">
        <v>1658</v>
      </c>
      <c r="AB26" t="s">
        <v>1708</v>
      </c>
      <c r="AC26" t="s">
        <v>1751</v>
      </c>
      <c r="AD26" t="s">
        <v>1795</v>
      </c>
      <c r="AE26" t="s">
        <v>1845</v>
      </c>
      <c r="AF26" t="s">
        <v>1870</v>
      </c>
      <c r="AI26" t="s">
        <v>1929</v>
      </c>
      <c r="AJ26" t="s">
        <v>1951</v>
      </c>
      <c r="AL26" t="s">
        <v>2000</v>
      </c>
      <c r="AO26" t="s">
        <v>2054</v>
      </c>
      <c r="AP26" t="s">
        <v>2081</v>
      </c>
      <c r="AS26" t="s">
        <v>2187</v>
      </c>
      <c r="AU26" t="s">
        <v>2253</v>
      </c>
      <c r="AV26" t="s">
        <v>2305</v>
      </c>
      <c r="AW26" t="s">
        <v>2335</v>
      </c>
    </row>
    <row r="27" spans="3:49">
      <c r="C27" t="s">
        <v>644</v>
      </c>
      <c r="D27" t="s">
        <v>830</v>
      </c>
      <c r="E27" t="s">
        <v>844</v>
      </c>
      <c r="F27" t="s">
        <v>875</v>
      </c>
      <c r="G27" t="s">
        <v>908</v>
      </c>
      <c r="H27" t="s">
        <v>938</v>
      </c>
      <c r="I27" t="s">
        <v>980</v>
      </c>
      <c r="J27" t="s">
        <v>1042</v>
      </c>
      <c r="K27" t="s">
        <v>1080</v>
      </c>
      <c r="L27" t="s">
        <v>1098</v>
      </c>
      <c r="M27" t="s">
        <v>1158</v>
      </c>
      <c r="N27" t="s">
        <v>1221</v>
      </c>
      <c r="O27" t="s">
        <v>1249</v>
      </c>
      <c r="P27" t="s">
        <v>1309</v>
      </c>
      <c r="Q27" t="s">
        <v>1336</v>
      </c>
      <c r="U27" t="s">
        <v>1423</v>
      </c>
      <c r="V27" t="s">
        <v>1502</v>
      </c>
      <c r="W27" t="s">
        <v>1524</v>
      </c>
      <c r="X27" t="s">
        <v>1586</v>
      </c>
      <c r="Y27" t="s">
        <v>1618</v>
      </c>
      <c r="Z27" t="s">
        <v>1655</v>
      </c>
      <c r="AB27" t="s">
        <v>1710</v>
      </c>
      <c r="AC27" t="s">
        <v>1733</v>
      </c>
      <c r="AD27" t="s">
        <v>1809</v>
      </c>
      <c r="AE27" t="s">
        <v>1830</v>
      </c>
      <c r="AF27" t="s">
        <v>1866</v>
      </c>
      <c r="AI27" t="s">
        <v>1942</v>
      </c>
      <c r="AL27" t="s">
        <v>1990</v>
      </c>
      <c r="AO27" t="s">
        <v>2067</v>
      </c>
      <c r="AP27" t="s">
        <v>2122</v>
      </c>
      <c r="AS27" t="s">
        <v>2218</v>
      </c>
      <c r="AU27" t="s">
        <v>2245</v>
      </c>
      <c r="AV27" t="s">
        <v>2277</v>
      </c>
      <c r="AW27" t="s">
        <v>2341</v>
      </c>
    </row>
    <row r="28" spans="3:49">
      <c r="C28" t="s">
        <v>630</v>
      </c>
      <c r="D28" t="s">
        <v>809</v>
      </c>
      <c r="E28" t="s">
        <v>836</v>
      </c>
      <c r="F28" t="s">
        <v>871</v>
      </c>
      <c r="G28" t="s">
        <v>903</v>
      </c>
      <c r="H28" t="s">
        <v>942</v>
      </c>
      <c r="I28" t="s">
        <v>993</v>
      </c>
      <c r="J28" t="s">
        <v>1035</v>
      </c>
      <c r="K28" t="s">
        <v>1073</v>
      </c>
      <c r="L28" t="s">
        <v>1108</v>
      </c>
      <c r="M28" t="s">
        <v>1136</v>
      </c>
      <c r="N28" t="s">
        <v>1224</v>
      </c>
      <c r="O28" t="s">
        <v>1253</v>
      </c>
      <c r="P28" t="s">
        <v>1328</v>
      </c>
      <c r="Q28" t="s">
        <v>1344</v>
      </c>
      <c r="U28" t="s">
        <v>1432</v>
      </c>
      <c r="V28" t="s">
        <v>1469</v>
      </c>
      <c r="W28" t="s">
        <v>1545</v>
      </c>
      <c r="X28" t="s">
        <v>1577</v>
      </c>
      <c r="Y28" t="s">
        <v>1602</v>
      </c>
      <c r="Z28" t="s">
        <v>1677</v>
      </c>
      <c r="AB28" t="s">
        <v>1725</v>
      </c>
      <c r="AC28" t="s">
        <v>1764</v>
      </c>
      <c r="AD28" t="s">
        <v>1774</v>
      </c>
      <c r="AE28" t="s">
        <v>1832</v>
      </c>
      <c r="AF28" t="s">
        <v>1863</v>
      </c>
      <c r="AI28" t="s">
        <v>1930</v>
      </c>
      <c r="AO28" t="s">
        <v>2071</v>
      </c>
      <c r="AP28" t="s">
        <v>2084</v>
      </c>
      <c r="AS28" t="s">
        <v>2216</v>
      </c>
      <c r="AU28" t="s">
        <v>2244</v>
      </c>
      <c r="AV28" t="s">
        <v>2311</v>
      </c>
      <c r="AW28" t="s">
        <v>2344</v>
      </c>
    </row>
    <row r="29" spans="3:49">
      <c r="C29" t="s">
        <v>762</v>
      </c>
      <c r="D29" t="s">
        <v>816</v>
      </c>
      <c r="E29" t="s">
        <v>854</v>
      </c>
      <c r="F29" t="s">
        <v>877</v>
      </c>
      <c r="H29" t="s">
        <v>936</v>
      </c>
      <c r="I29" t="s">
        <v>965</v>
      </c>
      <c r="J29" t="s">
        <v>1050</v>
      </c>
      <c r="L29" t="s">
        <v>1109</v>
      </c>
      <c r="M29" t="s">
        <v>1147</v>
      </c>
      <c r="N29" t="s">
        <v>1230</v>
      </c>
      <c r="O29" t="s">
        <v>1244</v>
      </c>
      <c r="P29" t="s">
        <v>1332</v>
      </c>
      <c r="Q29" t="s">
        <v>1354</v>
      </c>
      <c r="U29" t="s">
        <v>1439</v>
      </c>
      <c r="V29" t="s">
        <v>1464</v>
      </c>
      <c r="W29" t="s">
        <v>1532</v>
      </c>
      <c r="X29" t="s">
        <v>1575</v>
      </c>
      <c r="Y29" t="s">
        <v>1624</v>
      </c>
      <c r="Z29" t="s">
        <v>1679</v>
      </c>
      <c r="AB29" t="s">
        <v>1720</v>
      </c>
      <c r="AC29" t="s">
        <v>1762</v>
      </c>
      <c r="AD29" t="s">
        <v>1805</v>
      </c>
      <c r="AE29" t="s">
        <v>1829</v>
      </c>
      <c r="AF29" t="s">
        <v>1869</v>
      </c>
      <c r="AI29" t="s">
        <v>1935</v>
      </c>
      <c r="AO29" t="s">
        <v>2059</v>
      </c>
      <c r="AP29" t="s">
        <v>2123</v>
      </c>
      <c r="AS29" t="s">
        <v>2199</v>
      </c>
      <c r="AU29" t="s">
        <v>2264</v>
      </c>
      <c r="AV29" t="s">
        <v>2307</v>
      </c>
      <c r="AW29" t="s">
        <v>2320</v>
      </c>
    </row>
    <row r="30" spans="3:49">
      <c r="C30" t="s">
        <v>743</v>
      </c>
      <c r="D30" t="s">
        <v>831</v>
      </c>
      <c r="E30" t="s">
        <v>864</v>
      </c>
      <c r="F30" t="s">
        <v>888</v>
      </c>
      <c r="H30" t="s">
        <v>948</v>
      </c>
      <c r="I30" t="s">
        <v>1018</v>
      </c>
      <c r="J30" t="s">
        <v>1022</v>
      </c>
      <c r="L30" t="s">
        <v>1106</v>
      </c>
      <c r="M30" t="s">
        <v>1163</v>
      </c>
      <c r="N30" t="s">
        <v>1235</v>
      </c>
      <c r="O30" t="s">
        <v>1255</v>
      </c>
      <c r="P30" t="s">
        <v>1313</v>
      </c>
      <c r="Q30" t="s">
        <v>1348</v>
      </c>
      <c r="U30" t="s">
        <v>1420</v>
      </c>
      <c r="V30" t="s">
        <v>1515</v>
      </c>
      <c r="W30" t="s">
        <v>1555</v>
      </c>
      <c r="X30" t="s">
        <v>1571</v>
      </c>
      <c r="Y30" t="s">
        <v>1647</v>
      </c>
      <c r="Z30" t="s">
        <v>1672</v>
      </c>
      <c r="AC30" t="s">
        <v>1744</v>
      </c>
      <c r="AD30" t="s">
        <v>1784</v>
      </c>
      <c r="AE30" t="s">
        <v>1842</v>
      </c>
      <c r="AF30" t="s">
        <v>1865</v>
      </c>
      <c r="AI30" t="s">
        <v>1932</v>
      </c>
      <c r="AO30" t="s">
        <v>2050</v>
      </c>
      <c r="AP30" t="s">
        <v>2139</v>
      </c>
      <c r="AS30" t="s">
        <v>2200</v>
      </c>
      <c r="AV30" t="s">
        <v>2290</v>
      </c>
      <c r="AW30" t="s">
        <v>2337</v>
      </c>
    </row>
    <row r="31" spans="3:49">
      <c r="C31" t="s">
        <v>724</v>
      </c>
      <c r="D31" t="s">
        <v>795</v>
      </c>
      <c r="E31" t="s">
        <v>860</v>
      </c>
      <c r="F31" t="s">
        <v>885</v>
      </c>
      <c r="H31" t="s">
        <v>949</v>
      </c>
      <c r="I31" t="s">
        <v>966</v>
      </c>
      <c r="J31" t="s">
        <v>1055</v>
      </c>
      <c r="L31" t="s">
        <v>1094</v>
      </c>
      <c r="M31" t="s">
        <v>1185</v>
      </c>
      <c r="N31" t="s">
        <v>1216</v>
      </c>
      <c r="O31" t="s">
        <v>1247</v>
      </c>
      <c r="P31" t="s">
        <v>1320</v>
      </c>
      <c r="Q31" t="s">
        <v>1345</v>
      </c>
      <c r="V31" t="s">
        <v>1501</v>
      </c>
      <c r="W31" t="s">
        <v>1526</v>
      </c>
      <c r="X31" t="s">
        <v>1568</v>
      </c>
      <c r="Y31" t="s">
        <v>1628</v>
      </c>
      <c r="Z31" t="s">
        <v>1653</v>
      </c>
      <c r="AC31" t="s">
        <v>1768</v>
      </c>
      <c r="AD31" t="s">
        <v>1799</v>
      </c>
      <c r="AE31" t="s">
        <v>1813</v>
      </c>
      <c r="AF31" t="s">
        <v>1862</v>
      </c>
      <c r="AO31" t="s">
        <v>2070</v>
      </c>
      <c r="AP31" t="s">
        <v>2101</v>
      </c>
      <c r="AS31" t="s">
        <v>2198</v>
      </c>
      <c r="AV31" t="s">
        <v>2299</v>
      </c>
      <c r="AW31" t="s">
        <v>2327</v>
      </c>
    </row>
    <row r="32" spans="3:49">
      <c r="C32" t="s">
        <v>748</v>
      </c>
      <c r="D32" t="s">
        <v>824</v>
      </c>
      <c r="E32" t="s">
        <v>834</v>
      </c>
      <c r="F32" t="s">
        <v>898</v>
      </c>
      <c r="H32" t="s">
        <v>958</v>
      </c>
      <c r="I32" t="s">
        <v>968</v>
      </c>
      <c r="J32" t="s">
        <v>1063</v>
      </c>
      <c r="L32" t="s">
        <v>1113</v>
      </c>
      <c r="M32" t="s">
        <v>1141</v>
      </c>
      <c r="N32" t="s">
        <v>1219</v>
      </c>
      <c r="O32" t="s">
        <v>1252</v>
      </c>
      <c r="P32" t="s">
        <v>1329</v>
      </c>
      <c r="Q32" t="s">
        <v>1357</v>
      </c>
      <c r="V32" t="s">
        <v>1498</v>
      </c>
      <c r="W32" t="s">
        <v>1529</v>
      </c>
      <c r="X32" t="s">
        <v>1585</v>
      </c>
      <c r="Y32" t="s">
        <v>1621</v>
      </c>
      <c r="Z32" t="s">
        <v>1675</v>
      </c>
      <c r="AC32" t="s">
        <v>1729</v>
      </c>
      <c r="AD32" t="s">
        <v>1782</v>
      </c>
      <c r="AE32" t="s">
        <v>1844</v>
      </c>
      <c r="AF32" t="s">
        <v>1867</v>
      </c>
      <c r="AO32" t="s">
        <v>2075</v>
      </c>
      <c r="AP32" t="s">
        <v>2121</v>
      </c>
      <c r="AS32" t="s">
        <v>2217</v>
      </c>
      <c r="AV32" t="s">
        <v>2292</v>
      </c>
      <c r="AW32" t="s">
        <v>2317</v>
      </c>
    </row>
    <row r="33" spans="3:49">
      <c r="C33" t="s">
        <v>749</v>
      </c>
      <c r="D33" t="s">
        <v>802</v>
      </c>
      <c r="E33" t="s">
        <v>833</v>
      </c>
      <c r="F33" t="s">
        <v>900</v>
      </c>
      <c r="H33" t="s">
        <v>933</v>
      </c>
      <c r="I33" t="s">
        <v>982</v>
      </c>
      <c r="J33" t="s">
        <v>1033</v>
      </c>
      <c r="L33" t="s">
        <v>1097</v>
      </c>
      <c r="M33" t="s">
        <v>1129</v>
      </c>
      <c r="N33" t="s">
        <v>1213</v>
      </c>
      <c r="O33" t="s">
        <v>1246</v>
      </c>
      <c r="P33" t="s">
        <v>1316</v>
      </c>
      <c r="Q33" t="s">
        <v>1361</v>
      </c>
      <c r="V33" t="s">
        <v>1467</v>
      </c>
      <c r="W33" t="s">
        <v>1560</v>
      </c>
      <c r="X33" t="s">
        <v>1589</v>
      </c>
      <c r="Y33" t="s">
        <v>1622</v>
      </c>
      <c r="AC33" t="s">
        <v>1760</v>
      </c>
      <c r="AD33" t="s">
        <v>1797</v>
      </c>
      <c r="AE33" t="s">
        <v>1810</v>
      </c>
      <c r="AF33" t="s">
        <v>1849</v>
      </c>
      <c r="AO33" t="s">
        <v>2079</v>
      </c>
      <c r="AP33" t="s">
        <v>2111</v>
      </c>
      <c r="AS33" t="s">
        <v>2207</v>
      </c>
      <c r="AV33" t="s">
        <v>2276</v>
      </c>
      <c r="AW33" t="s">
        <v>2313</v>
      </c>
    </row>
    <row r="34" spans="3:49">
      <c r="C34" t="s">
        <v>664</v>
      </c>
      <c r="D34" t="s">
        <v>803</v>
      </c>
      <c r="E34" t="s">
        <v>851</v>
      </c>
      <c r="F34" t="s">
        <v>882</v>
      </c>
      <c r="H34" t="s">
        <v>947</v>
      </c>
      <c r="I34" t="s">
        <v>999</v>
      </c>
      <c r="J34" t="s">
        <v>1041</v>
      </c>
      <c r="L34" t="s">
        <v>1089</v>
      </c>
      <c r="M34" t="s">
        <v>1159</v>
      </c>
      <c r="N34" t="s">
        <v>1227</v>
      </c>
      <c r="O34" t="s">
        <v>1265</v>
      </c>
      <c r="P34" t="s">
        <v>1333</v>
      </c>
      <c r="V34" t="s">
        <v>1463</v>
      </c>
      <c r="W34" t="s">
        <v>1537</v>
      </c>
      <c r="X34" t="s">
        <v>1567</v>
      </c>
      <c r="Y34" t="s">
        <v>1606</v>
      </c>
      <c r="AC34" t="s">
        <v>1740</v>
      </c>
      <c r="AD34" t="s">
        <v>1789</v>
      </c>
      <c r="AE34" t="s">
        <v>1843</v>
      </c>
      <c r="AO34" t="s">
        <v>2048</v>
      </c>
      <c r="AP34" t="s">
        <v>2112</v>
      </c>
      <c r="AS34" t="s">
        <v>2214</v>
      </c>
      <c r="AV34" t="s">
        <v>2279</v>
      </c>
      <c r="AW34" t="s">
        <v>2323</v>
      </c>
    </row>
    <row r="35" spans="3:49">
      <c r="C35" t="s">
        <v>741</v>
      </c>
      <c r="D35" t="s">
        <v>794</v>
      </c>
      <c r="E35" t="s">
        <v>857</v>
      </c>
      <c r="F35" t="s">
        <v>887</v>
      </c>
      <c r="H35" t="s">
        <v>926</v>
      </c>
      <c r="I35" t="s">
        <v>1004</v>
      </c>
      <c r="J35" t="s">
        <v>1048</v>
      </c>
      <c r="L35" t="s">
        <v>1100</v>
      </c>
      <c r="M35" t="s">
        <v>1174</v>
      </c>
      <c r="N35" t="s">
        <v>1191</v>
      </c>
      <c r="O35" t="s">
        <v>1285</v>
      </c>
      <c r="P35" t="s">
        <v>1306</v>
      </c>
      <c r="V35" t="s">
        <v>1453</v>
      </c>
      <c r="W35" t="s">
        <v>1557</v>
      </c>
      <c r="X35" t="s">
        <v>1588</v>
      </c>
      <c r="Y35" t="s">
        <v>1650</v>
      </c>
      <c r="AC35" t="s">
        <v>1741</v>
      </c>
      <c r="AD35" t="s">
        <v>1791</v>
      </c>
      <c r="AE35" t="s">
        <v>1848</v>
      </c>
      <c r="AO35" t="s">
        <v>2065</v>
      </c>
      <c r="AP35" t="s">
        <v>2114</v>
      </c>
      <c r="AS35" t="s">
        <v>2184</v>
      </c>
      <c r="AV35" t="s">
        <v>2295</v>
      </c>
      <c r="AW35" t="s">
        <v>2338</v>
      </c>
    </row>
    <row r="36" spans="3:49">
      <c r="C36" t="s">
        <v>746</v>
      </c>
      <c r="D36" t="s">
        <v>808</v>
      </c>
      <c r="E36" t="s">
        <v>841</v>
      </c>
      <c r="F36" t="s">
        <v>890</v>
      </c>
      <c r="H36" t="s">
        <v>939</v>
      </c>
      <c r="I36" t="s">
        <v>970</v>
      </c>
      <c r="J36" t="s">
        <v>1043</v>
      </c>
      <c r="L36" t="s">
        <v>1117</v>
      </c>
      <c r="M36" t="s">
        <v>1130</v>
      </c>
      <c r="N36" t="s">
        <v>1187</v>
      </c>
      <c r="O36" t="s">
        <v>1242</v>
      </c>
      <c r="P36" t="s">
        <v>1303</v>
      </c>
      <c r="V36" t="s">
        <v>1451</v>
      </c>
      <c r="W36" t="s">
        <v>1528</v>
      </c>
      <c r="X36" t="s">
        <v>1597</v>
      </c>
      <c r="Y36" t="s">
        <v>1619</v>
      </c>
      <c r="AC36" t="s">
        <v>1761</v>
      </c>
      <c r="AD36" t="s">
        <v>1778</v>
      </c>
      <c r="AE36" t="s">
        <v>1823</v>
      </c>
      <c r="AO36" t="s">
        <v>2061</v>
      </c>
      <c r="AP36" t="s">
        <v>2113</v>
      </c>
      <c r="AS36" t="s">
        <v>2211</v>
      </c>
      <c r="AV36" t="s">
        <v>2272</v>
      </c>
      <c r="AW36" t="s">
        <v>2340</v>
      </c>
    </row>
    <row r="37" spans="3:49">
      <c r="C37" t="s">
        <v>659</v>
      </c>
      <c r="D37" t="s">
        <v>810</v>
      </c>
      <c r="F37" t="s">
        <v>897</v>
      </c>
      <c r="H37" t="s">
        <v>960</v>
      </c>
      <c r="I37" t="s">
        <v>972</v>
      </c>
      <c r="J37" t="s">
        <v>1029</v>
      </c>
      <c r="L37" t="s">
        <v>1120</v>
      </c>
      <c r="M37" t="s">
        <v>1144</v>
      </c>
      <c r="N37" t="s">
        <v>1188</v>
      </c>
      <c r="O37" t="s">
        <v>1271</v>
      </c>
      <c r="V37" t="s">
        <v>1520</v>
      </c>
      <c r="W37" t="s">
        <v>1536</v>
      </c>
      <c r="X37" t="s">
        <v>1573</v>
      </c>
      <c r="Y37" t="s">
        <v>1636</v>
      </c>
      <c r="AC37" t="s">
        <v>1748</v>
      </c>
      <c r="AD37" t="s">
        <v>1773</v>
      </c>
      <c r="AE37" t="s">
        <v>1831</v>
      </c>
      <c r="AO37" t="s">
        <v>2074</v>
      </c>
      <c r="AP37" t="s">
        <v>2130</v>
      </c>
      <c r="AS37" t="s">
        <v>2196</v>
      </c>
      <c r="AV37" t="s">
        <v>2289</v>
      </c>
      <c r="AW37" t="s">
        <v>2326</v>
      </c>
    </row>
    <row r="38" spans="3:49">
      <c r="C38" t="s">
        <v>616</v>
      </c>
      <c r="D38" t="s">
        <v>799</v>
      </c>
      <c r="F38" t="s">
        <v>886</v>
      </c>
      <c r="H38" t="s">
        <v>927</v>
      </c>
      <c r="I38" t="s">
        <v>979</v>
      </c>
      <c r="J38" t="s">
        <v>1040</v>
      </c>
      <c r="L38" t="s">
        <v>1102</v>
      </c>
      <c r="M38" t="s">
        <v>1177</v>
      </c>
      <c r="N38" t="s">
        <v>1234</v>
      </c>
      <c r="O38" t="s">
        <v>1241</v>
      </c>
      <c r="V38" t="s">
        <v>1511</v>
      </c>
      <c r="W38" t="s">
        <v>1561</v>
      </c>
      <c r="X38" t="s">
        <v>1595</v>
      </c>
      <c r="Y38" t="s">
        <v>1614</v>
      </c>
      <c r="AC38" t="s">
        <v>1758</v>
      </c>
      <c r="AD38" t="s">
        <v>1781</v>
      </c>
      <c r="AE38" t="s">
        <v>1828</v>
      </c>
      <c r="AP38" t="s">
        <v>2087</v>
      </c>
      <c r="AS38" t="s">
        <v>2220</v>
      </c>
      <c r="AV38" t="s">
        <v>2297</v>
      </c>
      <c r="AW38" t="s">
        <v>2345</v>
      </c>
    </row>
    <row r="39" spans="3:49">
      <c r="C39" t="s">
        <v>716</v>
      </c>
      <c r="D39" t="s">
        <v>800</v>
      </c>
      <c r="I39" t="s">
        <v>1012</v>
      </c>
      <c r="J39" t="s">
        <v>1021</v>
      </c>
      <c r="M39" t="s">
        <v>1168</v>
      </c>
      <c r="N39" t="s">
        <v>1237</v>
      </c>
      <c r="O39" t="s">
        <v>1256</v>
      </c>
      <c r="V39" t="s">
        <v>1459</v>
      </c>
      <c r="W39" t="s">
        <v>1531</v>
      </c>
      <c r="Y39" t="s">
        <v>1642</v>
      </c>
      <c r="AC39" t="s">
        <v>1753</v>
      </c>
      <c r="AD39" t="s">
        <v>1801</v>
      </c>
      <c r="AE39" t="s">
        <v>1822</v>
      </c>
      <c r="AP39" t="s">
        <v>2126</v>
      </c>
      <c r="AS39" t="s">
        <v>2186</v>
      </c>
      <c r="AV39" t="s">
        <v>2286</v>
      </c>
      <c r="AW39" t="s">
        <v>2322</v>
      </c>
    </row>
    <row r="40" spans="3:49">
      <c r="C40" t="s">
        <v>764</v>
      </c>
      <c r="D40" t="s">
        <v>819</v>
      </c>
      <c r="I40" t="s">
        <v>997</v>
      </c>
      <c r="J40" t="s">
        <v>1036</v>
      </c>
      <c r="M40" t="s">
        <v>1149</v>
      </c>
      <c r="N40" t="s">
        <v>1198</v>
      </c>
      <c r="O40" t="s">
        <v>1295</v>
      </c>
      <c r="V40" t="s">
        <v>1468</v>
      </c>
      <c r="W40" t="s">
        <v>1527</v>
      </c>
      <c r="Y40" t="s">
        <v>1626</v>
      </c>
      <c r="AC40" t="s">
        <v>1736</v>
      </c>
      <c r="AD40" t="s">
        <v>1770</v>
      </c>
      <c r="AE40" t="s">
        <v>1812</v>
      </c>
      <c r="AP40" t="s">
        <v>2100</v>
      </c>
      <c r="AS40" t="s">
        <v>2208</v>
      </c>
      <c r="AV40" t="s">
        <v>2283</v>
      </c>
      <c r="AW40" t="s">
        <v>2328</v>
      </c>
    </row>
    <row r="41" spans="3:49">
      <c r="C41" t="s">
        <v>663</v>
      </c>
      <c r="D41" t="s">
        <v>805</v>
      </c>
      <c r="I41" t="s">
        <v>1016</v>
      </c>
      <c r="J41" t="s">
        <v>1049</v>
      </c>
      <c r="M41" t="s">
        <v>1156</v>
      </c>
      <c r="N41" t="s">
        <v>1228</v>
      </c>
      <c r="O41" t="s">
        <v>1254</v>
      </c>
      <c r="V41" t="s">
        <v>1458</v>
      </c>
      <c r="W41" t="s">
        <v>1538</v>
      </c>
      <c r="Y41" t="s">
        <v>1605</v>
      </c>
      <c r="AC41" t="s">
        <v>1752</v>
      </c>
      <c r="AD41" t="s">
        <v>1803</v>
      </c>
      <c r="AE41" t="s">
        <v>1811</v>
      </c>
      <c r="AP41" t="s">
        <v>2090</v>
      </c>
      <c r="AS41" t="s">
        <v>2203</v>
      </c>
      <c r="AV41" t="s">
        <v>2300</v>
      </c>
      <c r="AW41" t="s">
        <v>2350</v>
      </c>
    </row>
    <row r="42" spans="3:49">
      <c r="C42" t="s">
        <v>620</v>
      </c>
      <c r="D42" t="s">
        <v>818</v>
      </c>
      <c r="I42" t="s">
        <v>1011</v>
      </c>
      <c r="J42" t="s">
        <v>1020</v>
      </c>
      <c r="M42" t="s">
        <v>1173</v>
      </c>
      <c r="N42" t="s">
        <v>1217</v>
      </c>
      <c r="O42" t="s">
        <v>1296</v>
      </c>
      <c r="V42" t="s">
        <v>1517</v>
      </c>
      <c r="W42" t="s">
        <v>1558</v>
      </c>
      <c r="Y42" t="s">
        <v>1609</v>
      </c>
      <c r="AC42" t="s">
        <v>1743</v>
      </c>
      <c r="AD42" t="s">
        <v>1783</v>
      </c>
      <c r="AE42" t="s">
        <v>1838</v>
      </c>
      <c r="AP42" t="s">
        <v>2096</v>
      </c>
      <c r="AS42" t="s">
        <v>2209</v>
      </c>
      <c r="AV42" t="s">
        <v>2301</v>
      </c>
      <c r="AW42" t="s">
        <v>2353</v>
      </c>
    </row>
    <row r="43" spans="3:49">
      <c r="C43" t="s">
        <v>720</v>
      </c>
      <c r="D43" t="s">
        <v>821</v>
      </c>
      <c r="I43" t="s">
        <v>985</v>
      </c>
      <c r="J43" t="s">
        <v>1057</v>
      </c>
      <c r="M43" t="s">
        <v>1137</v>
      </c>
      <c r="N43" t="s">
        <v>1236</v>
      </c>
      <c r="O43" t="s">
        <v>1289</v>
      </c>
      <c r="V43" t="s">
        <v>1489</v>
      </c>
      <c r="W43" t="s">
        <v>1535</v>
      </c>
      <c r="Y43" t="s">
        <v>1651</v>
      </c>
      <c r="AC43" t="s">
        <v>1765</v>
      </c>
      <c r="AD43" t="s">
        <v>1792</v>
      </c>
      <c r="AP43" t="s">
        <v>2140</v>
      </c>
      <c r="AS43" t="s">
        <v>2183</v>
      </c>
      <c r="AV43" t="s">
        <v>2302</v>
      </c>
      <c r="AW43" t="s">
        <v>2339</v>
      </c>
    </row>
    <row r="44" spans="3:49">
      <c r="C44" t="s">
        <v>705</v>
      </c>
      <c r="I44" t="s">
        <v>995</v>
      </c>
      <c r="J44" t="s">
        <v>1039</v>
      </c>
      <c r="M44" t="s">
        <v>1131</v>
      </c>
      <c r="N44" t="s">
        <v>1204</v>
      </c>
      <c r="O44" t="s">
        <v>1260</v>
      </c>
      <c r="V44" t="s">
        <v>1474</v>
      </c>
      <c r="W44" t="s">
        <v>1544</v>
      </c>
      <c r="Y44" t="s">
        <v>1599</v>
      </c>
      <c r="AC44" t="s">
        <v>1746</v>
      </c>
      <c r="AD44" t="s">
        <v>1790</v>
      </c>
      <c r="AP44" t="s">
        <v>2124</v>
      </c>
      <c r="AS44" t="s">
        <v>2223</v>
      </c>
      <c r="AV44" t="s">
        <v>2293</v>
      </c>
      <c r="AW44" t="s">
        <v>2333</v>
      </c>
    </row>
    <row r="45" spans="3:49">
      <c r="C45" t="s">
        <v>766</v>
      </c>
      <c r="I45" t="s">
        <v>969</v>
      </c>
      <c r="J45" t="s">
        <v>1060</v>
      </c>
      <c r="M45" t="s">
        <v>1179</v>
      </c>
      <c r="N45" t="s">
        <v>1200</v>
      </c>
      <c r="O45" t="s">
        <v>1264</v>
      </c>
      <c r="V45" t="s">
        <v>1450</v>
      </c>
      <c r="W45" t="s">
        <v>1548</v>
      </c>
      <c r="Y45" t="s">
        <v>1637</v>
      </c>
      <c r="AC45" t="s">
        <v>1735</v>
      </c>
      <c r="AP45" t="s">
        <v>2125</v>
      </c>
      <c r="AS45" t="s">
        <v>2188</v>
      </c>
      <c r="AV45" t="s">
        <v>2312</v>
      </c>
    </row>
    <row r="46" spans="3:49">
      <c r="C46" t="s">
        <v>688</v>
      </c>
      <c r="I46" t="s">
        <v>1001</v>
      </c>
      <c r="J46" t="s">
        <v>1025</v>
      </c>
      <c r="M46" t="s">
        <v>1134</v>
      </c>
      <c r="N46" t="s">
        <v>1196</v>
      </c>
      <c r="O46" t="s">
        <v>1300</v>
      </c>
      <c r="V46" t="s">
        <v>1449</v>
      </c>
      <c r="Y46" t="s">
        <v>1635</v>
      </c>
      <c r="AC46" t="s">
        <v>1738</v>
      </c>
      <c r="AP46" t="s">
        <v>2109</v>
      </c>
      <c r="AS46" t="s">
        <v>2213</v>
      </c>
      <c r="AV46" t="s">
        <v>2310</v>
      </c>
    </row>
    <row r="47" spans="3:49">
      <c r="C47" t="s">
        <v>661</v>
      </c>
      <c r="I47" t="s">
        <v>986</v>
      </c>
      <c r="J47" t="s">
        <v>1026</v>
      </c>
      <c r="M47" t="s">
        <v>1160</v>
      </c>
      <c r="N47" t="s">
        <v>1194</v>
      </c>
      <c r="O47" t="s">
        <v>1287</v>
      </c>
      <c r="V47" t="s">
        <v>1493</v>
      </c>
      <c r="Y47" t="s">
        <v>1598</v>
      </c>
      <c r="AP47" t="s">
        <v>2094</v>
      </c>
      <c r="AS47" t="s">
        <v>2219</v>
      </c>
    </row>
    <row r="48" spans="3:49">
      <c r="C48" t="s">
        <v>708</v>
      </c>
      <c r="I48" t="s">
        <v>981</v>
      </c>
      <c r="M48" t="s">
        <v>1139</v>
      </c>
      <c r="N48" t="s">
        <v>1210</v>
      </c>
      <c r="O48" t="s">
        <v>1283</v>
      </c>
      <c r="V48" t="s">
        <v>1484</v>
      </c>
      <c r="Y48" t="s">
        <v>1611</v>
      </c>
      <c r="AP48" t="s">
        <v>2085</v>
      </c>
      <c r="AS48" t="s">
        <v>2226</v>
      </c>
    </row>
    <row r="49" spans="3:42">
      <c r="C49" t="s">
        <v>680</v>
      </c>
      <c r="I49" t="s">
        <v>1005</v>
      </c>
      <c r="M49" t="s">
        <v>1154</v>
      </c>
      <c r="N49" t="s">
        <v>1190</v>
      </c>
      <c r="O49" t="s">
        <v>1276</v>
      </c>
      <c r="V49" t="s">
        <v>1513</v>
      </c>
      <c r="Y49" t="s">
        <v>1627</v>
      </c>
      <c r="AP49" t="s">
        <v>2115</v>
      </c>
    </row>
    <row r="50" spans="3:42">
      <c r="C50" t="s">
        <v>654</v>
      </c>
      <c r="I50" t="s">
        <v>1010</v>
      </c>
      <c r="M50" t="s">
        <v>1162</v>
      </c>
      <c r="N50" t="s">
        <v>1193</v>
      </c>
      <c r="O50" t="s">
        <v>1281</v>
      </c>
      <c r="V50" t="s">
        <v>1477</v>
      </c>
      <c r="Y50" t="s">
        <v>1603</v>
      </c>
      <c r="AP50" t="s">
        <v>2128</v>
      </c>
    </row>
    <row r="51" spans="3:42">
      <c r="C51" t="s">
        <v>646</v>
      </c>
      <c r="I51" t="s">
        <v>961</v>
      </c>
      <c r="M51" t="s">
        <v>1133</v>
      </c>
      <c r="N51" t="s">
        <v>1218</v>
      </c>
      <c r="O51" t="s">
        <v>1275</v>
      </c>
      <c r="V51" t="s">
        <v>1471</v>
      </c>
      <c r="Y51" t="s">
        <v>1644</v>
      </c>
      <c r="AP51" t="s">
        <v>2082</v>
      </c>
    </row>
    <row r="52" spans="3:42">
      <c r="C52" t="s">
        <v>621</v>
      </c>
      <c r="I52" t="s">
        <v>1015</v>
      </c>
      <c r="M52" t="s">
        <v>1186</v>
      </c>
      <c r="N52" t="s">
        <v>1233</v>
      </c>
      <c r="O52" t="s">
        <v>1291</v>
      </c>
      <c r="V52" t="s">
        <v>1506</v>
      </c>
      <c r="Y52" t="s">
        <v>1639</v>
      </c>
      <c r="AP52" t="s">
        <v>2135</v>
      </c>
    </row>
    <row r="53" spans="3:42">
      <c r="C53" t="s">
        <v>674</v>
      </c>
      <c r="I53" t="s">
        <v>1007</v>
      </c>
      <c r="M53" t="s">
        <v>1155</v>
      </c>
      <c r="N53" t="s">
        <v>1195</v>
      </c>
      <c r="O53" t="s">
        <v>1292</v>
      </c>
      <c r="V53" t="s">
        <v>1460</v>
      </c>
      <c r="Y53" t="s">
        <v>1607</v>
      </c>
      <c r="AP53" t="s">
        <v>2102</v>
      </c>
    </row>
    <row r="54" spans="3:42">
      <c r="C54" t="s">
        <v>675</v>
      </c>
      <c r="I54" t="s">
        <v>991</v>
      </c>
      <c r="M54" t="s">
        <v>1180</v>
      </c>
      <c r="N54" t="s">
        <v>1214</v>
      </c>
      <c r="O54" t="s">
        <v>1269</v>
      </c>
      <c r="V54" t="s">
        <v>1457</v>
      </c>
      <c r="Y54" t="s">
        <v>1645</v>
      </c>
      <c r="AP54" t="s">
        <v>2093</v>
      </c>
    </row>
    <row r="55" spans="3:42">
      <c r="C55" t="s">
        <v>677</v>
      </c>
      <c r="I55" t="s">
        <v>983</v>
      </c>
      <c r="M55" t="s">
        <v>1176</v>
      </c>
      <c r="N55" t="s">
        <v>1205</v>
      </c>
      <c r="O55" t="s">
        <v>1279</v>
      </c>
      <c r="V55" t="s">
        <v>1491</v>
      </c>
      <c r="Y55" t="s">
        <v>1646</v>
      </c>
      <c r="AP55" t="s">
        <v>2118</v>
      </c>
    </row>
    <row r="56" spans="3:42">
      <c r="C56" t="s">
        <v>738</v>
      </c>
      <c r="I56" t="s">
        <v>971</v>
      </c>
      <c r="M56" t="s">
        <v>1184</v>
      </c>
      <c r="N56" t="s">
        <v>1231</v>
      </c>
      <c r="O56" t="s">
        <v>1245</v>
      </c>
      <c r="V56" t="s">
        <v>1461</v>
      </c>
      <c r="Y56" t="s">
        <v>1633</v>
      </c>
      <c r="AP56" t="s">
        <v>2137</v>
      </c>
    </row>
    <row r="57" spans="3:42">
      <c r="C57" t="s">
        <v>619</v>
      </c>
      <c r="I57" t="s">
        <v>1008</v>
      </c>
      <c r="M57" t="s">
        <v>1165</v>
      </c>
      <c r="N57" t="s">
        <v>1212</v>
      </c>
      <c r="O57" t="s">
        <v>1272</v>
      </c>
      <c r="V57" t="s">
        <v>1494</v>
      </c>
      <c r="Y57" t="s">
        <v>1632</v>
      </c>
      <c r="AP57" t="s">
        <v>2107</v>
      </c>
    </row>
    <row r="58" spans="3:42">
      <c r="C58" t="s">
        <v>782</v>
      </c>
      <c r="I58" t="s">
        <v>973</v>
      </c>
      <c r="M58" t="s">
        <v>1166</v>
      </c>
      <c r="O58" t="s">
        <v>1299</v>
      </c>
      <c r="V58" t="s">
        <v>1481</v>
      </c>
      <c r="AP58" t="s">
        <v>2104</v>
      </c>
    </row>
    <row r="59" spans="3:42">
      <c r="C59" t="s">
        <v>676</v>
      </c>
      <c r="I59" t="s">
        <v>990</v>
      </c>
      <c r="M59" t="s">
        <v>1153</v>
      </c>
      <c r="O59" t="s">
        <v>1290</v>
      </c>
      <c r="V59" t="s">
        <v>1454</v>
      </c>
      <c r="AP59" t="s">
        <v>2099</v>
      </c>
    </row>
    <row r="60" spans="3:42">
      <c r="C60" t="s">
        <v>691</v>
      </c>
      <c r="I60" t="s">
        <v>998</v>
      </c>
      <c r="M60" t="s">
        <v>1175</v>
      </c>
      <c r="O60" t="s">
        <v>1267</v>
      </c>
      <c r="V60" t="s">
        <v>1444</v>
      </c>
      <c r="AP60" t="s">
        <v>2088</v>
      </c>
    </row>
    <row r="61" spans="3:42">
      <c r="C61" t="s">
        <v>669</v>
      </c>
      <c r="I61" t="s">
        <v>1000</v>
      </c>
      <c r="M61" t="s">
        <v>1161</v>
      </c>
      <c r="O61" t="s">
        <v>1243</v>
      </c>
      <c r="V61" t="s">
        <v>1473</v>
      </c>
      <c r="AP61" t="s">
        <v>2089</v>
      </c>
    </row>
    <row r="62" spans="3:42">
      <c r="C62" t="s">
        <v>740</v>
      </c>
      <c r="I62" t="s">
        <v>989</v>
      </c>
      <c r="M62" t="s">
        <v>1172</v>
      </c>
      <c r="O62" t="s">
        <v>1298</v>
      </c>
      <c r="V62" t="s">
        <v>1497</v>
      </c>
      <c r="AP62" t="s">
        <v>2092</v>
      </c>
    </row>
    <row r="63" spans="3:42">
      <c r="C63" t="s">
        <v>713</v>
      </c>
      <c r="M63" t="s">
        <v>1183</v>
      </c>
      <c r="O63" t="s">
        <v>1266</v>
      </c>
      <c r="V63" t="s">
        <v>1488</v>
      </c>
      <c r="AP63" t="s">
        <v>2138</v>
      </c>
    </row>
    <row r="64" spans="3:42">
      <c r="C64" t="s">
        <v>739</v>
      </c>
      <c r="M64" t="s">
        <v>1169</v>
      </c>
      <c r="O64" t="s">
        <v>1284</v>
      </c>
      <c r="V64" t="s">
        <v>1516</v>
      </c>
    </row>
    <row r="65" spans="3:22">
      <c r="C65" t="s">
        <v>614</v>
      </c>
      <c r="M65" t="s">
        <v>1148</v>
      </c>
      <c r="O65" t="s">
        <v>1250</v>
      </c>
      <c r="V65" t="s">
        <v>1509</v>
      </c>
    </row>
    <row r="66" spans="3:22">
      <c r="C66" t="s">
        <v>761</v>
      </c>
      <c r="M66" t="s">
        <v>1143</v>
      </c>
      <c r="V66" t="s">
        <v>1476</v>
      </c>
    </row>
    <row r="67" spans="3:22">
      <c r="C67" t="s">
        <v>772</v>
      </c>
      <c r="V67" t="s">
        <v>1487</v>
      </c>
    </row>
    <row r="68" spans="3:22">
      <c r="C68" t="s">
        <v>726</v>
      </c>
      <c r="V68" t="s">
        <v>1475</v>
      </c>
    </row>
    <row r="69" spans="3:22">
      <c r="C69" t="s">
        <v>742</v>
      </c>
      <c r="V69" t="s">
        <v>1483</v>
      </c>
    </row>
    <row r="70" spans="3:22">
      <c r="C70" t="s">
        <v>767</v>
      </c>
      <c r="V70" t="s">
        <v>1508</v>
      </c>
    </row>
    <row r="71" spans="3:22">
      <c r="C71" t="s">
        <v>656</v>
      </c>
      <c r="V71" t="s">
        <v>1445</v>
      </c>
    </row>
    <row r="72" spans="3:22">
      <c r="C72" t="s">
        <v>785</v>
      </c>
      <c r="V72" t="s">
        <v>1466</v>
      </c>
    </row>
    <row r="73" spans="3:22">
      <c r="C73" t="s">
        <v>633</v>
      </c>
      <c r="V73" t="s">
        <v>1465</v>
      </c>
    </row>
    <row r="74" spans="3:22">
      <c r="C74" t="s">
        <v>791</v>
      </c>
      <c r="V74" t="s">
        <v>1480</v>
      </c>
    </row>
    <row r="75" spans="3:22">
      <c r="C75" t="s">
        <v>765</v>
      </c>
      <c r="V75" t="s">
        <v>1478</v>
      </c>
    </row>
    <row r="76" spans="3:22">
      <c r="C76" t="s">
        <v>667</v>
      </c>
      <c r="V76" t="s">
        <v>1482</v>
      </c>
    </row>
    <row r="77" spans="3:22">
      <c r="C77" t="s">
        <v>769</v>
      </c>
      <c r="V77" t="s">
        <v>1470</v>
      </c>
    </row>
    <row r="78" spans="3:22">
      <c r="C78" t="s">
        <v>711</v>
      </c>
      <c r="V78" t="s">
        <v>1492</v>
      </c>
    </row>
    <row r="79" spans="3:22">
      <c r="C79" t="s">
        <v>714</v>
      </c>
      <c r="V79" t="s">
        <v>1504</v>
      </c>
    </row>
    <row r="80" spans="3:22">
      <c r="C80" t="s">
        <v>681</v>
      </c>
      <c r="V80" t="s">
        <v>1514</v>
      </c>
    </row>
    <row r="81" spans="3:3">
      <c r="C81" t="s">
        <v>737</v>
      </c>
    </row>
    <row r="82" spans="3:3">
      <c r="C82" t="s">
        <v>723</v>
      </c>
    </row>
    <row r="83" spans="3:3">
      <c r="C83" t="s">
        <v>752</v>
      </c>
    </row>
    <row r="84" spans="3:3">
      <c r="C84" t="s">
        <v>788</v>
      </c>
    </row>
    <row r="85" spans="3:3">
      <c r="C85" t="s">
        <v>653</v>
      </c>
    </row>
    <row r="86" spans="3:3">
      <c r="C86" t="s">
        <v>650</v>
      </c>
    </row>
    <row r="87" spans="3:3">
      <c r="C87" t="s">
        <v>768</v>
      </c>
    </row>
    <row r="88" spans="3:3">
      <c r="C88" t="s">
        <v>694</v>
      </c>
    </row>
    <row r="89" spans="3:3">
      <c r="C89" t="s">
        <v>763</v>
      </c>
    </row>
    <row r="90" spans="3:3">
      <c r="C90" t="s">
        <v>668</v>
      </c>
    </row>
    <row r="91" spans="3:3">
      <c r="C91" t="s">
        <v>639</v>
      </c>
    </row>
    <row r="92" spans="3:3">
      <c r="C92" t="s">
        <v>666</v>
      </c>
    </row>
    <row r="93" spans="3:3">
      <c r="C93" t="s">
        <v>751</v>
      </c>
    </row>
    <row r="94" spans="3:3">
      <c r="C94" t="s">
        <v>773</v>
      </c>
    </row>
    <row r="95" spans="3:3">
      <c r="C95" t="s">
        <v>700</v>
      </c>
    </row>
    <row r="96" spans="3:3">
      <c r="C96" t="s">
        <v>638</v>
      </c>
    </row>
    <row r="97" spans="3:3">
      <c r="C97" t="s">
        <v>745</v>
      </c>
    </row>
    <row r="98" spans="3:3">
      <c r="C98" t="s">
        <v>645</v>
      </c>
    </row>
    <row r="99" spans="3:3">
      <c r="C99" t="s">
        <v>696</v>
      </c>
    </row>
    <row r="100" spans="3:3">
      <c r="C100" t="s">
        <v>637</v>
      </c>
    </row>
    <row r="101" spans="3:3">
      <c r="C101" t="s">
        <v>692</v>
      </c>
    </row>
    <row r="102" spans="3:3">
      <c r="C102" t="s">
        <v>736</v>
      </c>
    </row>
    <row r="103" spans="3:3">
      <c r="C103" t="s">
        <v>787</v>
      </c>
    </row>
    <row r="104" spans="3:3">
      <c r="C104" t="s">
        <v>725</v>
      </c>
    </row>
    <row r="105" spans="3:3">
      <c r="C105" t="s">
        <v>786</v>
      </c>
    </row>
    <row r="106" spans="3:3">
      <c r="C106" t="s">
        <v>649</v>
      </c>
    </row>
    <row r="107" spans="3:3">
      <c r="C107" t="s">
        <v>702</v>
      </c>
    </row>
    <row r="108" spans="3:3">
      <c r="C108" t="s">
        <v>754</v>
      </c>
    </row>
    <row r="109" spans="3:3">
      <c r="C109" t="s">
        <v>626</v>
      </c>
    </row>
    <row r="110" spans="3:3">
      <c r="C110" t="s">
        <v>721</v>
      </c>
    </row>
    <row r="111" spans="3:3">
      <c r="C111" t="s">
        <v>679</v>
      </c>
    </row>
    <row r="112" spans="3:3">
      <c r="C112" t="s">
        <v>750</v>
      </c>
    </row>
    <row r="113" spans="3:3">
      <c r="C113" t="s">
        <v>777</v>
      </c>
    </row>
    <row r="114" spans="3:3">
      <c r="C114" t="s">
        <v>730</v>
      </c>
    </row>
    <row r="115" spans="3:3">
      <c r="C115" t="s">
        <v>687</v>
      </c>
    </row>
    <row r="116" spans="3:3">
      <c r="C116" t="s">
        <v>717</v>
      </c>
    </row>
    <row r="117" spans="3:3">
      <c r="C117" t="s">
        <v>771</v>
      </c>
    </row>
    <row r="118" spans="3:3">
      <c r="C118" t="s">
        <v>790</v>
      </c>
    </row>
    <row r="119" spans="3:3">
      <c r="C119" t="s">
        <v>728</v>
      </c>
    </row>
    <row r="120" spans="3:3">
      <c r="C120" t="s">
        <v>709</v>
      </c>
    </row>
    <row r="121" spans="3:3">
      <c r="C121" t="s">
        <v>690</v>
      </c>
    </row>
    <row r="122" spans="3:3">
      <c r="C122" t="s">
        <v>655</v>
      </c>
    </row>
    <row r="123" spans="3:3">
      <c r="C123" t="s">
        <v>634</v>
      </c>
    </row>
    <row r="124" spans="3:3">
      <c r="C124" t="s">
        <v>686</v>
      </c>
    </row>
    <row r="125" spans="3:3">
      <c r="C125" t="s">
        <v>759</v>
      </c>
    </row>
    <row r="126" spans="3:3">
      <c r="C126" t="s">
        <v>683</v>
      </c>
    </row>
    <row r="127" spans="3:3">
      <c r="C127" t="s">
        <v>747</v>
      </c>
    </row>
    <row r="128" spans="3:3">
      <c r="C128" t="s">
        <v>671</v>
      </c>
    </row>
    <row r="129" spans="3:3">
      <c r="C129" t="s">
        <v>699</v>
      </c>
    </row>
    <row r="130" spans="3:3">
      <c r="C130" t="s">
        <v>636</v>
      </c>
    </row>
    <row r="131" spans="3:3">
      <c r="C131" t="s">
        <v>643</v>
      </c>
    </row>
    <row r="132" spans="3:3">
      <c r="C132" t="s">
        <v>615</v>
      </c>
    </row>
    <row r="133" spans="3:3">
      <c r="C133" t="s">
        <v>722</v>
      </c>
    </row>
    <row r="134" spans="3:3">
      <c r="C134" t="s">
        <v>727</v>
      </c>
    </row>
    <row r="135" spans="3:3">
      <c r="C135" t="s">
        <v>784</v>
      </c>
    </row>
    <row r="136" spans="3:3">
      <c r="C136" t="s">
        <v>701</v>
      </c>
    </row>
    <row r="137" spans="3:3">
      <c r="C137" t="s">
        <v>706</v>
      </c>
    </row>
    <row r="138" spans="3:3">
      <c r="C138" t="s">
        <v>757</v>
      </c>
    </row>
    <row r="139" spans="3:3">
      <c r="C139" t="s">
        <v>774</v>
      </c>
    </row>
    <row r="140" spans="3:3">
      <c r="C140" t="s">
        <v>707</v>
      </c>
    </row>
    <row r="141" spans="3:3">
      <c r="C141" t="s">
        <v>628</v>
      </c>
    </row>
    <row r="142" spans="3:3">
      <c r="C142" t="s">
        <v>715</v>
      </c>
    </row>
    <row r="143" spans="3:3">
      <c r="C143" t="s">
        <v>735</v>
      </c>
    </row>
    <row r="144" spans="3:3">
      <c r="C144" t="s">
        <v>758</v>
      </c>
    </row>
    <row r="145" spans="3:3">
      <c r="C145" t="s">
        <v>703</v>
      </c>
    </row>
    <row r="146" spans="3:3">
      <c r="C146" t="s">
        <v>641</v>
      </c>
    </row>
    <row r="147" spans="3:3">
      <c r="C147" t="s">
        <v>652</v>
      </c>
    </row>
    <row r="148" spans="3:3">
      <c r="C148" t="s">
        <v>642</v>
      </c>
    </row>
    <row r="149" spans="3:3">
      <c r="C149" t="s">
        <v>682</v>
      </c>
    </row>
    <row r="150" spans="3:3">
      <c r="C150" t="s">
        <v>789</v>
      </c>
    </row>
    <row r="151" spans="3:3">
      <c r="C151" t="s">
        <v>648</v>
      </c>
    </row>
    <row r="152" spans="3:3">
      <c r="C152" t="s">
        <v>698</v>
      </c>
    </row>
    <row r="153" spans="3:3">
      <c r="C153" t="s">
        <v>718</v>
      </c>
    </row>
    <row r="154" spans="3:3">
      <c r="C154" t="s">
        <v>734</v>
      </c>
    </row>
    <row r="155" spans="3:3">
      <c r="C155" t="s">
        <v>778</v>
      </c>
    </row>
    <row r="156" spans="3:3">
      <c r="C156" t="s">
        <v>775</v>
      </c>
    </row>
    <row r="157" spans="3:3">
      <c r="C157" t="s">
        <v>719</v>
      </c>
    </row>
    <row r="158" spans="3:3">
      <c r="C158" t="s">
        <v>672</v>
      </c>
    </row>
    <row r="159" spans="3:3">
      <c r="C159" t="s">
        <v>651</v>
      </c>
    </row>
    <row r="160" spans="3:3">
      <c r="C160" t="s">
        <v>635</v>
      </c>
    </row>
    <row r="161" spans="3:3">
      <c r="C161" t="s">
        <v>710</v>
      </c>
    </row>
    <row r="162" spans="3:3">
      <c r="C162" t="s">
        <v>756</v>
      </c>
    </row>
    <row r="163" spans="3:3">
      <c r="C163" t="s">
        <v>618</v>
      </c>
    </row>
    <row r="164" spans="3:3">
      <c r="C164" t="s">
        <v>770</v>
      </c>
    </row>
    <row r="165" spans="3:3">
      <c r="C165" t="s">
        <v>695</v>
      </c>
    </row>
    <row r="166" spans="3:3">
      <c r="C166" t="s">
        <v>657</v>
      </c>
    </row>
    <row r="167" spans="3:3">
      <c r="C167" t="s">
        <v>632</v>
      </c>
    </row>
    <row r="168" spans="3:3">
      <c r="C168" t="s">
        <v>658</v>
      </c>
    </row>
    <row r="169" spans="3:3">
      <c r="C169" t="s">
        <v>622</v>
      </c>
    </row>
    <row r="170" spans="3:3">
      <c r="C170" t="s">
        <v>744</v>
      </c>
    </row>
    <row r="171" spans="3:3">
      <c r="C171" t="s">
        <v>689</v>
      </c>
    </row>
    <row r="172" spans="3:3">
      <c r="C172" t="s">
        <v>684</v>
      </c>
    </row>
    <row r="173" spans="3:3">
      <c r="C173" t="s">
        <v>792</v>
      </c>
    </row>
    <row r="174" spans="3:3">
      <c r="C174" t="s">
        <v>670</v>
      </c>
    </row>
    <row r="175" spans="3:3">
      <c r="C175" t="s">
        <v>780</v>
      </c>
    </row>
    <row r="176" spans="3:3">
      <c r="C176" t="s">
        <v>732</v>
      </c>
    </row>
    <row r="177" spans="3:3">
      <c r="C177" t="s">
        <v>733</v>
      </c>
    </row>
    <row r="178" spans="3:3">
      <c r="C178" t="s">
        <v>673</v>
      </c>
    </row>
    <row r="179" spans="3:3">
      <c r="C179" t="s">
        <v>625</v>
      </c>
    </row>
    <row r="180" spans="3:3">
      <c r="C180" t="s">
        <v>731</v>
      </c>
    </row>
    <row r="181" spans="3:3">
      <c r="C181" t="s">
        <v>627</v>
      </c>
    </row>
    <row r="182" spans="3:3">
      <c r="C182" t="s">
        <v>712</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50</vt:i4>
      </vt:variant>
    </vt:vector>
  </HeadingPairs>
  <TitlesOfParts>
    <vt:vector size="56" baseType="lpstr">
      <vt:lpstr>重要事項説明書</vt:lpstr>
      <vt:lpstr>別添１</vt:lpstr>
      <vt:lpstr>別添２</vt:lpstr>
      <vt:lpstr>別紙（フリー記載）※情報公表対象外</vt:lpstr>
      <vt:lpstr>MST</vt:lpstr>
      <vt:lpstr>MST_市区町村</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西村匡史</cp:lastModifiedBy>
  <cp:lastPrinted>2024-12-12T02:45:29Z</cp:lastPrinted>
  <dcterms:created xsi:type="dcterms:W3CDTF">2020-12-23T05:28:24Z</dcterms:created>
  <dcterms:modified xsi:type="dcterms:W3CDTF">2024-12-12T03:41:41Z</dcterms:modified>
</cp:coreProperties>
</file>