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有料老人ホーム関係書類\令和６年度　有料老人ホーム報告（重要事項、財務諸表）\"/>
    </mc:Choice>
  </mc:AlternateContent>
  <xr:revisionPtr revIDLastSave="0" documentId="13_ncr:1_{CA4E40AA-F27B-457C-924F-424900840AB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7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<sst xmlns="http://schemas.openxmlformats.org/spreadsheetml/2006/main" count="3063" uniqueCount="2581">
  <si>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</si>
  <si>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</si>
  <si>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</si>
  <si>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</si>
  <si>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</si>
  <si>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</si>
  <si>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</si>
  <si>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</si>
  <si>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</si>
  <si>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</si>
  <si>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</si>
  <si>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</si>
  <si>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</si>
  <si>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</si>
  <si>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</si>
  <si>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</si>
  <si>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</si>
  <si>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</si>
  <si>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</si>
  <si>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</si>
  <si>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</si>
  <si>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</si>
  <si>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</si>
  <si>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</si>
  <si>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</si>
  <si>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</si>
  <si>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</si>
  <si>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</si>
  <si>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</si>
  <si>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</si>
  <si>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</si>
  <si>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</si>
  <si>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</si>
  <si>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</si>
  <si>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</si>
  <si>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</si>
  <si>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</si>
  <si>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</si>
  <si>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</si>
  <si>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</si>
  <si>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</si>
  <si>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</si>
  <si>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</si>
  <si>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</si>
  <si>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</si>
  <si>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</si>
  <si>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</si>
  <si>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</si>
  <si>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</si>
  <si>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</si>
  <si>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</si>
  <si>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</si>
  <si>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</si>
  <si>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</si>
  <si>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</si>
  <si>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</si>
  <si>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</si>
  <si>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</si>
  <si>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</si>
  <si>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</si>
  <si>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</si>
  <si>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</si>
  <si>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</si>
  <si>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</si>
  <si>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</si>
  <si>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</si>
  <si>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</si>
  <si>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</si>
  <si>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</si>
  <si>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</si>
  <si>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</si>
  <si>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</si>
  <si>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</si>
  <si>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</si>
  <si>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</si>
  <si>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</si>
  <si>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</si>
  <si>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</si>
  <si>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</si>
  <si>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</si>
  <si>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</si>
  <si>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</si>
  <si>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</si>
  <si>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</si>
  <si>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</si>
  <si>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</si>
  <si>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</si>
  <si>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</si>
  <si>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</si>
  <si>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</si>
  <si>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</si>
  <si>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</si>
  <si>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</si>
  <si>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</si>
  <si>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</si>
  <si>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</si>
  <si>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</si>
  <si>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</si>
  <si>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</si>
  <si>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</si>
  <si>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</si>
  <si>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</si>
  <si>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</si>
  <si>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</si>
  <si>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</si>
  <si>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</si>
  <si>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</si>
  <si>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</si>
  <si>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</si>
  <si>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</si>
  <si>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</si>
  <si>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</si>
  <si>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</si>
  <si>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</si>
  <si>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</si>
  <si>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</si>
  <si>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</si>
  <si>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</si>
  <si>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</si>
  <si>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</si>
  <si>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</si>
  <si>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</si>
  <si>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</si>
  <si>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</si>
  <si>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</si>
  <si>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</si>
  <si>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</si>
  <si>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</si>
  <si>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</si>
  <si>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</si>
  <si>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</si>
  <si>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</si>
  <si>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</si>
  <si>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</si>
  <si>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</si>
  <si>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</si>
  <si>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</si>
  <si>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</si>
  <si>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</si>
  <si>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</si>
  <si>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</si>
  <si>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</si>
  <si>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</si>
  <si>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</si>
  <si>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</si>
  <si>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</si>
  <si>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</si>
  <si>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</si>
  <si>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</si>
  <si>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</si>
  <si>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</si>
  <si>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</si>
  <si>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</si>
  <si>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</si>
  <si>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</si>
  <si>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</si>
  <si>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</si>
  <si>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</si>
  <si>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</si>
  <si>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</si>
  <si>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</si>
  <si>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</si>
  <si>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</si>
  <si>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</si>
  <si>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</si>
  <si>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</si>
  <si>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</si>
  <si>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</si>
  <si>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</si>
  <si>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</si>
  <si>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</si>
  <si>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</si>
  <si>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</si>
  <si>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</si>
  <si>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</si>
  <si>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</si>
  <si>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</si>
  <si>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</si>
  <si>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</si>
  <si>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</si>
  <si>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</si>
  <si>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</si>
  <si>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</si>
  <si>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</si>
  <si>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</si>
  <si>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</si>
  <si>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</si>
  <si>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</si>
  <si>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</si>
  <si>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</si>
  <si>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</si>
  <si>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</si>
  <si>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</si>
  <si>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</si>
  <si>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</si>
  <si>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</si>
  <si>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</si>
  <si>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</si>
  <si>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</si>
  <si>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</si>
  <si>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</si>
  <si>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</si>
  <si>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</si>
  <si>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</si>
  <si>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</si>
  <si>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</si>
  <si>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</si>
  <si>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</si>
  <si>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</si>
  <si>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</si>
  <si>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</si>
  <si>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</si>
  <si>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</si>
  <si>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</si>
  <si>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</si>
  <si>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</si>
  <si>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</si>
  <si>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</si>
  <si>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</si>
  <si>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</si>
  <si>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</si>
  <si>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</si>
  <si>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</si>
  <si>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</si>
  <si>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</si>
  <si>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</si>
  <si>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</si>
  <si>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</si>
  <si>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</si>
  <si>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</si>
  <si>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</si>
  <si>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</si>
  <si>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</si>
  <si>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</si>
  <si>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</si>
  <si>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</si>
  <si>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</si>
  <si>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</si>
  <si>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</si>
  <si>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</si>
  <si>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</si>
  <si>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</si>
  <si>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</si>
  <si>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</si>
  <si>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</si>
  <si>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</si>
  <si>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</si>
  <si>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</si>
  <si>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</si>
  <si>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</si>
  <si>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</si>
  <si>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</si>
  <si>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</si>
  <si>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</si>
  <si>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</si>
  <si>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</si>
  <si>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</si>
  <si>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</si>
  <si>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</si>
  <si>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</si>
  <si>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</si>
  <si>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</si>
  <si>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</si>
  <si>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</si>
  <si>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</si>
  <si>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</si>
  <si>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</si>
  <si>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</si>
  <si>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</si>
  <si>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</si>
  <si>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</si>
  <si>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</si>
  <si>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</si>
  <si>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</si>
  <si>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</si>
  <si>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</si>
  <si>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</si>
  <si>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</si>
  <si>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</si>
  <si>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</si>
  <si>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</si>
  <si>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</si>
  <si>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</si>
  <si>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</si>
  <si>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</si>
  <si>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</si>
  <si>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</si>
  <si>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</si>
  <si>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</si>
  <si>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</si>
  <si>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</si>
  <si>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</si>
  <si>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</si>
  <si>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</si>
  <si>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</si>
  <si>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</si>
  <si>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</si>
  <si>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</si>
  <si>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</si>
  <si>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</si>
  <si>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</si>
  <si>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</si>
  <si>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</si>
  <si>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</si>
  <si>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</si>
  <si>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</si>
  <si>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</si>
  <si>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</si>
  <si>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</si>
  <si>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</si>
  <si>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</si>
  <si>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</si>
  <si>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</si>
  <si>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</si>
  <si>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</si>
  <si>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</si>
  <si>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</si>
  <si>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</si>
  <si>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</si>
  <si>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</si>
  <si>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</si>
  <si>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</si>
  <si>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</si>
  <si>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</si>
  <si>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</si>
  <si>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</si>
  <si>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</si>
  <si>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</si>
  <si>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</si>
  <si>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</si>
  <si>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</si>
  <si>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</si>
  <si>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</si>
  <si>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</si>
  <si>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</si>
  <si>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</si>
  <si>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</si>
  <si>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</si>
  <si>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</si>
  <si>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</si>
  <si>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</si>
  <si>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</si>
  <si>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</si>
  <si>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</si>
  <si>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</si>
  <si>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</si>
  <si>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</si>
  <si>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</si>
  <si>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</si>
  <si>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</si>
  <si>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</si>
  <si>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</si>
  <si>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</si>
  <si>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</si>
  <si>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</si>
  <si>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</si>
  <si>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</si>
  <si>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</si>
  <si>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</si>
  <si>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</si>
  <si>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</si>
  <si>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</si>
  <si>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</si>
  <si>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</si>
  <si>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</si>
  <si>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</si>
  <si>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</si>
  <si>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</si>
  <si>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</si>
  <si>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</si>
  <si>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</si>
  <si>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</si>
  <si>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</si>
  <si>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</si>
  <si>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</si>
  <si>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</si>
  <si>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</si>
  <si>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</si>
  <si>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</si>
  <si>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</si>
  <si>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</si>
  <si>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</si>
  <si>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</si>
  <si>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</si>
  <si>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</si>
  <si>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</si>
  <si>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</si>
  <si>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</si>
  <si>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</si>
  <si>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</si>
  <si>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</si>
  <si>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</si>
  <si>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</si>
  <si>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</si>
  <si>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</si>
  <si>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</si>
  <si>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</si>
  <si>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</si>
  <si>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</si>
  <si>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</si>
  <si>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</si>
  <si>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</si>
  <si>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</si>
  <si>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</si>
  <si>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</si>
  <si>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</si>
  <si>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</si>
  <si>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</si>
  <si>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</si>
  <si>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</si>
  <si>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</si>
  <si>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</si>
  <si>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</si>
  <si>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</si>
  <si>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</si>
  <si>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</si>
  <si>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</si>
  <si>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</si>
  <si>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</si>
  <si>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</si>
  <si>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</si>
  <si>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</si>
  <si>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</si>
  <si>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</si>
  <si>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</si>
  <si>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</si>
  <si>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</si>
  <si>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</si>
  <si>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</si>
  <si>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</si>
  <si>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</si>
  <si>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</si>
  <si>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</si>
  <si>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</si>
  <si>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</si>
  <si>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</si>
  <si>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</si>
  <si>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</si>
  <si>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</si>
  <si>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</si>
  <si>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</si>
  <si>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</si>
  <si>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</si>
  <si>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</si>
  <si>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</si>
  <si>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</si>
  <si>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</si>
  <si>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</si>
  <si>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</si>
  <si>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</si>
  <si>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</si>
  <si>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</si>
  <si>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</si>
  <si>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</si>
  <si>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</si>
  <si>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</si>
  <si>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</si>
  <si>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</si>
  <si>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</si>
  <si>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</si>
  <si>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</si>
  <si>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</si>
  <si>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</si>
  <si>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</si>
  <si>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</si>
  <si>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</si>
  <si>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</si>
  <si>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</si>
  <si>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</si>
  <si>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</si>
  <si>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</si>
  <si>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</si>
  <si>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</si>
  <si>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</si>
  <si>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</si>
  <si>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</si>
  <si>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</si>
  <si>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</si>
  <si>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</si>
  <si>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</si>
  <si>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</si>
  <si>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</si>
  <si>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</si>
  <si>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</si>
  <si>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</si>
  <si>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</si>
  <si>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</si>
  <si>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</si>
  <si>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</si>
  <si>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</si>
  <si>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</si>
  <si>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</si>
  <si>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</si>
  <si>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</si>
  <si>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</si>
  <si>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</si>
  <si>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</si>
  <si>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</si>
  <si>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</si>
  <si>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</si>
  <si>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</si>
  <si>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</si>
  <si>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</si>
  <si>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</si>
  <si>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</si>
  <si>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</si>
  <si>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</si>
  <si>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</si>
  <si>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</si>
  <si>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</si>
  <si>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</si>
  <si>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</si>
  <si>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</si>
  <si>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</si>
  <si>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</si>
  <si>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</si>
  <si>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</si>
  <si>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</si>
  <si>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</si>
  <si>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</si>
  <si>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</si>
  <si>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</si>
  <si>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</si>
  <si>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</si>
  <si>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</si>
  <si>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</si>
  <si>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</si>
  <si>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</si>
  <si>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</si>
  <si>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</si>
  <si>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</si>
  <si>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</si>
  <si>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</si>
  <si>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</si>
  <si>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</si>
  <si>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</si>
  <si>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</si>
  <si>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</si>
  <si>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</si>
  <si>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</si>
  <si>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</si>
  <si>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</si>
  <si>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</si>
  <si>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</si>
  <si>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</si>
  <si>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</si>
  <si>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</si>
  <si>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</si>
  <si>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</si>
  <si>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</si>
  <si>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</si>
  <si>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</si>
  <si>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</si>
  <si>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</si>
  <si>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</si>
  <si>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</si>
  <si>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</si>
  <si>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</si>
  <si>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</si>
  <si>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</si>
  <si>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</si>
  <si>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</si>
  <si>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</si>
  <si>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</si>
  <si>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</si>
  <si>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</si>
  <si>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</si>
  <si>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</si>
  <si>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</si>
  <si>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</si>
  <si>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</si>
  <si>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</si>
  <si>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</si>
  <si>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</si>
  <si>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</si>
  <si>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</si>
  <si>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</si>
  <si>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</si>
  <si>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</si>
  <si>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</si>
  <si>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</si>
  <si>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</si>
  <si>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</si>
  <si>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</si>
  <si>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</si>
  <si>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</si>
  <si>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</si>
  <si>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</si>
  <si>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</si>
  <si>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</si>
  <si>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</si>
  <si>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</si>
  <si>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</si>
  <si>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</si>
  <si>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</si>
  <si>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</si>
  <si>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</si>
  <si>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</si>
  <si>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</si>
  <si>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</si>
  <si>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</si>
  <si>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</si>
  <si>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</si>
  <si>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</si>
  <si>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</si>
  <si>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</si>
  <si>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</si>
  <si>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</si>
  <si>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</si>
  <si>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</si>
  <si>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</si>
  <si>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</si>
  <si>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</si>
  <si>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</si>
  <si>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</si>
  <si>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</si>
  <si>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</si>
  <si>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</si>
  <si>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</si>
  <si>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</si>
  <si>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</si>
  <si>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</si>
  <si>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</si>
  <si>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</si>
  <si>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</si>
  <si>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</si>
  <si>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</si>
  <si>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</si>
  <si>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</si>
  <si>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</si>
  <si>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</si>
  <si>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</si>
  <si>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</si>
  <si>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</si>
  <si>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</si>
  <si>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</si>
  <si>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</si>
  <si>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</si>
  <si>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</si>
  <si>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</si>
  <si>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</si>
  <si>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</si>
  <si>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</si>
  <si>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</si>
  <si>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</si>
  <si>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</si>
  <si>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</si>
  <si>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</si>
  <si>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</si>
  <si>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</si>
  <si>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</si>
  <si>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</si>
  <si>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</si>
  <si>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</si>
  <si>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</si>
  <si>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</si>
  <si>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</si>
  <si>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</si>
  <si>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</si>
  <si>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</si>
  <si>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</si>
  <si>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</si>
  <si>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</si>
  <si>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</si>
  <si>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</si>
  <si>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</si>
  <si>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</si>
  <si>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</si>
  <si>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</si>
  <si>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</si>
  <si>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</si>
  <si>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</si>
  <si>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</si>
  <si>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</si>
  <si>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</si>
  <si>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</si>
  <si>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</si>
  <si>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</si>
  <si>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</si>
  <si>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</si>
  <si>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</si>
  <si>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</si>
  <si>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</si>
  <si>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</si>
  <si>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</si>
  <si>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</si>
  <si>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</si>
  <si>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</si>
  <si>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</si>
  <si>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</si>
  <si>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</si>
  <si>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</si>
  <si>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</si>
  <si>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</si>
  <si>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</si>
  <si>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</si>
  <si>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</si>
  <si>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</si>
  <si>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</si>
  <si>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</si>
  <si>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</si>
  <si>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</si>
  <si>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</si>
  <si>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</si>
  <si>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</si>
  <si>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</si>
  <si>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</si>
  <si>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</si>
  <si>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</si>
  <si>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</si>
  <si>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</si>
  <si>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</si>
  <si>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</si>
  <si>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</si>
  <si>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</si>
  <si>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</si>
  <si>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</si>
  <si>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</si>
  <si>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</si>
  <si>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</si>
  <si>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</si>
  <si>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</si>
  <si>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</si>
  <si>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</si>
  <si>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</si>
  <si>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</si>
  <si>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</si>
  <si>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</si>
  <si>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</si>
  <si>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</si>
  <si>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</si>
  <si>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</si>
  <si>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</si>
  <si>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</si>
  <si>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</si>
  <si>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</si>
  <si>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</si>
  <si>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</si>
  <si>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</si>
  <si>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</si>
  <si>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</si>
  <si>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</si>
  <si>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</si>
  <si>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</si>
  <si>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</si>
  <si>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</si>
  <si>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</si>
  <si>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</si>
  <si>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</si>
  <si>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</si>
  <si>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</si>
  <si>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</si>
  <si>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</si>
  <si>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</si>
  <si>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</si>
  <si>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</si>
  <si>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</si>
  <si>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</si>
  <si>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</si>
  <si>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</si>
  <si>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</si>
  <si>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</si>
  <si>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</si>
  <si>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</si>
  <si>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</si>
  <si>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</si>
  <si>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</si>
  <si>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</si>
  <si>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</si>
  <si>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</si>
  <si>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</si>
  <si>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</si>
  <si>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</si>
  <si>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</si>
  <si>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</si>
  <si>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</si>
  <si>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</si>
  <si>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</si>
  <si>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</si>
  <si>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</si>
  <si>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</si>
  <si>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</si>
  <si>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</si>
  <si>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</si>
  <si>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</si>
  <si>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</si>
  <si>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</si>
  <si>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</si>
  <si>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</si>
  <si>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</si>
  <si>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</si>
  <si>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</si>
  <si>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</si>
  <si>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</si>
  <si>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</si>
  <si>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</si>
  <si>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</si>
  <si>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</si>
  <si>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</si>
  <si>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</si>
  <si>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</si>
  <si>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</si>
  <si>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</si>
  <si>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</si>
  <si>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</si>
  <si>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</si>
  <si>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</si>
  <si>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</si>
  <si>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</si>
  <si>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</si>
  <si>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</si>
  <si>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</si>
  <si>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</si>
  <si>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</si>
  <si>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</si>
  <si>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</si>
  <si>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</si>
  <si>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</si>
  <si>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</si>
  <si>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</si>
  <si>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</si>
  <si>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</si>
  <si>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</si>
  <si>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</si>
  <si>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</si>
  <si>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</si>
  <si>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</si>
  <si>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</si>
  <si>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</si>
  <si>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</si>
  <si>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</si>
  <si>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</si>
  <si>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</si>
  <si>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</si>
  <si>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</si>
  <si>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</si>
  <si>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</si>
  <si>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</si>
  <si>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</si>
  <si>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</si>
  <si>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</si>
  <si>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</si>
  <si>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</si>
  <si>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</si>
  <si>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</si>
  <si>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</si>
  <si>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</si>
  <si>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</si>
  <si>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</si>
  <si>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</si>
  <si>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</si>
  <si>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</si>
  <si>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</si>
  <si>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</si>
  <si>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</si>
  <si>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</si>
  <si>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</si>
  <si>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</si>
  <si>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</si>
  <si>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</si>
  <si>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</si>
  <si>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</si>
  <si>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</si>
  <si>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</si>
  <si>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</si>
  <si>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</si>
  <si>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</si>
  <si>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</si>
  <si>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</si>
  <si>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</si>
  <si>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</si>
  <si>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</si>
  <si>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</si>
  <si>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</si>
  <si>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</si>
  <si>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</si>
  <si>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</si>
  <si>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</si>
  <si>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</si>
  <si>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</si>
  <si>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</si>
  <si>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</si>
  <si>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</si>
  <si>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</si>
  <si>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</si>
  <si>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</si>
  <si>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</si>
  <si>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</si>
  <si>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</si>
  <si>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</si>
  <si>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</si>
  <si>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</si>
  <si>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</si>
  <si>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</si>
  <si>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</si>
  <si>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</si>
  <si>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</si>
  <si>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</si>
  <si>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</si>
  <si>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</si>
  <si>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</si>
  <si>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</si>
  <si>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</si>
  <si>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</si>
  <si>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</si>
  <si>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</si>
  <si>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</si>
  <si>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</si>
  <si>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</si>
  <si>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</si>
  <si>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</si>
  <si>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</si>
  <si>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</si>
  <si>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</si>
  <si>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</si>
  <si>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</si>
  <si>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</si>
  <si>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</si>
  <si>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</si>
  <si>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</si>
  <si>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</si>
  <si>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</si>
  <si>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</si>
  <si>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</si>
  <si>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</si>
  <si>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</si>
  <si>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</si>
  <si>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</si>
  <si>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</si>
  <si>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</si>
  <si>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</si>
  <si>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</si>
  <si>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</si>
  <si>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</si>
  <si>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</si>
  <si>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</si>
  <si>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</si>
  <si>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</si>
  <si>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</si>
  <si>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</si>
  <si>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</si>
  <si>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</si>
  <si>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</si>
  <si>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</si>
  <si>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</si>
  <si>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</si>
  <si>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</si>
  <si>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</si>
  <si>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</si>
  <si>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</si>
  <si>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</si>
  <si>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</si>
  <si>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</si>
  <si>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</si>
  <si>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</si>
  <si>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</si>
  <si>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</si>
  <si>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</si>
  <si>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</si>
  <si>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</si>
  <si>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</si>
  <si>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</si>
  <si>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</si>
  <si>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</si>
  <si>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</si>
  <si>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</si>
  <si>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</si>
  <si>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</si>
  <si>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</si>
  <si>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</si>
  <si>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</si>
  <si>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</si>
  <si>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</si>
  <si>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</si>
  <si>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</si>
  <si>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</si>
  <si>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</si>
  <si>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</si>
  <si>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</si>
  <si>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</si>
  <si>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</si>
  <si>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</si>
  <si>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</si>
  <si>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</si>
  <si>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</si>
  <si>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</si>
  <si>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</si>
  <si>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</si>
  <si>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</si>
  <si>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</si>
  <si>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</si>
  <si>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</si>
  <si>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</si>
  <si>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</si>
  <si>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</si>
  <si>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</si>
  <si>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</si>
  <si>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</si>
  <si>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</si>
  <si>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</si>
  <si>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</si>
  <si>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</si>
  <si>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</si>
  <si>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</si>
  <si>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</si>
  <si>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</si>
  <si>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</si>
  <si>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</si>
  <si>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</si>
  <si>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</si>
  <si>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</si>
  <si>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</si>
  <si>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</si>
  <si>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</si>
  <si>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</si>
  <si>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</si>
  <si>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</si>
  <si>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</si>
  <si>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</si>
  <si>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</si>
  <si>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</si>
  <si>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</si>
  <si>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</si>
  <si>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</si>
  <si>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</si>
  <si>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</si>
  <si>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</si>
  <si>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</si>
  <si>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</si>
  <si>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</si>
  <si>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</si>
  <si>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</si>
  <si>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</si>
  <si>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</si>
  <si>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</si>
  <si>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</si>
  <si>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</si>
  <si>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</si>
  <si>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</si>
  <si>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</si>
  <si>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</si>
  <si>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</si>
  <si>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</si>
  <si>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</si>
  <si>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</si>
  <si>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</si>
  <si>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</si>
  <si>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</si>
  <si>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</si>
  <si>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</si>
  <si>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</si>
  <si>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</si>
  <si>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</si>
  <si>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</si>
  <si>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</si>
  <si>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</si>
  <si>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</si>
  <si>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</si>
  <si>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</si>
  <si>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</si>
  <si>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</si>
  <si>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</si>
  <si>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</si>
  <si>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</si>
  <si>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</si>
  <si>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</si>
  <si>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</si>
  <si>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</si>
  <si>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</si>
  <si>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</si>
  <si>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</si>
  <si>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</si>
  <si>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</si>
  <si>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</si>
  <si>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</si>
  <si>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</si>
  <si>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</si>
  <si>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</si>
  <si>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</si>
  <si>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</si>
  <si>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</si>
  <si>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</si>
  <si>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</si>
  <si>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</si>
  <si>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</si>
  <si>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</si>
  <si>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</si>
  <si>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</si>
  <si>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</si>
  <si>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</si>
  <si>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</si>
  <si>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</si>
  <si>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</si>
  <si>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</si>
  <si>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</si>
  <si>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</si>
  <si>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</si>
  <si>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</si>
  <si>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</si>
  <si>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</si>
  <si>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</si>
  <si>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</si>
  <si>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</si>
  <si>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</si>
  <si>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</si>
  <si>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</si>
  <si>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</si>
  <si>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</si>
  <si>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</si>
  <si>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</si>
  <si>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</si>
  <si>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</si>
  <si>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</si>
  <si>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</si>
  <si>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</si>
  <si>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</si>
  <si>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</si>
  <si>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</si>
  <si>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</si>
  <si>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</si>
  <si>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</si>
  <si>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</si>
  <si>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</si>
  <si>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</si>
  <si>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</si>
  <si>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</si>
  <si>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</si>
  <si>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</si>
  <si>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</si>
  <si>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</si>
  <si>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</si>
  <si>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</si>
  <si>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</si>
  <si>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</si>
  <si>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</si>
  <si>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</si>
  <si>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</si>
  <si>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</si>
  <si>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</si>
  <si>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</si>
  <si>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</si>
  <si>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</si>
  <si>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</si>
  <si>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</si>
  <si>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</si>
  <si>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</si>
  <si>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</si>
  <si>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</si>
  <si>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</si>
  <si>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</si>
  <si>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</si>
  <si>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</si>
  <si>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</si>
  <si>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</si>
  <si>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</si>
  <si>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</si>
  <si>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</si>
  <si>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</si>
  <si>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</si>
  <si>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</si>
  <si>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</si>
  <si>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</si>
  <si>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</si>
  <si>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</si>
  <si>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</si>
  <si>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</si>
  <si>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</si>
  <si>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</si>
  <si>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</si>
  <si>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</si>
  <si>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</si>
  <si>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</si>
  <si>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</si>
  <si>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</si>
  <si>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</si>
  <si>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</si>
  <si>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</si>
  <si>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</si>
  <si>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</si>
  <si>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</si>
  <si>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</si>
  <si>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</si>
  <si>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</si>
  <si>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</si>
  <si>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</si>
  <si>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</si>
  <si>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</si>
  <si>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</si>
  <si>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</si>
  <si>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</si>
  <si>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</si>
  <si>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</si>
  <si>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</si>
  <si>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</si>
  <si>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</si>
  <si>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</si>
  <si>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</si>
  <si>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</si>
  <si>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</si>
  <si>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</si>
  <si>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</si>
  <si>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</si>
  <si>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</si>
  <si>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</si>
  <si>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</si>
  <si>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</si>
  <si>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</si>
  <si>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</si>
  <si>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</si>
  <si>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</si>
  <si>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</si>
  <si>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</si>
  <si>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</si>
  <si>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</si>
  <si>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</si>
  <si>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</si>
  <si>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</si>
  <si>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</si>
  <si>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</si>
  <si>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</si>
  <si>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</si>
  <si>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</si>
  <si>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</si>
  <si>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</si>
  <si>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</si>
  <si>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</si>
  <si>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</si>
  <si>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</si>
  <si>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</si>
  <si>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</si>
  <si>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</si>
  <si>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</si>
  <si>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</si>
  <si>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</si>
  <si>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</si>
  <si>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</si>
  <si>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</si>
  <si>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</si>
  <si>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</si>
  <si>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</si>
  <si>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</si>
  <si>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</si>
  <si>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</si>
  <si>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</si>
  <si>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</si>
  <si>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</si>
  <si>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</si>
  <si>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</si>
  <si>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</si>
  <si>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</si>
  <si>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</si>
  <si>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</si>
  <si>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</si>
  <si>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</si>
  <si>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</si>
  <si>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</si>
  <si>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</si>
  <si>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</si>
  <si>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</si>
  <si>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</si>
  <si>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</si>
  <si>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</si>
  <si>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</si>
  <si>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</si>
  <si>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</si>
  <si>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</si>
  <si>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</si>
  <si>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</si>
  <si>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</si>
  <si>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</si>
  <si>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</si>
  <si>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</si>
  <si>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</si>
  <si>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</si>
  <si>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</si>
  <si>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</si>
  <si>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</si>
  <si>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</si>
  <si>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</si>
  <si>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</si>
  <si>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</si>
  <si>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</si>
  <si>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</si>
  <si>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</si>
  <si>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</si>
  <si>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</si>
  <si>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</si>
  <si>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</si>
  <si>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</si>
  <si>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</si>
  <si>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</si>
  <si>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</si>
  <si>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</si>
  <si>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</si>
  <si>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</si>
  <si>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</si>
  <si>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</si>
  <si>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</si>
  <si>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</si>
  <si>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</si>
  <si>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</si>
  <si>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</si>
  <si>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</si>
  <si>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</si>
  <si>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</si>
  <si>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</si>
  <si>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</si>
  <si>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</si>
  <si>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</si>
  <si>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</si>
  <si>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</si>
  <si>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</si>
  <si>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</si>
  <si>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</si>
  <si>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</si>
  <si>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</si>
  <si>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</si>
  <si>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</si>
  <si>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</si>
  <si>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</si>
  <si>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</si>
  <si>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</si>
  <si>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</si>
  <si>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</si>
  <si>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</si>
  <si>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</si>
  <si>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</si>
  <si>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</si>
  <si>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</si>
  <si>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</si>
  <si>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</si>
  <si>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</si>
  <si>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</si>
  <si>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</si>
  <si>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</si>
  <si>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</si>
  <si>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</si>
  <si>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</si>
  <si>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</si>
  <si>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</si>
  <si>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</si>
  <si>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</si>
  <si>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</si>
  <si>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</si>
  <si>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</si>
  <si>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</si>
  <si>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</si>
  <si>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</si>
  <si>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</si>
  <si>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</si>
  <si>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</si>
  <si>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</si>
  <si>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</si>
  <si>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</si>
  <si>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</si>
  <si>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</si>
  <si>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</si>
  <si>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</si>
  <si>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</si>
  <si>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</si>
  <si>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</si>
  <si>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</si>
  <si>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</si>
  <si>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</si>
  <si>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</si>
  <si>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</si>
  <si>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</si>
  <si>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</si>
  <si>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</si>
  <si>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</si>
  <si>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</si>
  <si>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</si>
  <si>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</si>
  <si>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</si>
  <si>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</si>
  <si>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</si>
  <si>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</si>
  <si>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</si>
  <si>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</si>
  <si>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</si>
  <si>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</si>
  <si>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</si>
  <si>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</si>
  <si>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</si>
  <si>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</si>
  <si>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</si>
  <si>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</si>
  <si>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</si>
  <si>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</si>
  <si>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</si>
  <si>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</si>
  <si>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</si>
  <si>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</si>
  <si>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</si>
  <si>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</si>
  <si>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</si>
  <si>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</si>
  <si>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</si>
  <si>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</si>
  <si>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</si>
  <si>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</si>
  <si>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</si>
  <si>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</si>
  <si>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</si>
  <si>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</si>
  <si>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</si>
  <si>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</si>
  <si>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</si>
  <si>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</si>
  <si>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</si>
  <si>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</si>
  <si>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</si>
  <si>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</si>
  <si>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</si>
  <si>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</si>
  <si>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</si>
  <si>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</si>
  <si>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</si>
  <si>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</si>
  <si>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</si>
  <si>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</si>
  <si>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</si>
  <si>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</si>
  <si>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</si>
  <si>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</si>
  <si>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</si>
  <si>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</si>
  <si>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</si>
  <si>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</si>
  <si>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</si>
  <si>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</si>
  <si>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</si>
  <si>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</si>
  <si>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</si>
  <si>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</si>
  <si>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</si>
  <si>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</si>
  <si>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</si>
  <si>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</si>
  <si>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</si>
  <si>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</si>
  <si>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</si>
  <si>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</si>
  <si>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</si>
  <si>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</si>
  <si>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</si>
  <si>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</si>
  <si>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</si>
  <si>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</si>
  <si>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</si>
  <si>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</si>
  <si>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</si>
  <si>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</si>
  <si>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</si>
  <si>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</si>
  <si>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</si>
  <si>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</si>
  <si>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</si>
  <si>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</si>
  <si>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</si>
  <si>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</si>
  <si>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</si>
  <si>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</si>
  <si>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</si>
  <si>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</si>
  <si>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</si>
  <si>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</si>
  <si>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</si>
  <si>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</si>
  <si>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</si>
  <si>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</si>
  <si>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</si>
  <si>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</si>
  <si>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</si>
  <si>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</si>
  <si>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</si>
  <si>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</si>
  <si>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</si>
  <si>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</si>
  <si>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</si>
  <si>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</si>
  <si>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</si>
  <si>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</si>
  <si>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</si>
  <si>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</si>
  <si>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</si>
  <si>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</si>
  <si>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</si>
  <si>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</si>
  <si>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</si>
  <si>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</si>
  <si>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</si>
  <si>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</si>
  <si>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</si>
  <si>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</si>
  <si>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</si>
  <si>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</si>
  <si>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</si>
  <si>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</si>
  <si>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</si>
  <si>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</si>
  <si>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</si>
  <si>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</si>
  <si>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</si>
  <si>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</si>
  <si>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</si>
  <si>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</si>
  <si>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</si>
  <si>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</si>
  <si>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</si>
  <si>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</si>
  <si>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</si>
  <si>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</si>
  <si>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</si>
  <si>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</si>
  <si>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</si>
  <si>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</si>
  <si>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</si>
  <si>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</si>
  <si>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</si>
  <si>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</si>
  <si>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</si>
  <si>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</si>
  <si>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</si>
  <si>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</si>
  <si>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</si>
  <si>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</si>
  <si>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</si>
  <si>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</si>
  <si>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</si>
  <si>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</si>
  <si>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</si>
  <si>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</si>
  <si>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</si>
  <si>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</si>
  <si>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</si>
  <si>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</si>
  <si>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</si>
  <si>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</si>
  <si>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</si>
  <si>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</si>
  <si>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</si>
  <si>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</si>
  <si>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</si>
  <si>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</si>
  <si>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</si>
  <si>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</si>
  <si>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</si>
  <si>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</si>
  <si>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</si>
  <si>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</si>
  <si>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</si>
  <si>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</si>
  <si>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</si>
  <si>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</si>
  <si>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</si>
  <si>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</si>
  <si>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</si>
  <si>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</si>
  <si>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</si>
  <si>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</si>
  <si>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</si>
  <si>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</si>
  <si>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</si>
  <si>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</si>
  <si>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</si>
  <si>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</si>
  <si>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</si>
  <si>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</si>
  <si>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</si>
  <si>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</si>
  <si>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</si>
  <si>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</si>
  <si>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</si>
  <si>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</si>
  <si>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</si>
  <si>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</si>
  <si>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</si>
  <si>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</si>
  <si>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</si>
  <si>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</si>
  <si>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</si>
  <si>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</si>
  <si>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</si>
  <si>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</si>
  <si>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</si>
  <si>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</si>
  <si>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</si>
  <si>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</si>
  <si>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</si>
  <si>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</si>
  <si>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</si>
  <si>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</si>
  <si>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</si>
  <si>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</si>
  <si>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</si>
  <si>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</si>
  <si>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</si>
  <si>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</si>
  <si>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</si>
  <si>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</si>
  <si>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</si>
  <si>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</si>
  <si>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</si>
  <si>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</si>
  <si>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</si>
  <si>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</si>
  <si>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</si>
  <si>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</si>
  <si>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</si>
  <si>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</si>
  <si>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</si>
  <si>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</si>
  <si>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</si>
  <si>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</si>
  <si>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</si>
  <si>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</si>
  <si>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</si>
  <si>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</si>
  <si>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</si>
  <si>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</si>
  <si>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</si>
  <si>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</si>
  <si>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</si>
  <si>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</si>
  <si>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</si>
  <si>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</si>
  <si>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</si>
  <si>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</si>
  <si>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</si>
  <si>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</si>
  <si>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</si>
  <si>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</si>
  <si>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</si>
  <si>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</si>
  <si>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</si>
  <si>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</si>
  <si>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</si>
  <si>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</si>
  <si>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</si>
  <si>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</si>
  <si>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</si>
  <si>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</si>
  <si>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</si>
  <si>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</si>
  <si>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</si>
  <si>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</si>
  <si>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</si>
  <si>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</si>
  <si>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</si>
  <si>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</si>
  <si>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</si>
  <si>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</si>
  <si>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</si>
  <si>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</si>
  <si>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</si>
  <si>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</si>
  <si>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</si>
  <si>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</si>
  <si>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</si>
  <si>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</si>
  <si>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</si>
  <si>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</si>
  <si>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</si>
  <si>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</si>
  <si>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</si>
  <si>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</si>
  <si>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</si>
  <si>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</si>
  <si>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</si>
  <si>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</si>
  <si>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</si>
  <si>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</si>
  <si>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</si>
  <si>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</si>
  <si>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</si>
  <si>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</si>
  <si>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</si>
  <si>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</si>
  <si>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</si>
  <si>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</si>
  <si>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</si>
  <si>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</si>
  <si>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</si>
  <si>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</si>
  <si>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</si>
  <si>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</si>
  <si>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</si>
  <si>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</si>
  <si>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</si>
  <si>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</si>
  <si>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</si>
  <si>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</si>
  <si>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</si>
  <si>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</si>
  <si>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</si>
  <si>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</si>
  <si>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</si>
  <si>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</si>
  <si>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</si>
  <si>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</si>
  <si>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</si>
  <si>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</si>
  <si>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</si>
  <si>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</si>
  <si>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</si>
  <si>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</si>
  <si>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</si>
  <si>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</si>
  <si>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</si>
  <si>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</si>
  <si>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</si>
  <si>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</si>
  <si>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</si>
  <si>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</si>
  <si>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</si>
  <si>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</si>
  <si>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</si>
  <si>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</si>
  <si>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</si>
  <si>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</si>
  <si>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</si>
  <si>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</si>
  <si>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</si>
  <si>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</si>
  <si>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</si>
  <si>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</si>
  <si>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</si>
  <si>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</si>
  <si>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</si>
  <si>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</si>
  <si>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</si>
  <si>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</si>
  <si>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</si>
  <si>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</si>
  <si>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</si>
  <si>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</si>
  <si>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</si>
  <si>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</si>
  <si>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</si>
  <si>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</si>
  <si>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</si>
  <si>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</si>
  <si>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</si>
  <si>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</si>
  <si>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</si>
  <si>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</si>
  <si>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</si>
  <si>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</si>
  <si>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</si>
  <si>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</si>
  <si>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</si>
  <si>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</si>
  <si>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</si>
  <si>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</si>
  <si>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</si>
  <si>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</si>
  <si>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</si>
  <si>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</si>
  <si>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</si>
  <si>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</si>
  <si>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</si>
  <si>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</si>
  <si>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</si>
  <si>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</si>
  <si>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</si>
  <si>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</si>
  <si>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</si>
  <si>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</si>
  <si>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</si>
  <si>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</si>
  <si>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</si>
  <si>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</si>
  <si>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</si>
  <si>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</si>
  <si>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</si>
  <si>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</si>
  <si>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</si>
  <si>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</si>
  <si>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</si>
  <si>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</si>
  <si>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</si>
  <si>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</si>
  <si>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</si>
  <si>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</si>
  <si>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</si>
  <si>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</si>
  <si>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</si>
  <si>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</si>
  <si>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</si>
  <si>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</si>
  <si>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</si>
  <si>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</si>
  <si>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</si>
  <si>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</si>
  <si>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</si>
  <si>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</si>
  <si>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</si>
  <si>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</si>
  <si>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</si>
  <si>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</si>
  <si>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</si>
  <si>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</si>
  <si>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</si>
  <si>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</si>
  <si>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</si>
  <si>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</si>
  <si>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</si>
  <si>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</si>
  <si>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</si>
  <si>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</si>
  <si>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</si>
  <si>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</si>
  <si>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</si>
  <si>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</si>
  <si>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</si>
  <si>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</si>
  <si>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</si>
  <si>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</si>
  <si>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</si>
  <si>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</si>
  <si>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</si>
  <si>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</si>
  <si>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</si>
  <si>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</si>
  <si>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</si>
  <si>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</si>
  <si>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</si>
  <si>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</si>
  <si>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</si>
  <si>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</si>
  <si>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</si>
  <si>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</si>
  <si>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</si>
  <si>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</si>
  <si>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</si>
  <si>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</si>
  <si>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</si>
  <si>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</si>
  <si>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</si>
  <si>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</si>
  <si>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</si>
  <si>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</si>
  <si>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</si>
  <si>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</si>
  <si>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</si>
  <si>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</si>
  <si>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</si>
  <si>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</si>
  <si>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</si>
  <si>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</si>
  <si>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</si>
  <si>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</si>
  <si>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</si>
  <si>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</si>
  <si>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</si>
  <si>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</si>
  <si>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</si>
  <si>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</si>
  <si>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</si>
  <si>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</si>
  <si>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</si>
  <si>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</si>
  <si>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</si>
  <si>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</si>
  <si>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</si>
  <si>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</si>
  <si>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</si>
  <si>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</si>
  <si>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</si>
  <si>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</si>
  <si>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</si>
  <si>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</si>
  <si>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</si>
  <si>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</si>
  <si>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</si>
  <si>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</si>
  <si>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</si>
  <si>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</si>
  <si>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</si>
  <si>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</si>
  <si>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</si>
  <si>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</si>
  <si>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</si>
  <si>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</si>
  <si>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</si>
  <si>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</si>
  <si>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</si>
  <si>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</si>
  <si>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</si>
  <si>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</si>
  <si>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</si>
  <si>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</si>
  <si>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</si>
  <si>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</si>
  <si>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</si>
  <si>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</si>
  <si>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</si>
  <si>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</si>
  <si>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</si>
  <si>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</si>
  <si>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</si>
  <si>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</si>
  <si>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</si>
  <si>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</si>
  <si>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</si>
  <si>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</si>
  <si>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</si>
  <si>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</si>
  <si>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</si>
  <si>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</si>
  <si>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</si>
  <si>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</si>
  <si>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</si>
  <si>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</si>
  <si>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</si>
  <si>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</si>
  <si>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</si>
  <si>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</si>
  <si>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</si>
  <si>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</si>
  <si>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</si>
  <si>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</si>
  <si>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</si>
  <si>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</si>
  <si>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</si>
  <si>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</si>
  <si>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</si>
  <si>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</si>
  <si>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</si>
  <si>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</si>
  <si>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</si>
  <si>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</si>
  <si>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</si>
  <si>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</si>
  <si>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</si>
  <si>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</si>
  <si>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</si>
  <si>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</si>
  <si>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</si>
  <si>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</si>
  <si>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</si>
  <si>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</si>
  <si>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</si>
  <si>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</si>
  <si>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</si>
  <si>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</si>
  <si>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</si>
  <si>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</si>
  <si>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</si>
  <si>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</si>
  <si>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</si>
  <si>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</si>
  <si>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</si>
  <si>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</si>
  <si>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</si>
  <si>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</si>
  <si>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</si>
  <si>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</si>
  <si>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</si>
  <si>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</si>
  <si>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</si>
  <si>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</si>
  <si>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</si>
  <si>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</si>
  <si>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</si>
  <si>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</si>
  <si>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</si>
  <si>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</si>
  <si>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</si>
  <si>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</si>
  <si>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</si>
  <si>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</si>
  <si>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</si>
  <si>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</si>
  <si>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</si>
  <si>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</si>
  <si>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</si>
  <si>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</si>
  <si>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</si>
  <si>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</si>
  <si>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</si>
  <si>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</si>
  <si>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</si>
  <si>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</si>
  <si>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</si>
  <si>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</si>
  <si>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</si>
  <si>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</si>
  <si>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</si>
  <si>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</si>
  <si>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</si>
  <si>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</si>
  <si>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</si>
  <si>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</si>
  <si>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</si>
  <si>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</si>
  <si>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</si>
  <si>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</si>
  <si>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</si>
  <si>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</si>
  <si>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</si>
  <si>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</si>
  <si>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</si>
  <si>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</si>
  <si>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</si>
  <si>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</si>
  <si>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</si>
  <si>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</si>
  <si>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</si>
  <si>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</si>
  <si>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</si>
  <si>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</si>
  <si>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</si>
  <si>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</si>
  <si>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</si>
  <si>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</si>
  <si>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</si>
  <si>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</si>
  <si>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</si>
  <si>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</si>
  <si>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</si>
  <si>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</si>
  <si>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</si>
  <si>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</si>
  <si>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</si>
  <si>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</si>
  <si>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</si>
  <si>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</si>
  <si>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</si>
  <si>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</si>
  <si>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</si>
  <si>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</si>
  <si>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</si>
  <si>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</si>
  <si>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</si>
  <si>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</si>
  <si>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</si>
  <si>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</si>
  <si>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</si>
  <si>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</si>
  <si>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</si>
  <si>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</si>
  <si>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</si>
  <si>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</si>
  <si>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</si>
  <si>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</si>
  <si>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</si>
  <si>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</si>
  <si>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</si>
  <si>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</si>
  <si>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</si>
  <si>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</si>
  <si>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</si>
  <si>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</si>
  <si>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</si>
  <si>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</si>
  <si>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</si>
  <si>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</si>
  <si>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</si>
  <si>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</si>
  <si>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</si>
  <si>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</si>
  <si>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</si>
  <si>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</si>
  <si>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</si>
  <si>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</si>
  <si>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</si>
  <si>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</si>
  <si>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</si>
  <si>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</si>
  <si>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</si>
  <si>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</si>
  <si>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</si>
  <si>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</si>
  <si>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</si>
  <si>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</si>
  <si>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</si>
  <si>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</si>
  <si>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</si>
  <si>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</si>
  <si>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</si>
  <si>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</si>
  <si>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</si>
  <si>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</si>
  <si>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</si>
  <si>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</si>
  <si>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</si>
  <si>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</si>
  <si>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</si>
  <si>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</si>
  <si>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</si>
  <si>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</si>
  <si>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</si>
  <si>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</si>
  <si>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</si>
  <si>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</si>
  <si>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</si>
  <si>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</si>
  <si>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</si>
  <si>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</si>
  <si>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</si>
  <si>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</si>
  <si>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</si>
  <si>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</si>
  <si>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</si>
  <si>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</si>
  <si>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</si>
  <si>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</si>
  <si>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</si>
  <si>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</si>
  <si>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</si>
  <si>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</si>
  <si>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</si>
  <si>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</si>
  <si>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</si>
  <si>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</si>
  <si>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</si>
  <si>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</si>
  <si>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</si>
  <si>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</si>
  <si>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</si>
  <si>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</si>
  <si>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</si>
  <si>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</si>
  <si>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</si>
  <si>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</si>
  <si>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</si>
  <si>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</si>
  <si>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</si>
  <si>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</si>
  <si>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</si>
  <si>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</si>
  <si>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</si>
  <si>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</si>
  <si>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</si>
  <si>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</si>
  <si>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</si>
  <si>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</si>
  <si>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</si>
  <si>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</si>
  <si>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</si>
  <si>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</si>
  <si>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</si>
  <si>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</si>
  <si>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</si>
  <si>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</si>
  <si>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</si>
  <si>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</si>
  <si>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</si>
  <si>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</si>
  <si>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</si>
  <si>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</si>
  <si>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</si>
  <si>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</si>
  <si>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</si>
  <si>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</si>
  <si>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</si>
  <si>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</si>
  <si>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</si>
  <si>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</si>
  <si>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</si>
  <si>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</si>
  <si>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</si>
  <si>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</si>
  <si>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</si>
  <si>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</si>
  <si>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</si>
  <si>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</si>
  <si>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</si>
  <si>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</si>
  <si>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</si>
  <si>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</si>
  <si>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</si>
  <si>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</si>
  <si>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</si>
  <si>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</si>
  <si>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</si>
  <si>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</si>
  <si>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</si>
  <si>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</si>
  <si>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</si>
  <si>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</si>
  <si>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</si>
  <si>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</si>
  <si>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</si>
  <si>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</si>
  <si>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</si>
  <si>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</si>
  <si>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</si>
  <si>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</si>
  <si>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</si>
  <si>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</si>
  <si>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</si>
  <si>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</si>
  <si>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</si>
  <si>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</si>
  <si>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</si>
  <si>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</si>
  <si>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</si>
  <si>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</si>
  <si>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</si>
  <si>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</si>
  <si>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</si>
  <si>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</si>
  <si>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</si>
  <si>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</si>
  <si>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</si>
  <si>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</si>
  <si>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</si>
  <si>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</si>
  <si>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</si>
  <si>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</si>
  <si>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</si>
  <si>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</si>
  <si>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</si>
  <si>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</si>
  <si>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</si>
  <si>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</si>
  <si>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</si>
  <si>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</si>
  <si>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</si>
  <si>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</si>
  <si>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</si>
  <si>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</si>
  <si>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</si>
  <si>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</si>
  <si>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</si>
  <si>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</si>
  <si>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</si>
  <si>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</si>
  <si>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</si>
  <si>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</si>
  <si>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</si>
  <si>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</si>
  <si>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</si>
  <si>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</si>
  <si>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</si>
  <si>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</si>
  <si>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</si>
  <si>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</si>
  <si>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</si>
  <si>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</si>
  <si>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</si>
  <si>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</si>
  <si>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</si>
  <si>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</si>
  <si>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</si>
  <si>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</si>
  <si>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</si>
  <si>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</si>
  <si>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</si>
  <si>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</si>
  <si>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</si>
  <si>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</si>
  <si>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</si>
  <si>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</si>
  <si>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</si>
  <si>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</si>
  <si>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</si>
  <si>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</si>
  <si>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</si>
  <si>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</si>
  <si>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</si>
  <si>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</si>
  <si>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</si>
  <si>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</si>
  <si>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</si>
  <si>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</si>
  <si>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</si>
  <si>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</si>
  <si>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</si>
  <si>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</si>
  <si>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</si>
  <si>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</si>
  <si>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</si>
  <si>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</si>
  <si>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</si>
  <si>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</si>
  <si>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</si>
  <si>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</si>
  <si>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</si>
  <si>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</si>
  <si>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</si>
  <si>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</si>
  <si>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</si>
  <si>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</si>
  <si>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</si>
  <si>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</si>
  <si>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</si>
  <si>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</si>
  <si>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</si>
  <si>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</si>
  <si>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</si>
  <si>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</si>
  <si>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</si>
  <si>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</si>
  <si>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</si>
  <si>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</si>
  <si>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</si>
  <si>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</si>
  <si>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</si>
  <si>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</si>
  <si>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</si>
  <si>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</si>
  <si>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</si>
  <si>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</si>
  <si>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</si>
  <si>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</si>
  <si>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</si>
  <si>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</si>
  <si>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</si>
  <si>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</si>
  <si>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</si>
  <si>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</si>
  <si>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</si>
  <si>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</si>
  <si>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</si>
  <si>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</si>
  <si>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</si>
  <si>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</si>
  <si>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</si>
  <si>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</si>
  <si>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</si>
  <si>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</si>
  <si>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</si>
  <si>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</si>
  <si>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</si>
  <si>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</si>
  <si>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</si>
  <si>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</si>
  <si>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</si>
  <si>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</si>
  <si>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</si>
  <si>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</si>
  <si>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</si>
  <si>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</si>
  <si>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</si>
  <si>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</si>
  <si>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</si>
  <si>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</si>
  <si>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</si>
  <si>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</si>
  <si>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</si>
  <si>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</si>
  <si>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</si>
  <si>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</si>
  <si>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</si>
  <si>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</si>
  <si>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</si>
  <si>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</si>
  <si>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</si>
  <si>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</si>
  <si>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</si>
  <si>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</si>
  <si>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</si>
  <si>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</si>
  <si>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</si>
  <si>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</si>
  <si>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</si>
  <si>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</si>
  <si>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</si>
  <si>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</si>
  <si>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</si>
  <si>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</si>
  <si>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</si>
  <si>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</si>
  <si>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</si>
  <si>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</si>
  <si>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</si>
  <si>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</si>
  <si>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</si>
  <si>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</si>
  <si>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</si>
  <si>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</si>
  <si>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</si>
  <si>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</si>
  <si>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</si>
  <si>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</si>
  <si>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</si>
  <si>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</si>
  <si>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</si>
  <si>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</si>
  <si>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</si>
  <si>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</si>
  <si>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</si>
  <si>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</si>
  <si>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</si>
  <si>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</si>
  <si>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</si>
  <si>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</si>
  <si>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</si>
  <si>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</si>
  <si>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</si>
  <si>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</si>
  <si>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</si>
  <si>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</si>
  <si>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</si>
  <si>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</si>
  <si>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</si>
  <si>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</si>
  <si>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</si>
  <si>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</si>
  <si>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</si>
  <si>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</si>
  <si>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</si>
  <si>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</si>
  <si>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</si>
  <si>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</si>
  <si>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</si>
  <si>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</si>
  <si>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</si>
  <si>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</si>
  <si>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</si>
  <si>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</si>
  <si>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</si>
  <si>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</si>
  <si>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</si>
  <si>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</si>
  <si>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</si>
  <si>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</si>
  <si>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</si>
  <si>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</si>
  <si>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</si>
  <si>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</si>
  <si>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</si>
  <si>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</si>
  <si>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</si>
  <si>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</si>
  <si>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</si>
  <si>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</si>
  <si>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</si>
  <si>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</si>
  <si>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</si>
  <si>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</si>
  <si>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</si>
  <si>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</si>
  <si>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</si>
  <si>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</si>
  <si>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</si>
  <si>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</si>
  <si>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</si>
  <si>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</si>
  <si>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</si>
  <si>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</si>
  <si>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</si>
  <si>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</si>
  <si>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</si>
  <si>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</si>
  <si>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</si>
  <si>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</si>
  <si>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</si>
  <si>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</si>
  <si>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</si>
  <si>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</si>
  <si>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</si>
  <si>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</si>
  <si>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</si>
  <si>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</si>
  <si>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</si>
  <si>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</si>
  <si>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</si>
  <si>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</si>
  <si>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</si>
  <si>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</si>
  <si>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</si>
  <si>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</si>
  <si>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</si>
  <si>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</si>
  <si>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</si>
  <si>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</si>
  <si>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</si>
  <si>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</si>
  <si>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</si>
  <si>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</si>
  <si>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</si>
  <si>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</si>
  <si>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</si>
  <si>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</si>
  <si>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</si>
  <si>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</si>
  <si>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</si>
  <si>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</si>
  <si>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</si>
  <si>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</si>
  <si>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</si>
  <si>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</si>
  <si>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</si>
  <si>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</si>
  <si>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</si>
  <si>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</si>
  <si>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</si>
  <si>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</si>
  <si>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</si>
  <si>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</si>
  <si>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</si>
  <si>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</si>
  <si>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</si>
  <si>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</si>
  <si>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</si>
  <si>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</si>
  <si>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</si>
  <si>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</si>
  <si>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</si>
  <si>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</si>
  <si>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</si>
  <si>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</si>
  <si>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</si>
  <si>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</si>
  <si>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</si>
  <si>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</si>
  <si>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</si>
  <si>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</si>
  <si>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</si>
  <si>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</si>
  <si>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</si>
  <si>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</si>
  <si>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</si>
  <si>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</si>
  <si>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</si>
  <si>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</si>
  <si>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</si>
  <si>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</si>
  <si>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</si>
  <si>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</si>
  <si>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</si>
  <si>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</si>
  <si>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山﨑文枝</t>
    <rPh sb="0" eb="4">
      <t>ヤマサキフミエ</t>
    </rPh>
    <phoneticPr fontId="1"/>
  </si>
  <si>
    <t>管理者</t>
    <rPh sb="0" eb="3">
      <t>カンリシャ</t>
    </rPh>
    <phoneticPr fontId="1"/>
  </si>
  <si>
    <t>２　なし</t>
  </si>
  <si>
    <t>１　あり</t>
  </si>
  <si>
    <t>家族的で温かい住まいを目指します。</t>
    <phoneticPr fontId="1"/>
  </si>
  <si>
    <t>24時間の見守り、食事提供、洗濯、清掃、介護面では食事介助、排泄介助、移動・移乗介助を行っています。また、定期受診や急病時の対応など高齢者が安心していただけるよう生活全般をサポートします。</t>
    <phoneticPr fontId="1"/>
  </si>
  <si>
    <t>１　自ら実施</t>
  </si>
  <si>
    <t>２　委託</t>
  </si>
  <si>
    <t>霧島市国分郡田721-4</t>
    <phoneticPr fontId="1"/>
  </si>
  <si>
    <t>青葉クリニック</t>
    <rPh sb="0" eb="2">
      <t>アオバ</t>
    </rPh>
    <phoneticPr fontId="1"/>
  </si>
  <si>
    <t>○</t>
  </si>
  <si>
    <t>内科・外科・リハビリテーション科</t>
    <phoneticPr fontId="1"/>
  </si>
  <si>
    <t>内科・外科</t>
    <phoneticPr fontId="1"/>
  </si>
  <si>
    <t>見次さくら歯科</t>
    <phoneticPr fontId="1"/>
  </si>
  <si>
    <t>霧島市隼人町見次1074-1-2</t>
    <phoneticPr fontId="1"/>
  </si>
  <si>
    <t>訪問歯科診療</t>
    <phoneticPr fontId="1"/>
  </si>
  <si>
    <t>①入居者が死亡した時②入居者又は事業者から解約した時</t>
    <phoneticPr fontId="1"/>
  </si>
  <si>
    <t>介護福祉士</t>
    <rPh sb="0" eb="5">
      <t>カイゴフクシシ</t>
    </rPh>
    <phoneticPr fontId="1"/>
  </si>
  <si>
    <t>入院が長期にわたるため</t>
    <phoneticPr fontId="1"/>
  </si>
  <si>
    <t>株式会社重陽</t>
    <rPh sb="0" eb="6">
      <t>カブシキガイシャチョウヨウ</t>
    </rPh>
    <phoneticPr fontId="1"/>
  </si>
  <si>
    <t>0995</t>
    <phoneticPr fontId="1"/>
  </si>
  <si>
    <t>73</t>
    <phoneticPr fontId="1"/>
  </si>
  <si>
    <t>8888</t>
    <phoneticPr fontId="1"/>
  </si>
  <si>
    <t>なし</t>
    <phoneticPr fontId="1"/>
  </si>
  <si>
    <t>鹿児島県くらし保健福祉部高齢者生き生き推進課</t>
    <phoneticPr fontId="1"/>
  </si>
  <si>
    <t>099</t>
    <phoneticPr fontId="1"/>
  </si>
  <si>
    <t>286</t>
    <phoneticPr fontId="1"/>
  </si>
  <si>
    <t>2703</t>
    <phoneticPr fontId="1"/>
  </si>
  <si>
    <t>土曜，日曜，祝日，１２月２９日～１月３日</t>
    <phoneticPr fontId="1"/>
  </si>
  <si>
    <t>鹿児島県姶良・伊佐地域振興局
保健福祉環境部地域保健福祉課指導監査係</t>
    <phoneticPr fontId="1"/>
  </si>
  <si>
    <t>44</t>
    <phoneticPr fontId="1"/>
  </si>
  <si>
    <t>7963</t>
    <phoneticPr fontId="1"/>
  </si>
  <si>
    <t>事業所総合保険</t>
    <phoneticPr fontId="1"/>
  </si>
  <si>
    <t>事故対応マニュアルに基づく</t>
    <phoneticPr fontId="1"/>
  </si>
  <si>
    <t>１　入居希望者に公開</t>
  </si>
  <si>
    <t>耐火及び準耐火構造でない</t>
    <phoneticPr fontId="1"/>
  </si>
  <si>
    <t xml:space="preserve"> 空室があった場合のみ1泊2日。3000円</t>
    <phoneticPr fontId="1"/>
  </si>
  <si>
    <t>実費</t>
    <rPh sb="0" eb="2">
      <t>ジッピ</t>
    </rPh>
    <phoneticPr fontId="1"/>
  </si>
  <si>
    <t>霧島市国分・隼人町</t>
    <phoneticPr fontId="1"/>
  </si>
  <si>
    <t>3600円</t>
    <rPh sb="4" eb="5">
      <t>エン</t>
    </rPh>
    <phoneticPr fontId="1"/>
  </si>
  <si>
    <t>月額３６００円で洗濯物の種類、回数により異なる。希望者される方のみ。</t>
    <phoneticPr fontId="1"/>
  </si>
  <si>
    <t>1300円/1800円</t>
    <phoneticPr fontId="1"/>
  </si>
  <si>
    <t>ベッド上にてサービス提供を希望される場合は、1800円。</t>
    <phoneticPr fontId="1"/>
  </si>
  <si>
    <t>5000円</t>
    <rPh sb="4" eb="5">
      <t>エン</t>
    </rPh>
    <phoneticPr fontId="1"/>
  </si>
  <si>
    <t>買い物代行・役所手続き併せて5000円。遠方居住や高齢、その他の家族都合により、買い物・諸手続き等の代行を希望される方のみ。代行エリアは霧島市内に限る。買い物は、住宅にてご本人様が使用する衣食品・住環境品に限る。</t>
    <phoneticPr fontId="1"/>
  </si>
  <si>
    <t>年１回の通知文によるご案内。同行は原則家族が行うこととする。施設スタッフによる同行を希望される方は、１回3800円。</t>
    <phoneticPr fontId="1"/>
  </si>
  <si>
    <t>１　あり</t>
    <phoneticPr fontId="1"/>
  </si>
  <si>
    <t>契約書内、契約の解除第１０条に該当する場合</t>
    <rPh sb="0" eb="4">
      <t>ケイヤクショナイ</t>
    </rPh>
    <rPh sb="5" eb="7">
      <t>ケイヤク</t>
    </rPh>
    <rPh sb="8" eb="10">
      <t>カイジョ</t>
    </rPh>
    <rPh sb="10" eb="11">
      <t>ダイ</t>
    </rPh>
    <rPh sb="13" eb="14">
      <t>ジョウ</t>
    </rPh>
    <rPh sb="15" eb="17">
      <t>ガイトウ</t>
    </rPh>
    <rPh sb="19" eb="21">
      <t>バアイ</t>
    </rPh>
    <phoneticPr fontId="1"/>
  </si>
  <si>
    <t>鹿児島県土木建築課住宅政策室住宅企画係</t>
    <rPh sb="0" eb="4">
      <t>カゴシマケン</t>
    </rPh>
    <rPh sb="4" eb="6">
      <t>ドボク</t>
    </rPh>
    <rPh sb="6" eb="9">
      <t>ケンチクカ</t>
    </rPh>
    <rPh sb="9" eb="11">
      <t>ジュウタク</t>
    </rPh>
    <rPh sb="11" eb="13">
      <t>セイサク</t>
    </rPh>
    <rPh sb="13" eb="14">
      <t>シツ</t>
    </rPh>
    <rPh sb="14" eb="16">
      <t>ジュウタク</t>
    </rPh>
    <rPh sb="16" eb="18">
      <t>キカク</t>
    </rPh>
    <rPh sb="18" eb="19">
      <t>ガカリ</t>
    </rPh>
    <phoneticPr fontId="1"/>
  </si>
  <si>
    <t>099</t>
    <phoneticPr fontId="1"/>
  </si>
  <si>
    <t>286</t>
    <phoneticPr fontId="1"/>
  </si>
  <si>
    <t>3740</t>
    <phoneticPr fontId="1"/>
  </si>
  <si>
    <t>３　サービス付き高齢者向け住宅の登録を行っているため、高齢者の居住の安定確保に関する法律第23条の規定により、届出が不要</t>
  </si>
  <si>
    <t>4600090000097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</si>
</sst>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5</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t="s">
        <v>2580</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c r="L72" s="98"/>
      <c r="M72" s="98"/>
      <c r="N72" s="140" t="s">
        <v>472</v>
      </c>
      <c r="O72" s="140"/>
      <c r="P72" s="200"/>
    </row>
    <row r="73" spans="2:16" ht="20.100000000000001" customHeight="1">
      <c r="B73" s="436"/>
      <c r="C73" s="437"/>
      <c r="D73" s="117"/>
      <c r="E73" s="118"/>
      <c r="F73" s="119"/>
      <c r="G73" s="195" t="s">
        <v>42</v>
      </c>
      <c r="H73" s="195"/>
      <c r="I73" s="195"/>
      <c r="J73" s="195"/>
      <c r="K73" s="82"/>
      <c r="L73" s="98"/>
      <c r="M73" s="98"/>
      <c r="N73" s="140" t="s">
        <v>472</v>
      </c>
      <c r="O73" s="140"/>
      <c r="P73" s="200"/>
    </row>
    <row r="74" spans="2:16" ht="20.100000000000001" customHeight="1">
      <c r="B74" s="436"/>
      <c r="C74" s="437"/>
      <c r="D74" s="90" t="s">
        <v>43</v>
      </c>
      <c r="E74" s="90"/>
      <c r="F74" s="90"/>
      <c r="G74" s="81"/>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2531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2532</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2533</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2533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2534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2533</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2533</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2533</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2537</v>
      </c>
      <c r="G196" s="202" t="s">
        <v>456</v>
      </c>
      <c r="H196" s="202"/>
      <c r="I196" s="202"/>
      <c r="J196" s="202"/>
      <c r="K196" s="202"/>
      <c r="L196" s="202"/>
      <c r="M196" s="202"/>
      <c r="N196" s="202"/>
      <c r="O196" s="202"/>
      <c r="P196" s="216"/>
    </row>
    <row r="197" spans="1:20" ht="20.100000000000001" customHeight="1">
      <c r="B197" s="152"/>
      <c r="C197" s="90"/>
      <c r="D197" s="90"/>
      <c r="E197" s="90"/>
      <c r="F197" s="14" t="s">
        <v>2537</v>
      </c>
      <c r="G197" s="140" t="s">
        <v>457</v>
      </c>
      <c r="H197" s="140"/>
      <c r="I197" s="140"/>
      <c r="J197" s="140"/>
      <c r="K197" s="140"/>
      <c r="L197" s="140"/>
      <c r="M197" s="140"/>
      <c r="N197" s="140"/>
      <c r="O197" s="140"/>
      <c r="P197" s="200"/>
    </row>
    <row r="198" spans="1:20" ht="20.100000000000001" customHeight="1">
      <c r="B198" s="152"/>
      <c r="C198" s="90"/>
      <c r="D198" s="90"/>
      <c r="E198" s="90"/>
      <c r="F198" s="14" t="s">
        <v>2537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2536</v>
      </c>
      <c r="J200" s="92"/>
      <c r="K200" s="92"/>
      <c r="L200" s="92"/>
      <c r="M200" s="92"/>
      <c r="N200" s="92"/>
      <c r="O200" s="93"/>
      <c r="P200" s="94"/>
    </row>
    <row r="201" spans="1:20" ht="39.950000000000003" customHeight="1">
      <c r="B201" s="293"/>
      <c r="C201" s="294"/>
      <c r="D201" s="106"/>
      <c r="E201" s="107"/>
      <c r="F201" s="90" t="s">
        <v>103</v>
      </c>
      <c r="G201" s="90"/>
      <c r="H201" s="90"/>
      <c r="I201" s="91" t="s">
        <v>2535</v>
      </c>
      <c r="J201" s="92"/>
      <c r="K201" s="92"/>
      <c r="L201" s="92"/>
      <c r="M201" s="92"/>
      <c r="N201" s="92"/>
      <c r="O201" s="93"/>
      <c r="P201" s="94"/>
    </row>
    <row r="202" spans="1:20" ht="79.5" customHeight="1">
      <c r="B202" s="293"/>
      <c r="C202" s="294"/>
      <c r="D202" s="106"/>
      <c r="E202" s="107"/>
      <c r="F202" s="90" t="s">
        <v>104</v>
      </c>
      <c r="G202" s="90"/>
      <c r="H202" s="90"/>
      <c r="I202" s="91" t="s">
        <v>2538</v>
      </c>
      <c r="J202" s="92"/>
      <c r="K202" s="92"/>
      <c r="L202" s="92"/>
      <c r="M202" s="92"/>
      <c r="N202" s="92"/>
      <c r="O202" s="93"/>
      <c r="P202" s="94"/>
    </row>
    <row r="203" spans="1:20" ht="79.5" customHeight="1">
      <c r="B203" s="293"/>
      <c r="C203" s="294"/>
      <c r="D203" s="106"/>
      <c r="E203" s="107"/>
      <c r="F203" s="90" t="s">
        <v>414</v>
      </c>
      <c r="G203" s="90"/>
      <c r="H203" s="90"/>
      <c r="I203" s="91" t="s">
        <v>2539</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2530</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2530</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2530</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2530</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2540</v>
      </c>
      <c r="J234" s="92"/>
      <c r="K234" s="92"/>
      <c r="L234" s="92"/>
      <c r="M234" s="92"/>
      <c r="N234" s="92"/>
      <c r="O234" s="93"/>
      <c r="P234" s="94"/>
    </row>
    <row r="235" spans="1:20" ht="39.950000000000003" customHeight="1">
      <c r="B235" s="293"/>
      <c r="C235" s="294"/>
      <c r="D235" s="288"/>
      <c r="E235" s="107"/>
      <c r="F235" s="90" t="s">
        <v>103</v>
      </c>
      <c r="G235" s="90"/>
      <c r="H235" s="90"/>
      <c r="I235" s="91" t="s">
        <v>2541</v>
      </c>
      <c r="J235" s="92"/>
      <c r="K235" s="92"/>
      <c r="L235" s="92"/>
      <c r="M235" s="92"/>
      <c r="N235" s="92"/>
      <c r="O235" s="93"/>
      <c r="P235" s="94"/>
    </row>
    <row r="236" spans="1:20" ht="39.950000000000003" customHeight="1">
      <c r="B236" s="293"/>
      <c r="C236" s="294"/>
      <c r="D236" s="288"/>
      <c r="E236" s="107"/>
      <c r="F236" s="193" t="s">
        <v>105</v>
      </c>
      <c r="G236" s="193"/>
      <c r="H236" s="193"/>
      <c r="I236" s="91" t="s">
        <v>2542</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2529</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2530</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2530</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2543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2574</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2563</v>
      </c>
      <c r="K270" s="102"/>
      <c r="L270" s="102"/>
      <c r="M270" s="102"/>
      <c r="N270" s="102"/>
      <c r="O270" s="102"/>
      <c r="P270" s="103"/>
    </row>
    <row r="271" spans="2:20" ht="20.100000000000001" customHeight="1">
      <c r="B271" s="152" t="s">
        <v>127</v>
      </c>
      <c r="C271" s="90"/>
      <c r="D271" s="90"/>
      <c r="E271" s="90"/>
      <c r="F271" s="82">
        <v>10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f>IF(OR($H$282&lt;&gt;"",$K$282&lt;&gt;""),SUM($H$282,$K$282),"")</f>
        <v>0</v>
      </c>
      <c r="F282" s="244"/>
      <c r="G282" s="244"/>
      <c r="H282" s="82"/>
      <c r="I282" s="98"/>
      <c r="J282" s="159"/>
      <c r="K282" s="81">
        <v>0</v>
      </c>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15</v>
      </c>
      <c r="F284" s="244"/>
      <c r="G284" s="244"/>
      <c r="H284" s="82"/>
      <c r="I284" s="98"/>
      <c r="J284" s="159"/>
      <c r="K284" s="81">
        <v>15</v>
      </c>
      <c r="L284" s="81"/>
      <c r="M284" s="81"/>
      <c r="N284" s="81"/>
      <c r="O284" s="82"/>
      <c r="P284" s="83"/>
    </row>
    <row r="285" spans="1:20" ht="20.100000000000001" customHeight="1">
      <c r="B285" s="45"/>
      <c r="C285" s="90" t="s">
        <v>139</v>
      </c>
      <c r="D285" s="90"/>
      <c r="E285" s="244">
        <f>IF(OR($H$285&lt;&gt;"",$K$285&lt;&gt;""),SUM($H$285,$K$285),"")</f>
        <v>2</v>
      </c>
      <c r="F285" s="244"/>
      <c r="G285" s="244"/>
      <c r="H285" s="82"/>
      <c r="I285" s="98"/>
      <c r="J285" s="159"/>
      <c r="K285" s="81">
        <v>2</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c r="O289" s="82"/>
      <c r="P289" s="83"/>
    </row>
    <row r="290" spans="2:20" ht="20.100000000000001" customHeight="1">
      <c r="B290" s="152" t="s">
        <v>144</v>
      </c>
      <c r="C290" s="90"/>
      <c r="D290" s="90"/>
      <c r="E290" s="244">
        <f>IF(OR($H$290&lt;&gt;"",$K$290&lt;&gt;""),SUM($H$290,$K$290),"")</f>
        <v>1</v>
      </c>
      <c r="F290" s="244"/>
      <c r="G290" s="244"/>
      <c r="H290" s="82"/>
      <c r="I290" s="98"/>
      <c r="J290" s="159"/>
      <c r="K290" s="81">
        <v>1</v>
      </c>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c r="K301" s="81"/>
      <c r="L301" s="81"/>
      <c r="M301" s="81">
        <v>0</v>
      </c>
      <c r="N301" s="81"/>
      <c r="O301" s="82"/>
      <c r="P301" s="83"/>
    </row>
    <row r="302" spans="2:20" ht="20.100000000000001" customHeight="1">
      <c r="B302" s="152" t="s">
        <v>157</v>
      </c>
      <c r="C302" s="90"/>
      <c r="D302" s="90"/>
      <c r="E302" s="90"/>
      <c r="F302" s="90"/>
      <c r="G302" s="100">
        <f>IF(OR($J$302&lt;&gt;"",$M$302&lt;&gt;""),SUM($J$302,$M$302),"")</f>
        <v>5</v>
      </c>
      <c r="H302" s="138"/>
      <c r="I302" s="101"/>
      <c r="J302" s="81"/>
      <c r="K302" s="81"/>
      <c r="L302" s="81"/>
      <c r="M302" s="81">
        <v>5</v>
      </c>
      <c r="N302" s="81"/>
      <c r="O302" s="82"/>
      <c r="P302" s="83"/>
    </row>
    <row r="303" spans="2:20" ht="20.100000000000001" customHeight="1">
      <c r="B303" s="152" t="s">
        <v>158</v>
      </c>
      <c r="C303" s="90"/>
      <c r="D303" s="90"/>
      <c r="E303" s="90"/>
      <c r="F303" s="90"/>
      <c r="G303" s="100">
        <f>IF(OR($J$303&lt;&gt;"",$M$303&lt;&gt;""),SUM($J$303,$M$303),"")</f>
        <v>2</v>
      </c>
      <c r="H303" s="138"/>
      <c r="I303" s="101"/>
      <c r="J303" s="81"/>
      <c r="K303" s="81"/>
      <c r="L303" s="81"/>
      <c r="M303" s="81">
        <v>2</v>
      </c>
      <c r="N303" s="81"/>
      <c r="O303" s="82"/>
      <c r="P303" s="83"/>
    </row>
    <row r="304" spans="2:20" ht="20.100000000000001" customHeight="1">
      <c r="B304" s="152" t="s">
        <v>390</v>
      </c>
      <c r="C304" s="90"/>
      <c r="D304" s="90"/>
      <c r="E304" s="90"/>
      <c r="F304" s="90"/>
      <c r="G304" s="100">
        <f>IF(OR($J$304&lt;&gt;"",$M$304&lt;&gt;""),SUM($J$304,$M$304),"")</f>
        <v>6</v>
      </c>
      <c r="H304" s="138"/>
      <c r="I304" s="101"/>
      <c r="J304" s="81"/>
      <c r="K304" s="81"/>
      <c r="L304" s="81"/>
      <c r="M304" s="81">
        <v>6</v>
      </c>
      <c r="N304" s="81"/>
      <c r="O304" s="82"/>
      <c r="P304" s="83"/>
    </row>
    <row r="305" spans="1:20" ht="20.100000000000001" customHeight="1" thickBot="1">
      <c r="B305" s="181" t="s">
        <v>159</v>
      </c>
      <c r="C305" s="182"/>
      <c r="D305" s="182"/>
      <c r="E305" s="182"/>
      <c r="F305" s="182"/>
      <c r="G305" s="325">
        <f>IF(OR($J$305&lt;&gt;"",$M$305&lt;&gt;""),SUM($J$305,$M$305),"")</f>
        <v>0</v>
      </c>
      <c r="H305" s="326"/>
      <c r="I305" s="327"/>
      <c r="J305" s="328"/>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0</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2530</v>
      </c>
      <c r="M338" s="147"/>
      <c r="N338" s="147"/>
      <c r="O338" s="147"/>
      <c r="P338" s="148"/>
    </row>
    <row r="339" spans="2:20" ht="20.100000000000001" customHeight="1">
      <c r="B339" s="135"/>
      <c r="C339" s="136"/>
      <c r="D339" s="136"/>
      <c r="E339" s="136"/>
      <c r="F339" s="137"/>
      <c r="G339" s="237" t="s">
        <v>441</v>
      </c>
      <c r="H339" s="221"/>
      <c r="I339" s="82" t="s">
        <v>2530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2544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2</v>
      </c>
      <c r="H344" s="28">
        <v>0</v>
      </c>
      <c r="I344" s="28">
        <v>3</v>
      </c>
      <c r="J344" s="28">
        <v>0</v>
      </c>
      <c r="K344" s="28"/>
      <c r="L344" s="28"/>
      <c r="M344" s="28"/>
      <c r="N344" s="28"/>
      <c r="O344" s="28"/>
      <c r="P344" s="28"/>
      <c r="Q344" s="12"/>
    </row>
    <row r="345" spans="2:20" ht="20.100000000000001" customHeight="1">
      <c r="B345" s="219" t="s">
        <v>181</v>
      </c>
      <c r="C345" s="220"/>
      <c r="D345" s="220"/>
      <c r="E345" s="220"/>
      <c r="F345" s="221"/>
      <c r="G345" s="28">
        <v>3</v>
      </c>
      <c r="H345" s="28">
        <v>0</v>
      </c>
      <c r="I345" s="28">
        <v>1</v>
      </c>
      <c r="J345" s="28">
        <v>1</v>
      </c>
      <c r="K345" s="28"/>
      <c r="L345" s="28"/>
      <c r="M345" s="28"/>
      <c r="N345" s="28"/>
      <c r="O345" s="28"/>
      <c r="P345" s="28"/>
      <c r="Q345" s="12"/>
    </row>
    <row r="346" spans="2:20" ht="20.100000000000001" customHeight="1">
      <c r="B346" s="348" t="s">
        <v>182</v>
      </c>
      <c r="C346" s="349"/>
      <c r="D346" s="232" t="s">
        <v>183</v>
      </c>
      <c r="E346" s="140"/>
      <c r="F346" s="141"/>
      <c r="G346" s="28">
        <v>0</v>
      </c>
      <c r="H346" s="28">
        <v>0</v>
      </c>
      <c r="I346" s="28"/>
      <c r="J346" s="28">
        <v>0</v>
      </c>
      <c r="K346" s="28"/>
      <c r="L346" s="28"/>
      <c r="M346" s="28"/>
      <c r="N346" s="28"/>
      <c r="O346" s="28"/>
      <c r="P346" s="28"/>
      <c r="Q346" s="12"/>
    </row>
    <row r="347" spans="2:20" ht="20.100000000000001" customHeight="1">
      <c r="B347" s="350"/>
      <c r="C347" s="351"/>
      <c r="D347" s="237" t="s">
        <v>184</v>
      </c>
      <c r="E347" s="220"/>
      <c r="F347" s="221"/>
      <c r="G347" s="346">
        <v>0</v>
      </c>
      <c r="H347" s="346">
        <v>0</v>
      </c>
      <c r="I347" s="346">
        <v>0</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0</v>
      </c>
      <c r="H349" s="346">
        <v>0</v>
      </c>
      <c r="I349" s="346">
        <v>0</v>
      </c>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0</v>
      </c>
      <c r="H351" s="346">
        <v>0</v>
      </c>
      <c r="I351" s="346">
        <v>0</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0</v>
      </c>
      <c r="H353" s="28">
        <v>2</v>
      </c>
      <c r="I353" s="28">
        <v>0</v>
      </c>
      <c r="J353" s="28">
        <v>10</v>
      </c>
      <c r="K353" s="28"/>
      <c r="L353" s="28"/>
      <c r="M353" s="28"/>
      <c r="N353" s="28"/>
      <c r="O353" s="28"/>
      <c r="P353" s="28"/>
      <c r="Q353" s="12"/>
    </row>
    <row r="354" spans="1:20" ht="20.100000000000001" customHeight="1" thickBot="1">
      <c r="B354" s="181" t="s">
        <v>188</v>
      </c>
      <c r="C354" s="182"/>
      <c r="D354" s="182"/>
      <c r="E354" s="182"/>
      <c r="F354" s="182"/>
      <c r="G354" s="182"/>
      <c r="H354" s="267" t="s">
        <v>2530</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c r="J383" s="98"/>
      <c r="K383" s="98"/>
      <c r="L383" s="50" t="s">
        <v>481</v>
      </c>
      <c r="M383" s="373"/>
      <c r="N383" s="98"/>
      <c r="O383" s="98"/>
      <c r="P383" s="37" t="s">
        <v>481</v>
      </c>
    </row>
    <row r="384" spans="2:20" ht="20.100000000000001" customHeight="1">
      <c r="B384" s="374"/>
      <c r="C384" s="232" t="s">
        <v>205</v>
      </c>
      <c r="D384" s="140"/>
      <c r="E384" s="140"/>
      <c r="F384" s="140"/>
      <c r="G384" s="140"/>
      <c r="H384" s="141"/>
      <c r="I384" s="373"/>
      <c r="J384" s="98"/>
      <c r="K384" s="98"/>
      <c r="L384" s="50" t="s">
        <v>481</v>
      </c>
      <c r="M384" s="82"/>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c r="J386" s="98"/>
      <c r="K386" s="98"/>
      <c r="L386" s="50" t="s">
        <v>481</v>
      </c>
      <c r="M386" s="373"/>
      <c r="N386" s="98"/>
      <c r="O386" s="98"/>
      <c r="P386" s="37" t="s">
        <v>481</v>
      </c>
    </row>
    <row r="387" spans="2:20" ht="20.100000000000001" customHeight="1">
      <c r="B387" s="152"/>
      <c r="C387" s="375"/>
      <c r="D387" s="375"/>
      <c r="E387" s="232" t="s">
        <v>217</v>
      </c>
      <c r="F387" s="140"/>
      <c r="G387" s="140"/>
      <c r="H387" s="141"/>
      <c r="I387" s="373"/>
      <c r="J387" s="98"/>
      <c r="K387" s="98"/>
      <c r="L387" s="50" t="s">
        <v>481</v>
      </c>
      <c r="M387" s="373"/>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c r="J389" s="98"/>
      <c r="K389" s="98"/>
      <c r="L389" s="50" t="s">
        <v>481</v>
      </c>
      <c r="M389" s="82"/>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7</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5</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2</v>
      </c>
      <c r="I439" s="98"/>
      <c r="J439" s="98"/>
      <c r="K439" s="98"/>
      <c r="L439" s="98"/>
      <c r="M439" s="98"/>
      <c r="N439" s="98"/>
      <c r="O439" s="98"/>
      <c r="P439" s="37" t="s">
        <v>479</v>
      </c>
    </row>
    <row r="440" spans="2:16" ht="20.100000000000001" customHeight="1">
      <c r="B440" s="399"/>
      <c r="C440" s="400"/>
      <c r="D440" s="90" t="s">
        <v>254</v>
      </c>
      <c r="E440" s="90"/>
      <c r="F440" s="90"/>
      <c r="G440" s="90"/>
      <c r="H440" s="82">
        <v>4</v>
      </c>
      <c r="I440" s="98"/>
      <c r="J440" s="98"/>
      <c r="K440" s="98"/>
      <c r="L440" s="98"/>
      <c r="M440" s="98"/>
      <c r="N440" s="98"/>
      <c r="O440" s="98"/>
      <c r="P440" s="37" t="s">
        <v>479</v>
      </c>
    </row>
    <row r="441" spans="2:16" ht="20.100000000000001" customHeight="1">
      <c r="B441" s="399"/>
      <c r="C441" s="400"/>
      <c r="D441" s="90" t="s">
        <v>255</v>
      </c>
      <c r="E441" s="90"/>
      <c r="F441" s="90"/>
      <c r="G441" s="90"/>
      <c r="H441" s="82">
        <v>2</v>
      </c>
      <c r="I441" s="98"/>
      <c r="J441" s="98"/>
      <c r="K441" s="98"/>
      <c r="L441" s="98"/>
      <c r="M441" s="98"/>
      <c r="N441" s="98"/>
      <c r="O441" s="98"/>
      <c r="P441" s="37" t="s">
        <v>479</v>
      </c>
    </row>
    <row r="442" spans="2:16" ht="20.100000000000001" customHeight="1">
      <c r="B442" s="399"/>
      <c r="C442" s="400"/>
      <c r="D442" s="90" t="s">
        <v>256</v>
      </c>
      <c r="E442" s="90"/>
      <c r="F442" s="90"/>
      <c r="G442" s="90"/>
      <c r="H442" s="82">
        <v>2</v>
      </c>
      <c r="I442" s="98"/>
      <c r="J442" s="98"/>
      <c r="K442" s="98"/>
      <c r="L442" s="98"/>
      <c r="M442" s="98"/>
      <c r="N442" s="98"/>
      <c r="O442" s="98"/>
      <c r="P442" s="37" t="s">
        <v>479</v>
      </c>
    </row>
    <row r="443" spans="2:16" ht="20.100000000000001" customHeight="1">
      <c r="B443" s="401"/>
      <c r="C443" s="402"/>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1</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84.4</v>
      </c>
      <c r="I452" s="147"/>
      <c r="J452" s="147"/>
      <c r="K452" s="147"/>
      <c r="L452" s="147"/>
      <c r="M452" s="147"/>
      <c r="N452" s="147"/>
      <c r="O452" s="147"/>
      <c r="P452" s="49" t="s">
        <v>485</v>
      </c>
    </row>
    <row r="453" spans="2:20" ht="20.100000000000001" customHeight="1">
      <c r="B453" s="152" t="s">
        <v>266</v>
      </c>
      <c r="C453" s="90"/>
      <c r="D453" s="90"/>
      <c r="E453" s="90"/>
      <c r="F453" s="90"/>
      <c r="G453" s="90"/>
      <c r="H453" s="82">
        <v>11</v>
      </c>
      <c r="I453" s="98"/>
      <c r="J453" s="98"/>
      <c r="K453" s="98"/>
      <c r="L453" s="98"/>
      <c r="M453" s="98"/>
      <c r="N453" s="98"/>
      <c r="O453" s="98"/>
      <c r="P453" s="37" t="s">
        <v>477</v>
      </c>
    </row>
    <row r="454" spans="2:20" ht="20.100000000000001" customHeight="1">
      <c r="B454" s="152" t="s">
        <v>267</v>
      </c>
      <c r="C454" s="90"/>
      <c r="D454" s="90"/>
      <c r="E454" s="90"/>
      <c r="F454" s="90"/>
      <c r="G454" s="90"/>
      <c r="H454" s="82">
        <v>91</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0</v>
      </c>
      <c r="I459" s="147"/>
      <c r="J459" s="147"/>
      <c r="K459" s="147"/>
      <c r="L459" s="147"/>
      <c r="M459" s="147"/>
      <c r="N459" s="147"/>
      <c r="O459" s="147"/>
      <c r="P459" s="49" t="s">
        <v>479</v>
      </c>
    </row>
    <row r="460" spans="2:20" ht="20.100000000000001" customHeight="1">
      <c r="B460" s="415"/>
      <c r="C460" s="416"/>
      <c r="D460" s="416"/>
      <c r="E460" s="90" t="s">
        <v>276</v>
      </c>
      <c r="F460" s="90"/>
      <c r="G460" s="90"/>
      <c r="H460" s="82">
        <v>1</v>
      </c>
      <c r="I460" s="98"/>
      <c r="J460" s="98"/>
      <c r="K460" s="98"/>
      <c r="L460" s="98"/>
      <c r="M460" s="98"/>
      <c r="N460" s="98"/>
      <c r="O460" s="98"/>
      <c r="P460" s="37" t="s">
        <v>479</v>
      </c>
    </row>
    <row r="461" spans="2:20" ht="20.100000000000001" customHeight="1">
      <c r="B461" s="415"/>
      <c r="C461" s="416"/>
      <c r="D461" s="416"/>
      <c r="E461" s="90" t="s">
        <v>277</v>
      </c>
      <c r="F461" s="90"/>
      <c r="G461" s="90"/>
      <c r="H461" s="82">
        <v>7</v>
      </c>
      <c r="I461" s="98"/>
      <c r="J461" s="98"/>
      <c r="K461" s="98"/>
      <c r="L461" s="98"/>
      <c r="M461" s="98"/>
      <c r="N461" s="98"/>
      <c r="O461" s="98"/>
      <c r="P461" s="37" t="s">
        <v>479</v>
      </c>
    </row>
    <row r="462" spans="2:20" ht="20.100000000000001" customHeight="1">
      <c r="B462" s="415"/>
      <c r="C462" s="416"/>
      <c r="D462" s="416"/>
      <c r="E462" s="90" t="s">
        <v>415</v>
      </c>
      <c r="F462" s="90"/>
      <c r="G462" s="90"/>
      <c r="H462" s="82">
        <v>1</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9</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2545</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2546</v>
      </c>
      <c r="I474" s="88"/>
      <c r="J474" s="88"/>
      <c r="K474" s="88"/>
      <c r="L474" s="88"/>
      <c r="M474" s="88"/>
      <c r="N474" s="88"/>
      <c r="O474" s="88"/>
      <c r="P474" s="89"/>
    </row>
    <row r="475" spans="1:20" ht="20.100000000000001" customHeight="1">
      <c r="B475" s="409"/>
      <c r="C475" s="232" t="s">
        <v>14</v>
      </c>
      <c r="D475" s="140"/>
      <c r="E475" s="140"/>
      <c r="F475" s="140"/>
      <c r="G475" s="141"/>
      <c r="H475" s="228" t="s">
        <v>2547</v>
      </c>
      <c r="I475" s="229"/>
      <c r="J475" s="35" t="s">
        <v>469</v>
      </c>
      <c r="K475" s="229" t="s">
        <v>2548</v>
      </c>
      <c r="L475" s="229"/>
      <c r="M475" s="35" t="s">
        <v>469</v>
      </c>
      <c r="N475" s="229" t="s">
        <v>2549</v>
      </c>
      <c r="O475" s="229"/>
      <c r="P475" s="230"/>
    </row>
    <row r="476" spans="1:20" ht="20.100000000000001" customHeight="1">
      <c r="B476" s="409"/>
      <c r="C476" s="78" t="s">
        <v>280</v>
      </c>
      <c r="D476" s="79"/>
      <c r="E476" s="80"/>
      <c r="F476" s="245" t="s">
        <v>281</v>
      </c>
      <c r="G476" s="247"/>
      <c r="H476" s="23">
        <v>8</v>
      </c>
      <c r="I476" s="35" t="s">
        <v>486</v>
      </c>
      <c r="J476" s="24">
        <v>30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8</v>
      </c>
      <c r="I477" s="35" t="s">
        <v>486</v>
      </c>
      <c r="J477" s="24">
        <v>30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8</v>
      </c>
      <c r="I478" s="35" t="s">
        <v>486</v>
      </c>
      <c r="J478" s="24">
        <v>30</v>
      </c>
      <c r="K478" s="35" t="s">
        <v>487</v>
      </c>
      <c r="L478" s="56" t="s">
        <v>435</v>
      </c>
      <c r="M478" s="24">
        <v>17</v>
      </c>
      <c r="N478" s="35" t="s">
        <v>486</v>
      </c>
      <c r="O478" s="24">
        <v>0</v>
      </c>
      <c r="P478" s="37" t="s">
        <v>487</v>
      </c>
    </row>
    <row r="479" spans="1:20" ht="39.950000000000003" customHeight="1">
      <c r="B479" s="409"/>
      <c r="C479" s="232" t="s">
        <v>284</v>
      </c>
      <c r="D479" s="140"/>
      <c r="E479" s="140"/>
      <c r="F479" s="140"/>
      <c r="G479" s="141"/>
      <c r="H479" s="87" t="s">
        <v>2550</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t="s">
        <v>2551</v>
      </c>
      <c r="I481" s="88"/>
      <c r="J481" s="88"/>
      <c r="K481" s="88"/>
      <c r="L481" s="88"/>
      <c r="M481" s="88"/>
      <c r="N481" s="88"/>
      <c r="O481" s="88"/>
      <c r="P481" s="89"/>
    </row>
    <row r="482" spans="2:16" ht="20.100000000000001" customHeight="1">
      <c r="B482" s="420"/>
      <c r="C482" s="232" t="s">
        <v>14</v>
      </c>
      <c r="D482" s="140"/>
      <c r="E482" s="140"/>
      <c r="F482" s="140"/>
      <c r="G482" s="141"/>
      <c r="H482" s="228" t="s">
        <v>2552</v>
      </c>
      <c r="I482" s="229"/>
      <c r="J482" s="35" t="s">
        <v>469</v>
      </c>
      <c r="K482" s="229" t="s">
        <v>2553</v>
      </c>
      <c r="L482" s="229"/>
      <c r="M482" s="35" t="s">
        <v>469</v>
      </c>
      <c r="N482" s="229" t="s">
        <v>2554</v>
      </c>
      <c r="O482" s="229"/>
      <c r="P482" s="230"/>
    </row>
    <row r="483" spans="2:16" ht="20.100000000000001" customHeight="1">
      <c r="B483" s="420"/>
      <c r="C483" s="237" t="s">
        <v>280</v>
      </c>
      <c r="D483" s="220"/>
      <c r="E483" s="221"/>
      <c r="F483" s="245" t="s">
        <v>281</v>
      </c>
      <c r="G483" s="247"/>
      <c r="H483" s="23">
        <v>8</v>
      </c>
      <c r="I483" s="35" t="s">
        <v>486</v>
      </c>
      <c r="J483" s="24">
        <v>30</v>
      </c>
      <c r="K483" s="35" t="s">
        <v>487</v>
      </c>
      <c r="L483" s="56" t="s">
        <v>435</v>
      </c>
      <c r="M483" s="24">
        <v>17</v>
      </c>
      <c r="N483" s="35" t="s">
        <v>486</v>
      </c>
      <c r="O483" s="24">
        <v>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t="s">
        <v>2555</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t="s">
        <v>2556</v>
      </c>
      <c r="I488" s="88"/>
      <c r="J488" s="88"/>
      <c r="K488" s="88"/>
      <c r="L488" s="88"/>
      <c r="M488" s="88"/>
      <c r="N488" s="88"/>
      <c r="O488" s="88"/>
      <c r="P488" s="89"/>
    </row>
    <row r="489" spans="2:16" ht="20.100000000000001" customHeight="1">
      <c r="B489" s="420"/>
      <c r="C489" s="232" t="s">
        <v>14</v>
      </c>
      <c r="D489" s="140"/>
      <c r="E489" s="140"/>
      <c r="F489" s="140"/>
      <c r="G489" s="141"/>
      <c r="H489" s="228" t="s">
        <v>2547</v>
      </c>
      <c r="I489" s="229"/>
      <c r="J489" s="35" t="s">
        <v>469</v>
      </c>
      <c r="K489" s="229" t="s">
        <v>2557</v>
      </c>
      <c r="L489" s="229"/>
      <c r="M489" s="35" t="s">
        <v>469</v>
      </c>
      <c r="N489" s="229" t="s">
        <v>2558</v>
      </c>
      <c r="O489" s="229"/>
      <c r="P489" s="230"/>
    </row>
    <row r="490" spans="2:16" ht="20.100000000000001" customHeight="1">
      <c r="B490" s="420"/>
      <c r="C490" s="237" t="s">
        <v>280</v>
      </c>
      <c r="D490" s="220"/>
      <c r="E490" s="221"/>
      <c r="F490" s="245" t="s">
        <v>281</v>
      </c>
      <c r="G490" s="247"/>
      <c r="H490" s="23">
        <v>8</v>
      </c>
      <c r="I490" s="35" t="s">
        <v>486</v>
      </c>
      <c r="J490" s="24">
        <v>30</v>
      </c>
      <c r="K490" s="35" t="s">
        <v>487</v>
      </c>
      <c r="L490" s="56" t="s">
        <v>435</v>
      </c>
      <c r="M490" s="24">
        <v>17</v>
      </c>
      <c r="N490" s="35" t="s">
        <v>486</v>
      </c>
      <c r="O490" s="24">
        <v>0</v>
      </c>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t="s">
        <v>2555</v>
      </c>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t="s">
        <v>2575</v>
      </c>
      <c r="I495" s="88"/>
      <c r="J495" s="88"/>
      <c r="K495" s="88"/>
      <c r="L495" s="88"/>
      <c r="M495" s="88"/>
      <c r="N495" s="88"/>
      <c r="O495" s="88"/>
      <c r="P495" s="89"/>
    </row>
    <row r="496" spans="2:16" ht="20.100000000000001" customHeight="1">
      <c r="B496" s="420"/>
      <c r="C496" s="232" t="s">
        <v>14</v>
      </c>
      <c r="D496" s="140"/>
      <c r="E496" s="140"/>
      <c r="F496" s="140"/>
      <c r="G496" s="141"/>
      <c r="H496" s="228" t="s">
        <v>2576</v>
      </c>
      <c r="I496" s="229"/>
      <c r="J496" s="35" t="s">
        <v>469</v>
      </c>
      <c r="K496" s="229" t="s">
        <v>2577</v>
      </c>
      <c r="L496" s="229"/>
      <c r="M496" s="35" t="s">
        <v>469</v>
      </c>
      <c r="N496" s="229" t="s">
        <v>2578</v>
      </c>
      <c r="O496" s="229"/>
      <c r="P496" s="230"/>
    </row>
    <row r="497" spans="2:20" ht="20.100000000000001" customHeight="1">
      <c r="B497" s="420"/>
      <c r="C497" s="237" t="s">
        <v>280</v>
      </c>
      <c r="D497" s="220"/>
      <c r="E497" s="221"/>
      <c r="F497" s="245" t="s">
        <v>281</v>
      </c>
      <c r="G497" s="247"/>
      <c r="H497" s="23">
        <v>8</v>
      </c>
      <c r="I497" s="35" t="s">
        <v>486</v>
      </c>
      <c r="J497" s="24">
        <v>30</v>
      </c>
      <c r="K497" s="35" t="s">
        <v>487</v>
      </c>
      <c r="L497" s="56" t="s">
        <v>435</v>
      </c>
      <c r="M497" s="24">
        <v>17</v>
      </c>
      <c r="N497" s="35" t="s">
        <v>486</v>
      </c>
      <c r="O497" s="24">
        <v>15</v>
      </c>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t="s">
        <v>2555</v>
      </c>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2530</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2559</v>
      </c>
      <c r="M512" s="92"/>
      <c r="N512" s="92"/>
      <c r="O512" s="93"/>
      <c r="P512" s="94"/>
    </row>
    <row r="513" spans="2:20" ht="20.100000000000001" customHeight="1">
      <c r="B513" s="219" t="s">
        <v>287</v>
      </c>
      <c r="C513" s="220"/>
      <c r="D513" s="220"/>
      <c r="E513" s="220"/>
      <c r="F513" s="220"/>
      <c r="G513" s="221"/>
      <c r="H513" s="82" t="s">
        <v>2530</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2560</v>
      </c>
      <c r="M515" s="92"/>
      <c r="N515" s="92"/>
      <c r="O515" s="93"/>
      <c r="P515" s="94"/>
    </row>
    <row r="516" spans="2:20" ht="20.100000000000001" customHeight="1" thickBot="1">
      <c r="B516" s="458" t="s">
        <v>288</v>
      </c>
      <c r="C516" s="459"/>
      <c r="D516" s="459"/>
      <c r="E516" s="459"/>
      <c r="F516" s="459"/>
      <c r="G516" s="459"/>
      <c r="H516" s="267" t="s">
        <v>2530</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2529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2529</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2561</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2561</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2561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2561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2561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2530</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2530</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2530</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2573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2530</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2530</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2530</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2530</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2530</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2530</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2530</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2530</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2530</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2530</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2530</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2530</v>
      </c>
      <c r="M560" s="98"/>
      <c r="N560" s="98"/>
      <c r="O560" s="98"/>
      <c r="P560" s="99"/>
      <c r="Q560" s="2"/>
      <c r="R560" s="2"/>
      <c r="S560" s="15" t="str">
        <f t="shared" si="4"/>
        <v/>
      </c>
      <c r="T560" s="69"/>
      <c r="U560" s="2"/>
      <c r="V560" s="2"/>
    </row>
    <row r="561" spans="2:20" ht="20.100000000000001" customHeight="1">
      <c r="B561" s="306" t="s">
        <v>296</v>
      </c>
      <c r="C561" s="90"/>
      <c r="D561" s="90"/>
      <c r="E561" s="90"/>
      <c r="F561" s="82" t="s">
        <v>2529</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2579</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2530</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2530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t="s">
        <v>2562</v>
      </c>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2550</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2360</v>
      </c>
      <c r="I4" s="500"/>
      <c r="J4" s="492"/>
      <c r="K4" s="493"/>
      <c r="L4" s="493"/>
      <c r="M4" s="492"/>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t="s">
        <v>2360</v>
      </c>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2360</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2360</v>
      </c>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2360</v>
      </c>
      <c r="I48" s="500"/>
      <c r="J48" s="492"/>
      <c r="K48" s="493"/>
      <c r="L48" s="493"/>
      <c r="M48" s="492"/>
      <c r="N48" s="493"/>
      <c r="O48" s="493"/>
      <c r="P48" s="493"/>
      <c r="Q48" s="493"/>
      <c r="R48" s="65"/>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3" zoomScaleNormal="85" zoomScaleSheetLayoutView="100" workbookViewId="0">
      <selection activeCell="AE17" sqref="AE17:AN1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t="s">
        <v>2530</v>
      </c>
      <c r="Q7" s="580"/>
      <c r="R7" s="580"/>
      <c r="S7" s="580"/>
      <c r="T7" s="580"/>
      <c r="U7" s="581"/>
      <c r="V7" s="551" t="s">
        <v>2537</v>
      </c>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t="s">
        <v>2530</v>
      </c>
      <c r="Q8" s="540"/>
      <c r="R8" s="540"/>
      <c r="S8" s="540"/>
      <c r="T8" s="540"/>
      <c r="U8" s="541"/>
      <c r="V8" s="554" t="s">
        <v>2537</v>
      </c>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2530</v>
      </c>
      <c r="Q9" s="540"/>
      <c r="R9" s="540"/>
      <c r="S9" s="540"/>
      <c r="T9" s="540"/>
      <c r="U9" s="541"/>
      <c r="V9" s="554"/>
      <c r="W9" s="554"/>
      <c r="X9" s="554"/>
      <c r="Y9" s="554" t="s">
        <v>2537</v>
      </c>
      <c r="Z9" s="554"/>
      <c r="AA9" s="554"/>
      <c r="AB9" s="545" t="s">
        <v>2564</v>
      </c>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t="s">
        <v>2529</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t="s">
        <v>2529</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t="s">
        <v>2530</v>
      </c>
      <c r="Q12" s="540"/>
      <c r="R12" s="540"/>
      <c r="S12" s="540"/>
      <c r="T12" s="540"/>
      <c r="U12" s="541"/>
      <c r="V12" s="554" t="s">
        <v>2537</v>
      </c>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t="s">
        <v>2529</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t="s">
        <v>2530</v>
      </c>
      <c r="Q14" s="540"/>
      <c r="R14" s="540"/>
      <c r="S14" s="540"/>
      <c r="T14" s="540"/>
      <c r="U14" s="541"/>
      <c r="V14" s="554" t="s">
        <v>2537</v>
      </c>
      <c r="W14" s="554"/>
      <c r="X14" s="554"/>
      <c r="Y14" s="554"/>
      <c r="Z14" s="554"/>
      <c r="AA14" s="554"/>
      <c r="AB14" s="545"/>
      <c r="AC14" s="546"/>
      <c r="AD14" s="546"/>
      <c r="AE14" s="545" t="s">
        <v>2565</v>
      </c>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t="s">
        <v>2530</v>
      </c>
      <c r="Q15" s="592"/>
      <c r="R15" s="592"/>
      <c r="S15" s="592"/>
      <c r="T15" s="592"/>
      <c r="U15" s="593"/>
      <c r="V15" s="594" t="s">
        <v>2537</v>
      </c>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t="s">
        <v>2530</v>
      </c>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t="s">
        <v>2530</v>
      </c>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t="s">
        <v>2530</v>
      </c>
      <c r="Q19" s="540"/>
      <c r="R19" s="540"/>
      <c r="S19" s="540"/>
      <c r="T19" s="540"/>
      <c r="U19" s="541"/>
      <c r="V19" s="554"/>
      <c r="W19" s="554"/>
      <c r="X19" s="554"/>
      <c r="Y19" s="554" t="s">
        <v>2537</v>
      </c>
      <c r="Z19" s="554"/>
      <c r="AA19" s="554"/>
      <c r="AB19" s="545" t="s">
        <v>2566</v>
      </c>
      <c r="AC19" s="546"/>
      <c r="AD19" s="546"/>
      <c r="AE19" s="545" t="s">
        <v>2567</v>
      </c>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t="s">
        <v>2529</v>
      </c>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2529</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2529</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2530</v>
      </c>
      <c r="Q23" s="540"/>
      <c r="R23" s="540"/>
      <c r="S23" s="540"/>
      <c r="T23" s="540"/>
      <c r="U23" s="541"/>
      <c r="V23" s="554"/>
      <c r="W23" s="554"/>
      <c r="X23" s="554"/>
      <c r="Y23" s="554" t="s">
        <v>2537</v>
      </c>
      <c r="Z23" s="554"/>
      <c r="AA23" s="554"/>
      <c r="AB23" s="545" t="s">
        <v>2568</v>
      </c>
      <c r="AC23" s="546"/>
      <c r="AD23" s="546"/>
      <c r="AE23" s="545" t="s">
        <v>2569</v>
      </c>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t="s">
        <v>2530</v>
      </c>
      <c r="Q24" s="540"/>
      <c r="R24" s="540"/>
      <c r="S24" s="540"/>
      <c r="T24" s="540"/>
      <c r="U24" s="541"/>
      <c r="V24" s="554"/>
      <c r="W24" s="554"/>
      <c r="X24" s="554"/>
      <c r="Y24" s="554" t="s">
        <v>2537</v>
      </c>
      <c r="Z24" s="554"/>
      <c r="AA24" s="554"/>
      <c r="AB24" s="545" t="s">
        <v>2570</v>
      </c>
      <c r="AC24" s="546"/>
      <c r="AD24" s="546"/>
      <c r="AE24" s="545" t="s">
        <v>2571</v>
      </c>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t="s">
        <v>2530</v>
      </c>
      <c r="Q25" s="540"/>
      <c r="R25" s="540"/>
      <c r="S25" s="540"/>
      <c r="T25" s="540"/>
      <c r="U25" s="541"/>
      <c r="V25" s="554"/>
      <c r="W25" s="554"/>
      <c r="X25" s="554"/>
      <c r="Y25" s="554" t="s">
        <v>2537</v>
      </c>
      <c r="Z25" s="554"/>
      <c r="AA25" s="554"/>
      <c r="AB25" s="545" t="s">
        <v>2570</v>
      </c>
      <c r="AC25" s="546"/>
      <c r="AD25" s="546"/>
      <c r="AE25" s="545" t="s">
        <v>2571</v>
      </c>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2529</v>
      </c>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2530</v>
      </c>
      <c r="Q28" s="580"/>
      <c r="R28" s="580"/>
      <c r="S28" s="580"/>
      <c r="T28" s="580"/>
      <c r="U28" s="581"/>
      <c r="V28" s="551"/>
      <c r="W28" s="551"/>
      <c r="X28" s="551"/>
      <c r="Y28" s="551" t="s">
        <v>2537</v>
      </c>
      <c r="Z28" s="551"/>
      <c r="AA28" s="551"/>
      <c r="AB28" s="542"/>
      <c r="AC28" s="543"/>
      <c r="AD28" s="543"/>
      <c r="AE28" s="542" t="s">
        <v>2572</v>
      </c>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t="s">
        <v>2530</v>
      </c>
      <c r="Q29" s="540"/>
      <c r="R29" s="540"/>
      <c r="S29" s="540"/>
      <c r="T29" s="540"/>
      <c r="U29" s="541"/>
      <c r="V29" s="554" t="s">
        <v>2537</v>
      </c>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t="s">
        <v>2529</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t="s">
        <v>2530</v>
      </c>
      <c r="Q31" s="540"/>
      <c r="R31" s="540"/>
      <c r="S31" s="540"/>
      <c r="T31" s="540"/>
      <c r="U31" s="541"/>
      <c r="V31" s="554" t="s">
        <v>2537</v>
      </c>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t="s">
        <v>2530</v>
      </c>
      <c r="Q32" s="583"/>
      <c r="R32" s="583"/>
      <c r="S32" s="583"/>
      <c r="T32" s="583"/>
      <c r="U32" s="584"/>
      <c r="V32" s="553" t="s">
        <v>2537</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t="s">
        <v>2530</v>
      </c>
      <c r="Q34" s="580"/>
      <c r="R34" s="580"/>
      <c r="S34" s="580"/>
      <c r="T34" s="580"/>
      <c r="U34" s="581"/>
      <c r="V34" s="551"/>
      <c r="W34" s="551"/>
      <c r="X34" s="551"/>
      <c r="Y34" s="551"/>
      <c r="Z34" s="551"/>
      <c r="AA34" s="551"/>
      <c r="AB34" s="542"/>
      <c r="AC34" s="543"/>
      <c r="AD34" s="543"/>
      <c r="AE34" s="542" t="s">
        <v>2565</v>
      </c>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t="s">
        <v>2529</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t="s">
        <v>2529</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ちょうよう ㈱重陽</cp:lastModifiedBy>
  <cp:lastPrinted>2024-12-06T01:33:28Z</cp:lastPrinted>
  <dcterms:created xsi:type="dcterms:W3CDTF">2020-12-23T05:28:24Z</dcterms:created>
  <dcterms:modified xsi:type="dcterms:W3CDTF">2024-12-09T01:36:47Z</dcterms:modified>
</cp:coreProperties>
</file>