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9200" windowHeight="8085" tabRatio="908" activeTab="2"/>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99"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4" authorId="0">
      <text>
        <r>
          <rPr>
            <b/>
            <sz val="9"/>
            <color indexed="81"/>
            <rFont val="ＭＳ Ｐゴシック"/>
            <family val="3"/>
            <charset val="128"/>
          </rPr>
          <t>※利用できる範囲を明確化すること</t>
        </r>
      </text>
    </comment>
    <comment ref="AE28" authorId="0">
      <text>
        <r>
          <rPr>
            <b/>
            <sz val="9"/>
            <color indexed="81"/>
            <rFont val="ＭＳ Ｐゴシック"/>
            <family val="3"/>
            <charset val="128"/>
          </rPr>
          <t>※回数（年○回など）を明記すること</t>
        </r>
      </text>
    </comment>
    <comment ref="AE34"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<sst xmlns="http://schemas.openxmlformats.org/spreadsheetml/2006/main" count="3059" uniqueCount="2577">
  <si>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</si>
  <si>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</si>
  <si>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</si>
  <si>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</si>
  <si>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</si>
  <si>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</si>
  <si>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</si>
  <si>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</si>
  <si>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</si>
  <si>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</si>
  <si>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</si>
  <si>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</si>
  <si>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</si>
  <si>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</si>
  <si>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</si>
  <si>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</si>
  <si>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</si>
  <si>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</si>
  <si>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</si>
  <si>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</si>
  <si>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</si>
  <si>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</si>
  <si>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</si>
  <si>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</si>
  <si>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</si>
  <si>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</si>
  <si>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</si>
  <si>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</si>
  <si>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</si>
  <si>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</si>
  <si>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</si>
  <si>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</si>
  <si>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</si>
  <si>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</si>
  <si>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</si>
  <si>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</si>
  <si>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</si>
  <si>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</si>
  <si>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</si>
  <si>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</si>
  <si>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</si>
  <si>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</si>
  <si>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</si>
  <si>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</si>
  <si>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</si>
  <si>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</si>
  <si>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</si>
  <si>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</si>
  <si>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</si>
  <si>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</si>
  <si>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</si>
  <si>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</si>
  <si>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</si>
  <si>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</si>
  <si>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</si>
  <si>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</si>
  <si>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</si>
  <si>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</si>
  <si>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</si>
  <si>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</si>
  <si>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</si>
  <si>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</si>
  <si>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</si>
  <si>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</si>
  <si>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</si>
  <si>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</si>
  <si>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</si>
  <si>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</si>
  <si>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</si>
  <si>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</si>
  <si>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</si>
  <si>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</si>
  <si>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</si>
  <si>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</si>
  <si>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</si>
  <si>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</si>
  <si>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</si>
  <si>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</si>
  <si>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</si>
  <si>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</si>
  <si>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</si>
  <si>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</si>
  <si>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</si>
  <si>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</si>
  <si>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</si>
  <si>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</si>
  <si>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</si>
  <si>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</si>
  <si>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</si>
  <si>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</si>
  <si>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</si>
  <si>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</si>
  <si>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</si>
  <si>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</si>
  <si>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</si>
  <si>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</si>
  <si>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</si>
  <si>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</si>
  <si>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</si>
  <si>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</si>
  <si>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</si>
  <si>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</si>
  <si>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</si>
  <si>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</si>
  <si>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</si>
  <si>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</si>
  <si>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</si>
  <si>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</si>
  <si>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</si>
  <si>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</si>
  <si>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</si>
  <si>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</si>
  <si>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</si>
  <si>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</si>
  <si>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</si>
  <si>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</si>
  <si>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</si>
  <si>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</si>
  <si>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</si>
  <si>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</si>
  <si>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</si>
  <si>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</si>
  <si>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</si>
  <si>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</si>
  <si>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</si>
  <si>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</si>
  <si>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</si>
  <si>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</si>
  <si>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</si>
  <si>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</si>
  <si>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</si>
  <si>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</si>
  <si>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</si>
  <si>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</si>
  <si>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</si>
  <si>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</si>
  <si>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</si>
  <si>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</si>
  <si>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</si>
  <si>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</si>
  <si>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</si>
  <si>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</si>
  <si>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</si>
  <si>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</si>
  <si>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</si>
  <si>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</si>
  <si>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</si>
  <si>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</si>
  <si>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</si>
  <si>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</si>
  <si>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</si>
  <si>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</si>
  <si>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</si>
  <si>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</si>
  <si>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</si>
  <si>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</si>
  <si>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</si>
  <si>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</si>
  <si>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</si>
  <si>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</si>
  <si>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</si>
  <si>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</si>
  <si>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</si>
  <si>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</si>
  <si>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</si>
  <si>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</si>
  <si>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</si>
  <si>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</si>
  <si>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</si>
  <si>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</si>
  <si>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</si>
  <si>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</si>
  <si>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</si>
  <si>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</si>
  <si>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</si>
  <si>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</si>
  <si>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</si>
  <si>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</si>
  <si>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</si>
  <si>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</si>
  <si>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</si>
  <si>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</si>
  <si>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</si>
  <si>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</si>
  <si>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</si>
  <si>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</si>
  <si>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</si>
  <si>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</si>
  <si>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</si>
  <si>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</si>
  <si>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</si>
  <si>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</si>
  <si>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</si>
  <si>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</si>
  <si>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</si>
  <si>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</si>
  <si>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</si>
  <si>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</si>
  <si>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</si>
  <si>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</si>
  <si>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</si>
  <si>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</si>
  <si>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</si>
  <si>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</si>
  <si>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</si>
  <si>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</si>
  <si>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</si>
  <si>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</si>
  <si>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</si>
  <si>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</si>
  <si>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</si>
  <si>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</si>
  <si>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</si>
  <si>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</si>
  <si>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</si>
  <si>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</si>
  <si>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</si>
  <si>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</si>
  <si>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</si>
  <si>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</si>
  <si>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</si>
  <si>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</si>
  <si>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</si>
  <si>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</si>
  <si>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</si>
  <si>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</si>
  <si>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</si>
  <si>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</si>
  <si>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</si>
  <si>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</si>
  <si>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</si>
  <si>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</si>
  <si>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</si>
  <si>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</si>
  <si>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</si>
  <si>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</si>
  <si>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</si>
  <si>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</si>
  <si>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</si>
  <si>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</si>
  <si>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</si>
  <si>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</si>
  <si>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</si>
  <si>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</si>
  <si>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</si>
  <si>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</si>
  <si>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</si>
  <si>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</si>
  <si>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</si>
  <si>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</si>
  <si>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</si>
  <si>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</si>
  <si>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</si>
  <si>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</si>
  <si>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</si>
  <si>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</si>
  <si>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</si>
  <si>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</si>
  <si>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</si>
  <si>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</si>
  <si>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</si>
  <si>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</si>
  <si>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</si>
  <si>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</si>
  <si>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</si>
  <si>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</si>
  <si>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</si>
  <si>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</si>
  <si>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</si>
  <si>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</si>
  <si>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</si>
  <si>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</si>
  <si>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</si>
  <si>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</si>
  <si>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</si>
  <si>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</si>
  <si>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</si>
  <si>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</si>
  <si>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</si>
  <si>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</si>
  <si>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</si>
  <si>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</si>
  <si>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</si>
  <si>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</si>
  <si>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</si>
  <si>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</si>
  <si>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</si>
  <si>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</si>
  <si>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</si>
  <si>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</si>
  <si>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</si>
  <si>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</si>
  <si>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</si>
  <si>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</si>
  <si>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</si>
  <si>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</si>
  <si>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</si>
  <si>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</si>
  <si>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</si>
  <si>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</si>
  <si>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</si>
  <si>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</si>
  <si>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</si>
  <si>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</si>
  <si>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</si>
  <si>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</si>
  <si>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</si>
  <si>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</si>
  <si>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</si>
  <si>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</si>
  <si>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</si>
  <si>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</si>
  <si>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</si>
  <si>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</si>
  <si>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</si>
  <si>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</si>
  <si>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</si>
  <si>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</si>
  <si>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</si>
  <si>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</si>
  <si>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</si>
  <si>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</si>
  <si>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</si>
  <si>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</si>
  <si>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</si>
  <si>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</si>
  <si>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</si>
  <si>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</si>
  <si>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</si>
  <si>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</si>
  <si>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</si>
  <si>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</si>
  <si>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</si>
  <si>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</si>
  <si>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</si>
  <si>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</si>
  <si>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</si>
  <si>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</si>
  <si>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</si>
  <si>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</si>
  <si>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</si>
  <si>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</si>
  <si>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</si>
  <si>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</si>
  <si>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</si>
  <si>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</si>
  <si>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</si>
  <si>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</si>
  <si>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</si>
  <si>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</si>
  <si>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</si>
  <si>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</si>
  <si>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</si>
  <si>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</si>
  <si>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</si>
  <si>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</si>
  <si>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</si>
  <si>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</si>
  <si>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</si>
  <si>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</si>
  <si>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</si>
  <si>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</si>
  <si>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</si>
  <si>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</si>
  <si>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</si>
  <si>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</si>
  <si>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</si>
  <si>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</si>
  <si>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</si>
  <si>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</si>
  <si>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</si>
  <si>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</si>
  <si>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</si>
  <si>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</si>
  <si>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</si>
  <si>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</si>
  <si>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</si>
  <si>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</si>
  <si>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</si>
  <si>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</si>
  <si>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</si>
  <si>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</si>
  <si>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</si>
  <si>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</si>
  <si>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</si>
  <si>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</si>
  <si>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</si>
  <si>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</si>
  <si>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</si>
  <si>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</si>
  <si>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</si>
  <si>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</si>
  <si>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</si>
  <si>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</si>
  <si>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</si>
  <si>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</si>
  <si>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</si>
  <si>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</si>
  <si>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</si>
  <si>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</si>
  <si>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</si>
  <si>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</si>
  <si>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</si>
  <si>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</si>
  <si>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</si>
  <si>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</si>
  <si>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</si>
  <si>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</si>
  <si>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</si>
  <si>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</si>
  <si>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</si>
  <si>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</si>
  <si>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</si>
  <si>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</si>
  <si>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</si>
  <si>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</si>
  <si>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</si>
  <si>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</si>
  <si>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</si>
  <si>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</si>
  <si>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</si>
  <si>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</si>
  <si>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</si>
  <si>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</si>
  <si>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</si>
  <si>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</si>
  <si>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</si>
  <si>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</si>
  <si>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</si>
  <si>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</si>
  <si>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</si>
  <si>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</si>
  <si>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</si>
  <si>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</si>
  <si>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</si>
  <si>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</si>
  <si>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</si>
  <si>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</si>
  <si>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</si>
  <si>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</si>
  <si>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</si>
  <si>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</si>
  <si>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</si>
  <si>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</si>
  <si>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</si>
  <si>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</si>
  <si>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</si>
  <si>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</si>
  <si>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</si>
  <si>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</si>
  <si>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</si>
  <si>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</si>
  <si>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</si>
  <si>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</si>
  <si>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</si>
  <si>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</si>
  <si>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</si>
  <si>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</si>
  <si>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</si>
  <si>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</si>
  <si>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</si>
  <si>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</si>
  <si>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</si>
  <si>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</si>
  <si>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</si>
  <si>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</si>
  <si>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</si>
  <si>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</si>
  <si>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</si>
  <si>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</si>
  <si>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</si>
  <si>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</si>
  <si>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</si>
  <si>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</si>
  <si>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</si>
  <si>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</si>
  <si>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</si>
  <si>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</si>
  <si>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</si>
  <si>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</si>
  <si>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</si>
  <si>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</si>
  <si>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</si>
  <si>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</si>
  <si>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</si>
  <si>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</si>
  <si>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</si>
  <si>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</si>
  <si>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</si>
  <si>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</si>
  <si>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</si>
  <si>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</si>
  <si>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</si>
  <si>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</si>
  <si>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</si>
  <si>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</si>
  <si>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</si>
  <si>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</si>
  <si>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</si>
  <si>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</si>
  <si>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</si>
  <si>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</si>
  <si>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</si>
  <si>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</si>
  <si>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</si>
  <si>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</si>
  <si>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</si>
  <si>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</si>
  <si>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</si>
  <si>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</si>
  <si>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</si>
  <si>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</si>
  <si>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</si>
  <si>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</si>
  <si>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</si>
  <si>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</si>
  <si>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</si>
  <si>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</si>
  <si>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</si>
  <si>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</si>
  <si>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</si>
  <si>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</si>
  <si>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</si>
  <si>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</si>
  <si>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</si>
  <si>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</si>
  <si>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</si>
  <si>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</si>
  <si>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</si>
  <si>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</si>
  <si>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</si>
  <si>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</si>
  <si>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</si>
  <si>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</si>
  <si>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</si>
  <si>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</si>
  <si>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</si>
  <si>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</si>
  <si>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</si>
  <si>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</si>
  <si>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</si>
  <si>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</si>
  <si>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</si>
  <si>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</si>
  <si>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</si>
  <si>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</si>
  <si>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</si>
  <si>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</si>
  <si>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</si>
  <si>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</si>
  <si>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</si>
  <si>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</si>
  <si>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</si>
  <si>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</si>
  <si>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</si>
  <si>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</si>
  <si>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</si>
  <si>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</si>
  <si>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</si>
  <si>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</si>
  <si>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</si>
  <si>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</si>
  <si>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</si>
  <si>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</si>
  <si>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</si>
  <si>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</si>
  <si>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</si>
  <si>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</si>
  <si>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</si>
  <si>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</si>
  <si>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</si>
  <si>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</si>
  <si>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</si>
  <si>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</si>
  <si>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</si>
  <si>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</si>
  <si>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</si>
  <si>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</si>
  <si>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</si>
  <si>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</si>
  <si>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</si>
  <si>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</si>
  <si>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</si>
  <si>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</si>
  <si>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</si>
  <si>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</si>
  <si>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</si>
  <si>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</si>
  <si>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</si>
  <si>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</si>
  <si>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</si>
  <si>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</si>
  <si>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</si>
  <si>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</si>
  <si>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</si>
  <si>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</si>
  <si>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</si>
  <si>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</si>
  <si>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</si>
  <si>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</si>
  <si>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</si>
  <si>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</si>
  <si>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</si>
  <si>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</si>
  <si>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</si>
  <si>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</si>
  <si>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</si>
  <si>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</si>
  <si>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</si>
  <si>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</si>
  <si>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</si>
  <si>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</si>
  <si>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</si>
  <si>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</si>
  <si>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</si>
  <si>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</si>
  <si>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</si>
  <si>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</si>
  <si>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</si>
  <si>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</si>
  <si>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</si>
  <si>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</si>
  <si>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</si>
  <si>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</si>
  <si>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</si>
  <si>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</si>
  <si>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</si>
  <si>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</si>
  <si>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</si>
  <si>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</si>
  <si>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</si>
  <si>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</si>
  <si>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</si>
  <si>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</si>
  <si>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</si>
  <si>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</si>
  <si>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</si>
  <si>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</si>
  <si>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</si>
  <si>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</si>
  <si>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</si>
  <si>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</si>
  <si>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</si>
  <si>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</si>
  <si>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</si>
  <si>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</si>
  <si>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</si>
  <si>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</si>
  <si>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</si>
  <si>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</si>
  <si>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</si>
  <si>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</si>
  <si>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</si>
  <si>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</si>
  <si>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</si>
  <si>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</si>
  <si>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</si>
  <si>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</si>
  <si>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</si>
  <si>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</si>
  <si>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</si>
  <si>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</si>
  <si>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</si>
  <si>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</si>
  <si>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</si>
  <si>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</si>
  <si>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</si>
  <si>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</si>
  <si>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</si>
  <si>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</si>
  <si>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</si>
  <si>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</si>
  <si>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</si>
  <si>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</si>
  <si>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</si>
  <si>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</si>
  <si>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</si>
  <si>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</si>
  <si>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</si>
  <si>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</si>
  <si>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</si>
  <si>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</si>
  <si>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</si>
  <si>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</si>
  <si>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</si>
  <si>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</si>
  <si>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</si>
  <si>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</si>
  <si>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</si>
  <si>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</si>
  <si>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</si>
  <si>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</si>
  <si>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</si>
  <si>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</si>
  <si>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</si>
  <si>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</si>
  <si>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</si>
  <si>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</si>
  <si>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</si>
  <si>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</si>
  <si>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</si>
  <si>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</si>
  <si>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</si>
  <si>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</si>
  <si>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</si>
  <si>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</si>
  <si>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</si>
  <si>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</si>
  <si>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</si>
  <si>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</si>
  <si>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</si>
  <si>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</si>
  <si>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</si>
  <si>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</si>
  <si>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</si>
  <si>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</si>
  <si>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</si>
  <si>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</si>
  <si>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</si>
  <si>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</si>
  <si>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</si>
  <si>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</si>
  <si>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</si>
  <si>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</si>
  <si>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</si>
  <si>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</si>
  <si>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</si>
  <si>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</si>
  <si>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</si>
  <si>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</si>
  <si>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</si>
  <si>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</si>
  <si>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</si>
  <si>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</si>
  <si>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</si>
  <si>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</si>
  <si>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</si>
  <si>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</si>
  <si>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</si>
  <si>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</si>
  <si>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</si>
  <si>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</si>
  <si>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</si>
  <si>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</si>
  <si>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</si>
  <si>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</si>
  <si>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</si>
  <si>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</si>
  <si>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</si>
  <si>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</si>
  <si>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</si>
  <si>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</si>
  <si>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</si>
  <si>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</si>
  <si>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</si>
  <si>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</si>
  <si>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</si>
  <si>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</si>
  <si>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</si>
  <si>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</si>
  <si>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</si>
  <si>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</si>
  <si>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</si>
  <si>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</si>
  <si>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</si>
  <si>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</si>
  <si>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</si>
  <si>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</si>
  <si>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</si>
  <si>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</si>
  <si>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</si>
  <si>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</si>
  <si>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</si>
  <si>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</si>
  <si>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</si>
  <si>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</si>
  <si>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</si>
  <si>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</si>
  <si>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</si>
  <si>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</si>
  <si>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</si>
  <si>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</si>
  <si>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</si>
  <si>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</si>
  <si>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</si>
  <si>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</si>
  <si>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</si>
  <si>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</si>
  <si>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</si>
  <si>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</si>
  <si>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</si>
  <si>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</si>
  <si>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</si>
  <si>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</si>
  <si>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</si>
  <si>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</si>
  <si>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</si>
  <si>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</si>
  <si>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</si>
  <si>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</si>
  <si>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</si>
  <si>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</si>
  <si>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</si>
  <si>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</si>
  <si>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</si>
  <si>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</si>
  <si>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</si>
  <si>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</si>
  <si>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</si>
  <si>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</si>
  <si>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</si>
  <si>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</si>
  <si>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</si>
  <si>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</si>
  <si>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</si>
  <si>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</si>
  <si>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</si>
  <si>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</si>
  <si>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</si>
  <si>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</si>
  <si>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</si>
  <si>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</si>
  <si>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</si>
  <si>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</si>
  <si>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</si>
  <si>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</si>
  <si>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</si>
  <si>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</si>
  <si>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</si>
  <si>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</si>
  <si>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</si>
  <si>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</si>
  <si>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</si>
  <si>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</si>
  <si>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</si>
  <si>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</si>
  <si>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</si>
  <si>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</si>
  <si>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</si>
  <si>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</si>
  <si>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</si>
  <si>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</si>
  <si>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</si>
  <si>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</si>
  <si>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</si>
  <si>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</si>
  <si>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</si>
  <si>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</si>
  <si>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</si>
  <si>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</si>
  <si>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</si>
  <si>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</si>
  <si>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</si>
  <si>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</si>
  <si>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</si>
  <si>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</si>
  <si>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</si>
  <si>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</si>
  <si>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</si>
  <si>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</si>
  <si>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</si>
  <si>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</si>
  <si>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</si>
  <si>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</si>
  <si>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</si>
  <si>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</si>
  <si>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</si>
  <si>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</si>
  <si>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</si>
  <si>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</si>
  <si>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</si>
  <si>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</si>
  <si>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</si>
  <si>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</si>
  <si>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</si>
  <si>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</si>
  <si>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</si>
  <si>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</si>
  <si>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</si>
  <si>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</si>
  <si>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</si>
  <si>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</si>
  <si>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</si>
  <si>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</si>
  <si>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</si>
  <si>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</si>
  <si>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</si>
  <si>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</si>
  <si>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</si>
  <si>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</si>
  <si>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</si>
  <si>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</si>
  <si>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</si>
  <si>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</si>
  <si>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</si>
  <si>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</si>
  <si>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</si>
  <si>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</si>
  <si>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</si>
  <si>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</si>
  <si>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</si>
  <si>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</si>
  <si>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</si>
  <si>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</si>
  <si>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</si>
  <si>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</si>
  <si>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</si>
  <si>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</si>
  <si>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</si>
  <si>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</si>
  <si>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</si>
  <si>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</si>
  <si>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</si>
  <si>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</si>
  <si>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</si>
  <si>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</si>
  <si>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</si>
  <si>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</si>
  <si>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</si>
  <si>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</si>
  <si>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</si>
  <si>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</si>
  <si>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</si>
  <si>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</si>
  <si>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</si>
  <si>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</si>
  <si>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</si>
  <si>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</si>
  <si>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</si>
  <si>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</si>
  <si>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</si>
  <si>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</si>
  <si>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</si>
  <si>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</si>
  <si>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</si>
  <si>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</si>
  <si>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</si>
  <si>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</si>
  <si>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</si>
  <si>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</si>
  <si>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</si>
  <si>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</si>
  <si>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</si>
  <si>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</si>
  <si>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</si>
  <si>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</si>
  <si>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</si>
  <si>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</si>
  <si>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</si>
  <si>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</si>
  <si>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</si>
  <si>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</si>
  <si>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</si>
  <si>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</si>
  <si>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</si>
  <si>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</si>
  <si>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</si>
  <si>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</si>
  <si>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</si>
  <si>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</si>
  <si>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</si>
  <si>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</si>
  <si>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</si>
  <si>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</si>
  <si>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</si>
  <si>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</si>
  <si>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</si>
  <si>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</si>
  <si>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</si>
  <si>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</si>
  <si>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</si>
  <si>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</si>
  <si>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</si>
  <si>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</si>
  <si>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</si>
  <si>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</si>
  <si>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</si>
  <si>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</si>
  <si>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</si>
  <si>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</si>
  <si>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</si>
  <si>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</si>
  <si>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</si>
  <si>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</si>
  <si>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</si>
  <si>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</si>
  <si>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</si>
  <si>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</si>
  <si>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</si>
  <si>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</si>
  <si>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</si>
  <si>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</si>
  <si>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</si>
  <si>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</si>
  <si>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</si>
  <si>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</si>
  <si>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</si>
  <si>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</si>
  <si>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</si>
  <si>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</si>
  <si>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</si>
  <si>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</si>
  <si>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</si>
  <si>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</si>
  <si>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</si>
  <si>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</si>
  <si>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</si>
  <si>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</si>
  <si>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</si>
  <si>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</si>
  <si>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</si>
  <si>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</si>
  <si>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</si>
  <si>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</si>
  <si>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</si>
  <si>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</si>
  <si>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</si>
  <si>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</si>
  <si>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</si>
  <si>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</si>
  <si>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</si>
  <si>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</si>
  <si>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</si>
  <si>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</si>
  <si>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</si>
  <si>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</si>
  <si>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</si>
  <si>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</si>
  <si>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</si>
  <si>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</si>
  <si>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</si>
  <si>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</si>
  <si>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</si>
  <si>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</si>
  <si>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</si>
  <si>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</si>
  <si>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</si>
  <si>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</si>
  <si>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</si>
  <si>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</si>
  <si>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</si>
  <si>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</si>
  <si>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</si>
  <si>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</si>
  <si>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</si>
  <si>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</si>
  <si>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</si>
  <si>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</si>
  <si>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</si>
  <si>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</si>
  <si>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</si>
  <si>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</si>
  <si>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</si>
  <si>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</si>
  <si>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</si>
  <si>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</si>
  <si>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</si>
  <si>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</si>
  <si>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</si>
  <si>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</si>
  <si>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</si>
  <si>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</si>
  <si>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</si>
  <si>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</si>
  <si>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</si>
  <si>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</si>
  <si>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</si>
  <si>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</si>
  <si>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</si>
  <si>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</si>
  <si>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</si>
  <si>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</si>
  <si>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</si>
  <si>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</si>
  <si>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</si>
  <si>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</si>
  <si>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</si>
  <si>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</si>
  <si>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</si>
  <si>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</si>
  <si>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</si>
  <si>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</si>
  <si>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</si>
  <si>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</si>
  <si>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</si>
  <si>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</si>
  <si>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</si>
  <si>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</si>
  <si>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</si>
  <si>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</si>
  <si>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</si>
  <si>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</si>
  <si>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</si>
  <si>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</si>
  <si>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</si>
  <si>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</si>
  <si>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</si>
  <si>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</si>
  <si>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</si>
  <si>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</si>
  <si>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</si>
  <si>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</si>
  <si>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</si>
  <si>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</si>
  <si>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</si>
  <si>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</si>
  <si>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</si>
  <si>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</si>
  <si>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</si>
  <si>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</si>
  <si>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</si>
  <si>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</si>
  <si>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</si>
  <si>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</si>
  <si>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</si>
  <si>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</si>
  <si>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</si>
  <si>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</si>
  <si>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</si>
  <si>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</si>
  <si>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</si>
  <si>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</si>
  <si>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</si>
  <si>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</si>
  <si>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</si>
  <si>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</si>
  <si>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</si>
  <si>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</si>
  <si>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</si>
  <si>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</si>
  <si>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</si>
  <si>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</si>
  <si>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</si>
  <si>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</si>
  <si>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</si>
  <si>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</si>
  <si>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</si>
  <si>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</si>
  <si>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</si>
  <si>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</si>
  <si>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</si>
  <si>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</si>
  <si>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</si>
  <si>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</si>
  <si>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</si>
  <si>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</si>
  <si>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</si>
  <si>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</si>
  <si>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</si>
  <si>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</si>
  <si>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</si>
  <si>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</si>
  <si>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</si>
  <si>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</si>
  <si>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</si>
  <si>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</si>
  <si>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</si>
  <si>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</si>
  <si>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</si>
  <si>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</si>
  <si>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</si>
  <si>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</si>
  <si>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</si>
  <si>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</si>
  <si>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</si>
  <si>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</si>
  <si>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</si>
  <si>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</si>
  <si>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</si>
  <si>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</si>
  <si>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</si>
  <si>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</si>
  <si>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</si>
  <si>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</si>
  <si>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</si>
  <si>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</si>
  <si>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</si>
  <si>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</si>
  <si>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</si>
  <si>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</si>
  <si>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</si>
  <si>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</si>
  <si>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</si>
  <si>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</si>
  <si>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</si>
  <si>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</si>
  <si>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</si>
  <si>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</si>
  <si>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</si>
  <si>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</si>
  <si>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</si>
  <si>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</si>
  <si>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</si>
  <si>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</si>
  <si>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</si>
  <si>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</si>
  <si>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</si>
  <si>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</si>
  <si>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</si>
  <si>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</si>
  <si>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</si>
  <si>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</si>
  <si>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</si>
  <si>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</si>
  <si>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</si>
  <si>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</si>
  <si>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</si>
  <si>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</si>
  <si>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</si>
  <si>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</si>
  <si>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</si>
  <si>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</si>
  <si>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</si>
  <si>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</si>
  <si>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</si>
  <si>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</si>
  <si>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</si>
  <si>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</si>
  <si>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</si>
  <si>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</si>
  <si>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</si>
  <si>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</si>
  <si>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</si>
  <si>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</si>
  <si>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</si>
  <si>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</si>
  <si>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</si>
  <si>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</si>
  <si>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</si>
  <si>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</si>
  <si>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</si>
  <si>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</si>
  <si>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</si>
  <si>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</si>
  <si>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</si>
  <si>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</si>
  <si>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</si>
  <si>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</si>
  <si>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</si>
  <si>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</si>
  <si>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</si>
  <si>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</si>
  <si>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</si>
  <si>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</si>
  <si>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</si>
  <si>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</si>
  <si>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</si>
  <si>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</si>
  <si>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</si>
  <si>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</si>
  <si>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</si>
  <si>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</si>
  <si>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</si>
  <si>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</si>
  <si>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</si>
  <si>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</si>
  <si>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</si>
  <si>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</si>
  <si>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</si>
  <si>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</si>
  <si>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</si>
  <si>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</si>
  <si>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</si>
  <si>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</si>
  <si>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</si>
  <si>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</si>
  <si>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</si>
  <si>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</si>
  <si>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</si>
  <si>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</si>
  <si>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</si>
  <si>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</si>
  <si>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</si>
  <si>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</si>
  <si>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</si>
  <si>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</si>
  <si>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</si>
  <si>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</si>
  <si>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</si>
  <si>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</si>
  <si>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</si>
  <si>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</si>
  <si>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</si>
  <si>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</si>
  <si>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</si>
  <si>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</si>
  <si>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</si>
  <si>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</si>
  <si>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</si>
  <si>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</si>
  <si>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</si>
  <si>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</si>
  <si>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</si>
  <si>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</si>
  <si>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</si>
  <si>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</si>
  <si>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</si>
  <si>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</si>
  <si>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</si>
  <si>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</si>
  <si>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</si>
  <si>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</si>
  <si>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</si>
  <si>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</si>
  <si>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</si>
  <si>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</si>
  <si>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</si>
  <si>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</si>
  <si>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</si>
  <si>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</si>
  <si>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</si>
  <si>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</si>
  <si>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</si>
  <si>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</si>
  <si>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</si>
  <si>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</si>
  <si>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</si>
  <si>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</si>
  <si>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</si>
  <si>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</si>
  <si>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</si>
  <si>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</si>
  <si>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</si>
  <si>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</si>
  <si>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</si>
  <si>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</si>
  <si>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</si>
  <si>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</si>
  <si>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</si>
  <si>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</si>
  <si>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</si>
  <si>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</si>
  <si>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</si>
  <si>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</si>
  <si>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</si>
  <si>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</si>
  <si>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</si>
  <si>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</si>
  <si>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</si>
  <si>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</si>
  <si>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</si>
  <si>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</si>
  <si>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</si>
  <si>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</si>
  <si>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</si>
  <si>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</si>
  <si>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</si>
  <si>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</si>
  <si>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</si>
  <si>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</si>
  <si>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</si>
  <si>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</si>
  <si>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</si>
  <si>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</si>
  <si>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</si>
  <si>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</si>
  <si>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</si>
  <si>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</si>
  <si>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</si>
  <si>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</si>
  <si>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</si>
  <si>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</si>
  <si>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</si>
  <si>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</si>
  <si>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</si>
  <si>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</si>
  <si>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</si>
  <si>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</si>
  <si>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</si>
  <si>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</si>
  <si>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</si>
  <si>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</si>
  <si>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</si>
  <si>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</si>
  <si>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</si>
  <si>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</si>
  <si>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</si>
  <si>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</si>
  <si>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</si>
  <si>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</si>
  <si>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</si>
  <si>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</si>
  <si>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</si>
  <si>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</si>
  <si>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</si>
  <si>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</si>
  <si>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</si>
  <si>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</si>
  <si>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</si>
  <si>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</si>
  <si>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</si>
  <si>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</si>
  <si>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</si>
  <si>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</si>
  <si>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</si>
  <si>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</si>
  <si>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</si>
  <si>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</si>
  <si>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</si>
  <si>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</si>
  <si>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</si>
  <si>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</si>
  <si>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</si>
  <si>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</si>
  <si>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</si>
  <si>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</si>
  <si>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</si>
  <si>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</si>
  <si>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</si>
  <si>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</si>
  <si>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</si>
  <si>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</si>
  <si>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</si>
  <si>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</si>
  <si>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</si>
  <si>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</si>
  <si>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</si>
  <si>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</si>
  <si>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</si>
  <si>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</si>
  <si>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</si>
  <si>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</si>
  <si>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</si>
  <si>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</si>
  <si>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</si>
  <si>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</si>
  <si>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</si>
  <si>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</si>
  <si>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</si>
  <si>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</si>
  <si>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</si>
  <si>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</si>
  <si>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</si>
  <si>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</si>
  <si>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</si>
  <si>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</si>
  <si>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</si>
  <si>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</si>
  <si>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</si>
  <si>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</si>
  <si>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</si>
  <si>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</si>
  <si>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</si>
  <si>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</si>
  <si>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</si>
  <si>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</si>
  <si>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</si>
  <si>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</si>
  <si>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</si>
  <si>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</si>
  <si>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</si>
  <si>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</si>
  <si>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</si>
  <si>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</si>
  <si>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</si>
  <si>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</si>
  <si>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</si>
  <si>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</si>
  <si>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</si>
  <si>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</si>
  <si>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</si>
  <si>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</si>
  <si>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</si>
  <si>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</si>
  <si>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</si>
  <si>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</si>
  <si>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</si>
  <si>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</si>
  <si>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</si>
  <si>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</si>
  <si>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</si>
  <si>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</si>
  <si>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</si>
  <si>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</si>
  <si>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</si>
  <si>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</si>
  <si>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</si>
  <si>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</si>
  <si>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</si>
  <si>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</si>
  <si>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</si>
  <si>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</si>
  <si>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</si>
  <si>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</si>
  <si>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</si>
  <si>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</si>
  <si>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</si>
  <si>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</si>
  <si>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</si>
  <si>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</si>
  <si>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</si>
  <si>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</si>
  <si>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</si>
  <si>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</si>
  <si>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</si>
  <si>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</si>
  <si>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</si>
  <si>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</si>
  <si>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</si>
  <si>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</si>
  <si>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</si>
  <si>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</si>
  <si>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</si>
  <si>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</si>
  <si>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</si>
  <si>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</si>
  <si>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</si>
  <si>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</si>
  <si>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</si>
  <si>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</si>
  <si>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</si>
  <si>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</si>
  <si>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</si>
  <si>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</si>
  <si>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</si>
  <si>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</si>
  <si>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</si>
  <si>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</si>
  <si>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</si>
  <si>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</si>
  <si>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</si>
  <si>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</si>
  <si>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</si>
  <si>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</si>
  <si>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</si>
  <si>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</si>
  <si>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</si>
  <si>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</si>
  <si>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</si>
  <si>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</si>
  <si>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</si>
  <si>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</si>
  <si>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</si>
  <si>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</si>
  <si>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</si>
  <si>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</si>
  <si>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</si>
  <si>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</si>
  <si>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</si>
  <si>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</si>
  <si>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</si>
  <si>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</si>
  <si>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</si>
  <si>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</si>
  <si>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</si>
  <si>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</si>
  <si>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</si>
  <si>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</si>
  <si>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</si>
  <si>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</si>
  <si>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</si>
  <si>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</si>
  <si>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</si>
  <si>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</si>
  <si>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</si>
  <si>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</si>
  <si>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</si>
  <si>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</si>
  <si>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</si>
  <si>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</si>
  <si>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</si>
  <si>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</si>
  <si>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</si>
  <si>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</si>
  <si>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</si>
  <si>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</si>
  <si>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</si>
  <si>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</si>
  <si>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</si>
  <si>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</si>
  <si>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</si>
  <si>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</si>
  <si>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</si>
  <si>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</si>
  <si>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</si>
  <si>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</si>
  <si>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</si>
  <si>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</si>
  <si>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</si>
  <si>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</si>
  <si>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</si>
  <si>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</si>
  <si>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</si>
  <si>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</si>
  <si>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</si>
  <si>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</si>
  <si>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</si>
  <si>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</si>
  <si>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</si>
  <si>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</si>
  <si>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</si>
  <si>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</si>
  <si>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</si>
  <si>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</si>
  <si>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</si>
  <si>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</si>
  <si>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</si>
  <si>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</si>
  <si>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</si>
  <si>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</si>
  <si>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</si>
  <si>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</si>
  <si>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</si>
  <si>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</si>
  <si>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</si>
  <si>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</si>
  <si>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</si>
  <si>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</si>
  <si>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</si>
  <si>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</si>
  <si>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</si>
  <si>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</si>
  <si>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</si>
  <si>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</si>
  <si>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</si>
  <si>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</si>
  <si>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</si>
  <si>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</si>
  <si>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</si>
  <si>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</si>
  <si>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</si>
  <si>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</si>
  <si>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</si>
  <si>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</si>
  <si>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</si>
  <si>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</si>
  <si>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</si>
  <si>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</si>
  <si>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</si>
  <si>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</si>
  <si>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</si>
  <si>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</si>
  <si>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</si>
  <si>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</si>
  <si>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</si>
  <si>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</si>
  <si>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</si>
  <si>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</si>
  <si>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</si>
  <si>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</si>
  <si>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</si>
  <si>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</si>
  <si>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</si>
  <si>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</si>
  <si>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</si>
  <si>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</si>
  <si>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</si>
  <si>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</si>
  <si>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</si>
  <si>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</si>
  <si>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</si>
  <si>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</si>
  <si>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</si>
  <si>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</si>
  <si>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</si>
  <si>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</si>
  <si>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</si>
  <si>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</si>
  <si>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</si>
  <si>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</si>
  <si>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</si>
  <si>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</si>
  <si>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</si>
  <si>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</si>
  <si>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</si>
  <si>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</si>
  <si>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</si>
  <si>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</si>
  <si>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</si>
  <si>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</si>
  <si>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</si>
  <si>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</si>
  <si>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</si>
  <si>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</si>
  <si>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</si>
  <si>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</si>
  <si>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</si>
  <si>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</si>
  <si>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</si>
  <si>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</si>
  <si>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</si>
  <si>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</si>
  <si>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</si>
  <si>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</si>
  <si>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</si>
  <si>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</si>
  <si>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</si>
  <si>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</si>
  <si>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</si>
  <si>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</si>
  <si>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</si>
  <si>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</si>
  <si>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</si>
  <si>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</si>
  <si>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</si>
  <si>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</si>
  <si>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</si>
  <si>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</si>
  <si>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</si>
  <si>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</si>
  <si>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</si>
  <si>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</si>
  <si>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</si>
  <si>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</si>
  <si>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</si>
  <si>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</si>
  <si>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</si>
  <si>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</si>
  <si>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</si>
  <si>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</si>
  <si>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</si>
  <si>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</si>
  <si>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</si>
  <si>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</si>
  <si>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</si>
  <si>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</si>
  <si>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</si>
  <si>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</si>
  <si>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</si>
  <si>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</si>
  <si>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</si>
  <si>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</si>
  <si>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</si>
  <si>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</si>
  <si>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</si>
  <si>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</si>
  <si>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</si>
  <si>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</si>
  <si>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</si>
  <si>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</si>
  <si>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</si>
  <si>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</si>
  <si>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</si>
  <si>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</si>
  <si>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</si>
  <si>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</si>
  <si>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</si>
  <si>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</si>
  <si>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</si>
  <si>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</si>
  <si>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</si>
  <si>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</si>
  <si>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</si>
  <si>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</si>
  <si>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</si>
  <si>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</si>
  <si>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</si>
  <si>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</si>
  <si>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</si>
  <si>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</si>
  <si>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</si>
  <si>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</si>
  <si>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</si>
  <si>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</si>
  <si>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</si>
  <si>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</si>
  <si>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</si>
  <si>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</si>
  <si>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</si>
  <si>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</si>
  <si>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</si>
  <si>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</si>
  <si>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</si>
  <si>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</si>
  <si>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</si>
  <si>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</si>
  <si>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</si>
  <si>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</si>
  <si>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</si>
  <si>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</si>
  <si>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</si>
  <si>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</si>
  <si>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</si>
  <si>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</si>
  <si>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</si>
  <si>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</si>
  <si>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</si>
  <si>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</si>
  <si>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</si>
  <si>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</si>
  <si>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</si>
  <si>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</si>
  <si>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</si>
  <si>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</si>
  <si>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</si>
  <si>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</si>
  <si>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</si>
  <si>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</si>
  <si>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</si>
  <si>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</si>
  <si>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</si>
  <si>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</si>
  <si>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</si>
  <si>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</si>
  <si>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</si>
  <si>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</si>
  <si>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</si>
  <si>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</si>
  <si>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</si>
  <si>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</si>
  <si>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</si>
  <si>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</si>
  <si>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</si>
  <si>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</si>
  <si>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</si>
  <si>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</si>
  <si>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</si>
  <si>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</si>
  <si>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</si>
  <si>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</si>
  <si>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</si>
  <si>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</si>
  <si>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</si>
  <si>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</si>
  <si>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</si>
  <si>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</si>
  <si>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</si>
  <si>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</si>
  <si>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</si>
  <si>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</si>
  <si>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</si>
  <si>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</si>
  <si>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</si>
  <si>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</si>
  <si>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</si>
  <si>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</si>
  <si>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</si>
  <si>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</si>
  <si>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</si>
  <si>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</si>
  <si>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</si>
  <si>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</si>
  <si>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</si>
  <si>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</si>
  <si>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</si>
  <si>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</si>
  <si>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</si>
  <si>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</si>
  <si>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</si>
  <si>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</si>
  <si>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</si>
  <si>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</si>
  <si>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</si>
  <si>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</si>
  <si>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</si>
  <si>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</si>
  <si>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</si>
  <si>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</si>
  <si>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</si>
  <si>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</si>
  <si>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</si>
  <si>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</si>
  <si>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</si>
  <si>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</si>
  <si>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</si>
  <si>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</si>
  <si>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</si>
  <si>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</si>
  <si>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</si>
  <si>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</si>
  <si>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</si>
  <si>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</si>
  <si>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</si>
  <si>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</si>
  <si>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</si>
  <si>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</si>
  <si>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</si>
  <si>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</si>
  <si>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</si>
  <si>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</si>
  <si>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</si>
  <si>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</si>
  <si>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</si>
  <si>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</si>
  <si>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</si>
  <si>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</si>
  <si>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</si>
  <si>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</si>
  <si>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</si>
  <si>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</si>
  <si>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</si>
  <si>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</si>
  <si>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</si>
  <si>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</si>
  <si>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</si>
  <si>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</si>
  <si>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</si>
  <si>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</si>
  <si>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</si>
  <si>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</si>
  <si>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</si>
  <si>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</si>
  <si>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</si>
  <si>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</si>
  <si>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</si>
  <si>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</si>
  <si>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</si>
  <si>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</si>
  <si>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</si>
  <si>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</si>
  <si>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</si>
  <si>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</si>
  <si>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</si>
  <si>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</si>
  <si>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</si>
  <si>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</si>
  <si>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</si>
  <si>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</si>
  <si>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</si>
  <si>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</si>
  <si>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</si>
  <si>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</si>
  <si>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</si>
  <si>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</si>
  <si>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</si>
  <si>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</si>
  <si>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</si>
  <si>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</si>
  <si>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</si>
  <si>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</si>
  <si>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</si>
  <si>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</si>
  <si>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</si>
  <si>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</si>
  <si>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</si>
  <si>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</si>
  <si>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</si>
  <si>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</si>
  <si>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</si>
  <si>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</si>
  <si>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</si>
  <si>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</si>
  <si>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</si>
  <si>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</si>
  <si>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</si>
  <si>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</si>
  <si>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</si>
  <si>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</si>
  <si>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</si>
  <si>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</si>
  <si>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</si>
  <si>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</si>
  <si>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</si>
  <si>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</si>
  <si>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</si>
  <si>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</si>
  <si>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</si>
  <si>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</si>
  <si>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</si>
  <si>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</si>
  <si>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</si>
  <si>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</si>
  <si>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</si>
  <si>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</si>
  <si>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</si>
  <si>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</si>
  <si>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</si>
  <si>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</si>
  <si>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</si>
  <si>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</si>
  <si>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</si>
  <si>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</si>
  <si>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</si>
  <si>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</si>
  <si>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</si>
  <si>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</si>
  <si>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</si>
  <si>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</si>
  <si>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</si>
  <si>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</si>
  <si>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</si>
  <si>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</si>
  <si>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</si>
  <si>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</si>
  <si>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</si>
  <si>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</si>
  <si>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</si>
  <si>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</si>
  <si>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</si>
  <si>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</si>
  <si>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</si>
  <si>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</si>
  <si>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</si>
  <si>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</si>
  <si>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</si>
  <si>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</si>
  <si>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</si>
  <si>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</si>
  <si>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</si>
  <si>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</si>
  <si>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</si>
  <si>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</si>
  <si>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</si>
  <si>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</si>
  <si>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</si>
  <si>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</si>
  <si>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</si>
  <si>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</si>
  <si>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</si>
  <si>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</si>
  <si>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</si>
  <si>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</si>
  <si>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</si>
  <si>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</si>
  <si>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</si>
  <si>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</si>
  <si>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</si>
  <si>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</si>
  <si>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</si>
  <si>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</si>
  <si>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</si>
  <si>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</si>
  <si>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</si>
  <si>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</si>
  <si>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</si>
  <si>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</si>
  <si>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</si>
  <si>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</si>
  <si>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</si>
  <si>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</si>
  <si>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</si>
  <si>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</si>
  <si>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</si>
  <si>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</si>
  <si>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</si>
  <si>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</si>
  <si>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</si>
  <si>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</si>
  <si>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</si>
  <si>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</si>
  <si>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</si>
  <si>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</si>
  <si>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</si>
  <si>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</si>
  <si>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</si>
  <si>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</si>
  <si>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</si>
  <si>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</si>
  <si>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</si>
  <si>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</si>
  <si>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</si>
  <si>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</si>
  <si>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</si>
  <si>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</si>
  <si>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</si>
  <si>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</si>
  <si>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</si>
  <si>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</si>
  <si>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</si>
  <si>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</si>
  <si>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</si>
  <si>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</si>
  <si>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</si>
  <si>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</si>
  <si>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</si>
  <si>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</si>
  <si>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</si>
  <si>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</si>
  <si>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</si>
  <si>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</si>
  <si>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</si>
  <si>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</si>
  <si>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</si>
  <si>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</si>
  <si>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</si>
  <si>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</si>
  <si>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</si>
  <si>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</si>
  <si>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</si>
  <si>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</si>
  <si>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</si>
  <si>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</si>
  <si>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</si>
  <si>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</si>
  <si>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</si>
  <si>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</si>
  <si>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</si>
  <si>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</si>
  <si>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</si>
  <si>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</si>
  <si>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</si>
  <si>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</si>
  <si>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</si>
  <si>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</si>
  <si>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</si>
  <si>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</si>
  <si>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</si>
  <si>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</si>
  <si>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</si>
  <si>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</si>
  <si>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</si>
  <si>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</si>
  <si>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</si>
  <si>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</si>
  <si>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</si>
  <si>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</si>
  <si>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</si>
  <si>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</si>
  <si>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</si>
  <si>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</si>
  <si>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</si>
  <si>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</si>
  <si>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</si>
  <si>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</si>
  <si>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</si>
  <si>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</si>
  <si>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</si>
  <si>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</si>
  <si>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</si>
  <si>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</si>
  <si>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</si>
  <si>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</si>
  <si>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</si>
  <si>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</si>
  <si>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</si>
  <si>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</si>
  <si>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</si>
  <si>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</si>
  <si>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</si>
  <si>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</si>
  <si>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</si>
  <si>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</si>
  <si>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</si>
  <si>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</si>
  <si>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</si>
  <si>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</si>
  <si>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</si>
  <si>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</si>
  <si>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</si>
  <si>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</si>
  <si>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</si>
  <si>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</si>
  <si>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</si>
  <si>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</si>
  <si>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</si>
  <si>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</si>
  <si>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</si>
  <si>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</si>
  <si>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</si>
  <si>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</si>
  <si>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</si>
  <si>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</si>
  <si>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</si>
  <si>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</si>
  <si>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</si>
  <si>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</si>
  <si>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</si>
  <si>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</si>
  <si>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</si>
  <si>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</si>
  <si>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</si>
  <si>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</si>
  <si>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</si>
  <si>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</si>
  <si>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</si>
  <si>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</si>
  <si>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</si>
  <si>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</si>
  <si>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</si>
  <si>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</si>
  <si>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</si>
  <si>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</si>
  <si>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</si>
  <si>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</si>
  <si>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</si>
  <si>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</si>
  <si>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</si>
  <si>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</si>
  <si>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</si>
  <si>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</si>
  <si>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</si>
  <si>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</si>
  <si>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</si>
  <si>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</si>
  <si>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</si>
  <si>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</si>
  <si>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</si>
  <si>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</si>
  <si>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</si>
  <si>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</si>
  <si>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</si>
  <si>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</si>
  <si>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</si>
  <si>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</si>
  <si>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</si>
  <si>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</si>
  <si>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</si>
  <si>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</si>
  <si>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</si>
  <si>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</si>
  <si>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</si>
  <si>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</si>
  <si>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</si>
  <si>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</si>
  <si>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</si>
  <si>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</si>
  <si>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</si>
  <si>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</si>
  <si>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</si>
  <si>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</si>
  <si>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</si>
  <si>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</si>
  <si>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</si>
  <si>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</si>
  <si>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</si>
  <si>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</si>
  <si>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</si>
  <si>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</si>
  <si>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</si>
  <si>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</si>
  <si>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</si>
  <si>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</si>
  <si>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</si>
  <si>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</si>
  <si>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</si>
  <si>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</si>
  <si>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</si>
  <si>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</si>
  <si>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</si>
  <si>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</si>
  <si>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</si>
  <si>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</si>
  <si>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</si>
  <si>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</si>
  <si>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</si>
  <si>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</si>
  <si>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</si>
  <si>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</si>
  <si>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</si>
  <si>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</si>
  <si>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</si>
  <si>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</si>
  <si>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</si>
  <si>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</si>
  <si>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</si>
  <si>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</si>
  <si>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</si>
  <si>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</si>
  <si>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</si>
  <si>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</si>
  <si>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</si>
  <si>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</si>
  <si>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</si>
  <si>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</si>
  <si>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</si>
  <si>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</si>
  <si>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</si>
  <si>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</si>
  <si>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</si>
  <si>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</si>
  <si>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</si>
  <si>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</si>
  <si>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</si>
  <si>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</si>
  <si>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</si>
  <si>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</si>
  <si>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</si>
  <si>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</si>
  <si>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</si>
  <si>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</si>
  <si>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</si>
  <si>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</si>
  <si>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</si>
  <si>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</si>
  <si>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</si>
  <si>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</si>
  <si>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</si>
  <si>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</si>
  <si>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</si>
  <si>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</si>
  <si>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</si>
  <si>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</si>
  <si>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</si>
  <si>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</si>
  <si>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</si>
  <si>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</si>
  <si>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</si>
  <si>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</si>
  <si>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</si>
  <si>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</si>
  <si>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</si>
  <si>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</si>
  <si>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</si>
  <si>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</si>
  <si>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</si>
  <si>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</si>
  <si>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</si>
  <si>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</si>
  <si>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</si>
  <si>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</si>
  <si>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</si>
  <si>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</si>
  <si>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</si>
  <si>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</si>
  <si>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</si>
  <si>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</si>
  <si>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</si>
  <si>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</si>
  <si>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</si>
  <si>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</si>
  <si>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</si>
  <si>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</si>
  <si>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</si>
  <si>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</si>
  <si>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</si>
  <si>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</si>
  <si>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</si>
  <si>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</si>
  <si>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</si>
  <si>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</si>
  <si>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</si>
  <si>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</si>
  <si>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</si>
  <si>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</si>
  <si>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</si>
  <si>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</si>
  <si>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</si>
  <si>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</si>
  <si>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</si>
  <si>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</si>
  <si>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</si>
  <si>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</si>
  <si>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</si>
  <si>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</si>
  <si>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</si>
  <si>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</si>
  <si>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</si>
  <si>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</si>
  <si>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</si>
  <si>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</si>
  <si>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</si>
  <si>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</si>
  <si>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</si>
  <si>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</si>
  <si>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</si>
  <si>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</si>
  <si>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</si>
  <si>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</si>
  <si>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</si>
  <si>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</si>
  <si>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</si>
  <si>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</si>
  <si>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</si>
  <si>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</si>
  <si>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</si>
  <si>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</si>
  <si>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</si>
  <si>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</si>
  <si>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</si>
  <si>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</si>
  <si>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</si>
  <si>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</si>
  <si>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</si>
  <si>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</si>
  <si>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</si>
  <si>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</si>
  <si>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</si>
  <si>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</si>
  <si>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</si>
  <si>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</si>
  <si>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</si>
  <si>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</si>
  <si>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</si>
  <si>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</si>
  <si>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</si>
  <si>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</si>
  <si>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</si>
  <si>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</si>
  <si>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</si>
  <si>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</si>
  <si>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</si>
  <si>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</si>
  <si>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</si>
  <si>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</si>
  <si>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</si>
  <si>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</si>
  <si>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</si>
  <si>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</si>
  <si>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</si>
  <si>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</si>
  <si>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</si>
  <si>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</si>
  <si>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</si>
  <si>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</si>
  <si>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</si>
  <si>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</si>
  <si>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</si>
  <si>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</si>
  <si>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</si>
  <si>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</si>
  <si>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</si>
  <si>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</si>
  <si>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</si>
  <si>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</si>
  <si>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</si>
  <si>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</si>
  <si>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</si>
  <si>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</si>
  <si>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</si>
  <si>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</si>
  <si>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</si>
  <si>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</si>
  <si>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</si>
  <si>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</si>
  <si>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</si>
  <si>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</si>
  <si>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</si>
  <si>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</si>
  <si>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</si>
  <si>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</si>
  <si>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</si>
  <si>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</si>
  <si>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</si>
  <si>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</si>
  <si>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</si>
  <si>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</si>
  <si>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</si>
  <si>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</si>
  <si>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</si>
  <si>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</si>
  <si>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</si>
  <si>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</si>
  <si>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</si>
  <si>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</si>
  <si>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</si>
  <si>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</si>
  <si>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</si>
  <si>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</si>
  <si>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</si>
  <si>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</si>
  <si>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</si>
  <si>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</si>
  <si>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</si>
  <si>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</si>
  <si>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</si>
  <si>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</si>
  <si>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</si>
  <si>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</si>
  <si>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</si>
  <si>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</si>
  <si>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</si>
  <si>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</si>
  <si>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</si>
  <si>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</si>
  <si>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</si>
  <si>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</si>
  <si>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</si>
  <si>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</si>
  <si>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</si>
  <si>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</si>
  <si>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</si>
  <si>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</si>
  <si>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</si>
  <si>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</si>
  <si>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</si>
  <si>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</si>
  <si>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</si>
  <si>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</si>
  <si>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</si>
  <si>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</si>
  <si>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</si>
  <si>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</si>
  <si>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</si>
  <si>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</si>
  <si>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</si>
  <si>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</si>
  <si>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</si>
  <si>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</si>
  <si>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</si>
  <si>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</si>
  <si>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</si>
  <si>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</si>
  <si>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</si>
  <si>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</si>
  <si>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</si>
  <si>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</si>
  <si>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</si>
  <si>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</si>
  <si>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</si>
  <si>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</si>
  <si>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</si>
  <si>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</si>
  <si>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</si>
  <si>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</si>
  <si>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</si>
  <si>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</si>
  <si>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</si>
  <si>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</si>
  <si>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</si>
  <si>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</si>
  <si>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</si>
  <si>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</si>
  <si>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</si>
  <si>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</si>
  <si>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</si>
  <si>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</si>
  <si>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</si>
  <si>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</si>
  <si>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</si>
  <si>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</si>
  <si>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</si>
  <si>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</si>
  <si>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</si>
  <si>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</si>
  <si>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</si>
  <si>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</si>
  <si>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</si>
  <si>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</si>
  <si>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</si>
  <si>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</si>
  <si>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</si>
  <si>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</si>
  <si>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</si>
  <si>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</si>
  <si>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</si>
  <si>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</si>
  <si>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</si>
  <si>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</si>
  <si>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</si>
  <si>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</si>
  <si>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</si>
  <si>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</si>
  <si>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</si>
  <si>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</si>
  <si>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</si>
  <si>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</si>
  <si>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上福元　隆</t>
    <rPh sb="0" eb="3">
      <t>カミフクモト</t>
    </rPh>
    <rPh sb="4" eb="5">
      <t>タカシ</t>
    </rPh>
    <phoneticPr fontId="1"/>
  </si>
  <si>
    <t>法人本部　・　統括本部長</t>
    <rPh sb="0" eb="2">
      <t>ホウジン</t>
    </rPh>
    <rPh sb="2" eb="4">
      <t>ホンブ</t>
    </rPh>
    <rPh sb="7" eb="9">
      <t>トウカツ</t>
    </rPh>
    <rPh sb="9" eb="12">
      <t>ホンブチョウ</t>
    </rPh>
    <phoneticPr fontId="1"/>
  </si>
  <si>
    <t>利用者の生活と心身機能の特性を考慮した住宅機能を整備し、要援護時においては各種の在宅サービスを活用した福祉機能を備え、その自立生活の維持に努めることにより、利用者が住み慣れた地域での生活が継続可能なサービスの提供を行うと共に、利用者に自立の気持ちさえあればいつまでも住める環境づくりを、自ら進んで取り組めるよう援助し、清潔で明るく住みよい施設づくりに努めます。</t>
    <phoneticPr fontId="1"/>
  </si>
  <si>
    <t>食事は選択食にし、食べる事への楽しみを提供出来るようにしております。また、高齢者に必要な栄養量を満たす食事の提供を行い、自室での調理や外食も自由にでき、一般の家庭に近い食事形態と季節を感じていただける献立にするように配慮していきます。</t>
    <phoneticPr fontId="1"/>
  </si>
  <si>
    <t>３　なし</t>
  </si>
  <si>
    <t>１　自ら実施</t>
  </si>
  <si>
    <t>○</t>
  </si>
  <si>
    <t>こまき内科循環器科クリニック</t>
    <rPh sb="3" eb="5">
      <t>ナイカ</t>
    </rPh>
    <rPh sb="5" eb="9">
      <t>ジュンカンキカ</t>
    </rPh>
    <phoneticPr fontId="1"/>
  </si>
  <si>
    <t>鹿児島県姶良市宮島町55番地10</t>
    <rPh sb="0" eb="4">
      <t>カゴシマケン</t>
    </rPh>
    <rPh sb="4" eb="7">
      <t>アイラシ</t>
    </rPh>
    <rPh sb="7" eb="10">
      <t>ミヤジママチ</t>
    </rPh>
    <rPh sb="12" eb="14">
      <t>バンチ</t>
    </rPh>
    <phoneticPr fontId="1"/>
  </si>
  <si>
    <t>内科・循環器内科・呼吸器内科・消化器内科　・リハビリテーション科・糖尿病内科</t>
    <rPh sb="0" eb="2">
      <t>ナイカ</t>
    </rPh>
    <rPh sb="3" eb="6">
      <t>ジュンカンキ</t>
    </rPh>
    <rPh sb="6" eb="8">
      <t>ナイカ</t>
    </rPh>
    <rPh sb="9" eb="12">
      <t>コキュウキ</t>
    </rPh>
    <rPh sb="12" eb="14">
      <t>ナイカ</t>
    </rPh>
    <rPh sb="15" eb="18">
      <t>ショウカキ</t>
    </rPh>
    <rPh sb="18" eb="20">
      <t>ナイカ</t>
    </rPh>
    <rPh sb="31" eb="32">
      <t>カ</t>
    </rPh>
    <rPh sb="33" eb="36">
      <t>トウニョウビョウ</t>
    </rPh>
    <rPh sb="36" eb="38">
      <t>ナイカ</t>
    </rPh>
    <phoneticPr fontId="1"/>
  </si>
  <si>
    <t>１　あり</t>
  </si>
  <si>
    <t>２　なし</t>
  </si>
  <si>
    <t>こはる歯科</t>
    <rPh sb="3" eb="5">
      <t>シカ</t>
    </rPh>
    <phoneticPr fontId="1"/>
  </si>
  <si>
    <t>鹿児島県姶良市東餅田396番地1</t>
    <rPh sb="0" eb="4">
      <t>カゴシマケン</t>
    </rPh>
    <rPh sb="4" eb="7">
      <t>アイラシ</t>
    </rPh>
    <rPh sb="7" eb="8">
      <t>ヒガシ</t>
    </rPh>
    <rPh sb="8" eb="9">
      <t>モチ</t>
    </rPh>
    <rPh sb="9" eb="10">
      <t>タ</t>
    </rPh>
    <rPh sb="13" eb="15">
      <t>バンチ</t>
    </rPh>
    <phoneticPr fontId="1"/>
  </si>
  <si>
    <t>緊急時対応</t>
    <rPh sb="0" eb="3">
      <t>キンキュウジ</t>
    </rPh>
    <rPh sb="3" eb="5">
      <t>タイオウ</t>
    </rPh>
    <phoneticPr fontId="1"/>
  </si>
  <si>
    <t>第11条1項・2項・3項・4項・5項</t>
    <phoneticPr fontId="1"/>
  </si>
  <si>
    <t>部屋の空き状況により変動します。</t>
    <rPh sb="0" eb="2">
      <t>ヘヤ</t>
    </rPh>
    <rPh sb="3" eb="7">
      <t>アキジョウキョウニ</t>
    </rPh>
    <rPh sb="10" eb="12">
      <t>ヘンドウ</t>
    </rPh>
    <phoneticPr fontId="1"/>
  </si>
  <si>
    <t>賃貸人は、賃借人が次に掲げる義務に違反した場合において、賃貸人が相当の期間を定めて当該義務の履行を催告したにもかかわらず、その期間内に当該義務が履行されないときは、本契約を解除することができる。
　一　第４条第１項に規定する賃料支払義務
　二　第５条第２項に規定する共益費支払義務
　三　第７条第３項に規定する生活支援サービス料金支払義務
２　賃貸人は、賃借人が次に掲げる義務に違反した場合において、賃貸人が相当の期間を定めて当該義務の履行を催告したにもかかわらず、その期間内に当該義務が履行されずに当該義務違反により本契約を継続することが困難であると認められるに至ったときは、本契約を解除することができる。
　一　第３条に規定する本物件の使用目的遵守義務
　二　第９条各項に規定する義務（同条第３項に規定する義務のうち、別　　表第１第六号から第八号までに掲げる行為に係るものを除く。）
　三　その他本契約書に規定する賃借人の義務
３　賃貸人は、賃借人が年齢を偽って入居資格を有すると誤認させるなどの不正の行為によって本物件に入居したときは、本契約を解除することができる。
４　賃貸人又は賃借人の一方について、次のいずれかに該当した場合には、その相手方は、何らの催告も要せずして、本契約を解除することができる。
一　第８条各号の確約に反する事実が判明した場合
二　契約締結後に自ら又は自らの役員が反社会的勢力に該当することとなった場合
５　賃貸人は、賃借人が別表第１第六号から第八号までに掲げる行為を行った場合には、何らの催告も要せずして、本契約を解除することができる。
賃貸借契約書　特約条項　第２条
　下記の条項に該当する場合は、契約を解除するものとします。
　　　①賃借人は入居して１年ごとに医師の診察を受け、その診断に基き身体的、精神的に本物件での自立した生活が困難であると認められた場合。ただし、入居１年未満であっても本物件の管理運営に支障を及ぼす場合には、その都度医師の診察を受ける事とし、賃借人、又は連帯保証人の同意を得た上で契約を解除することとします。
　　　②賃借人が賃貸人に対し、不当な要求や迷惑な行為を繰り返し行う場合。
　　　③他の入居者とのトラブルを繰り返し行う場合。</t>
    <phoneticPr fontId="1"/>
  </si>
  <si>
    <t>苦情受付窓口（担当者：管理者）</t>
    <rPh sb="0" eb="2">
      <t>クジョウ</t>
    </rPh>
    <rPh sb="2" eb="4">
      <t>ウケツケ</t>
    </rPh>
    <rPh sb="4" eb="6">
      <t>マドグチ</t>
    </rPh>
    <rPh sb="7" eb="10">
      <t>タントウシャ</t>
    </rPh>
    <rPh sb="11" eb="14">
      <t>カンリシャ</t>
    </rPh>
    <phoneticPr fontId="1"/>
  </si>
  <si>
    <t>0995</t>
    <phoneticPr fontId="1"/>
  </si>
  <si>
    <t>67</t>
    <phoneticPr fontId="1"/>
  </si>
  <si>
    <t>0770</t>
    <phoneticPr fontId="1"/>
  </si>
  <si>
    <t>年中無休</t>
    <rPh sb="0" eb="2">
      <t>ネンジュウ</t>
    </rPh>
    <rPh sb="2" eb="4">
      <t>ムキュウ</t>
    </rPh>
    <phoneticPr fontId="1"/>
  </si>
  <si>
    <t>鹿児島県くらし保健福祉部高齢者生き生き推進課施設整備係</t>
    <rPh sb="0" eb="4">
      <t>カゴシマケン</t>
    </rPh>
    <rPh sb="7" eb="9">
      <t>ホケン</t>
    </rPh>
    <rPh sb="9" eb="11">
      <t>フクシ</t>
    </rPh>
    <rPh sb="11" eb="12">
      <t>ブ</t>
    </rPh>
    <rPh sb="12" eb="15">
      <t>コウレイシャ</t>
    </rPh>
    <rPh sb="15" eb="16">
      <t>イ</t>
    </rPh>
    <rPh sb="17" eb="18">
      <t>イ</t>
    </rPh>
    <rPh sb="19" eb="22">
      <t>スイシンカ</t>
    </rPh>
    <rPh sb="22" eb="24">
      <t>シセツ</t>
    </rPh>
    <rPh sb="24" eb="26">
      <t>セイビ</t>
    </rPh>
    <rPh sb="26" eb="27">
      <t>カカリ</t>
    </rPh>
    <phoneticPr fontId="1"/>
  </si>
  <si>
    <t>099</t>
    <phoneticPr fontId="1"/>
  </si>
  <si>
    <t>286</t>
    <phoneticPr fontId="1"/>
  </si>
  <si>
    <t>2703</t>
    <phoneticPr fontId="1"/>
  </si>
  <si>
    <t>土曜、日曜、祝日、12月29日~1月3日</t>
    <rPh sb="0" eb="2">
      <t>ドヨウ</t>
    </rPh>
    <rPh sb="3" eb="5">
      <t>ニチヨウ</t>
    </rPh>
    <rPh sb="6" eb="8">
      <t>シュクジツ</t>
    </rPh>
    <rPh sb="11" eb="12">
      <t>ガツ</t>
    </rPh>
    <rPh sb="14" eb="15">
      <t>ニチ</t>
    </rPh>
    <rPh sb="17" eb="18">
      <t>ガツ</t>
    </rPh>
    <rPh sb="19" eb="20">
      <t>ヒ</t>
    </rPh>
    <phoneticPr fontId="1"/>
  </si>
  <si>
    <t>鹿児島県土木部建築課住宅政策係</t>
    <rPh sb="0" eb="4">
      <t>カゴシマケン</t>
    </rPh>
    <rPh sb="4" eb="6">
      <t>ドボク</t>
    </rPh>
    <rPh sb="6" eb="7">
      <t>ブ</t>
    </rPh>
    <rPh sb="7" eb="9">
      <t>ケンチク</t>
    </rPh>
    <rPh sb="9" eb="10">
      <t>カ</t>
    </rPh>
    <rPh sb="10" eb="12">
      <t>ジュウタク</t>
    </rPh>
    <rPh sb="12" eb="14">
      <t>セイサク</t>
    </rPh>
    <rPh sb="14" eb="15">
      <t>カカリ</t>
    </rPh>
    <phoneticPr fontId="1"/>
  </si>
  <si>
    <t>099</t>
    <phoneticPr fontId="1"/>
  </si>
  <si>
    <t>286</t>
    <phoneticPr fontId="1"/>
  </si>
  <si>
    <t>3740</t>
    <phoneticPr fontId="1"/>
  </si>
  <si>
    <t>あいおいニッセイ同和損保</t>
    <rPh sb="8" eb="12">
      <t>ドウワソンポ</t>
    </rPh>
    <phoneticPr fontId="1"/>
  </si>
  <si>
    <t>マニュアル参照</t>
    <rPh sb="5" eb="7">
      <t>サンショウ</t>
    </rPh>
    <phoneticPr fontId="1"/>
  </si>
  <si>
    <t>１　入居希望者に公開</t>
  </si>
  <si>
    <t>３　公開していない</t>
  </si>
  <si>
    <t>不定期（年１回）</t>
    <rPh sb="0" eb="3">
      <t>フテイキ</t>
    </rPh>
    <rPh sb="4" eb="5">
      <t>ネン</t>
    </rPh>
    <rPh sb="6" eb="7">
      <t>カイ</t>
    </rPh>
    <phoneticPr fontId="1"/>
  </si>
  <si>
    <t>特別養護老人ホーム光陽の杜</t>
    <rPh sb="0" eb="2">
      <t>トクベツ</t>
    </rPh>
    <rPh sb="2" eb="4">
      <t>ヨウゴ</t>
    </rPh>
    <rPh sb="4" eb="6">
      <t>ロウジン</t>
    </rPh>
    <rPh sb="9" eb="11">
      <t>コウヨウ</t>
    </rPh>
    <rPh sb="12" eb="13">
      <t>モリ</t>
    </rPh>
    <phoneticPr fontId="1"/>
  </si>
  <si>
    <t>上福元　隆</t>
    <rPh sb="0" eb="3">
      <t>カミフクモト</t>
    </rPh>
    <rPh sb="4" eb="5">
      <t>タカシ</t>
    </rPh>
    <phoneticPr fontId="1"/>
  </si>
  <si>
    <t>訪問看護ステーションこもれ陽</t>
    <rPh sb="0" eb="2">
      <t>ホウモン</t>
    </rPh>
    <rPh sb="2" eb="4">
      <t>カンゴ</t>
    </rPh>
    <rPh sb="13" eb="14">
      <t>ヒ</t>
    </rPh>
    <phoneticPr fontId="1"/>
  </si>
  <si>
    <t>こまき内科循環器科クリニック</t>
    <rPh sb="3" eb="9">
      <t>ナイカジュンカンキカ</t>
    </rPh>
    <phoneticPr fontId="1"/>
  </si>
  <si>
    <t>姶良市宮島町55番地8</t>
    <rPh sb="0" eb="3">
      <t>アイラシ</t>
    </rPh>
    <rPh sb="3" eb="6">
      <t>ミヤジママチ</t>
    </rPh>
    <rPh sb="8" eb="10">
      <t>バンチ</t>
    </rPh>
    <phoneticPr fontId="1"/>
  </si>
  <si>
    <t>姶良市宮島町55番地10</t>
    <rPh sb="0" eb="3">
      <t>アイラシ</t>
    </rPh>
    <rPh sb="3" eb="6">
      <t>ミヤジママチ</t>
    </rPh>
    <rPh sb="8" eb="10">
      <t>バンチ</t>
    </rPh>
    <phoneticPr fontId="1"/>
  </si>
  <si>
    <t>居宅介護支援事業所虹の陽</t>
    <rPh sb="0" eb="9">
      <t>キョタクカイゴシエンジギョウショ</t>
    </rPh>
    <rPh sb="9" eb="10">
      <t>ニジ</t>
    </rPh>
    <rPh sb="11" eb="12">
      <t>ヒ</t>
    </rPh>
    <phoneticPr fontId="1"/>
  </si>
  <si>
    <t>姶良市宮島町55番地8</t>
    <rPh sb="0" eb="10">
      <t>アイラシミヤジママチ５５バンチ</t>
    </rPh>
    <phoneticPr fontId="1"/>
  </si>
  <si>
    <t>姶良市宮島町55番地10</t>
    <rPh sb="0" eb="10">
      <t>アイラシミヤジママチ５５バンチ</t>
    </rPh>
    <phoneticPr fontId="1"/>
  </si>
  <si>
    <t>食事料金（朝食410円・昼食520円・夕食520円）に含む</t>
    <rPh sb="0" eb="2">
      <t>ショクジ</t>
    </rPh>
    <rPh sb="2" eb="4">
      <t>リョウキン</t>
    </rPh>
    <rPh sb="5" eb="7">
      <t>チョウショク</t>
    </rPh>
    <rPh sb="10" eb="11">
      <t>エン</t>
    </rPh>
    <rPh sb="12" eb="14">
      <t>チュウショク</t>
    </rPh>
    <rPh sb="17" eb="18">
      <t>エン</t>
    </rPh>
    <rPh sb="19" eb="21">
      <t>ユウショク</t>
    </rPh>
    <rPh sb="24" eb="25">
      <t>エン</t>
    </rPh>
    <rPh sb="27" eb="28">
      <t>フク</t>
    </rPh>
    <phoneticPr fontId="1"/>
  </si>
  <si>
    <t>週1回実施（職員が購入する）</t>
    <rPh sb="0" eb="1">
      <t>シュウ</t>
    </rPh>
    <rPh sb="2" eb="3">
      <t>カイ</t>
    </rPh>
    <rPh sb="3" eb="5">
      <t>ジッシ</t>
    </rPh>
    <rPh sb="6" eb="8">
      <t>ショクイン</t>
    </rPh>
    <rPh sb="9" eb="11">
      <t>コウニュウ</t>
    </rPh>
    <phoneticPr fontId="1"/>
  </si>
  <si>
    <t>協力医療機関にて特定健診実施（希望者のみ）</t>
    <rPh sb="0" eb="2">
      <t>キョウリョク</t>
    </rPh>
    <rPh sb="2" eb="4">
      <t>イリョウ</t>
    </rPh>
    <rPh sb="4" eb="6">
      <t>キカン</t>
    </rPh>
    <rPh sb="8" eb="10">
      <t>トクテイ</t>
    </rPh>
    <rPh sb="10" eb="12">
      <t>ケンシン</t>
    </rPh>
    <rPh sb="12" eb="14">
      <t>ジッシ</t>
    </rPh>
    <rPh sb="15" eb="18">
      <t>キボウシャ</t>
    </rPh>
    <phoneticPr fontId="1"/>
  </si>
  <si>
    <t>医療機関にて実施（利用者の所得等に応じて負担割合が変わる）</t>
    <rPh sb="0" eb="2">
      <t>イリョウ</t>
    </rPh>
    <rPh sb="2" eb="4">
      <t>キカン</t>
    </rPh>
    <rPh sb="6" eb="8">
      <t>ジッシ</t>
    </rPh>
    <rPh sb="9" eb="12">
      <t>リヨウシャ</t>
    </rPh>
    <rPh sb="13" eb="15">
      <t>ショトク</t>
    </rPh>
    <rPh sb="15" eb="16">
      <t>トウ</t>
    </rPh>
    <rPh sb="17" eb="18">
      <t>オウ</t>
    </rPh>
    <rPh sb="20" eb="22">
      <t>フタン</t>
    </rPh>
    <rPh sb="22" eb="24">
      <t>ワリアイ</t>
    </rPh>
    <rPh sb="25" eb="26">
      <t>カ</t>
    </rPh>
    <phoneticPr fontId="1"/>
  </si>
  <si>
    <t>2人で部屋を使用した場合、入居定員は31名になる。</t>
    <rPh sb="0" eb="2">
      <t>フタリ</t>
    </rPh>
    <rPh sb="3" eb="5">
      <t>ヘヤ</t>
    </rPh>
    <rPh sb="6" eb="8">
      <t>シヨウ</t>
    </rPh>
    <rPh sb="10" eb="12">
      <t>バアイ</t>
    </rPh>
    <rPh sb="13" eb="15">
      <t>ニュウキョ</t>
    </rPh>
    <rPh sb="15" eb="17">
      <t>テイイン</t>
    </rPh>
    <rPh sb="20" eb="21">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</si>
</sst>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view="pageBreakPreview" topLeftCell="A247" zoomScale="70" zoomScaleNormal="100" zoomScaleSheetLayoutView="70" workbookViewId="0">
      <selection activeCell="N292" sqref="N292:O29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562</v>
      </c>
      <c r="B1" s="122"/>
      <c r="C1" s="122"/>
      <c r="D1" s="122"/>
      <c r="E1" s="122"/>
      <c r="F1" s="122"/>
      <c r="G1" s="122"/>
      <c r="H1" s="122"/>
      <c r="I1" s="122"/>
      <c r="J1" s="122"/>
      <c r="K1" s="122"/>
      <c r="L1" s="122"/>
      <c r="M1" s="122"/>
      <c r="N1" s="122"/>
      <c r="O1" s="122"/>
      <c r="P1" s="122"/>
    </row>
    <row r="2" spans="1:20" ht="20.100000000000001" customHeight="1">
      <c r="A2" s="123" t="s">
        <v>2464</v>
      </c>
      <c r="B2" s="123"/>
      <c r="C2" s="123"/>
      <c r="D2" s="123"/>
      <c r="E2" s="123"/>
      <c r="F2" s="123"/>
      <c r="G2" s="123"/>
      <c r="H2" s="123"/>
      <c r="I2" s="123"/>
      <c r="J2" s="123"/>
      <c r="K2" s="123"/>
      <c r="L2" s="123"/>
      <c r="M2" s="123"/>
      <c r="N2" s="123"/>
      <c r="O2" s="123"/>
      <c r="P2" s="123"/>
    </row>
    <row r="3" spans="1:20" ht="20.100000000000001" customHeight="1" thickBot="1">
      <c r="F3" s="30"/>
      <c r="G3" s="30"/>
      <c r="O3" s="2" t="s">
        <v>567</v>
      </c>
      <c r="P3" s="8" t="s">
        <v>2507</v>
      </c>
    </row>
    <row r="4" spans="1:20" ht="20.100000000000001" customHeight="1">
      <c r="B4" s="124" t="s">
        <v>0</v>
      </c>
      <c r="C4" s="125"/>
      <c r="D4" s="125"/>
      <c r="E4" s="126"/>
      <c r="F4" s="127">
        <v>2024</v>
      </c>
      <c r="G4" s="128"/>
      <c r="H4" s="33" t="s">
        <v>466</v>
      </c>
      <c r="I4" s="128">
        <v>12</v>
      </c>
      <c r="J4" s="128"/>
      <c r="K4" s="33" t="s">
        <v>2447</v>
      </c>
      <c r="L4" s="128">
        <v>11</v>
      </c>
      <c r="M4" s="128"/>
      <c r="N4" s="125" t="s">
        <v>468</v>
      </c>
      <c r="O4" s="125"/>
      <c r="P4" s="129"/>
    </row>
    <row r="5" spans="1:20" ht="20.100000000000001" customHeight="1">
      <c r="B5" s="167" t="s">
        <v>1</v>
      </c>
      <c r="C5" s="168"/>
      <c r="D5" s="168"/>
      <c r="E5" s="169"/>
      <c r="F5" s="83" t="s">
        <v>2526</v>
      </c>
      <c r="G5" s="170"/>
      <c r="H5" s="170"/>
      <c r="I5" s="170"/>
      <c r="J5" s="170"/>
      <c r="K5" s="170"/>
      <c r="L5" s="170"/>
      <c r="M5" s="170"/>
      <c r="N5" s="170"/>
      <c r="O5" s="170"/>
      <c r="P5" s="170"/>
      <c r="Q5" s="12"/>
    </row>
    <row r="6" spans="1:20" ht="20.100000000000001" customHeight="1">
      <c r="B6" s="167" t="s">
        <v>2</v>
      </c>
      <c r="C6" s="168"/>
      <c r="D6" s="168"/>
      <c r="E6" s="169"/>
      <c r="F6" s="83" t="s">
        <v>2527</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550</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2355</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2448</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2354</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2528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2529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2530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2531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2530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2531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2531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2531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2453</v>
      </c>
      <c r="G144" s="272"/>
      <c r="H144" s="272"/>
      <c r="I144" s="272"/>
      <c r="J144" s="273"/>
      <c r="K144" s="274"/>
      <c r="L144" s="274"/>
      <c r="M144" s="274"/>
      <c r="N144" s="274"/>
      <c r="O144" s="146"/>
      <c r="P144" s="275"/>
    </row>
    <row r="145" spans="1:20" ht="20.100000000000001" customHeight="1">
      <c r="B145" s="442"/>
      <c r="C145" s="443"/>
      <c r="D145" s="443"/>
      <c r="E145" s="444"/>
      <c r="F145" s="245" t="s">
        <v>2452</v>
      </c>
      <c r="G145" s="246"/>
      <c r="H145" s="246"/>
      <c r="I145" s="246"/>
      <c r="J145" s="247"/>
      <c r="K145" s="81"/>
      <c r="L145" s="81"/>
      <c r="M145" s="81"/>
      <c r="N145" s="81"/>
      <c r="O145" s="82"/>
      <c r="P145" s="83"/>
    </row>
    <row r="146" spans="1:20" ht="20.100000000000001" customHeight="1">
      <c r="B146" s="442"/>
      <c r="C146" s="443"/>
      <c r="D146" s="443"/>
      <c r="E146" s="444"/>
      <c r="F146" s="245" t="s">
        <v>2455</v>
      </c>
      <c r="G146" s="246"/>
      <c r="H146" s="246"/>
      <c r="I146" s="246"/>
      <c r="J146" s="247"/>
      <c r="K146" s="81"/>
      <c r="L146" s="81"/>
      <c r="M146" s="81"/>
      <c r="N146" s="81"/>
      <c r="O146" s="82"/>
      <c r="P146" s="83"/>
    </row>
    <row r="147" spans="1:20" ht="20.100000000000001" customHeight="1">
      <c r="B147" s="442"/>
      <c r="C147" s="443"/>
      <c r="D147" s="443"/>
      <c r="E147" s="444"/>
      <c r="F147" s="245" t="s">
        <v>2454</v>
      </c>
      <c r="G147" s="246"/>
      <c r="H147" s="246"/>
      <c r="I147" s="246"/>
      <c r="J147" s="247"/>
      <c r="K147" s="81"/>
      <c r="L147" s="81"/>
      <c r="M147" s="81"/>
      <c r="N147" s="81"/>
      <c r="O147" s="82"/>
      <c r="P147" s="83"/>
    </row>
    <row r="148" spans="1:20" ht="20.100000000000001" customHeight="1">
      <c r="B148" s="442"/>
      <c r="C148" s="443"/>
      <c r="D148" s="443"/>
      <c r="E148" s="444"/>
      <c r="F148" s="232" t="s">
        <v>2457</v>
      </c>
      <c r="G148" s="140"/>
      <c r="H148" s="140"/>
      <c r="I148" s="140"/>
      <c r="J148" s="141"/>
      <c r="K148" s="81"/>
      <c r="L148" s="81"/>
      <c r="M148" s="81"/>
      <c r="N148" s="81"/>
      <c r="O148" s="82"/>
      <c r="P148" s="83"/>
    </row>
    <row r="149" spans="1:20" ht="20.100000000000001" customHeight="1">
      <c r="B149" s="442"/>
      <c r="C149" s="443"/>
      <c r="D149" s="443"/>
      <c r="E149" s="444"/>
      <c r="F149" s="232" t="s">
        <v>2456</v>
      </c>
      <c r="G149" s="140"/>
      <c r="H149" s="140"/>
      <c r="I149" s="140"/>
      <c r="J149" s="141"/>
      <c r="K149" s="81"/>
      <c r="L149" s="81"/>
      <c r="M149" s="81"/>
      <c r="N149" s="81"/>
      <c r="O149" s="82"/>
      <c r="P149" s="83"/>
    </row>
    <row r="150" spans="1:20" ht="20.100000000000001" customHeight="1">
      <c r="B150" s="442"/>
      <c r="C150" s="443"/>
      <c r="D150" s="443"/>
      <c r="E150" s="444"/>
      <c r="F150" s="232" t="s">
        <v>2458</v>
      </c>
      <c r="G150" s="140"/>
      <c r="H150" s="140"/>
      <c r="I150" s="140"/>
      <c r="J150" s="141"/>
      <c r="K150" s="81"/>
      <c r="L150" s="81"/>
      <c r="M150" s="81"/>
      <c r="N150" s="81"/>
      <c r="O150" s="82"/>
      <c r="P150" s="83"/>
    </row>
    <row r="151" spans="1:20" ht="20.100000000000001" customHeight="1">
      <c r="B151" s="442"/>
      <c r="C151" s="443"/>
      <c r="D151" s="443"/>
      <c r="E151" s="444"/>
      <c r="F151" s="232" t="s">
        <v>2459</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2465</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2466</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2467</v>
      </c>
      <c r="G155" s="79"/>
      <c r="H155" s="79"/>
      <c r="I155" s="79"/>
      <c r="J155" s="80"/>
      <c r="K155" s="81"/>
      <c r="L155" s="81"/>
      <c r="M155" s="81"/>
      <c r="N155" s="81"/>
      <c r="O155" s="82"/>
      <c r="P155" s="83"/>
      <c r="T155" s="69"/>
    </row>
    <row r="156" spans="1:20" customFormat="1" ht="62.25" customHeight="1">
      <c r="A156" s="4"/>
      <c r="B156" s="442"/>
      <c r="C156" s="443"/>
      <c r="D156" s="443"/>
      <c r="E156" s="444"/>
      <c r="F156" s="78" t="s">
        <v>2468</v>
      </c>
      <c r="G156" s="79"/>
      <c r="H156" s="79"/>
      <c r="I156" s="79"/>
      <c r="J156" s="80"/>
      <c r="K156" s="81"/>
      <c r="L156" s="81"/>
      <c r="M156" s="81"/>
      <c r="N156" s="81"/>
      <c r="O156" s="82"/>
      <c r="P156" s="83"/>
      <c r="T156" s="69"/>
    </row>
    <row r="157" spans="1:20" ht="20.100000000000001" customHeight="1">
      <c r="B157" s="442"/>
      <c r="C157" s="443"/>
      <c r="D157" s="443"/>
      <c r="E157" s="444"/>
      <c r="F157" s="232" t="s">
        <v>2460</v>
      </c>
      <c r="G157" s="140"/>
      <c r="H157" s="140"/>
      <c r="I157" s="140"/>
      <c r="J157" s="141"/>
      <c r="K157" s="82"/>
      <c r="L157" s="98"/>
      <c r="M157" s="98"/>
      <c r="N157" s="98"/>
      <c r="O157" s="98"/>
      <c r="P157" s="99"/>
    </row>
    <row r="158" spans="1:20" ht="20.100000000000001" customHeight="1">
      <c r="B158" s="442"/>
      <c r="C158" s="443"/>
      <c r="D158" s="443"/>
      <c r="E158" s="444"/>
      <c r="F158" s="232" t="s">
        <v>2461</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2469</v>
      </c>
      <c r="G160" s="140"/>
      <c r="H160" s="140"/>
      <c r="I160" s="140"/>
      <c r="J160" s="141"/>
      <c r="K160" s="81"/>
      <c r="L160" s="81"/>
      <c r="M160" s="81"/>
      <c r="N160" s="81"/>
      <c r="O160" s="82"/>
      <c r="P160" s="83"/>
      <c r="T160" s="69"/>
    </row>
    <row r="161" spans="1:20" ht="20.100000000000001" customHeight="1">
      <c r="B161" s="442"/>
      <c r="C161" s="443"/>
      <c r="D161" s="443"/>
      <c r="E161" s="444"/>
      <c r="F161" s="232" t="s">
        <v>2463</v>
      </c>
      <c r="G161" s="140"/>
      <c r="H161" s="140"/>
      <c r="I161" s="140"/>
      <c r="J161" s="141"/>
      <c r="K161" s="81"/>
      <c r="L161" s="81"/>
      <c r="M161" s="81"/>
      <c r="N161" s="81"/>
      <c r="O161" s="82"/>
      <c r="P161" s="83"/>
    </row>
    <row r="162" spans="1:20" ht="20.100000000000001" customHeight="1">
      <c r="B162" s="442"/>
      <c r="C162" s="443"/>
      <c r="D162" s="443"/>
      <c r="E162" s="444"/>
      <c r="F162" s="232" t="s">
        <v>2462</v>
      </c>
      <c r="G162" s="140"/>
      <c r="H162" s="140"/>
      <c r="I162" s="140"/>
      <c r="J162" s="141"/>
      <c r="K162" s="81"/>
      <c r="L162" s="81"/>
      <c r="M162" s="81"/>
      <c r="N162" s="81"/>
      <c r="O162" s="82"/>
      <c r="P162" s="83"/>
    </row>
    <row r="163" spans="1:20" ht="20.100000000000001" customHeight="1">
      <c r="B163" s="442"/>
      <c r="C163" s="443"/>
      <c r="D163" s="443"/>
      <c r="E163" s="444"/>
      <c r="F163" s="237" t="s">
        <v>2519</v>
      </c>
      <c r="G163" s="220"/>
      <c r="H163" s="220"/>
      <c r="I163" s="220"/>
      <c r="J163" s="221"/>
      <c r="K163" s="81"/>
      <c r="L163" s="81"/>
      <c r="M163" s="81"/>
      <c r="N163" s="81"/>
      <c r="O163" s="82"/>
      <c r="P163" s="83"/>
    </row>
    <row r="164" spans="1:20" ht="20.100000000000001" customHeight="1">
      <c r="B164" s="442"/>
      <c r="C164" s="443"/>
      <c r="D164" s="443"/>
      <c r="E164" s="444"/>
      <c r="F164" s="78" t="s">
        <v>2520</v>
      </c>
      <c r="G164" s="79"/>
      <c r="H164" s="79"/>
      <c r="I164" s="79"/>
      <c r="J164" s="80"/>
      <c r="K164" s="81"/>
      <c r="L164" s="81"/>
      <c r="M164" s="81"/>
      <c r="N164" s="81"/>
      <c r="O164" s="82"/>
      <c r="P164" s="83"/>
    </row>
    <row r="165" spans="1:20" customFormat="1" ht="33.75" customHeight="1">
      <c r="A165" s="4"/>
      <c r="B165" s="442"/>
      <c r="C165" s="443"/>
      <c r="D165" s="443"/>
      <c r="E165" s="444"/>
      <c r="F165" s="78" t="s">
        <v>2470</v>
      </c>
      <c r="G165" s="79"/>
      <c r="H165" s="79"/>
      <c r="I165" s="79"/>
      <c r="J165" s="80"/>
      <c r="K165" s="81"/>
      <c r="L165" s="81"/>
      <c r="M165" s="81"/>
      <c r="N165" s="81"/>
      <c r="O165" s="82"/>
      <c r="P165" s="83"/>
      <c r="T165" s="69"/>
    </row>
    <row r="166" spans="1:20" customFormat="1" ht="33.75" customHeight="1">
      <c r="A166" s="4"/>
      <c r="B166" s="442"/>
      <c r="C166" s="443"/>
      <c r="D166" s="443"/>
      <c r="E166" s="444"/>
      <c r="F166" s="78" t="s">
        <v>2471</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2518</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2472</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2473</v>
      </c>
      <c r="G169" s="140"/>
      <c r="H169" s="140"/>
      <c r="I169" s="140"/>
      <c r="J169" s="141"/>
      <c r="K169" s="81"/>
      <c r="L169" s="81"/>
      <c r="M169" s="81"/>
      <c r="N169" s="81"/>
      <c r="O169" s="82"/>
      <c r="P169" s="83"/>
      <c r="T169" s="69"/>
    </row>
    <row r="170" spans="1:20" ht="20.100000000000001" customHeight="1">
      <c r="B170" s="442"/>
      <c r="C170" s="443"/>
      <c r="D170" s="443"/>
      <c r="E170" s="444"/>
      <c r="F170" s="237" t="s">
        <v>2525</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2515</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2474</v>
      </c>
      <c r="J177" s="101"/>
      <c r="K177" s="81"/>
      <c r="L177" s="81"/>
      <c r="M177" s="81"/>
      <c r="N177" s="81"/>
      <c r="O177" s="82"/>
      <c r="P177" s="83"/>
      <c r="T177" s="69"/>
    </row>
    <row r="178" spans="1:20" customFormat="1" ht="30" customHeight="1">
      <c r="A178" s="2"/>
      <c r="B178" s="442"/>
      <c r="C178" s="443"/>
      <c r="D178" s="443"/>
      <c r="E178" s="444"/>
      <c r="F178" s="95"/>
      <c r="G178" s="96"/>
      <c r="H178" s="97"/>
      <c r="I178" s="100" t="s">
        <v>2475</v>
      </c>
      <c r="J178" s="101"/>
      <c r="K178" s="81"/>
      <c r="L178" s="81"/>
      <c r="M178" s="81"/>
      <c r="N178" s="81"/>
      <c r="O178" s="82"/>
      <c r="P178" s="83"/>
      <c r="T178" s="69"/>
    </row>
    <row r="179" spans="1:20" customFormat="1" ht="30" customHeight="1">
      <c r="A179" s="2"/>
      <c r="B179" s="442"/>
      <c r="C179" s="443"/>
      <c r="D179" s="443"/>
      <c r="E179" s="444"/>
      <c r="F179" s="95"/>
      <c r="G179" s="96"/>
      <c r="H179" s="97"/>
      <c r="I179" s="100" t="s">
        <v>2476</v>
      </c>
      <c r="J179" s="101"/>
      <c r="K179" s="81"/>
      <c r="L179" s="81"/>
      <c r="M179" s="81"/>
      <c r="N179" s="81"/>
      <c r="O179" s="82"/>
      <c r="P179" s="83"/>
      <c r="T179" s="69"/>
    </row>
    <row r="180" spans="1:20" customFormat="1" ht="30" customHeight="1">
      <c r="A180" s="2"/>
      <c r="B180" s="442"/>
      <c r="C180" s="443"/>
      <c r="D180" s="443"/>
      <c r="E180" s="444"/>
      <c r="F180" s="95"/>
      <c r="G180" s="96"/>
      <c r="H180" s="97"/>
      <c r="I180" s="100" t="s">
        <v>2477</v>
      </c>
      <c r="J180" s="101"/>
      <c r="K180" s="81"/>
      <c r="L180" s="81"/>
      <c r="M180" s="81"/>
      <c r="N180" s="81"/>
      <c r="O180" s="82"/>
      <c r="P180" s="83"/>
      <c r="T180" s="69"/>
    </row>
    <row r="181" spans="1:20" customFormat="1" ht="30" customHeight="1">
      <c r="A181" s="2"/>
      <c r="B181" s="442"/>
      <c r="C181" s="443"/>
      <c r="D181" s="443"/>
      <c r="E181" s="444"/>
      <c r="F181" s="95"/>
      <c r="G181" s="96"/>
      <c r="H181" s="97"/>
      <c r="I181" s="100" t="s">
        <v>2478</v>
      </c>
      <c r="J181" s="101"/>
      <c r="K181" s="81"/>
      <c r="L181" s="81"/>
      <c r="M181" s="81"/>
      <c r="N181" s="81"/>
      <c r="O181" s="82"/>
      <c r="P181" s="83"/>
      <c r="T181" s="69"/>
    </row>
    <row r="182" spans="1:20" customFormat="1" ht="30" customHeight="1">
      <c r="A182" s="2"/>
      <c r="B182" s="442"/>
      <c r="C182" s="443"/>
      <c r="D182" s="443"/>
      <c r="E182" s="444"/>
      <c r="F182" s="95"/>
      <c r="G182" s="96"/>
      <c r="H182" s="97"/>
      <c r="I182" s="100" t="s">
        <v>2479</v>
      </c>
      <c r="J182" s="101"/>
      <c r="K182" s="81"/>
      <c r="L182" s="81"/>
      <c r="M182" s="81"/>
      <c r="N182" s="81"/>
      <c r="O182" s="82"/>
      <c r="P182" s="83"/>
      <c r="T182" s="69"/>
    </row>
    <row r="183" spans="1:20" customFormat="1" ht="30" customHeight="1">
      <c r="A183" s="2"/>
      <c r="B183" s="442"/>
      <c r="C183" s="443"/>
      <c r="D183" s="443"/>
      <c r="E183" s="444"/>
      <c r="F183" s="95"/>
      <c r="G183" s="96"/>
      <c r="H183" s="97"/>
      <c r="I183" s="100" t="s">
        <v>2480</v>
      </c>
      <c r="J183" s="101"/>
      <c r="K183" s="81"/>
      <c r="L183" s="81"/>
      <c r="M183" s="81"/>
      <c r="N183" s="81"/>
      <c r="O183" s="82"/>
      <c r="P183" s="83"/>
      <c r="T183" s="69"/>
    </row>
    <row r="184" spans="1:20" customFormat="1" ht="30" customHeight="1">
      <c r="A184" s="2"/>
      <c r="B184" s="442"/>
      <c r="C184" s="443"/>
      <c r="D184" s="443"/>
      <c r="E184" s="444"/>
      <c r="F184" s="95"/>
      <c r="G184" s="96"/>
      <c r="H184" s="97"/>
      <c r="I184" s="100" t="s">
        <v>2481</v>
      </c>
      <c r="J184" s="101"/>
      <c r="K184" s="81"/>
      <c r="L184" s="81"/>
      <c r="M184" s="81"/>
      <c r="N184" s="81"/>
      <c r="O184" s="82"/>
      <c r="P184" s="83"/>
      <c r="T184" s="69"/>
    </row>
    <row r="185" spans="1:20" customFormat="1" ht="30" customHeight="1">
      <c r="A185" s="2"/>
      <c r="B185" s="442"/>
      <c r="C185" s="443"/>
      <c r="D185" s="443"/>
      <c r="E185" s="444"/>
      <c r="F185" s="95"/>
      <c r="G185" s="96"/>
      <c r="H185" s="97"/>
      <c r="I185" s="100" t="s">
        <v>2482</v>
      </c>
      <c r="J185" s="101"/>
      <c r="K185" s="81"/>
      <c r="L185" s="81"/>
      <c r="M185" s="81"/>
      <c r="N185" s="81"/>
      <c r="O185" s="82"/>
      <c r="P185" s="83"/>
      <c r="T185" s="69"/>
    </row>
    <row r="186" spans="1:20" customFormat="1" ht="30" customHeight="1">
      <c r="A186" s="2"/>
      <c r="B186" s="442"/>
      <c r="C186" s="443"/>
      <c r="D186" s="443"/>
      <c r="E186" s="444"/>
      <c r="F186" s="95"/>
      <c r="G186" s="96"/>
      <c r="H186" s="97"/>
      <c r="I186" s="100" t="s">
        <v>2483</v>
      </c>
      <c r="J186" s="101"/>
      <c r="K186" s="81"/>
      <c r="L186" s="81"/>
      <c r="M186" s="81"/>
      <c r="N186" s="81"/>
      <c r="O186" s="82"/>
      <c r="P186" s="83"/>
      <c r="T186" s="69"/>
    </row>
    <row r="187" spans="1:20" customFormat="1" ht="30" customHeight="1">
      <c r="A187" s="2"/>
      <c r="B187" s="442"/>
      <c r="C187" s="443"/>
      <c r="D187" s="443"/>
      <c r="E187" s="444"/>
      <c r="F187" s="95"/>
      <c r="G187" s="96"/>
      <c r="H187" s="97"/>
      <c r="I187" s="100" t="s">
        <v>2484</v>
      </c>
      <c r="J187" s="101"/>
      <c r="K187" s="81"/>
      <c r="L187" s="81"/>
      <c r="M187" s="81"/>
      <c r="N187" s="81"/>
      <c r="O187" s="82"/>
      <c r="P187" s="83"/>
      <c r="T187" s="69"/>
    </row>
    <row r="188" spans="1:20" customFormat="1" ht="30" customHeight="1">
      <c r="A188" s="2"/>
      <c r="B188" s="442"/>
      <c r="C188" s="443"/>
      <c r="D188" s="443"/>
      <c r="E188" s="444"/>
      <c r="F188" s="95"/>
      <c r="G188" s="96"/>
      <c r="H188" s="97"/>
      <c r="I188" s="100" t="s">
        <v>2485</v>
      </c>
      <c r="J188" s="101"/>
      <c r="K188" s="81"/>
      <c r="L188" s="81"/>
      <c r="M188" s="81"/>
      <c r="N188" s="81"/>
      <c r="O188" s="82"/>
      <c r="P188" s="83"/>
      <c r="T188" s="69"/>
    </row>
    <row r="189" spans="1:20" customFormat="1" ht="30" customHeight="1">
      <c r="A189" s="2"/>
      <c r="B189" s="442"/>
      <c r="C189" s="443"/>
      <c r="D189" s="443"/>
      <c r="E189" s="444"/>
      <c r="F189" s="95"/>
      <c r="G189" s="96"/>
      <c r="H189" s="97"/>
      <c r="I189" s="100" t="s">
        <v>2486</v>
      </c>
      <c r="J189" s="101"/>
      <c r="K189" s="81"/>
      <c r="L189" s="81"/>
      <c r="M189" s="81"/>
      <c r="N189" s="81"/>
      <c r="O189" s="82"/>
      <c r="P189" s="83"/>
      <c r="T189" s="69"/>
    </row>
    <row r="190" spans="1:20" customFormat="1" ht="30" customHeight="1">
      <c r="A190" s="2"/>
      <c r="B190" s="442"/>
      <c r="C190" s="443"/>
      <c r="D190" s="443"/>
      <c r="E190" s="444"/>
      <c r="F190" s="95"/>
      <c r="G190" s="96"/>
      <c r="H190" s="97"/>
      <c r="I190" s="100" t="s">
        <v>2487</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2532</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2533</v>
      </c>
      <c r="J200" s="92"/>
      <c r="K200" s="92"/>
      <c r="L200" s="92"/>
      <c r="M200" s="92"/>
      <c r="N200" s="92"/>
      <c r="O200" s="93"/>
      <c r="P200" s="94"/>
    </row>
    <row r="201" spans="1:20" ht="39.950000000000003" customHeight="1">
      <c r="B201" s="293"/>
      <c r="C201" s="294"/>
      <c r="D201" s="106"/>
      <c r="E201" s="107"/>
      <c r="F201" s="90" t="s">
        <v>103</v>
      </c>
      <c r="G201" s="90"/>
      <c r="H201" s="90"/>
      <c r="I201" s="91" t="s">
        <v>2534</v>
      </c>
      <c r="J201" s="92"/>
      <c r="K201" s="92"/>
      <c r="L201" s="92"/>
      <c r="M201" s="92"/>
      <c r="N201" s="92"/>
      <c r="O201" s="93"/>
      <c r="P201" s="94"/>
    </row>
    <row r="202" spans="1:20" ht="79.5" customHeight="1">
      <c r="B202" s="293"/>
      <c r="C202" s="294"/>
      <c r="D202" s="106"/>
      <c r="E202" s="107"/>
      <c r="F202" s="90" t="s">
        <v>104</v>
      </c>
      <c r="G202" s="90"/>
      <c r="H202" s="90"/>
      <c r="I202" s="91" t="s">
        <v>2535</v>
      </c>
      <c r="J202" s="92"/>
      <c r="K202" s="92"/>
      <c r="L202" s="92"/>
      <c r="M202" s="92"/>
      <c r="N202" s="92"/>
      <c r="O202" s="93"/>
      <c r="P202" s="94"/>
    </row>
    <row r="203" spans="1:20" ht="79.5" customHeight="1">
      <c r="B203" s="293"/>
      <c r="C203" s="294"/>
      <c r="D203" s="106"/>
      <c r="E203" s="107"/>
      <c r="F203" s="90" t="s">
        <v>414</v>
      </c>
      <c r="G203" s="90"/>
      <c r="H203" s="90"/>
      <c r="I203" s="91" t="s">
        <v>2535</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2488</v>
      </c>
      <c r="J204" s="96"/>
      <c r="K204" s="96"/>
      <c r="L204" s="97"/>
      <c r="M204" s="82" t="s">
        <v>2536</v>
      </c>
      <c r="N204" s="98"/>
      <c r="O204" s="98"/>
      <c r="P204" s="99"/>
      <c r="Q204" s="2"/>
      <c r="R204" s="2"/>
      <c r="S204" s="15"/>
      <c r="T204" s="69"/>
    </row>
    <row r="205" spans="1:20" customFormat="1" ht="39.950000000000003" customHeight="1">
      <c r="A205" s="2"/>
      <c r="B205" s="293"/>
      <c r="C205" s="294"/>
      <c r="D205" s="108"/>
      <c r="E205" s="109"/>
      <c r="F205" s="117"/>
      <c r="G205" s="118"/>
      <c r="H205" s="119"/>
      <c r="I205" s="95" t="s">
        <v>2489</v>
      </c>
      <c r="J205" s="96"/>
      <c r="K205" s="96"/>
      <c r="L205" s="97"/>
      <c r="M205" s="82" t="s">
        <v>2536</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2488</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2489</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2488</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2489</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2488</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2489</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2488</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2489</v>
      </c>
      <c r="J229" s="96"/>
      <c r="K229" s="96"/>
      <c r="L229" s="97"/>
      <c r="M229" s="82"/>
      <c r="N229" s="98"/>
      <c r="O229" s="98"/>
      <c r="P229" s="99"/>
      <c r="T229" s="69"/>
    </row>
    <row r="230" spans="1:20" customFormat="1" ht="39.950000000000003" customHeight="1">
      <c r="A230" s="2"/>
      <c r="B230" s="293"/>
      <c r="C230" s="294"/>
      <c r="D230" s="484" t="s">
        <v>2521</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2522</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2490</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2491</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2538</v>
      </c>
      <c r="J234" s="92"/>
      <c r="K234" s="92"/>
      <c r="L234" s="92"/>
      <c r="M234" s="92"/>
      <c r="N234" s="92"/>
      <c r="O234" s="93"/>
      <c r="P234" s="94"/>
    </row>
    <row r="235" spans="1:20" ht="39.950000000000003" customHeight="1">
      <c r="B235" s="293"/>
      <c r="C235" s="294"/>
      <c r="D235" s="288"/>
      <c r="E235" s="107"/>
      <c r="F235" s="90" t="s">
        <v>103</v>
      </c>
      <c r="G235" s="90"/>
      <c r="H235" s="90"/>
      <c r="I235" s="91" t="s">
        <v>2539</v>
      </c>
      <c r="J235" s="92"/>
      <c r="K235" s="92"/>
      <c r="L235" s="92"/>
      <c r="M235" s="92"/>
      <c r="N235" s="92"/>
      <c r="O235" s="93"/>
      <c r="P235" s="94"/>
    </row>
    <row r="236" spans="1:20" ht="39.950000000000003" customHeight="1">
      <c r="B236" s="293"/>
      <c r="C236" s="294"/>
      <c r="D236" s="288"/>
      <c r="E236" s="107"/>
      <c r="F236" s="193" t="s">
        <v>105</v>
      </c>
      <c r="G236" s="193"/>
      <c r="H236" s="193"/>
      <c r="I236" s="91" t="s">
        <v>2540</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2536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2536</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2536</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2543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2541</v>
      </c>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2536</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2542</v>
      </c>
      <c r="K270" s="102"/>
      <c r="L270" s="102"/>
      <c r="M270" s="102"/>
      <c r="N270" s="102"/>
      <c r="O270" s="102"/>
      <c r="P270" s="103"/>
    </row>
    <row r="271" spans="2:20" ht="20.100000000000001" customHeight="1">
      <c r="B271" s="152" t="s">
        <v>127</v>
      </c>
      <c r="C271" s="90"/>
      <c r="D271" s="90"/>
      <c r="E271" s="90"/>
      <c r="F271" s="82">
        <v>19</v>
      </c>
      <c r="G271" s="98"/>
      <c r="H271" s="98"/>
      <c r="I271" s="98"/>
      <c r="J271" s="98"/>
      <c r="K271" s="98"/>
      <c r="L271" s="98"/>
      <c r="M271" s="98"/>
      <c r="N271" s="140" t="s">
        <v>477</v>
      </c>
      <c r="O271" s="140"/>
      <c r="P271" s="200"/>
    </row>
    <row r="272" spans="2:20" ht="120" customHeight="1" thickBot="1">
      <c r="B272" s="308" t="s">
        <v>71</v>
      </c>
      <c r="C272" s="300"/>
      <c r="D272" s="300"/>
      <c r="E272" s="301"/>
      <c r="F272" s="302" t="s">
        <v>2576</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v>1</v>
      </c>
      <c r="I289" s="98"/>
      <c r="J289" s="159"/>
      <c r="K289" s="81">
        <v>3</v>
      </c>
      <c r="L289" s="81"/>
      <c r="M289" s="81"/>
      <c r="N289" s="81">
        <v>2.5</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12</v>
      </c>
      <c r="F291" s="244"/>
      <c r="G291" s="244"/>
      <c r="H291" s="82"/>
      <c r="I291" s="98"/>
      <c r="J291" s="159"/>
      <c r="K291" s="81">
        <v>12</v>
      </c>
      <c r="L291" s="81"/>
      <c r="M291" s="81"/>
      <c r="N291" s="81">
        <v>2.1</v>
      </c>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2445</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565</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2450</v>
      </c>
      <c r="C392" s="379"/>
      <c r="D392" s="379"/>
      <c r="E392" s="379"/>
      <c r="F392" s="379"/>
      <c r="G392" s="379"/>
      <c r="H392" s="379"/>
      <c r="I392" s="379"/>
      <c r="J392" s="379"/>
      <c r="K392" s="379"/>
      <c r="L392" s="379"/>
      <c r="M392" s="379"/>
      <c r="N392" s="379"/>
      <c r="O392" s="379"/>
      <c r="P392" s="380"/>
    </row>
    <row r="393" spans="2:20" ht="20.100000000000001" customHeight="1" thickBot="1">
      <c r="B393" s="381" t="s">
        <v>2451</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566</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563</v>
      </c>
      <c r="C410" s="140"/>
      <c r="D410" s="140"/>
      <c r="E410" s="140"/>
      <c r="F410" s="140"/>
      <c r="G410" s="140"/>
      <c r="H410" s="140"/>
      <c r="I410" s="141"/>
      <c r="J410" s="87"/>
      <c r="K410" s="102"/>
      <c r="L410" s="102"/>
      <c r="M410" s="102"/>
      <c r="N410" s="102"/>
      <c r="O410" s="102"/>
      <c r="P410" s="103"/>
    </row>
    <row r="411" spans="2:20" ht="120" customHeight="1">
      <c r="B411" s="219" t="s">
        <v>564</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12</v>
      </c>
      <c r="I435" s="98"/>
      <c r="J435" s="98"/>
      <c r="K435" s="98"/>
      <c r="L435" s="98"/>
      <c r="M435" s="98"/>
      <c r="N435" s="98"/>
      <c r="O435" s="98"/>
      <c r="P435" s="37" t="s">
        <v>479</v>
      </c>
    </row>
    <row r="436" spans="2:16" ht="20.100000000000001" customHeight="1">
      <c r="B436" s="396" t="s">
        <v>242</v>
      </c>
      <c r="C436" s="397"/>
      <c r="D436" s="90" t="s">
        <v>250</v>
      </c>
      <c r="E436" s="90"/>
      <c r="F436" s="90"/>
      <c r="G436" s="90"/>
      <c r="H436" s="82">
        <v>8</v>
      </c>
      <c r="I436" s="98"/>
      <c r="J436" s="98"/>
      <c r="K436" s="98"/>
      <c r="L436" s="98"/>
      <c r="M436" s="98"/>
      <c r="N436" s="98"/>
      <c r="O436" s="98"/>
      <c r="P436" s="37" t="s">
        <v>479</v>
      </c>
    </row>
    <row r="437" spans="2:16" ht="20.100000000000001" customHeight="1">
      <c r="B437" s="398"/>
      <c r="C437" s="399"/>
      <c r="D437" s="90" t="s">
        <v>251</v>
      </c>
      <c r="E437" s="90"/>
      <c r="F437" s="90"/>
      <c r="G437" s="90"/>
      <c r="H437" s="82">
        <v>4</v>
      </c>
      <c r="I437" s="98"/>
      <c r="J437" s="98"/>
      <c r="K437" s="98"/>
      <c r="L437" s="98"/>
      <c r="M437" s="98"/>
      <c r="N437" s="98"/>
      <c r="O437" s="98"/>
      <c r="P437" s="37" t="s">
        <v>479</v>
      </c>
    </row>
    <row r="438" spans="2:16" ht="20.100000000000001" customHeight="1">
      <c r="B438" s="398"/>
      <c r="C438" s="399"/>
      <c r="D438" s="90" t="s">
        <v>252</v>
      </c>
      <c r="E438" s="90"/>
      <c r="F438" s="90"/>
      <c r="G438" s="90"/>
      <c r="H438" s="82">
        <v>6</v>
      </c>
      <c r="I438" s="98"/>
      <c r="J438" s="98"/>
      <c r="K438" s="98"/>
      <c r="L438" s="98"/>
      <c r="M438" s="98"/>
      <c r="N438" s="98"/>
      <c r="O438" s="98"/>
      <c r="P438" s="37" t="s">
        <v>479</v>
      </c>
    </row>
    <row r="439" spans="2:16" ht="20.100000000000001" customHeight="1">
      <c r="B439" s="398"/>
      <c r="C439" s="399"/>
      <c r="D439" s="90" t="s">
        <v>253</v>
      </c>
      <c r="E439" s="90"/>
      <c r="F439" s="90"/>
      <c r="G439" s="90"/>
      <c r="H439" s="82">
        <v>1</v>
      </c>
      <c r="I439" s="98"/>
      <c r="J439" s="98"/>
      <c r="K439" s="98"/>
      <c r="L439" s="98"/>
      <c r="M439" s="98"/>
      <c r="N439" s="98"/>
      <c r="O439" s="98"/>
      <c r="P439" s="37" t="s">
        <v>479</v>
      </c>
    </row>
    <row r="440" spans="2:16" ht="20.100000000000001" customHeight="1">
      <c r="B440" s="398"/>
      <c r="C440" s="399"/>
      <c r="D440" s="90" t="s">
        <v>254</v>
      </c>
      <c r="E440" s="90"/>
      <c r="F440" s="90"/>
      <c r="G440" s="90"/>
      <c r="H440" s="82">
        <v>0</v>
      </c>
      <c r="I440" s="98"/>
      <c r="J440" s="98"/>
      <c r="K440" s="98"/>
      <c r="L440" s="98"/>
      <c r="M440" s="98"/>
      <c r="N440" s="98"/>
      <c r="O440" s="98"/>
      <c r="P440" s="37" t="s">
        <v>479</v>
      </c>
    </row>
    <row r="441" spans="2:16" ht="20.100000000000001" customHeight="1">
      <c r="B441" s="398"/>
      <c r="C441" s="399"/>
      <c r="D441" s="90" t="s">
        <v>255</v>
      </c>
      <c r="E441" s="90"/>
      <c r="F441" s="90"/>
      <c r="G441" s="90"/>
      <c r="H441" s="82">
        <v>1</v>
      </c>
      <c r="I441" s="98"/>
      <c r="J441" s="98"/>
      <c r="K441" s="98"/>
      <c r="L441" s="98"/>
      <c r="M441" s="98"/>
      <c r="N441" s="98"/>
      <c r="O441" s="98"/>
      <c r="P441" s="37" t="s">
        <v>479</v>
      </c>
    </row>
    <row r="442" spans="2:16" ht="20.100000000000001" customHeight="1">
      <c r="B442" s="398"/>
      <c r="C442" s="399"/>
      <c r="D442" s="90" t="s">
        <v>256</v>
      </c>
      <c r="E442" s="90"/>
      <c r="F442" s="90"/>
      <c r="G442" s="90"/>
      <c r="H442" s="82">
        <v>0</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12</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v>
      </c>
      <c r="I452" s="147"/>
      <c r="J452" s="147"/>
      <c r="K452" s="147"/>
      <c r="L452" s="147"/>
      <c r="M452" s="147"/>
      <c r="N452" s="147"/>
      <c r="O452" s="147"/>
      <c r="P452" s="49" t="s">
        <v>485</v>
      </c>
    </row>
    <row r="453" spans="2:20" ht="20.100000000000001" customHeight="1">
      <c r="B453" s="152" t="s">
        <v>266</v>
      </c>
      <c r="C453" s="90"/>
      <c r="D453" s="90"/>
      <c r="E453" s="90"/>
      <c r="F453" s="90"/>
      <c r="G453" s="90"/>
      <c r="H453" s="82">
        <v>20</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2</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561</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2544</v>
      </c>
      <c r="I474" s="88"/>
      <c r="J474" s="88"/>
      <c r="K474" s="88"/>
      <c r="L474" s="88"/>
      <c r="M474" s="88"/>
      <c r="N474" s="88"/>
      <c r="O474" s="88"/>
      <c r="P474" s="89"/>
    </row>
    <row r="475" spans="1:20" ht="20.100000000000001" customHeight="1">
      <c r="B475" s="408"/>
      <c r="C475" s="232" t="s">
        <v>14</v>
      </c>
      <c r="D475" s="140"/>
      <c r="E475" s="140"/>
      <c r="F475" s="140"/>
      <c r="G475" s="141"/>
      <c r="H475" s="228" t="s">
        <v>2545</v>
      </c>
      <c r="I475" s="229"/>
      <c r="J475" s="35" t="s">
        <v>469</v>
      </c>
      <c r="K475" s="229" t="s">
        <v>2546</v>
      </c>
      <c r="L475" s="229"/>
      <c r="M475" s="35" t="s">
        <v>469</v>
      </c>
      <c r="N475" s="229" t="s">
        <v>2547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30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30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30</v>
      </c>
      <c r="P478" s="37" t="s">
        <v>487</v>
      </c>
    </row>
    <row r="479" spans="1:20" ht="39.950000000000003" customHeight="1">
      <c r="B479" s="408"/>
      <c r="C479" s="232" t="s">
        <v>284</v>
      </c>
      <c r="D479" s="140"/>
      <c r="E479" s="140"/>
      <c r="F479" s="140"/>
      <c r="G479" s="141"/>
      <c r="H479" s="87" t="s">
        <v>2548</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2549</v>
      </c>
      <c r="I481" s="88"/>
      <c r="J481" s="88"/>
      <c r="K481" s="88"/>
      <c r="L481" s="88"/>
      <c r="M481" s="88"/>
      <c r="N481" s="88"/>
      <c r="O481" s="88"/>
      <c r="P481" s="89"/>
    </row>
    <row r="482" spans="2:16" ht="20.100000000000001" customHeight="1">
      <c r="B482" s="419"/>
      <c r="C482" s="232" t="s">
        <v>14</v>
      </c>
      <c r="D482" s="140"/>
      <c r="E482" s="140"/>
      <c r="F482" s="140"/>
      <c r="G482" s="141"/>
      <c r="H482" s="228" t="s">
        <v>2550</v>
      </c>
      <c r="I482" s="229"/>
      <c r="J482" s="35" t="s">
        <v>469</v>
      </c>
      <c r="K482" s="229" t="s">
        <v>2551</v>
      </c>
      <c r="L482" s="229"/>
      <c r="M482" s="35" t="s">
        <v>469</v>
      </c>
      <c r="N482" s="229" t="s">
        <v>2552</v>
      </c>
      <c r="O482" s="229"/>
      <c r="P482" s="230"/>
    </row>
    <row r="483" spans="2:16" ht="20.100000000000001" customHeight="1">
      <c r="B483" s="419"/>
      <c r="C483" s="237" t="s">
        <v>280</v>
      </c>
      <c r="D483" s="220"/>
      <c r="E483" s="221"/>
      <c r="F483" s="245" t="s">
        <v>281</v>
      </c>
      <c r="G483" s="247"/>
      <c r="H483" s="23">
        <v>8</v>
      </c>
      <c r="I483" s="35" t="s">
        <v>486</v>
      </c>
      <c r="J483" s="24">
        <v>30</v>
      </c>
      <c r="K483" s="35" t="s">
        <v>487</v>
      </c>
      <c r="L483" s="56" t="s">
        <v>435</v>
      </c>
      <c r="M483" s="24">
        <v>17</v>
      </c>
      <c r="N483" s="35" t="s">
        <v>486</v>
      </c>
      <c r="O483" s="24">
        <v>15</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2553</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t="s">
        <v>2554</v>
      </c>
      <c r="I488" s="88"/>
      <c r="J488" s="88"/>
      <c r="K488" s="88"/>
      <c r="L488" s="88"/>
      <c r="M488" s="88"/>
      <c r="N488" s="88"/>
      <c r="O488" s="88"/>
      <c r="P488" s="89"/>
    </row>
    <row r="489" spans="2:16" ht="20.100000000000001" customHeight="1">
      <c r="B489" s="419"/>
      <c r="C489" s="232" t="s">
        <v>14</v>
      </c>
      <c r="D489" s="140"/>
      <c r="E489" s="140"/>
      <c r="F489" s="140"/>
      <c r="G489" s="141"/>
      <c r="H489" s="228" t="s">
        <v>2555</v>
      </c>
      <c r="I489" s="229"/>
      <c r="J489" s="35" t="s">
        <v>469</v>
      </c>
      <c r="K489" s="229" t="s">
        <v>2556</v>
      </c>
      <c r="L489" s="229"/>
      <c r="M489" s="35" t="s">
        <v>469</v>
      </c>
      <c r="N489" s="229" t="s">
        <v>2557</v>
      </c>
      <c r="O489" s="229"/>
      <c r="P489" s="230"/>
    </row>
    <row r="490" spans="2:16" ht="20.100000000000001" customHeight="1">
      <c r="B490" s="419"/>
      <c r="C490" s="237" t="s">
        <v>280</v>
      </c>
      <c r="D490" s="220"/>
      <c r="E490" s="221"/>
      <c r="F490" s="245" t="s">
        <v>281</v>
      </c>
      <c r="G490" s="247"/>
      <c r="H490" s="23">
        <v>8</v>
      </c>
      <c r="I490" s="35" t="s">
        <v>486</v>
      </c>
      <c r="J490" s="24">
        <v>30</v>
      </c>
      <c r="K490" s="35" t="s">
        <v>487</v>
      </c>
      <c r="L490" s="56" t="s">
        <v>435</v>
      </c>
      <c r="M490" s="24">
        <v>17</v>
      </c>
      <c r="N490" s="35" t="s">
        <v>486</v>
      </c>
      <c r="O490" s="24">
        <v>15</v>
      </c>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t="s">
        <v>2553</v>
      </c>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2536</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2558</v>
      </c>
      <c r="M512" s="92"/>
      <c r="N512" s="92"/>
      <c r="O512" s="93"/>
      <c r="P512" s="94"/>
    </row>
    <row r="513" spans="2:20" ht="20.100000000000001" customHeight="1">
      <c r="B513" s="219" t="s">
        <v>287</v>
      </c>
      <c r="C513" s="220"/>
      <c r="D513" s="220"/>
      <c r="E513" s="220"/>
      <c r="F513" s="220"/>
      <c r="G513" s="221"/>
      <c r="H513" s="82" t="s">
        <v>2536</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2559</v>
      </c>
      <c r="M515" s="92"/>
      <c r="N515" s="92"/>
      <c r="O515" s="93"/>
      <c r="P515" s="94"/>
    </row>
    <row r="516" spans="2:20" ht="20.100000000000001" customHeight="1" thickBot="1">
      <c r="B516" s="457" t="s">
        <v>288</v>
      </c>
      <c r="C516" s="458"/>
      <c r="D516" s="458"/>
      <c r="E516" s="458"/>
      <c r="F516" s="458"/>
      <c r="G516" s="458"/>
      <c r="H516" s="267" t="s">
        <v>2536</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2509</v>
      </c>
      <c r="S518" s="18"/>
      <c r="T518" s="15"/>
    </row>
    <row r="519" spans="2:20" ht="20.100000000000001" customHeight="1">
      <c r="B519" s="282" t="s">
        <v>2510</v>
      </c>
      <c r="C519" s="283"/>
      <c r="D519" s="283"/>
      <c r="E519" s="284"/>
      <c r="F519" s="146" t="s">
        <v>2536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2511</v>
      </c>
      <c r="H521" s="140"/>
      <c r="I521" s="141"/>
      <c r="J521" s="489" t="s">
        <v>2562</v>
      </c>
      <c r="K521" s="92"/>
      <c r="L521" s="92"/>
      <c r="M521" s="92"/>
      <c r="N521" s="92"/>
      <c r="O521" s="93"/>
      <c r="P521" s="94"/>
      <c r="S521" s="15" t="str">
        <f>IF($F$519=MST!$I$6,IF(J521="","未記入",""),"")</f>
        <v/>
      </c>
    </row>
    <row r="522" spans="2:20" ht="20.100000000000001" customHeight="1">
      <c r="B522" s="248"/>
      <c r="C522" s="252"/>
      <c r="D522" s="252"/>
      <c r="E522" s="249"/>
      <c r="F522" s="195"/>
      <c r="G522" s="232" t="s">
        <v>2512</v>
      </c>
      <c r="H522" s="140"/>
      <c r="I522" s="141"/>
      <c r="J522" s="81" t="s">
        <v>2536</v>
      </c>
      <c r="K522" s="81"/>
      <c r="L522" s="81"/>
      <c r="M522" s="81"/>
      <c r="N522" s="81"/>
      <c r="O522" s="82"/>
      <c r="P522" s="83"/>
      <c r="S522" s="15" t="str">
        <f>IF($F$519=MST!$I$6,IF(J522="","未記入",""),"")</f>
        <v/>
      </c>
    </row>
    <row r="523" spans="2:20" ht="20.100000000000001" customHeight="1">
      <c r="B523" s="219" t="s">
        <v>2513</v>
      </c>
      <c r="C523" s="220"/>
      <c r="D523" s="220"/>
      <c r="E523" s="221"/>
      <c r="F523" s="82" t="s">
        <v>2537</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2511</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2514</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2512</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2561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2561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2561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2536</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2446</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2495</v>
      </c>
      <c r="C545" s="220"/>
      <c r="D545" s="220"/>
      <c r="E545" s="221"/>
      <c r="F545" s="95" t="s">
        <v>2496</v>
      </c>
      <c r="G545" s="96"/>
      <c r="H545" s="96"/>
      <c r="I545" s="96"/>
      <c r="J545" s="96"/>
      <c r="K545" s="97"/>
      <c r="L545" s="82" t="s">
        <v>2536</v>
      </c>
      <c r="M545" s="98"/>
      <c r="N545" s="98"/>
      <c r="O545" s="98"/>
      <c r="P545" s="99"/>
      <c r="S545" s="15" t="str">
        <f>IF(L545="","未記入","")</f>
        <v/>
      </c>
      <c r="T545" s="69"/>
    </row>
    <row r="546" spans="1:22" customFormat="1" ht="40.5" customHeight="1">
      <c r="B546" s="222"/>
      <c r="C546" s="223"/>
      <c r="D546" s="223"/>
      <c r="E546" s="224"/>
      <c r="F546" s="100" t="s">
        <v>2497</v>
      </c>
      <c r="G546" s="138"/>
      <c r="H546" s="138"/>
      <c r="I546" s="138"/>
      <c r="J546" s="138"/>
      <c r="K546" s="101"/>
      <c r="L546" s="82" t="s">
        <v>2536</v>
      </c>
      <c r="M546" s="98"/>
      <c r="N546" s="98"/>
      <c r="O546" s="98"/>
      <c r="P546" s="99"/>
      <c r="S546" s="15" t="str">
        <f t="shared" ref="S546:S548" si="2">IF(L546="","未記入","")</f>
        <v/>
      </c>
      <c r="T546" s="69"/>
    </row>
    <row r="547" spans="1:22" customFormat="1" ht="40.5" customHeight="1">
      <c r="B547" s="222"/>
      <c r="C547" s="223"/>
      <c r="D547" s="223"/>
      <c r="E547" s="224"/>
      <c r="F547" s="100" t="s">
        <v>2498</v>
      </c>
      <c r="G547" s="138"/>
      <c r="H547" s="138"/>
      <c r="I547" s="138"/>
      <c r="J547" s="138"/>
      <c r="K547" s="101"/>
      <c r="L547" s="82" t="s">
        <v>2536</v>
      </c>
      <c r="M547" s="98"/>
      <c r="N547" s="98"/>
      <c r="O547" s="98"/>
      <c r="P547" s="99"/>
      <c r="S547" s="15" t="str">
        <f t="shared" si="2"/>
        <v/>
      </c>
      <c r="T547" s="69"/>
    </row>
    <row r="548" spans="1:22" customFormat="1" ht="40.5" customHeight="1">
      <c r="B548" s="248"/>
      <c r="C548" s="252"/>
      <c r="D548" s="252"/>
      <c r="E548" s="249"/>
      <c r="F548" s="95" t="s">
        <v>2499</v>
      </c>
      <c r="G548" s="96"/>
      <c r="H548" s="96"/>
      <c r="I548" s="96"/>
      <c r="J548" s="96"/>
      <c r="K548" s="97"/>
      <c r="L548" s="82" t="s">
        <v>2536</v>
      </c>
      <c r="M548" s="98"/>
      <c r="N548" s="98"/>
      <c r="O548" s="98"/>
      <c r="P548" s="99"/>
      <c r="S548" s="15" t="str">
        <f t="shared" si="2"/>
        <v/>
      </c>
      <c r="T548" s="69"/>
    </row>
    <row r="549" spans="1:22" customFormat="1" ht="40.5" customHeight="1">
      <c r="B549" s="219" t="s">
        <v>2508</v>
      </c>
      <c r="C549" s="220"/>
      <c r="D549" s="220"/>
      <c r="E549" s="221"/>
      <c r="F549" s="100" t="s">
        <v>2500</v>
      </c>
      <c r="G549" s="138"/>
      <c r="H549" s="138"/>
      <c r="I549" s="138"/>
      <c r="J549" s="138"/>
      <c r="K549" s="101"/>
      <c r="L549" s="82" t="s">
        <v>2536</v>
      </c>
      <c r="M549" s="98"/>
      <c r="N549" s="98"/>
      <c r="O549" s="98"/>
      <c r="P549" s="99"/>
      <c r="S549" s="15" t="str">
        <f>IF(L549="","未記入","")</f>
        <v/>
      </c>
      <c r="T549" s="69"/>
    </row>
    <row r="550" spans="1:22" customFormat="1" ht="40.5" customHeight="1">
      <c r="B550" s="222"/>
      <c r="C550" s="223"/>
      <c r="D550" s="223"/>
      <c r="E550" s="224"/>
      <c r="F550" s="100" t="s">
        <v>2497</v>
      </c>
      <c r="G550" s="138"/>
      <c r="H550" s="138"/>
      <c r="I550" s="138"/>
      <c r="J550" s="138"/>
      <c r="K550" s="101"/>
      <c r="L550" s="82" t="s">
        <v>2536</v>
      </c>
      <c r="M550" s="98"/>
      <c r="N550" s="98"/>
      <c r="O550" s="98"/>
      <c r="P550" s="99"/>
      <c r="S550" s="15" t="str">
        <f t="shared" ref="S550:S553" si="3">IF(L550="","未記入","")</f>
        <v/>
      </c>
      <c r="T550" s="69"/>
    </row>
    <row r="551" spans="1:22" customFormat="1" ht="40.5" customHeight="1">
      <c r="B551" s="222"/>
      <c r="C551" s="223"/>
      <c r="D551" s="223"/>
      <c r="E551" s="224"/>
      <c r="F551" s="100" t="s">
        <v>2501</v>
      </c>
      <c r="G551" s="138"/>
      <c r="H551" s="138"/>
      <c r="I551" s="138"/>
      <c r="J551" s="138"/>
      <c r="K551" s="101"/>
      <c r="L551" s="82" t="s">
        <v>2536</v>
      </c>
      <c r="M551" s="98"/>
      <c r="N551" s="98"/>
      <c r="O551" s="98"/>
      <c r="P551" s="99"/>
      <c r="S551" s="15" t="str">
        <f t="shared" si="3"/>
        <v/>
      </c>
      <c r="T551" s="69"/>
    </row>
    <row r="552" spans="1:22" customFormat="1" ht="40.5" customHeight="1">
      <c r="B552" s="222"/>
      <c r="C552" s="223"/>
      <c r="D552" s="223"/>
      <c r="E552" s="224"/>
      <c r="F552" s="426" t="s">
        <v>2492</v>
      </c>
      <c r="G552" s="427"/>
      <c r="H552" s="427"/>
      <c r="I552" s="427"/>
      <c r="J552" s="427"/>
      <c r="K552" s="428"/>
      <c r="L552" s="82" t="s">
        <v>2536</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2502</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2503</v>
      </c>
      <c r="N554" s="469"/>
      <c r="O554" s="98" t="s">
        <v>2537</v>
      </c>
      <c r="P554" s="99"/>
      <c r="S554" s="15" t="str">
        <f>IF($L$552=MST!$I$6,IF(O554="","未記入",""),"")</f>
        <v/>
      </c>
      <c r="T554" s="69"/>
    </row>
    <row r="555" spans="1:22" s="68" customFormat="1" ht="30" customHeight="1">
      <c r="A555" s="2"/>
      <c r="B555" s="306" t="s">
        <v>2506</v>
      </c>
      <c r="C555" s="298"/>
      <c r="D555" s="298"/>
      <c r="E555" s="298"/>
      <c r="F555" s="100" t="s">
        <v>2493</v>
      </c>
      <c r="G555" s="138"/>
      <c r="H555" s="138"/>
      <c r="I555" s="138"/>
      <c r="J555" s="138"/>
      <c r="K555" s="101"/>
      <c r="L555" s="82" t="s">
        <v>2536</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2494</v>
      </c>
      <c r="G556" s="138"/>
      <c r="H556" s="138"/>
      <c r="I556" s="138"/>
      <c r="J556" s="138"/>
      <c r="K556" s="101"/>
      <c r="L556" s="82" t="s">
        <v>2536</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2504</v>
      </c>
      <c r="G557" s="138"/>
      <c r="H557" s="138"/>
      <c r="I557" s="138"/>
      <c r="J557" s="138"/>
      <c r="K557" s="101"/>
      <c r="L557" s="82" t="s">
        <v>2536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2516</v>
      </c>
      <c r="G558" s="138"/>
      <c r="H558" s="138"/>
      <c r="I558" s="138"/>
      <c r="J558" s="138"/>
      <c r="K558" s="101"/>
      <c r="L558" s="82" t="s">
        <v>2536</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2517</v>
      </c>
      <c r="G559" s="138"/>
      <c r="H559" s="138"/>
      <c r="I559" s="138"/>
      <c r="J559" s="138"/>
      <c r="K559" s="101"/>
      <c r="L559" s="82" t="s">
        <v>2536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2505</v>
      </c>
      <c r="G560" s="138"/>
      <c r="H560" s="138"/>
      <c r="I560" s="138"/>
      <c r="J560" s="138"/>
      <c r="K560" s="101"/>
      <c r="L560" s="82" t="s">
        <v>2536</v>
      </c>
      <c r="M560" s="98"/>
      <c r="N560" s="98"/>
      <c r="O560" s="98"/>
      <c r="P560" s="99"/>
      <c r="Q560" s="2"/>
      <c r="R560" s="2"/>
      <c r="S560" s="15" t="str">
        <f t="shared" si="4"/>
        <v/>
      </c>
      <c r="T560" s="69"/>
      <c r="U560" s="2"/>
      <c r="V560" s="2"/>
    </row>
    <row r="561" spans="2:20" ht="20.100000000000001" customHeight="1">
      <c r="B561" s="306" t="s">
        <v>296</v>
      </c>
      <c r="C561" s="90"/>
      <c r="D561" s="90"/>
      <c r="E561" s="90"/>
      <c r="F561" s="82" t="s">
        <v>2536</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2563</v>
      </c>
      <c r="K563" s="102"/>
      <c r="L563" s="102"/>
      <c r="M563" s="102"/>
      <c r="N563" s="102"/>
      <c r="O563" s="102"/>
      <c r="P563" s="103"/>
    </row>
    <row r="564" spans="2:20" ht="27.75" customHeight="1">
      <c r="B564" s="219" t="s">
        <v>297</v>
      </c>
      <c r="C564" s="220"/>
      <c r="D564" s="220"/>
      <c r="E564" s="221"/>
      <c r="F564" s="389" t="s">
        <v>2537</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2537</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2537</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v>45637</v>
      </c>
      <c r="L594" s="471"/>
      <c r="M594" s="471"/>
      <c r="N594" s="471"/>
      <c r="O594" s="471"/>
      <c r="P594" s="471"/>
    </row>
    <row r="595" spans="4:16">
      <c r="H595" s="9"/>
      <c r="I595" s="9"/>
      <c r="J595" s="9"/>
      <c r="K595" s="9"/>
      <c r="L595" s="9"/>
      <c r="M595" s="9"/>
      <c r="N595" s="9"/>
      <c r="O595" s="9"/>
      <c r="P595" s="9"/>
    </row>
    <row r="596" spans="4:16">
      <c r="H596" s="470" t="s">
        <v>508</v>
      </c>
      <c r="I596" s="470"/>
      <c r="J596" s="470"/>
      <c r="K596" s="472" t="s">
        <v>2564</v>
      </c>
      <c r="L596" s="472"/>
      <c r="M596" s="472"/>
      <c r="N596" s="472"/>
      <c r="O596" s="472"/>
      <c r="P596" s="472"/>
    </row>
    <row r="600" spans="4:16">
      <c r="D600" s="2" t="s">
        <v>509</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topLeftCell="A25" zoomScaleNormal="85" zoomScaleSheetLayoutView="100" workbookViewId="0">
      <selection activeCell="R32" sqref="R3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c r="K4" s="492"/>
      <c r="L4" s="492"/>
      <c r="M4" s="491"/>
      <c r="N4" s="492"/>
      <c r="O4" s="492"/>
      <c r="P4" s="492"/>
      <c r="Q4" s="492"/>
      <c r="R4" s="65"/>
      <c r="S4" s="25"/>
      <c r="T4" s="12"/>
    </row>
    <row r="5" spans="1:23" ht="50.1" customHeight="1">
      <c r="B5" s="509"/>
      <c r="C5" s="500" t="s">
        <v>308</v>
      </c>
      <c r="D5" s="500"/>
      <c r="E5" s="500"/>
      <c r="F5" s="500"/>
      <c r="G5" s="500"/>
      <c r="H5" s="498" t="s">
        <v>2359</v>
      </c>
      <c r="I5" s="499"/>
      <c r="J5" s="491"/>
      <c r="K5" s="492"/>
      <c r="L5" s="492"/>
      <c r="M5" s="491"/>
      <c r="N5" s="492"/>
      <c r="O5" s="492"/>
      <c r="P5" s="492"/>
      <c r="Q5" s="492"/>
      <c r="R5" s="65"/>
      <c r="S5" s="25"/>
    </row>
    <row r="6" spans="1:23" ht="50.1" customHeight="1">
      <c r="B6" s="509"/>
      <c r="C6" s="500" t="s">
        <v>309</v>
      </c>
      <c r="D6" s="500"/>
      <c r="E6" s="500"/>
      <c r="F6" s="500"/>
      <c r="G6" s="500"/>
      <c r="H6" s="498" t="s">
        <v>2358</v>
      </c>
      <c r="I6" s="499"/>
      <c r="J6" s="491" t="s">
        <v>2565</v>
      </c>
      <c r="K6" s="492"/>
      <c r="L6" s="492"/>
      <c r="M6" s="491" t="s">
        <v>2567</v>
      </c>
      <c r="N6" s="492"/>
      <c r="O6" s="492"/>
      <c r="P6" s="492"/>
      <c r="Q6" s="492"/>
      <c r="R6" s="65"/>
      <c r="S6" s="25" t="s">
        <v>2532</v>
      </c>
    </row>
    <row r="7" spans="1:23" ht="50.1" customHeight="1">
      <c r="B7" s="509"/>
      <c r="C7" s="500" t="s">
        <v>310</v>
      </c>
      <c r="D7" s="500"/>
      <c r="E7" s="500"/>
      <c r="F7" s="500"/>
      <c r="G7" s="500"/>
      <c r="H7" s="498" t="s">
        <v>2358</v>
      </c>
      <c r="I7" s="499"/>
      <c r="J7" s="491" t="s">
        <v>2566</v>
      </c>
      <c r="K7" s="492"/>
      <c r="L7" s="492"/>
      <c r="M7" s="491" t="s">
        <v>2568</v>
      </c>
      <c r="N7" s="492"/>
      <c r="O7" s="492"/>
      <c r="P7" s="492"/>
      <c r="Q7" s="492"/>
      <c r="R7" s="65" t="s">
        <v>2532</v>
      </c>
      <c r="S7" s="25"/>
    </row>
    <row r="8" spans="1:23" ht="50.1" customHeight="1">
      <c r="B8" s="509"/>
      <c r="C8" s="500" t="s">
        <v>311</v>
      </c>
      <c r="D8" s="500"/>
      <c r="E8" s="500"/>
      <c r="F8" s="500"/>
      <c r="G8" s="500"/>
      <c r="H8" s="498" t="s">
        <v>2358</v>
      </c>
      <c r="I8" s="499"/>
      <c r="J8" s="491" t="s">
        <v>2566</v>
      </c>
      <c r="K8" s="492"/>
      <c r="L8" s="492"/>
      <c r="M8" s="491" t="s">
        <v>2568</v>
      </c>
      <c r="N8" s="492"/>
      <c r="O8" s="492"/>
      <c r="P8" s="492"/>
      <c r="Q8" s="492"/>
      <c r="R8" s="65" t="s">
        <v>2532</v>
      </c>
      <c r="S8" s="25"/>
    </row>
    <row r="9" spans="1:23" ht="50.1" customHeight="1">
      <c r="B9" s="509"/>
      <c r="C9" s="500" t="s">
        <v>312</v>
      </c>
      <c r="D9" s="500"/>
      <c r="E9" s="500"/>
      <c r="F9" s="500"/>
      <c r="G9" s="500"/>
      <c r="H9" s="498" t="s">
        <v>2359</v>
      </c>
      <c r="I9" s="499"/>
      <c r="J9" s="491"/>
      <c r="K9" s="492"/>
      <c r="L9" s="492"/>
      <c r="M9" s="491"/>
      <c r="N9" s="492"/>
      <c r="O9" s="492"/>
      <c r="P9" s="492"/>
      <c r="Q9" s="492"/>
      <c r="R9" s="65"/>
      <c r="S9" s="25"/>
    </row>
    <row r="10" spans="1:23" ht="50.1" customHeight="1">
      <c r="B10" s="509"/>
      <c r="C10" s="500" t="s">
        <v>313</v>
      </c>
      <c r="D10" s="500"/>
      <c r="E10" s="500"/>
      <c r="F10" s="500"/>
      <c r="G10" s="500"/>
      <c r="H10" s="498" t="s">
        <v>2358</v>
      </c>
      <c r="I10" s="499"/>
      <c r="J10" s="491" t="s">
        <v>2566</v>
      </c>
      <c r="K10" s="492"/>
      <c r="L10" s="492"/>
      <c r="M10" s="491" t="s">
        <v>2568</v>
      </c>
      <c r="N10" s="492"/>
      <c r="O10" s="492"/>
      <c r="P10" s="492"/>
      <c r="Q10" s="492"/>
      <c r="R10" s="65" t="s">
        <v>2532</v>
      </c>
      <c r="S10" s="25"/>
    </row>
    <row r="11" spans="1:23" ht="50.1" customHeight="1">
      <c r="B11" s="509"/>
      <c r="C11" s="500" t="s">
        <v>314</v>
      </c>
      <c r="D11" s="500"/>
      <c r="E11" s="500"/>
      <c r="F11" s="500"/>
      <c r="G11" s="500"/>
      <c r="H11" s="498" t="s">
        <v>2359</v>
      </c>
      <c r="I11" s="499"/>
      <c r="J11" s="491"/>
      <c r="K11" s="492"/>
      <c r="L11" s="492"/>
      <c r="M11" s="491"/>
      <c r="N11" s="492"/>
      <c r="O11" s="492"/>
      <c r="P11" s="492"/>
      <c r="Q11" s="492"/>
      <c r="R11" s="65"/>
      <c r="S11" s="25"/>
    </row>
    <row r="12" spans="1:23" ht="50.1" customHeight="1">
      <c r="B12" s="509"/>
      <c r="C12" s="500" t="s">
        <v>315</v>
      </c>
      <c r="D12" s="500"/>
      <c r="E12" s="500"/>
      <c r="F12" s="500"/>
      <c r="G12" s="500"/>
      <c r="H12" s="498" t="s">
        <v>2359</v>
      </c>
      <c r="I12" s="499"/>
      <c r="J12" s="491"/>
      <c r="K12" s="492"/>
      <c r="L12" s="492"/>
      <c r="M12" s="491"/>
      <c r="N12" s="492"/>
      <c r="O12" s="492"/>
      <c r="P12" s="492"/>
      <c r="Q12" s="492"/>
      <c r="R12" s="65"/>
      <c r="S12" s="25"/>
    </row>
    <row r="13" spans="1:23" ht="50.1" customHeight="1">
      <c r="B13" s="509"/>
      <c r="C13" s="500" t="s">
        <v>316</v>
      </c>
      <c r="D13" s="500"/>
      <c r="E13" s="500"/>
      <c r="F13" s="500"/>
      <c r="G13" s="500"/>
      <c r="H13" s="498" t="s">
        <v>2359</v>
      </c>
      <c r="I13" s="499"/>
      <c r="J13" s="491"/>
      <c r="K13" s="492"/>
      <c r="L13" s="492"/>
      <c r="M13" s="491"/>
      <c r="N13" s="492"/>
      <c r="O13" s="492"/>
      <c r="P13" s="492"/>
      <c r="Q13" s="492"/>
      <c r="R13" s="65"/>
      <c r="S13" s="25"/>
    </row>
    <row r="14" spans="1:23" ht="50.1" customHeight="1">
      <c r="B14" s="509"/>
      <c r="C14" s="500" t="s">
        <v>317</v>
      </c>
      <c r="D14" s="500"/>
      <c r="E14" s="500"/>
      <c r="F14" s="500"/>
      <c r="G14" s="500"/>
      <c r="H14" s="498" t="s">
        <v>2359</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2359</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2359</v>
      </c>
      <c r="I17" s="499"/>
      <c r="J17" s="491"/>
      <c r="K17" s="492"/>
      <c r="L17" s="492"/>
      <c r="M17" s="491"/>
      <c r="N17" s="492"/>
      <c r="O17" s="492"/>
      <c r="P17" s="492"/>
      <c r="Q17" s="492"/>
      <c r="R17" s="65"/>
      <c r="S17" s="25"/>
    </row>
    <row r="18" spans="2:19" ht="50.1" customHeight="1">
      <c r="B18" s="59"/>
      <c r="C18" s="500" t="s">
        <v>341</v>
      </c>
      <c r="D18" s="500"/>
      <c r="E18" s="500"/>
      <c r="F18" s="500"/>
      <c r="G18" s="500"/>
      <c r="H18" s="498" t="s">
        <v>2359</v>
      </c>
      <c r="I18" s="499"/>
      <c r="J18" s="491"/>
      <c r="K18" s="492"/>
      <c r="L18" s="492"/>
      <c r="M18" s="491"/>
      <c r="N18" s="492"/>
      <c r="O18" s="492"/>
      <c r="P18" s="492"/>
      <c r="Q18" s="492"/>
      <c r="R18" s="65"/>
      <c r="S18" s="25"/>
    </row>
    <row r="19" spans="2:19" ht="50.1" customHeight="1">
      <c r="B19" s="59"/>
      <c r="C19" s="504" t="s">
        <v>406</v>
      </c>
      <c r="D19" s="505"/>
      <c r="E19" s="505"/>
      <c r="F19" s="505"/>
      <c r="G19" s="506"/>
      <c r="H19" s="498" t="s">
        <v>2359</v>
      </c>
      <c r="I19" s="499"/>
      <c r="J19" s="491"/>
      <c r="K19" s="492"/>
      <c r="L19" s="492"/>
      <c r="M19" s="491"/>
      <c r="N19" s="492"/>
      <c r="O19" s="492"/>
      <c r="P19" s="492"/>
      <c r="Q19" s="492"/>
      <c r="R19" s="65"/>
      <c r="S19" s="25"/>
    </row>
    <row r="20" spans="2:19" ht="50.1" customHeight="1">
      <c r="B20" s="59"/>
      <c r="C20" s="500" t="s">
        <v>334</v>
      </c>
      <c r="D20" s="500"/>
      <c r="E20" s="500"/>
      <c r="F20" s="500"/>
      <c r="G20" s="500"/>
      <c r="H20" s="498" t="s">
        <v>2359</v>
      </c>
      <c r="I20" s="499"/>
      <c r="J20" s="491"/>
      <c r="K20" s="492"/>
      <c r="L20" s="492"/>
      <c r="M20" s="491"/>
      <c r="N20" s="492"/>
      <c r="O20" s="492"/>
      <c r="P20" s="492"/>
      <c r="Q20" s="492"/>
      <c r="R20" s="65"/>
      <c r="S20" s="25"/>
    </row>
    <row r="21" spans="2:19" ht="50.1" customHeight="1">
      <c r="B21" s="59"/>
      <c r="C21" s="500" t="s">
        <v>338</v>
      </c>
      <c r="D21" s="500"/>
      <c r="E21" s="500"/>
      <c r="F21" s="500"/>
      <c r="G21" s="500"/>
      <c r="H21" s="498" t="s">
        <v>2359</v>
      </c>
      <c r="I21" s="499"/>
      <c r="J21" s="491"/>
      <c r="K21" s="492"/>
      <c r="L21" s="492"/>
      <c r="M21" s="491"/>
      <c r="N21" s="492"/>
      <c r="O21" s="492"/>
      <c r="P21" s="492"/>
      <c r="Q21" s="492"/>
      <c r="R21" s="65"/>
      <c r="S21" s="25"/>
    </row>
    <row r="22" spans="2:19" ht="50.1" customHeight="1">
      <c r="B22" s="59"/>
      <c r="C22" s="500" t="s">
        <v>337</v>
      </c>
      <c r="D22" s="500"/>
      <c r="E22" s="500"/>
      <c r="F22" s="500"/>
      <c r="G22" s="500"/>
      <c r="H22" s="498" t="s">
        <v>2359</v>
      </c>
      <c r="I22" s="499"/>
      <c r="J22" s="491"/>
      <c r="K22" s="492"/>
      <c r="L22" s="492"/>
      <c r="M22" s="491"/>
      <c r="N22" s="492"/>
      <c r="O22" s="492"/>
      <c r="P22" s="492"/>
      <c r="Q22" s="492"/>
      <c r="R22" s="65"/>
      <c r="S22" s="25"/>
    </row>
    <row r="23" spans="2:19" ht="50.1" customHeight="1">
      <c r="B23" s="59"/>
      <c r="C23" s="500" t="s">
        <v>342</v>
      </c>
      <c r="D23" s="500"/>
      <c r="E23" s="500"/>
      <c r="F23" s="500"/>
      <c r="G23" s="500"/>
      <c r="H23" s="498" t="s">
        <v>2359</v>
      </c>
      <c r="I23" s="499"/>
      <c r="J23" s="491"/>
      <c r="K23" s="492"/>
      <c r="L23" s="492"/>
      <c r="M23" s="491"/>
      <c r="N23" s="492"/>
      <c r="O23" s="492"/>
      <c r="P23" s="492"/>
      <c r="Q23" s="492"/>
      <c r="R23" s="65"/>
      <c r="S23" s="25"/>
    </row>
    <row r="24" spans="2:19" ht="50.1" customHeight="1">
      <c r="B24" s="59"/>
      <c r="C24" s="500" t="s">
        <v>395</v>
      </c>
      <c r="D24" s="500"/>
      <c r="E24" s="500"/>
      <c r="F24" s="500"/>
      <c r="G24" s="500"/>
      <c r="H24" s="498" t="s">
        <v>2359</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2359</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2358</v>
      </c>
      <c r="I26" s="533"/>
      <c r="J26" s="514" t="s">
        <v>2569</v>
      </c>
      <c r="K26" s="515"/>
      <c r="L26" s="515"/>
      <c r="M26" s="514" t="s">
        <v>2567</v>
      </c>
      <c r="N26" s="515"/>
      <c r="O26" s="515"/>
      <c r="P26" s="515"/>
      <c r="Q26" s="515"/>
      <c r="R26" s="67"/>
      <c r="S26" s="27" t="s">
        <v>2532</v>
      </c>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2359</v>
      </c>
      <c r="I28" s="499"/>
      <c r="J28" s="491"/>
      <c r="K28" s="492"/>
      <c r="L28" s="492"/>
      <c r="M28" s="491"/>
      <c r="N28" s="492"/>
      <c r="O28" s="492"/>
      <c r="P28" s="492"/>
      <c r="Q28" s="492"/>
      <c r="R28" s="65"/>
      <c r="S28" s="25"/>
    </row>
    <row r="29" spans="2:19" ht="50.1" customHeight="1">
      <c r="B29" s="59"/>
      <c r="C29" s="500" t="s">
        <v>323</v>
      </c>
      <c r="D29" s="500"/>
      <c r="E29" s="500"/>
      <c r="F29" s="500"/>
      <c r="G29" s="500"/>
      <c r="H29" s="498" t="s">
        <v>2358</v>
      </c>
      <c r="I29" s="499"/>
      <c r="J29" s="491" t="s">
        <v>2565</v>
      </c>
      <c r="K29" s="492"/>
      <c r="L29" s="492"/>
      <c r="M29" s="491" t="s">
        <v>2570</v>
      </c>
      <c r="N29" s="492"/>
      <c r="O29" s="492"/>
      <c r="P29" s="492"/>
      <c r="Q29" s="492"/>
      <c r="R29" s="65" t="s">
        <v>2532</v>
      </c>
      <c r="S29" s="25"/>
    </row>
    <row r="30" spans="2:19" ht="50.1" customHeight="1">
      <c r="B30" s="59"/>
      <c r="C30" s="500" t="s">
        <v>324</v>
      </c>
      <c r="D30" s="500"/>
      <c r="E30" s="500"/>
      <c r="F30" s="500"/>
      <c r="G30" s="500"/>
      <c r="H30" s="498" t="s">
        <v>2358</v>
      </c>
      <c r="I30" s="499"/>
      <c r="J30" s="491" t="s">
        <v>2566</v>
      </c>
      <c r="K30" s="492"/>
      <c r="L30" s="492"/>
      <c r="M30" s="491" t="s">
        <v>2571</v>
      </c>
      <c r="N30" s="492"/>
      <c r="O30" s="492"/>
      <c r="P30" s="492"/>
      <c r="Q30" s="492"/>
      <c r="R30" s="65" t="s">
        <v>2532</v>
      </c>
      <c r="S30" s="25"/>
    </row>
    <row r="31" spans="2:19" ht="50.1" customHeight="1">
      <c r="B31" s="59"/>
      <c r="C31" s="500" t="s">
        <v>325</v>
      </c>
      <c r="D31" s="500"/>
      <c r="E31" s="500"/>
      <c r="F31" s="500"/>
      <c r="G31" s="500"/>
      <c r="H31" s="498" t="s">
        <v>2358</v>
      </c>
      <c r="I31" s="499"/>
      <c r="J31" s="491" t="s">
        <v>2566</v>
      </c>
      <c r="K31" s="492"/>
      <c r="L31" s="492"/>
      <c r="M31" s="491" t="s">
        <v>2571</v>
      </c>
      <c r="N31" s="492"/>
      <c r="O31" s="492"/>
      <c r="P31" s="492"/>
      <c r="Q31" s="492"/>
      <c r="R31" s="65" t="s">
        <v>2532</v>
      </c>
      <c r="S31" s="25"/>
    </row>
    <row r="32" spans="2:19" ht="50.1" customHeight="1">
      <c r="B32" s="59"/>
      <c r="C32" s="500" t="s">
        <v>326</v>
      </c>
      <c r="D32" s="500"/>
      <c r="E32" s="500"/>
      <c r="F32" s="500"/>
      <c r="G32" s="500"/>
      <c r="H32" s="498" t="s">
        <v>2358</v>
      </c>
      <c r="I32" s="499"/>
      <c r="J32" s="491" t="s">
        <v>2566</v>
      </c>
      <c r="K32" s="492"/>
      <c r="L32" s="492"/>
      <c r="M32" s="491" t="s">
        <v>2571</v>
      </c>
      <c r="N32" s="492"/>
      <c r="O32" s="492"/>
      <c r="P32" s="492"/>
      <c r="Q32" s="492"/>
      <c r="R32" s="65" t="s">
        <v>2532</v>
      </c>
      <c r="S32" s="25"/>
    </row>
    <row r="33" spans="2:19" ht="50.1" customHeight="1">
      <c r="B33" s="59"/>
      <c r="C33" s="500" t="s">
        <v>327</v>
      </c>
      <c r="D33" s="500"/>
      <c r="E33" s="500"/>
      <c r="F33" s="500"/>
      <c r="G33" s="500"/>
      <c r="H33" s="498" t="s">
        <v>2359</v>
      </c>
      <c r="I33" s="499"/>
      <c r="J33" s="491"/>
      <c r="K33" s="492"/>
      <c r="L33" s="492"/>
      <c r="M33" s="491"/>
      <c r="N33" s="492"/>
      <c r="O33" s="492"/>
      <c r="P33" s="492"/>
      <c r="Q33" s="492"/>
      <c r="R33" s="65"/>
      <c r="S33" s="25"/>
    </row>
    <row r="34" spans="2:19" ht="50.1" customHeight="1">
      <c r="B34" s="59"/>
      <c r="C34" s="500" t="s">
        <v>328</v>
      </c>
      <c r="D34" s="500"/>
      <c r="E34" s="500"/>
      <c r="F34" s="500"/>
      <c r="G34" s="500"/>
      <c r="H34" s="498" t="s">
        <v>2359</v>
      </c>
      <c r="I34" s="499"/>
      <c r="J34" s="491"/>
      <c r="K34" s="492"/>
      <c r="L34" s="492"/>
      <c r="M34" s="491"/>
      <c r="N34" s="492"/>
      <c r="O34" s="492"/>
      <c r="P34" s="492"/>
      <c r="Q34" s="492"/>
      <c r="R34" s="65"/>
      <c r="S34" s="25"/>
    </row>
    <row r="35" spans="2:19" ht="50.1" customHeight="1">
      <c r="B35" s="59"/>
      <c r="C35" s="500" t="s">
        <v>329</v>
      </c>
      <c r="D35" s="500"/>
      <c r="E35" s="500"/>
      <c r="F35" s="500"/>
      <c r="G35" s="500"/>
      <c r="H35" s="498" t="s">
        <v>2359</v>
      </c>
      <c r="I35" s="499"/>
      <c r="J35" s="491"/>
      <c r="K35" s="492"/>
      <c r="L35" s="492"/>
      <c r="M35" s="491"/>
      <c r="N35" s="492"/>
      <c r="O35" s="492"/>
      <c r="P35" s="492"/>
      <c r="Q35" s="492"/>
      <c r="R35" s="65"/>
      <c r="S35" s="25"/>
    </row>
    <row r="36" spans="2:19" ht="50.1" customHeight="1">
      <c r="B36" s="59"/>
      <c r="C36" s="500" t="s">
        <v>331</v>
      </c>
      <c r="D36" s="500"/>
      <c r="E36" s="500"/>
      <c r="F36" s="500"/>
      <c r="G36" s="500"/>
      <c r="H36" s="498" t="s">
        <v>2359</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2359</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2359</v>
      </c>
      <c r="I39" s="499"/>
      <c r="J39" s="491"/>
      <c r="K39" s="492"/>
      <c r="L39" s="492"/>
      <c r="M39" s="491"/>
      <c r="N39" s="492"/>
      <c r="O39" s="492"/>
      <c r="P39" s="492"/>
      <c r="Q39" s="492"/>
      <c r="R39" s="65"/>
      <c r="S39" s="25"/>
    </row>
    <row r="40" spans="2:19" ht="50.1" customHeight="1">
      <c r="B40" s="516"/>
      <c r="C40" s="500" t="s">
        <v>335</v>
      </c>
      <c r="D40" s="500"/>
      <c r="E40" s="500"/>
      <c r="F40" s="500"/>
      <c r="G40" s="500"/>
      <c r="H40" s="498" t="s">
        <v>2359</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2359</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2359</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2359</v>
      </c>
      <c r="I44" s="499"/>
      <c r="J44" s="491"/>
      <c r="K44" s="492"/>
      <c r="L44" s="492"/>
      <c r="M44" s="491"/>
      <c r="N44" s="492"/>
      <c r="O44" s="492"/>
      <c r="P44" s="492"/>
      <c r="Q44" s="492"/>
      <c r="R44" s="65"/>
      <c r="S44" s="25"/>
    </row>
    <row r="45" spans="2:19" ht="50.1" customHeight="1">
      <c r="B45" s="516"/>
      <c r="C45" s="500" t="s">
        <v>346</v>
      </c>
      <c r="D45" s="500"/>
      <c r="E45" s="500"/>
      <c r="F45" s="500"/>
      <c r="G45" s="500"/>
      <c r="H45" s="498" t="s">
        <v>2359</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2359</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c r="K48" s="492"/>
      <c r="L48" s="492"/>
      <c r="M48" s="491"/>
      <c r="N48" s="492"/>
      <c r="O48" s="492"/>
      <c r="P48" s="492"/>
      <c r="Q48" s="492"/>
      <c r="R48" s="65"/>
      <c r="S48" s="25"/>
    </row>
    <row r="49" spans="2:19" ht="50.1" customHeight="1">
      <c r="B49" s="516"/>
      <c r="C49" s="500" t="s">
        <v>409</v>
      </c>
      <c r="D49" s="500"/>
      <c r="E49" s="500"/>
      <c r="F49" s="500"/>
      <c r="G49" s="500"/>
      <c r="H49" s="498" t="s">
        <v>2359</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2359</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tabSelected="1" view="pageBreakPreview" zoomScaleNormal="85" zoomScaleSheetLayoutView="100" workbookViewId="0">
      <selection activeCell="AE30" sqref="AE30:AN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2537</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2537</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2537</v>
      </c>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2537</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2537</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2537</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2537</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2537</v>
      </c>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2523</v>
      </c>
      <c r="C15" s="558"/>
      <c r="D15" s="558"/>
      <c r="E15" s="558"/>
      <c r="F15" s="558"/>
      <c r="G15" s="558"/>
      <c r="H15" s="558"/>
      <c r="I15" s="558"/>
      <c r="J15" s="590"/>
      <c r="K15" s="591"/>
      <c r="L15" s="591"/>
      <c r="M15" s="591"/>
      <c r="N15" s="591"/>
      <c r="O15" s="592"/>
      <c r="P15" s="590" t="s">
        <v>2537</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2537</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2537</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2537</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2536</v>
      </c>
      <c r="Q20" s="539"/>
      <c r="R20" s="539"/>
      <c r="S20" s="539"/>
      <c r="T20" s="539"/>
      <c r="U20" s="540"/>
      <c r="V20" s="553"/>
      <c r="W20" s="553"/>
      <c r="X20" s="553"/>
      <c r="Y20" s="553" t="s">
        <v>2532</v>
      </c>
      <c r="Z20" s="553"/>
      <c r="AA20" s="553"/>
      <c r="AB20" s="544"/>
      <c r="AC20" s="545"/>
      <c r="AD20" s="545"/>
      <c r="AE20" s="544" t="s">
        <v>2572</v>
      </c>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2537</v>
      </c>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2537</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2537</v>
      </c>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2536</v>
      </c>
      <c r="Q24" s="539"/>
      <c r="R24" s="539"/>
      <c r="S24" s="539"/>
      <c r="T24" s="539"/>
      <c r="U24" s="540"/>
      <c r="V24" s="553"/>
      <c r="W24" s="553"/>
      <c r="X24" s="553"/>
      <c r="Y24" s="553" t="s">
        <v>2532</v>
      </c>
      <c r="Z24" s="553"/>
      <c r="AA24" s="553"/>
      <c r="AB24" s="544"/>
      <c r="AC24" s="545"/>
      <c r="AD24" s="545"/>
      <c r="AE24" s="544" t="s">
        <v>2573</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2537</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2537</v>
      </c>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2536</v>
      </c>
      <c r="Q28" s="579"/>
      <c r="R28" s="579"/>
      <c r="S28" s="579"/>
      <c r="T28" s="579"/>
      <c r="U28" s="580"/>
      <c r="V28" s="550"/>
      <c r="W28" s="550"/>
      <c r="X28" s="550"/>
      <c r="Y28" s="550"/>
      <c r="Z28" s="550"/>
      <c r="AA28" s="550"/>
      <c r="AB28" s="541"/>
      <c r="AC28" s="542"/>
      <c r="AD28" s="542"/>
      <c r="AE28" s="541" t="s">
        <v>2574</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2536</v>
      </c>
      <c r="Q29" s="539"/>
      <c r="R29" s="539"/>
      <c r="S29" s="539"/>
      <c r="T29" s="539"/>
      <c r="U29" s="540"/>
      <c r="V29" s="553"/>
      <c r="W29" s="553"/>
      <c r="X29" s="553"/>
      <c r="Y29" s="553"/>
      <c r="Z29" s="553"/>
      <c r="AA29" s="553"/>
      <c r="AB29" s="544"/>
      <c r="AC29" s="545"/>
      <c r="AD29" s="545"/>
      <c r="AE29" s="544" t="s">
        <v>2575</v>
      </c>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2536</v>
      </c>
      <c r="Q30" s="539"/>
      <c r="R30" s="539"/>
      <c r="S30" s="539"/>
      <c r="T30" s="539"/>
      <c r="U30" s="540"/>
      <c r="V30" s="553"/>
      <c r="W30" s="553"/>
      <c r="X30" s="553"/>
      <c r="Y30" s="553"/>
      <c r="Z30" s="553"/>
      <c r="AA30" s="553"/>
      <c r="AB30" s="544"/>
      <c r="AC30" s="545"/>
      <c r="AD30" s="545"/>
      <c r="AE30" s="544" t="s">
        <v>2575</v>
      </c>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2537</v>
      </c>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2537</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2537</v>
      </c>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2537</v>
      </c>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2537</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2524</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JIMUKYOKU</cp:lastModifiedBy>
  <cp:lastPrinted>2024-12-10T01:46:27Z</cp:lastPrinted>
  <dcterms:created xsi:type="dcterms:W3CDTF">2020-12-23T05:28:24Z</dcterms:created>
  <dcterms:modified xsi:type="dcterms:W3CDTF">2024-12-10T01:50:14Z</dcterms:modified>
</cp:coreProperties>
</file>