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30" windowHeight="8400" activeTab="0"/>
  </bookViews>
  <sheets>
    <sheet name="配置計画表" sheetId="1" r:id="rId1"/>
  </sheets>
  <definedNames>
    <definedName name="_xlnm.Print_Area" localSheetId="0">'配置計画表'!$B$1:$Q$33</definedName>
  </definedNames>
  <calcPr fullCalcOnLoad="1"/>
</workbook>
</file>

<file path=xl/sharedStrings.xml><?xml version="1.0" encoding="utf-8"?>
<sst xmlns="http://schemas.openxmlformats.org/spreadsheetml/2006/main" count="60" uniqueCount="54">
  <si>
    <t>０歳児</t>
  </si>
  <si>
    <t>１歳児</t>
  </si>
  <si>
    <t>２歳児</t>
  </si>
  <si>
    <t>３歳児</t>
  </si>
  <si>
    <t>４歳児</t>
  </si>
  <si>
    <t>５歳児</t>
  </si>
  <si>
    <t>職員配置計画表</t>
  </si>
  <si>
    <t xml:space="preserve"> 計</t>
  </si>
  <si>
    <t>（人）</t>
  </si>
  <si>
    <t>（学級）</t>
  </si>
  <si>
    <t>人</t>
  </si>
  <si>
    <t>番号</t>
  </si>
  <si>
    <t>学級配置計画表</t>
  </si>
  <si>
    <t>学級名</t>
  </si>
  <si>
    <t>○職員配置計画表</t>
  </si>
  <si>
    <t>児童の年齢</t>
  </si>
  <si>
    <t>１　「学級名」の欄には，学級名（「さくら組」，「うさぎ」等）を記入する。</t>
  </si>
  <si>
    <t>２　「児童の年齢」の欄には，各学級に属する児童の年齢（「０歳児」，「１歳児」</t>
  </si>
  <si>
    <r>
      <t xml:space="preserve">保育する
</t>
    </r>
    <r>
      <rPr>
        <sz val="12"/>
        <rFont val="ＭＳ ゴシック"/>
        <family val="3"/>
      </rPr>
      <t xml:space="preserve">乳児又は
</t>
    </r>
    <r>
      <rPr>
        <sz val="12"/>
        <rFont val="ＭＳ ゴシック"/>
        <family val="3"/>
      </rPr>
      <t>幼　　児</t>
    </r>
  </si>
  <si>
    <t>　０歳児　　：利用定員を３で除す。(小数点２位以下を切り捨てる）</t>
  </si>
  <si>
    <t>　１～２歳児：利用定員を６で除す。(小数点２位以下を切り捨てる）</t>
  </si>
  <si>
    <t>　３歳児　　：利用定員を２０で除す。(小数点２位以下を切り捨てる）</t>
  </si>
  <si>
    <t>　４～５歳児：利用定員を３０で除す。(小数点２位以下を切り捨てる）</t>
  </si>
  <si>
    <t>保育を必要とする子ども</t>
  </si>
  <si>
    <t>３ 「保育を必要としない子ども」は共通利用時間のみを利用する子どもとする。</t>
  </si>
  <si>
    <t>(参考様式1)</t>
  </si>
  <si>
    <t>保育を必要する子ども以外のこども</t>
  </si>
  <si>
    <t>職員数</t>
  </si>
  <si>
    <t>児童の
年　齢</t>
  </si>
  <si>
    <t xml:space="preserve">児童の内訳 </t>
  </si>
  <si>
    <t>学級数</t>
  </si>
  <si>
    <t>年齢別
配置基準
職員数</t>
  </si>
  <si>
    <t>必要な職員の数</t>
  </si>
  <si>
    <t>計</t>
  </si>
  <si>
    <t>１ 「年齢別配置基準職員数」の欄は，次により計算する。</t>
  </si>
  <si>
    <t>４　「必要な職員の数」の欄は，以下により計算する。</t>
  </si>
  <si>
    <t>　０歳児，１～２歳児：「年齢別配置基準職員数」と同数</t>
  </si>
  <si>
    <t>　３歳児：『「学級数」の計』と『「年齢別配置基準職員数」の３～５歳児計』のうち，大きい方</t>
  </si>
  <si>
    <t>※　青地部分　は計算式が入力されています。</t>
  </si>
  <si>
    <t>に入力すると保育に従事する必要な職員数が自動計算されます。</t>
  </si>
  <si>
    <t>○配置する保育教諭の数</t>
  </si>
  <si>
    <t>１　園長は含めない。</t>
  </si>
  <si>
    <t>２　副園長については，幼稚園教諭免許又は保育士資格を保有する場合のみ，含める。</t>
  </si>
  <si>
    <t>担任名（予定）</t>
  </si>
  <si>
    <t>○学級配置計画表</t>
  </si>
  <si>
    <t xml:space="preserve">  等）を記入する。</t>
  </si>
  <si>
    <t>３　「担任名(予定)」の欄には，平成30年４月の各学級の担任（予定）名を記入する。</t>
  </si>
  <si>
    <t>就業規則に定められた１ヶ月の勤務時間数（常勤職員）</t>
  </si>
  <si>
    <t>時間</t>
  </si>
  <si>
    <t>就業規則に定められた勤務時間数</t>
  </si>
  <si>
    <t>配置する保育教諭等の人数</t>
  </si>
  <si>
    <t>配置する保育教諭等の人数（常勤）</t>
  </si>
  <si>
    <t>配置する保育教諭等の人数（非常勤）</t>
  </si>
  <si>
    <t>※幼保連携型は保育教諭，幼稚園型は教諭，保育所型は保育士の人数を記載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</si>
</sst>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▲ &quot;#,##0"/>
    <numFmt numFmtId="179" formatCode="#,##0.0;&quot;▲ &quot;#,##0.0"/>
    <numFmt numFmtId="180" formatCode="#,##0_ "/>
    <numFmt numFmtId="181" formatCode="#,##0.00_ "/>
    <numFmt numFmtId="182" formatCode="[$-411]ge\.m\.d;@"/>
  </numFmts>
  <fonts count="40"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0" fillId="33" borderId="12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/>
    </xf>
    <xf numFmtId="0" fontId="0" fillId="0" borderId="14" xfId="0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16" xfId="0" applyNumberFormat="1" applyFont="1" applyBorder="1" applyAlignment="1">
      <alignment horizontal="center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17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12" xfId="0" applyNumberForma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21" xfId="0" applyNumberFormat="1" applyFont="1" applyBorder="1" applyAlignment="1">
      <alignment horizontal="center" vertical="center" wrapText="1"/>
    </xf>
    <xf numFmtId="178" fontId="0" fillId="0" borderId="22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shrinkToFit="1"/>
    </xf>
    <xf numFmtId="178" fontId="0" fillId="0" borderId="18" xfId="0" applyNumberFormat="1" applyFont="1" applyBorder="1" applyAlignment="1">
      <alignment horizontal="center" vertical="center" shrinkToFit="1"/>
    </xf>
    <xf numFmtId="178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 wrapText="1"/>
    </xf>
    <xf numFmtId="178" fontId="0" fillId="0" borderId="1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13</xdr:row>
      <xdr:rowOff>76200</xdr:rowOff>
    </xdr:from>
    <xdr:to>
      <xdr:col>10</xdr:col>
      <xdr:colOff>771525</xdr:colOff>
      <xdr:row>13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8486775" y="3686175"/>
          <a:ext cx="485775" cy="142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view="pageBreakPreview" zoomScale="60" zoomScaleNormal="115" zoomScalePageLayoutView="0" workbookViewId="0" topLeftCell="A1">
      <selection activeCell="O19" sqref="O19"/>
    </sheetView>
  </sheetViews>
  <sheetFormatPr defaultColWidth="8.796875" defaultRowHeight="15"/>
  <cols>
    <col min="1" max="1" width="9" style="1" customWidth="1"/>
    <col min="2" max="3" width="9.69921875" style="1" customWidth="1"/>
    <col min="4" max="9" width="9" style="1" customWidth="1"/>
    <col min="10" max="10" width="3.69921875" style="1" customWidth="1"/>
    <col min="11" max="16" width="9" style="1" customWidth="1"/>
    <col min="17" max="17" width="14.59765625" style="1" customWidth="1"/>
    <col min="18" max="16384" width="9" style="1" customWidth="1"/>
  </cols>
  <sheetData>
    <row r="1" spans="8:9" ht="14.25">
      <c r="H1" s="28" t="s">
        <v>25</v>
      </c>
      <c r="I1" s="28"/>
    </row>
    <row r="2" ht="22.5" customHeight="1">
      <c r="B2" s="1" t="s">
        <v>6</v>
      </c>
    </row>
    <row r="3" spans="2:11" ht="22.5" customHeight="1">
      <c r="B3" s="29" t="s">
        <v>28</v>
      </c>
      <c r="C3" s="29" t="s">
        <v>18</v>
      </c>
      <c r="D3" s="32" t="s">
        <v>29</v>
      </c>
      <c r="E3" s="33"/>
      <c r="F3" s="34" t="s">
        <v>30</v>
      </c>
      <c r="G3" s="36" t="s">
        <v>31</v>
      </c>
      <c r="H3" s="38" t="s">
        <v>32</v>
      </c>
      <c r="I3" s="39"/>
      <c r="K3" s="4" t="s">
        <v>14</v>
      </c>
    </row>
    <row r="4" spans="2:11" ht="22.5" customHeight="1">
      <c r="B4" s="30"/>
      <c r="C4" s="30"/>
      <c r="D4" s="40" t="s">
        <v>23</v>
      </c>
      <c r="E4" s="40" t="s">
        <v>26</v>
      </c>
      <c r="F4" s="35"/>
      <c r="G4" s="36"/>
      <c r="H4" s="42" t="s">
        <v>27</v>
      </c>
      <c r="I4" s="34" t="s">
        <v>33</v>
      </c>
      <c r="K4" s="4" t="s">
        <v>34</v>
      </c>
    </row>
    <row r="5" spans="2:11" ht="22.5" customHeight="1">
      <c r="B5" s="30"/>
      <c r="C5" s="30"/>
      <c r="D5" s="41"/>
      <c r="E5" s="41"/>
      <c r="F5" s="35"/>
      <c r="G5" s="37"/>
      <c r="H5" s="43"/>
      <c r="I5" s="35"/>
      <c r="K5" s="4" t="s">
        <v>19</v>
      </c>
    </row>
    <row r="6" spans="2:11" ht="22.5" customHeight="1">
      <c r="B6" s="31"/>
      <c r="C6" s="3" t="s">
        <v>8</v>
      </c>
      <c r="D6" s="3" t="s">
        <v>8</v>
      </c>
      <c r="E6" s="6" t="s">
        <v>8</v>
      </c>
      <c r="F6" s="3" t="s">
        <v>9</v>
      </c>
      <c r="G6" s="3" t="s">
        <v>8</v>
      </c>
      <c r="H6" s="3" t="s">
        <v>8</v>
      </c>
      <c r="I6" s="3" t="s">
        <v>8</v>
      </c>
      <c r="K6" s="4" t="s">
        <v>20</v>
      </c>
    </row>
    <row r="7" spans="2:11" ht="22.5" customHeight="1">
      <c r="B7" s="2" t="s">
        <v>0</v>
      </c>
      <c r="C7" s="23"/>
      <c r="D7" s="24">
        <f>C7</f>
        <v>0</v>
      </c>
      <c r="E7" s="44"/>
      <c r="F7" s="45"/>
      <c r="G7" s="25">
        <f>ROUNDDOWN(C7/3,1)</f>
        <v>0</v>
      </c>
      <c r="H7" s="25">
        <f>G7</f>
        <v>0</v>
      </c>
      <c r="I7" s="45"/>
      <c r="K7" s="4" t="s">
        <v>21</v>
      </c>
    </row>
    <row r="8" spans="2:11" ht="22.5" customHeight="1">
      <c r="B8" s="2" t="s">
        <v>1</v>
      </c>
      <c r="C8" s="23"/>
      <c r="D8" s="24">
        <f>C8</f>
        <v>0</v>
      </c>
      <c r="E8" s="44"/>
      <c r="F8" s="45"/>
      <c r="G8" s="25"/>
      <c r="H8" s="25"/>
      <c r="I8" s="45"/>
      <c r="K8" s="4" t="s">
        <v>22</v>
      </c>
    </row>
    <row r="9" spans="2:11" ht="22.5" customHeight="1">
      <c r="B9" s="2" t="s">
        <v>2</v>
      </c>
      <c r="C9" s="23"/>
      <c r="D9" s="24">
        <f>C9</f>
        <v>0</v>
      </c>
      <c r="E9" s="44"/>
      <c r="F9" s="45"/>
      <c r="G9" s="25">
        <f>ROUNDDOWN((C8+C9)/6,1)</f>
        <v>0</v>
      </c>
      <c r="H9" s="25">
        <f>G9</f>
        <v>0</v>
      </c>
      <c r="I9" s="45"/>
      <c r="K9" s="4" t="s">
        <v>24</v>
      </c>
    </row>
    <row r="10" spans="2:11" ht="22.5" customHeight="1">
      <c r="B10" s="2" t="s">
        <v>3</v>
      </c>
      <c r="C10" s="23"/>
      <c r="D10" s="26">
        <f>C10-E10</f>
        <v>0</v>
      </c>
      <c r="E10" s="23"/>
      <c r="F10" s="23"/>
      <c r="G10" s="25">
        <f>C10/20</f>
        <v>0</v>
      </c>
      <c r="H10" s="25"/>
      <c r="I10" s="45"/>
      <c r="K10" s="7" t="s">
        <v>35</v>
      </c>
    </row>
    <row r="11" spans="2:11" ht="22.5" customHeight="1">
      <c r="B11" s="2" t="s">
        <v>4</v>
      </c>
      <c r="C11" s="23"/>
      <c r="D11" s="26">
        <f>C11-E11</f>
        <v>0</v>
      </c>
      <c r="E11" s="23"/>
      <c r="F11" s="23"/>
      <c r="G11" s="25"/>
      <c r="H11" s="25"/>
      <c r="I11" s="45"/>
      <c r="K11" s="4" t="s">
        <v>36</v>
      </c>
    </row>
    <row r="12" spans="2:17" ht="22.5" customHeight="1">
      <c r="B12" s="2" t="s">
        <v>5</v>
      </c>
      <c r="C12" s="23"/>
      <c r="D12" s="26">
        <f>C12-E12</f>
        <v>0</v>
      </c>
      <c r="E12" s="23"/>
      <c r="F12" s="23"/>
      <c r="G12" s="25">
        <f>ROUNDDOWN((C11+C12)/30,1)</f>
        <v>0</v>
      </c>
      <c r="H12" s="25">
        <f>IF(F13&gt;=(G10+G12),F13,G10+G12)</f>
        <v>0</v>
      </c>
      <c r="I12" s="45"/>
      <c r="K12" s="55" t="s">
        <v>37</v>
      </c>
      <c r="L12" s="55"/>
      <c r="M12" s="55"/>
      <c r="N12" s="55"/>
      <c r="O12" s="55"/>
      <c r="P12" s="55"/>
      <c r="Q12" s="55"/>
    </row>
    <row r="13" spans="2:11" ht="22.5" customHeight="1">
      <c r="B13" s="9" t="s">
        <v>7</v>
      </c>
      <c r="C13" s="24">
        <f>SUM(C7:C12)</f>
        <v>0</v>
      </c>
      <c r="D13" s="24">
        <f>SUM(D7:D12)</f>
        <v>0</v>
      </c>
      <c r="E13" s="24">
        <f>SUM(E7:E12)</f>
        <v>0</v>
      </c>
      <c r="F13" s="24">
        <f>SUM(F10:F12)</f>
        <v>0</v>
      </c>
      <c r="G13" s="27"/>
      <c r="H13" s="25">
        <f>SUM(H7:H12)</f>
        <v>0</v>
      </c>
      <c r="I13" s="24">
        <f>ROUND(SUM(H13:H13),0)</f>
        <v>0</v>
      </c>
      <c r="K13" s="7" t="s">
        <v>38</v>
      </c>
    </row>
    <row r="14" ht="22.5" customHeight="1">
      <c r="L14" s="4" t="s">
        <v>39</v>
      </c>
    </row>
    <row r="15" spans="2:12" ht="22.5" customHeight="1">
      <c r="B15" s="19" t="s">
        <v>50</v>
      </c>
      <c r="E15" s="56" t="s">
        <v>53</v>
      </c>
      <c r="F15" s="56"/>
      <c r="G15" s="56"/>
      <c r="H15" s="56"/>
      <c r="I15" s="56"/>
      <c r="K15" s="7" t="s">
        <v>40</v>
      </c>
      <c r="L15" s="4"/>
    </row>
    <row r="16" spans="2:11" ht="22.5" customHeight="1">
      <c r="B16" s="50" t="s">
        <v>51</v>
      </c>
      <c r="C16" s="50"/>
      <c r="D16" s="50"/>
      <c r="E16" s="50"/>
      <c r="F16" s="50"/>
      <c r="G16" s="50"/>
      <c r="H16" s="5"/>
      <c r="I16" s="17" t="s">
        <v>10</v>
      </c>
      <c r="K16" s="7" t="s">
        <v>41</v>
      </c>
    </row>
    <row r="17" spans="2:11" ht="22.5" customHeight="1">
      <c r="B17" s="50" t="s">
        <v>52</v>
      </c>
      <c r="C17" s="50"/>
      <c r="D17" s="50"/>
      <c r="E17" s="50"/>
      <c r="F17" s="50"/>
      <c r="G17" s="50"/>
      <c r="H17" s="5"/>
      <c r="I17" s="17" t="s">
        <v>10</v>
      </c>
      <c r="K17" s="7" t="s">
        <v>42</v>
      </c>
    </row>
    <row r="18" spans="2:9" ht="22.5" customHeight="1">
      <c r="B18" s="18"/>
      <c r="C18" s="18"/>
      <c r="D18" s="18"/>
      <c r="E18" s="18"/>
      <c r="F18" s="18"/>
      <c r="G18" s="18"/>
      <c r="H18" s="21"/>
      <c r="I18" s="18"/>
    </row>
    <row r="19" spans="2:11" ht="22.5" customHeight="1">
      <c r="B19" s="22" t="s">
        <v>49</v>
      </c>
      <c r="C19" s="20"/>
      <c r="D19" s="20"/>
      <c r="E19" s="20"/>
      <c r="F19" s="20"/>
      <c r="G19" s="20"/>
      <c r="H19" s="16"/>
      <c r="I19" s="20"/>
      <c r="K19" s="7"/>
    </row>
    <row r="20" spans="2:11" ht="22.5" customHeight="1">
      <c r="B20" s="50" t="s">
        <v>47</v>
      </c>
      <c r="C20" s="50"/>
      <c r="D20" s="50"/>
      <c r="E20" s="50"/>
      <c r="F20" s="50"/>
      <c r="G20" s="50"/>
      <c r="H20" s="5"/>
      <c r="I20" s="17" t="s">
        <v>48</v>
      </c>
      <c r="K20" s="7"/>
    </row>
    <row r="21" spans="2:11" ht="22.5" customHeight="1">
      <c r="B21" s="10"/>
      <c r="C21" s="10"/>
      <c r="D21" s="10"/>
      <c r="E21" s="10"/>
      <c r="F21" s="10"/>
      <c r="G21" s="11"/>
      <c r="H21" s="12"/>
      <c r="I21" s="13"/>
      <c r="K21" s="7"/>
    </row>
    <row r="22" spans="2:11" ht="22.5" customHeight="1">
      <c r="B22" s="1" t="s">
        <v>12</v>
      </c>
      <c r="K22" s="7" t="s">
        <v>44</v>
      </c>
    </row>
    <row r="23" spans="2:11" ht="22.5" customHeight="1">
      <c r="B23" s="2" t="s">
        <v>11</v>
      </c>
      <c r="C23" s="46" t="s">
        <v>13</v>
      </c>
      <c r="D23" s="33"/>
      <c r="E23" s="33"/>
      <c r="F23" s="47"/>
      <c r="G23" s="14" t="s">
        <v>15</v>
      </c>
      <c r="H23" s="48" t="s">
        <v>43</v>
      </c>
      <c r="I23" s="49"/>
      <c r="K23" s="4" t="s">
        <v>16</v>
      </c>
    </row>
    <row r="24" spans="2:11" ht="22.5" customHeight="1">
      <c r="B24" s="15">
        <v>1</v>
      </c>
      <c r="C24" s="51"/>
      <c r="D24" s="52"/>
      <c r="E24" s="52"/>
      <c r="F24" s="53"/>
      <c r="G24" s="8"/>
      <c r="H24" s="54"/>
      <c r="I24" s="49"/>
      <c r="K24" s="7" t="s">
        <v>17</v>
      </c>
    </row>
    <row r="25" spans="2:11" ht="22.5" customHeight="1">
      <c r="B25" s="15">
        <v>2</v>
      </c>
      <c r="C25" s="51"/>
      <c r="D25" s="52"/>
      <c r="E25" s="52"/>
      <c r="F25" s="53"/>
      <c r="G25" s="8"/>
      <c r="H25" s="54"/>
      <c r="I25" s="49"/>
      <c r="K25" s="4" t="s">
        <v>45</v>
      </c>
    </row>
    <row r="26" spans="2:11" ht="24" customHeight="1">
      <c r="B26" s="15">
        <v>3</v>
      </c>
      <c r="C26" s="51"/>
      <c r="D26" s="52"/>
      <c r="E26" s="52"/>
      <c r="F26" s="53"/>
      <c r="G26" s="8"/>
      <c r="H26" s="54"/>
      <c r="I26" s="49"/>
      <c r="K26" s="7" t="s">
        <v>46</v>
      </c>
    </row>
    <row r="27" spans="2:9" ht="24" customHeight="1">
      <c r="B27" s="15">
        <v>4</v>
      </c>
      <c r="C27" s="51"/>
      <c r="D27" s="52"/>
      <c r="E27" s="52"/>
      <c r="F27" s="53"/>
      <c r="G27" s="8"/>
      <c r="H27" s="54"/>
      <c r="I27" s="49"/>
    </row>
    <row r="28" spans="2:9" ht="24" customHeight="1">
      <c r="B28" s="15">
        <v>5</v>
      </c>
      <c r="C28" s="51"/>
      <c r="D28" s="52"/>
      <c r="E28" s="52"/>
      <c r="F28" s="53"/>
      <c r="G28" s="8"/>
      <c r="H28" s="54"/>
      <c r="I28" s="49"/>
    </row>
    <row r="29" spans="2:9" ht="24" customHeight="1">
      <c r="B29" s="15">
        <v>6</v>
      </c>
      <c r="C29" s="51"/>
      <c r="D29" s="52"/>
      <c r="E29" s="52"/>
      <c r="F29" s="53"/>
      <c r="G29" s="8"/>
      <c r="H29" s="54"/>
      <c r="I29" s="49"/>
    </row>
    <row r="30" spans="2:9" ht="24" customHeight="1">
      <c r="B30" s="15">
        <v>7</v>
      </c>
      <c r="C30" s="51"/>
      <c r="D30" s="52"/>
      <c r="E30" s="52"/>
      <c r="F30" s="53"/>
      <c r="G30" s="8"/>
      <c r="H30" s="54"/>
      <c r="I30" s="49"/>
    </row>
    <row r="31" spans="2:9" ht="24" customHeight="1">
      <c r="B31" s="15">
        <v>8</v>
      </c>
      <c r="C31" s="51"/>
      <c r="D31" s="52"/>
      <c r="E31" s="52"/>
      <c r="F31" s="53"/>
      <c r="G31" s="8"/>
      <c r="H31" s="54"/>
      <c r="I31" s="49"/>
    </row>
    <row r="32" spans="2:9" ht="24" customHeight="1">
      <c r="B32" s="15">
        <v>9</v>
      </c>
      <c r="C32" s="51"/>
      <c r="D32" s="52"/>
      <c r="E32" s="52"/>
      <c r="F32" s="53"/>
      <c r="G32" s="8"/>
      <c r="H32" s="54"/>
      <c r="I32" s="49"/>
    </row>
    <row r="33" spans="2:9" ht="24" customHeight="1">
      <c r="B33" s="15">
        <v>10</v>
      </c>
      <c r="C33" s="51"/>
      <c r="D33" s="52"/>
      <c r="E33" s="52"/>
      <c r="F33" s="53"/>
      <c r="G33" s="8"/>
      <c r="H33" s="54"/>
      <c r="I33" s="49"/>
    </row>
    <row r="34" ht="24" customHeight="1"/>
    <row r="35" ht="24" customHeight="1"/>
    <row r="36" ht="24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>
      <c r="K49" s="4"/>
    </row>
    <row r="50" spans="2:17" ht="15" customHeight="1">
      <c r="B50" s="4"/>
      <c r="C50" s="4"/>
      <c r="D50" s="4"/>
      <c r="E50" s="4"/>
      <c r="F50" s="4"/>
      <c r="G50" s="4"/>
      <c r="H50" s="4"/>
      <c r="I50" s="4"/>
      <c r="M50" s="4"/>
      <c r="N50" s="4"/>
      <c r="O50" s="4"/>
      <c r="P50" s="4"/>
      <c r="Q50" s="4"/>
    </row>
    <row r="51" ht="15" customHeight="1">
      <c r="L51" s="4"/>
    </row>
    <row r="52" ht="15" customHeight="1">
      <c r="R52" s="4"/>
    </row>
    <row r="53" spans="2:18" s="4" customFormat="1" ht="15" customHeight="1">
      <c r="B53" s="1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</row>
  </sheetData>
  <sheetProtection/>
  <mergeCells count="41">
    <mergeCell ref="K12:Q12"/>
    <mergeCell ref="C33:F33"/>
    <mergeCell ref="H33:I33"/>
    <mergeCell ref="C30:F30"/>
    <mergeCell ref="H30:I30"/>
    <mergeCell ref="C31:F31"/>
    <mergeCell ref="H31:I31"/>
    <mergeCell ref="C32:F32"/>
    <mergeCell ref="H32:I32"/>
    <mergeCell ref="E15:I15"/>
    <mergeCell ref="C27:F27"/>
    <mergeCell ref="H27:I27"/>
    <mergeCell ref="C28:F28"/>
    <mergeCell ref="H28:I28"/>
    <mergeCell ref="C29:F29"/>
    <mergeCell ref="H29:I29"/>
    <mergeCell ref="C24:F24"/>
    <mergeCell ref="H24:I24"/>
    <mergeCell ref="C25:F25"/>
    <mergeCell ref="H25:I25"/>
    <mergeCell ref="C26:F26"/>
    <mergeCell ref="H26:I26"/>
    <mergeCell ref="I4:I5"/>
    <mergeCell ref="E7:E9"/>
    <mergeCell ref="F7:F9"/>
    <mergeCell ref="I7:I12"/>
    <mergeCell ref="C23:F23"/>
    <mergeCell ref="H23:I23"/>
    <mergeCell ref="B16:G16"/>
    <mergeCell ref="B17:G17"/>
    <mergeCell ref="B20:G20"/>
    <mergeCell ref="H1:I1"/>
    <mergeCell ref="B3:B6"/>
    <mergeCell ref="C3:C5"/>
    <mergeCell ref="D3:E3"/>
    <mergeCell ref="F3:F5"/>
    <mergeCell ref="G3:G5"/>
    <mergeCell ref="H3:I3"/>
    <mergeCell ref="D4:D5"/>
    <mergeCell ref="E4:E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r:id="rId2"/>
  <colBreaks count="1" manualBreakCount="1">
    <brk id="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2019-03-26T00:31:18Z</cp:lastPrinted>
  <dcterms:created xsi:type="dcterms:W3CDTF">2011-03-04T06:32:14Z</dcterms:created>
  <dcterms:modified xsi:type="dcterms:W3CDTF">2019-03-26T00:31:23Z</dcterms:modified>
  <cp:category/>
  <cp:version/>
  <cp:contentType/>
  <cp:contentStatus/>
</cp:coreProperties>
</file>