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2月（公表日：２月６日）\"/>
    </mc:Choice>
  </mc:AlternateContent>
  <xr:revisionPtr revIDLastSave="0" documentId="13_ncr:1_{CAF89146-6B83-4794-A928-B1CFB7313D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5" l="1"/>
  <c r="Q29" i="5"/>
  <c r="D29" i="5"/>
  <c r="D30" i="5"/>
  <c r="M30" i="5"/>
  <c r="L29" i="5"/>
  <c r="F30" i="5"/>
  <c r="P30" i="5"/>
  <c r="O30" i="5"/>
  <c r="E30" i="5" l="1"/>
  <c r="K30" i="5"/>
  <c r="G30" i="5" l="1"/>
  <c r="O29" i="5"/>
  <c r="H29" i="5"/>
  <c r="N30" i="5" l="1"/>
  <c r="L30" i="5"/>
  <c r="J30" i="5"/>
  <c r="I30" i="5"/>
  <c r="H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<sst xmlns="http://schemas.openxmlformats.org/spreadsheetml/2006/main" count="49" uniqueCount="45">
  <si>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</si>
  <si>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</si>
  <si>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</si>
  <si>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</si>
  <si>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</si>
  <si>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</si>
  <si>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</si>
  <si>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</si>
  <si>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</si>
  <si>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</si>
  <si>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</si>
  <si>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</si>
  <si>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</si>
  <si>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</si>
  <si>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</si>
  <si>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</si>
  <si>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</si>
  <si>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</si>
  <si>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</si>
  <si>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</si>
  <si>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</si>
  <si>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</si>
  <si>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</si>
  <si>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</si>
  <si>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</si>
  <si>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</si>
  <si>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</si>
  <si>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</si>
  <si>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</si>
  <si>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</si>
  <si>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</si>
  <si>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</si>
  <si>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</si>
  <si>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</si>
  <si>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</si>
  <si>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</si>
  <si>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</si>
  <si>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</si>
  <si>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</si>
  <si>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</si>
  <si>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</si>
  <si>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</si>
  <si>
    <t>９月</t>
  </si>
  <si>
    <t>12月</t>
    <phoneticPr fontId="4"/>
  </si>
  <si>
    <t xml:space="preserve">      資料：総務省統計局「家計調査報告」 (2026年２月公表）・「家計調査年報」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</si>
</sst>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7" fontId="7" fillId="0" borderId="14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  <xf numFmtId="37" fontId="7" fillId="0" borderId="10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177" fontId="16" fillId="0" borderId="9" xfId="3" applyNumberFormat="1" applyFont="1" applyFill="1" applyBorder="1" applyAlignment="1">
      <alignment horizontal="right"/>
    </xf>
    <xf numFmtId="3" fontId="16" fillId="0" borderId="17" xfId="0" applyNumberFormat="1" applyFont="1" applyFill="1" applyBorder="1"/>
    <xf numFmtId="49" fontId="7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3" fontId="13" fillId="0" borderId="18" xfId="0" applyNumberFormat="1" applyFont="1" applyFill="1" applyBorder="1"/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7" activePane="bottomRight" state="frozen"/>
      <selection pane="topRight"/>
      <selection pane="bottomLeft"/>
      <selection pane="bottomRight" activeCell="T24" sqref="T24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31"/>
      <c r="S1" s="31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58" t="s">
        <v>18</v>
      </c>
      <c r="Q2" s="58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65" t="s">
        <v>4</v>
      </c>
      <c r="E3" s="67" t="s">
        <v>3</v>
      </c>
      <c r="F3" s="46"/>
      <c r="G3" s="46"/>
      <c r="H3" s="46"/>
      <c r="I3" s="46"/>
      <c r="J3" s="46"/>
      <c r="K3" s="46"/>
      <c r="L3" s="46"/>
      <c r="M3" s="46"/>
      <c r="N3" s="46"/>
      <c r="O3" s="47"/>
      <c r="P3" s="54" t="s">
        <v>27</v>
      </c>
      <c r="Q3" s="56" t="s">
        <v>29</v>
      </c>
      <c r="R3" s="20"/>
      <c r="S3" s="20"/>
    </row>
    <row r="4" spans="1:19" ht="45" customHeight="1" x14ac:dyDescent="0.15">
      <c r="A4" s="48" t="s">
        <v>5</v>
      </c>
      <c r="B4" s="49"/>
      <c r="C4" s="15"/>
      <c r="D4" s="66"/>
      <c r="E4" s="68"/>
      <c r="F4" s="29" t="s">
        <v>19</v>
      </c>
      <c r="G4" s="29" t="s">
        <v>2</v>
      </c>
      <c r="H4" s="29" t="s">
        <v>6</v>
      </c>
      <c r="I4" s="30" t="s">
        <v>7</v>
      </c>
      <c r="J4" s="30" t="s">
        <v>8</v>
      </c>
      <c r="K4" s="29" t="s">
        <v>9</v>
      </c>
      <c r="L4" s="29" t="s">
        <v>31</v>
      </c>
      <c r="M4" s="29" t="s">
        <v>10</v>
      </c>
      <c r="N4" s="29" t="s">
        <v>12</v>
      </c>
      <c r="O4" s="30" t="s">
        <v>13</v>
      </c>
      <c r="P4" s="55"/>
      <c r="Q4" s="57"/>
    </row>
    <row r="5" spans="1:19" s="2" customFormat="1" ht="15.75" customHeight="1" x14ac:dyDescent="0.15">
      <c r="A5" s="5"/>
      <c r="B5" s="50" t="s">
        <v>11</v>
      </c>
      <c r="C5" s="51"/>
      <c r="D5" s="21">
        <v>3.23</v>
      </c>
      <c r="E5" s="27">
        <v>304992</v>
      </c>
      <c r="F5" s="27">
        <v>72926</v>
      </c>
      <c r="G5" s="27">
        <v>19358</v>
      </c>
      <c r="H5" s="27">
        <v>18564</v>
      </c>
      <c r="I5" s="27">
        <v>13953</v>
      </c>
      <c r="J5" s="27">
        <v>10521</v>
      </c>
      <c r="K5" s="27">
        <v>13329</v>
      </c>
      <c r="L5" s="27">
        <v>43530</v>
      </c>
      <c r="M5" s="27">
        <v>14246</v>
      </c>
      <c r="N5" s="27">
        <v>28986</v>
      </c>
      <c r="O5" s="28">
        <v>69577</v>
      </c>
      <c r="P5" s="33">
        <v>105301</v>
      </c>
      <c r="Q5" s="34">
        <v>23.9</v>
      </c>
      <c r="R5" s="20"/>
      <c r="S5" s="20"/>
    </row>
    <row r="6" spans="1:19" s="2" customFormat="1" ht="15.75" customHeight="1" x14ac:dyDescent="0.15">
      <c r="A6" s="6" t="s">
        <v>14</v>
      </c>
      <c r="B6" s="52" t="s">
        <v>21</v>
      </c>
      <c r="C6" s="53"/>
      <c r="D6" s="21">
        <v>3.32</v>
      </c>
      <c r="E6" s="27">
        <v>295465</v>
      </c>
      <c r="F6" s="27">
        <v>72049</v>
      </c>
      <c r="G6" s="27">
        <v>24715</v>
      </c>
      <c r="H6" s="27">
        <v>19364</v>
      </c>
      <c r="I6" s="27">
        <v>12672</v>
      </c>
      <c r="J6" s="27">
        <v>8628</v>
      </c>
      <c r="K6" s="27">
        <v>14789</v>
      </c>
      <c r="L6" s="27">
        <v>47003</v>
      </c>
      <c r="M6" s="27">
        <v>15273</v>
      </c>
      <c r="N6" s="27">
        <v>22721</v>
      </c>
      <c r="O6" s="28">
        <v>58250</v>
      </c>
      <c r="P6" s="33">
        <v>86472</v>
      </c>
      <c r="Q6" s="34">
        <v>24.4</v>
      </c>
      <c r="R6" s="20"/>
      <c r="S6" s="20"/>
    </row>
    <row r="7" spans="1:19" s="2" customFormat="1" ht="15.75" customHeight="1" x14ac:dyDescent="0.15">
      <c r="A7" s="6"/>
      <c r="B7" s="52" t="s">
        <v>24</v>
      </c>
      <c r="C7" s="53"/>
      <c r="D7" s="21">
        <v>3.09</v>
      </c>
      <c r="E7" s="27">
        <v>313810</v>
      </c>
      <c r="F7" s="27">
        <v>68877</v>
      </c>
      <c r="G7" s="27">
        <v>26597</v>
      </c>
      <c r="H7" s="27">
        <v>19095</v>
      </c>
      <c r="I7" s="27">
        <v>13056</v>
      </c>
      <c r="J7" s="27">
        <v>9259</v>
      </c>
      <c r="K7" s="27">
        <v>13420</v>
      </c>
      <c r="L7" s="27">
        <v>73428</v>
      </c>
      <c r="M7" s="27">
        <v>10689</v>
      </c>
      <c r="N7" s="27">
        <v>21889</v>
      </c>
      <c r="O7" s="28">
        <v>57500</v>
      </c>
      <c r="P7" s="33">
        <v>96089</v>
      </c>
      <c r="Q7" s="34">
        <v>21.9</v>
      </c>
      <c r="R7" s="20"/>
      <c r="S7" s="20"/>
    </row>
    <row r="8" spans="1:19" s="2" customFormat="1" ht="15.75" customHeight="1" x14ac:dyDescent="0.15">
      <c r="A8" s="6" t="s">
        <v>15</v>
      </c>
      <c r="B8" s="52" t="s">
        <v>32</v>
      </c>
      <c r="C8" s="53"/>
      <c r="D8" s="21">
        <v>3.22</v>
      </c>
      <c r="E8" s="27">
        <v>298260</v>
      </c>
      <c r="F8" s="27">
        <v>73233</v>
      </c>
      <c r="G8" s="27">
        <v>15933</v>
      </c>
      <c r="H8" s="27">
        <v>22152</v>
      </c>
      <c r="I8" s="27">
        <v>10708</v>
      </c>
      <c r="J8" s="27">
        <v>10478</v>
      </c>
      <c r="K8" s="27">
        <v>17294</v>
      </c>
      <c r="L8" s="27">
        <v>49931</v>
      </c>
      <c r="M8" s="27">
        <v>15554</v>
      </c>
      <c r="N8" s="27">
        <v>24682</v>
      </c>
      <c r="O8" s="28">
        <v>58295</v>
      </c>
      <c r="P8" s="33">
        <v>97508</v>
      </c>
      <c r="Q8" s="34">
        <v>24.6</v>
      </c>
      <c r="R8" s="20"/>
      <c r="S8" s="20"/>
    </row>
    <row r="9" spans="1:19" s="2" customFormat="1" ht="15.75" customHeight="1" x14ac:dyDescent="0.15">
      <c r="A9" s="6"/>
      <c r="B9" s="52" t="s">
        <v>33</v>
      </c>
      <c r="C9" s="53"/>
      <c r="D9" s="21">
        <v>3.06</v>
      </c>
      <c r="E9" s="27">
        <v>289549</v>
      </c>
      <c r="F9" s="27">
        <v>74046</v>
      </c>
      <c r="G9" s="27">
        <v>26969</v>
      </c>
      <c r="H9" s="27">
        <v>20340</v>
      </c>
      <c r="I9" s="27">
        <v>9958</v>
      </c>
      <c r="J9" s="27">
        <v>9626</v>
      </c>
      <c r="K9" s="27">
        <v>15451</v>
      </c>
      <c r="L9" s="27">
        <v>41735</v>
      </c>
      <c r="M9" s="27">
        <v>10176</v>
      </c>
      <c r="N9" s="27">
        <v>22773</v>
      </c>
      <c r="O9" s="28">
        <v>58474</v>
      </c>
      <c r="P9" s="33">
        <v>86101</v>
      </c>
      <c r="Q9" s="34">
        <v>25.6</v>
      </c>
      <c r="R9" s="20"/>
      <c r="S9" s="20"/>
    </row>
    <row r="10" spans="1:19" s="2" customFormat="1" ht="15.75" customHeight="1" x14ac:dyDescent="0.15">
      <c r="A10" s="6" t="s">
        <v>16</v>
      </c>
      <c r="B10" s="52" t="s">
        <v>34</v>
      </c>
      <c r="C10" s="69"/>
      <c r="D10" s="21">
        <v>3.08</v>
      </c>
      <c r="E10" s="27">
        <v>318427</v>
      </c>
      <c r="F10" s="27">
        <v>77843</v>
      </c>
      <c r="G10" s="27">
        <v>19663</v>
      </c>
      <c r="H10" s="27">
        <v>19784</v>
      </c>
      <c r="I10" s="27">
        <v>10711</v>
      </c>
      <c r="J10" s="27">
        <v>11770</v>
      </c>
      <c r="K10" s="27">
        <v>14061</v>
      </c>
      <c r="L10" s="27">
        <v>58054</v>
      </c>
      <c r="M10" s="27">
        <v>15302</v>
      </c>
      <c r="N10" s="27">
        <v>27487</v>
      </c>
      <c r="O10" s="28">
        <v>63750</v>
      </c>
      <c r="P10" s="33">
        <v>93011</v>
      </c>
      <c r="Q10" s="34">
        <v>24.4</v>
      </c>
      <c r="R10" s="20"/>
      <c r="S10" s="20"/>
    </row>
    <row r="11" spans="1:19" s="2" customFormat="1" ht="15.75" customHeight="1" x14ac:dyDescent="0.15">
      <c r="A11" s="7"/>
      <c r="B11" s="72" t="s">
        <v>35</v>
      </c>
      <c r="C11" s="73"/>
      <c r="D11" s="70">
        <v>3.22</v>
      </c>
      <c r="E11" s="71">
        <v>331734</v>
      </c>
      <c r="F11" s="71">
        <v>84699</v>
      </c>
      <c r="G11" s="71">
        <v>18338</v>
      </c>
      <c r="H11" s="71">
        <v>20352</v>
      </c>
      <c r="I11" s="71">
        <v>14151</v>
      </c>
      <c r="J11" s="71">
        <v>11315</v>
      </c>
      <c r="K11" s="71">
        <v>13676</v>
      </c>
      <c r="L11" s="71">
        <v>58544</v>
      </c>
      <c r="M11" s="71">
        <v>13643</v>
      </c>
      <c r="N11" s="71">
        <v>30201</v>
      </c>
      <c r="O11" s="71">
        <v>66815</v>
      </c>
      <c r="P11" s="71">
        <v>100049</v>
      </c>
      <c r="Q11" s="35">
        <v>25.5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3"/>
      <c r="Q12" s="34"/>
      <c r="R12" s="20"/>
      <c r="S12" s="20"/>
    </row>
    <row r="13" spans="1:19" s="2" customFormat="1" ht="15.75" customHeight="1" x14ac:dyDescent="0.15">
      <c r="A13" s="43" t="s">
        <v>34</v>
      </c>
      <c r="B13" s="42"/>
      <c r="C13" s="17" t="s">
        <v>25</v>
      </c>
      <c r="D13" s="22">
        <v>3.15</v>
      </c>
      <c r="E13" s="41">
        <v>335293</v>
      </c>
      <c r="F13" s="41">
        <v>86948</v>
      </c>
      <c r="G13" s="41">
        <v>17097</v>
      </c>
      <c r="H13" s="41">
        <v>16848</v>
      </c>
      <c r="I13" s="41">
        <v>9932</v>
      </c>
      <c r="J13" s="41">
        <v>10991</v>
      </c>
      <c r="K13" s="41">
        <v>19800</v>
      </c>
      <c r="L13" s="41">
        <v>43501</v>
      </c>
      <c r="M13" s="41">
        <v>11470</v>
      </c>
      <c r="N13" s="41">
        <v>34496</v>
      </c>
      <c r="O13" s="41">
        <v>84211</v>
      </c>
      <c r="P13" s="41">
        <v>92350</v>
      </c>
      <c r="Q13" s="36">
        <v>25.9</v>
      </c>
      <c r="R13" s="20"/>
      <c r="S13" s="20"/>
    </row>
    <row r="14" spans="1:19" s="2" customFormat="1" ht="15.75" customHeight="1" x14ac:dyDescent="0.15">
      <c r="A14" s="43"/>
      <c r="B14" s="42"/>
      <c r="C14" s="17" t="s">
        <v>23</v>
      </c>
      <c r="D14" s="22">
        <v>3.2</v>
      </c>
      <c r="E14" s="41">
        <v>370992</v>
      </c>
      <c r="F14" s="41">
        <v>82532</v>
      </c>
      <c r="G14" s="41">
        <v>28863</v>
      </c>
      <c r="H14" s="41">
        <v>17801</v>
      </c>
      <c r="I14" s="41">
        <v>10962</v>
      </c>
      <c r="J14" s="41">
        <v>11364</v>
      </c>
      <c r="K14" s="41">
        <v>16650</v>
      </c>
      <c r="L14" s="41">
        <v>90930</v>
      </c>
      <c r="M14" s="41">
        <v>19463</v>
      </c>
      <c r="N14" s="41">
        <v>29327</v>
      </c>
      <c r="O14" s="41">
        <v>63100</v>
      </c>
      <c r="P14" s="41">
        <v>80917</v>
      </c>
      <c r="Q14" s="36">
        <v>22.2</v>
      </c>
      <c r="R14" s="20"/>
      <c r="S14" s="20"/>
    </row>
    <row r="15" spans="1:19" s="2" customFormat="1" ht="15.75" customHeight="1" x14ac:dyDescent="0.15">
      <c r="A15" s="43"/>
      <c r="B15" s="42"/>
      <c r="C15" s="17" t="s">
        <v>36</v>
      </c>
      <c r="D15" s="22">
        <v>3.21</v>
      </c>
      <c r="E15" s="41">
        <v>418864</v>
      </c>
      <c r="F15" s="41">
        <v>103428</v>
      </c>
      <c r="G15" s="41">
        <v>17111</v>
      </c>
      <c r="H15" s="41">
        <v>16775</v>
      </c>
      <c r="I15" s="41">
        <v>17520</v>
      </c>
      <c r="J15" s="41">
        <v>19290</v>
      </c>
      <c r="K15" s="41">
        <v>22228</v>
      </c>
      <c r="L15" s="41">
        <v>97088</v>
      </c>
      <c r="M15" s="41">
        <v>14482</v>
      </c>
      <c r="N15" s="41">
        <v>36542</v>
      </c>
      <c r="O15" s="41">
        <v>74401</v>
      </c>
      <c r="P15" s="41">
        <v>169178</v>
      </c>
      <c r="Q15" s="36">
        <v>24.7</v>
      </c>
      <c r="R15" s="20"/>
      <c r="S15" s="20"/>
    </row>
    <row r="16" spans="1:19" s="2" customFormat="1" ht="15.75" customHeight="1" x14ac:dyDescent="0.15">
      <c r="A16" s="43" t="s">
        <v>35</v>
      </c>
      <c r="B16" s="44"/>
      <c r="C16" s="17" t="s">
        <v>26</v>
      </c>
      <c r="D16" s="22">
        <v>3.29</v>
      </c>
      <c r="E16" s="41">
        <v>330823</v>
      </c>
      <c r="F16" s="41">
        <v>87704</v>
      </c>
      <c r="G16" s="41">
        <v>20760</v>
      </c>
      <c r="H16" s="41">
        <v>23641</v>
      </c>
      <c r="I16" s="41">
        <v>18714</v>
      </c>
      <c r="J16" s="41">
        <v>13083</v>
      </c>
      <c r="K16" s="41">
        <v>15663</v>
      </c>
      <c r="L16" s="41">
        <v>62455</v>
      </c>
      <c r="M16" s="41">
        <v>9357</v>
      </c>
      <c r="N16" s="41">
        <v>25534</v>
      </c>
      <c r="O16" s="41">
        <v>53913</v>
      </c>
      <c r="P16" s="41">
        <v>89998</v>
      </c>
      <c r="Q16" s="36">
        <v>26.5</v>
      </c>
      <c r="R16" s="20"/>
      <c r="S16" s="20"/>
    </row>
    <row r="17" spans="1:19" s="2" customFormat="1" ht="15.75" customHeight="1" x14ac:dyDescent="0.15">
      <c r="A17" s="43"/>
      <c r="B17" s="44"/>
      <c r="C17" s="17" t="s">
        <v>28</v>
      </c>
      <c r="D17" s="22">
        <v>3.36</v>
      </c>
      <c r="E17" s="41">
        <v>295507</v>
      </c>
      <c r="F17" s="41">
        <v>83979</v>
      </c>
      <c r="G17" s="41">
        <v>16185</v>
      </c>
      <c r="H17" s="41">
        <v>25096</v>
      </c>
      <c r="I17" s="41">
        <v>10017</v>
      </c>
      <c r="J17" s="41">
        <v>9729</v>
      </c>
      <c r="K17" s="41">
        <v>12918</v>
      </c>
      <c r="L17" s="41">
        <v>36792</v>
      </c>
      <c r="M17" s="41">
        <v>13793</v>
      </c>
      <c r="N17" s="41">
        <v>32896</v>
      </c>
      <c r="O17" s="41">
        <v>54102</v>
      </c>
      <c r="P17" s="41">
        <v>96973</v>
      </c>
      <c r="Q17" s="36">
        <v>28.4</v>
      </c>
      <c r="R17" s="20"/>
      <c r="S17" s="20"/>
    </row>
    <row r="18" spans="1:19" s="2" customFormat="1" ht="15.75" customHeight="1" x14ac:dyDescent="0.15">
      <c r="A18" s="43"/>
      <c r="B18" s="44"/>
      <c r="C18" s="17" t="s">
        <v>30</v>
      </c>
      <c r="D18" s="22">
        <v>3.47</v>
      </c>
      <c r="E18" s="41">
        <v>382750</v>
      </c>
      <c r="F18" s="41">
        <v>92551</v>
      </c>
      <c r="G18" s="41">
        <v>18990</v>
      </c>
      <c r="H18" s="41">
        <v>24877</v>
      </c>
      <c r="I18" s="41">
        <v>14706</v>
      </c>
      <c r="J18" s="41">
        <v>14999</v>
      </c>
      <c r="K18" s="41">
        <v>19380</v>
      </c>
      <c r="L18" s="41">
        <v>74746</v>
      </c>
      <c r="M18" s="41">
        <v>12369</v>
      </c>
      <c r="N18" s="41">
        <v>39457</v>
      </c>
      <c r="O18" s="41">
        <v>70675</v>
      </c>
      <c r="P18" s="41">
        <v>77340</v>
      </c>
      <c r="Q18" s="36">
        <v>24.2</v>
      </c>
      <c r="R18" s="20"/>
      <c r="S18" s="20"/>
    </row>
    <row r="19" spans="1:19" s="2" customFormat="1" ht="15.75" customHeight="1" x14ac:dyDescent="0.15">
      <c r="A19" s="43"/>
      <c r="B19" s="44"/>
      <c r="C19" s="17" t="s">
        <v>37</v>
      </c>
      <c r="D19" s="22">
        <v>3.33</v>
      </c>
      <c r="E19" s="41">
        <v>425180</v>
      </c>
      <c r="F19" s="41">
        <v>80714</v>
      </c>
      <c r="G19" s="41">
        <v>19743</v>
      </c>
      <c r="H19" s="41">
        <v>19206</v>
      </c>
      <c r="I19" s="41">
        <v>23433</v>
      </c>
      <c r="J19" s="41">
        <v>16000</v>
      </c>
      <c r="K19" s="41">
        <v>9114</v>
      </c>
      <c r="L19" s="41">
        <v>134223</v>
      </c>
      <c r="M19" s="41">
        <v>13901</v>
      </c>
      <c r="N19" s="41">
        <v>37705</v>
      </c>
      <c r="O19" s="41">
        <v>71141</v>
      </c>
      <c r="P19" s="41">
        <v>75243</v>
      </c>
      <c r="Q19" s="36">
        <v>19</v>
      </c>
      <c r="R19" s="20"/>
      <c r="S19" s="20"/>
    </row>
    <row r="20" spans="1:19" s="2" customFormat="1" ht="15.75" customHeight="1" x14ac:dyDescent="0.15">
      <c r="A20" s="43"/>
      <c r="B20" s="44"/>
      <c r="C20" s="17" t="s">
        <v>38</v>
      </c>
      <c r="D20" s="22">
        <v>3.23</v>
      </c>
      <c r="E20" s="41">
        <v>337413</v>
      </c>
      <c r="F20" s="41">
        <v>85516</v>
      </c>
      <c r="G20" s="41">
        <v>14902</v>
      </c>
      <c r="H20" s="41">
        <v>18658</v>
      </c>
      <c r="I20" s="41">
        <v>9887</v>
      </c>
      <c r="J20" s="41">
        <v>12570</v>
      </c>
      <c r="K20" s="41">
        <v>11575</v>
      </c>
      <c r="L20" s="41">
        <v>49367</v>
      </c>
      <c r="M20" s="41">
        <v>14795</v>
      </c>
      <c r="N20" s="41">
        <v>27645</v>
      </c>
      <c r="O20" s="41">
        <v>92498</v>
      </c>
      <c r="P20" s="41">
        <v>117085</v>
      </c>
      <c r="Q20" s="36">
        <v>25.3</v>
      </c>
      <c r="R20" s="20"/>
      <c r="S20" s="20"/>
    </row>
    <row r="21" spans="1:19" s="2" customFormat="1" ht="15.75" customHeight="1" x14ac:dyDescent="0.15">
      <c r="A21" s="43"/>
      <c r="B21" s="44"/>
      <c r="C21" s="17" t="s">
        <v>39</v>
      </c>
      <c r="D21" s="22">
        <v>3.22</v>
      </c>
      <c r="E21" s="41">
        <v>278561</v>
      </c>
      <c r="F21" s="41">
        <v>81393</v>
      </c>
      <c r="G21" s="41">
        <v>16281</v>
      </c>
      <c r="H21" s="41">
        <v>16790</v>
      </c>
      <c r="I21" s="41">
        <v>9043</v>
      </c>
      <c r="J21" s="41">
        <v>8235</v>
      </c>
      <c r="K21" s="41">
        <v>12186</v>
      </c>
      <c r="L21" s="41">
        <v>39693</v>
      </c>
      <c r="M21" s="41">
        <v>19610</v>
      </c>
      <c r="N21" s="41">
        <v>20017</v>
      </c>
      <c r="O21" s="41">
        <v>55313</v>
      </c>
      <c r="P21" s="41">
        <v>149299</v>
      </c>
      <c r="Q21" s="36">
        <v>29.2</v>
      </c>
      <c r="R21" s="20"/>
      <c r="S21" s="20"/>
    </row>
    <row r="22" spans="1:19" s="2" customFormat="1" ht="15.75" customHeight="1" x14ac:dyDescent="0.15">
      <c r="A22" s="43"/>
      <c r="B22" s="44"/>
      <c r="C22" s="17" t="s">
        <v>40</v>
      </c>
      <c r="D22" s="22">
        <v>3.19</v>
      </c>
      <c r="E22" s="41">
        <v>296373</v>
      </c>
      <c r="F22" s="41">
        <v>82687</v>
      </c>
      <c r="G22" s="41">
        <v>17724</v>
      </c>
      <c r="H22" s="41">
        <v>18993</v>
      </c>
      <c r="I22" s="41">
        <v>9525</v>
      </c>
      <c r="J22" s="41">
        <v>8958</v>
      </c>
      <c r="K22" s="41">
        <v>15236</v>
      </c>
      <c r="L22" s="41">
        <v>46764</v>
      </c>
      <c r="M22" s="41">
        <v>11811</v>
      </c>
      <c r="N22" s="41">
        <v>21808</v>
      </c>
      <c r="O22" s="41">
        <v>62865</v>
      </c>
      <c r="P22" s="41">
        <v>81085</v>
      </c>
      <c r="Q22" s="36">
        <v>27.9</v>
      </c>
      <c r="R22" s="20"/>
      <c r="S22" s="20"/>
    </row>
    <row r="23" spans="1:19" s="2" customFormat="1" ht="15.75" customHeight="1" x14ac:dyDescent="0.15">
      <c r="A23" s="43"/>
      <c r="B23" s="44"/>
      <c r="C23" s="17" t="s">
        <v>41</v>
      </c>
      <c r="D23" s="22">
        <v>3.17</v>
      </c>
      <c r="E23" s="41">
        <v>353701</v>
      </c>
      <c r="F23" s="41">
        <v>87731</v>
      </c>
      <c r="G23" s="41">
        <v>18013</v>
      </c>
      <c r="H23" s="41">
        <v>17023</v>
      </c>
      <c r="I23" s="41">
        <v>26551</v>
      </c>
      <c r="J23" s="41">
        <v>8833</v>
      </c>
      <c r="K23" s="41">
        <v>11487</v>
      </c>
      <c r="L23" s="41">
        <v>67154</v>
      </c>
      <c r="M23" s="41">
        <v>9466</v>
      </c>
      <c r="N23" s="41">
        <v>44609</v>
      </c>
      <c r="O23" s="41">
        <v>62834</v>
      </c>
      <c r="P23" s="41">
        <v>83626</v>
      </c>
      <c r="Q23" s="36">
        <v>24.8</v>
      </c>
      <c r="R23" s="20"/>
      <c r="S23" s="20"/>
    </row>
    <row r="24" spans="1:19" s="2" customFormat="1" ht="15.75" customHeight="1" x14ac:dyDescent="0.15">
      <c r="A24" s="43"/>
      <c r="B24" s="44"/>
      <c r="C24" s="17" t="s">
        <v>42</v>
      </c>
      <c r="D24" s="22">
        <v>3.06</v>
      </c>
      <c r="E24" s="41">
        <v>287805</v>
      </c>
      <c r="F24" s="41">
        <v>78936</v>
      </c>
      <c r="G24" s="41">
        <v>14468</v>
      </c>
      <c r="H24" s="41">
        <v>22905</v>
      </c>
      <c r="I24" s="41">
        <v>8772</v>
      </c>
      <c r="J24" s="41">
        <v>7821</v>
      </c>
      <c r="K24" s="41">
        <v>11793</v>
      </c>
      <c r="L24" s="41">
        <v>39557</v>
      </c>
      <c r="M24" s="41">
        <v>15984</v>
      </c>
      <c r="N24" s="41">
        <v>19782</v>
      </c>
      <c r="O24" s="41">
        <v>67788</v>
      </c>
      <c r="P24" s="41">
        <v>90341</v>
      </c>
      <c r="Q24" s="36">
        <v>27.4</v>
      </c>
      <c r="R24" s="20"/>
      <c r="S24" s="20"/>
    </row>
    <row r="25" spans="1:19" s="2" customFormat="1" ht="15.75" customHeight="1" x14ac:dyDescent="0.15">
      <c r="A25" s="43"/>
      <c r="B25" s="44"/>
      <c r="C25" s="17" t="s">
        <v>25</v>
      </c>
      <c r="D25" s="22">
        <v>3.13</v>
      </c>
      <c r="E25" s="41">
        <v>316838</v>
      </c>
      <c r="F25" s="41">
        <v>80448</v>
      </c>
      <c r="G25" s="41">
        <v>13697</v>
      </c>
      <c r="H25" s="41">
        <v>19384</v>
      </c>
      <c r="I25" s="41">
        <v>11742</v>
      </c>
      <c r="J25" s="41">
        <v>8452</v>
      </c>
      <c r="K25" s="41">
        <v>16071</v>
      </c>
      <c r="L25" s="41">
        <v>35050</v>
      </c>
      <c r="M25" s="41">
        <v>9606</v>
      </c>
      <c r="N25" s="41">
        <v>29528</v>
      </c>
      <c r="O25" s="41">
        <v>92861</v>
      </c>
      <c r="P25" s="41">
        <v>91325</v>
      </c>
      <c r="Q25" s="36">
        <v>25.4</v>
      </c>
      <c r="R25" s="20"/>
      <c r="S25" s="20"/>
    </row>
    <row r="26" spans="1:19" s="2" customFormat="1" ht="15.75" customHeight="1" x14ac:dyDescent="0.15">
      <c r="A26" s="43"/>
      <c r="B26" s="44"/>
      <c r="C26" s="17" t="s">
        <v>23</v>
      </c>
      <c r="D26" s="22">
        <v>3.13</v>
      </c>
      <c r="E26" s="41">
        <v>318458</v>
      </c>
      <c r="F26" s="41">
        <v>84926</v>
      </c>
      <c r="G26" s="41">
        <v>33898</v>
      </c>
      <c r="H26" s="41">
        <v>19116</v>
      </c>
      <c r="I26" s="41">
        <v>11095</v>
      </c>
      <c r="J26" s="41">
        <v>12994</v>
      </c>
      <c r="K26" s="41">
        <v>13573</v>
      </c>
      <c r="L26" s="41">
        <v>35998</v>
      </c>
      <c r="M26" s="41">
        <v>23259</v>
      </c>
      <c r="N26" s="41">
        <v>28675</v>
      </c>
      <c r="O26" s="41">
        <v>54922</v>
      </c>
      <c r="P26" s="41">
        <v>79580</v>
      </c>
      <c r="Q26" s="36">
        <v>26.7</v>
      </c>
      <c r="R26" s="20"/>
      <c r="S26" s="20"/>
    </row>
    <row r="27" spans="1:19" s="2" customFormat="1" ht="15.75" customHeight="1" x14ac:dyDescent="0.15">
      <c r="A27" s="43"/>
      <c r="B27" s="44"/>
      <c r="C27" s="17" t="s">
        <v>43</v>
      </c>
      <c r="D27" s="22">
        <v>3.09</v>
      </c>
      <c r="E27" s="74">
        <v>357399</v>
      </c>
      <c r="F27" s="74">
        <v>89806</v>
      </c>
      <c r="G27" s="74">
        <v>15390</v>
      </c>
      <c r="H27" s="74">
        <v>18540</v>
      </c>
      <c r="I27" s="74">
        <v>16324</v>
      </c>
      <c r="J27" s="74">
        <v>14102</v>
      </c>
      <c r="K27" s="74">
        <v>15118</v>
      </c>
      <c r="L27" s="74">
        <v>80729</v>
      </c>
      <c r="M27" s="74">
        <v>9761</v>
      </c>
      <c r="N27" s="74">
        <v>34755</v>
      </c>
      <c r="O27" s="74">
        <v>62875</v>
      </c>
      <c r="P27" s="74">
        <v>168691</v>
      </c>
      <c r="Q27" s="36">
        <v>25.1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0"/>
      <c r="S28" s="20"/>
    </row>
    <row r="29" spans="1:19" s="2" customFormat="1" ht="15" customHeight="1" x14ac:dyDescent="0.15">
      <c r="A29" s="59" t="s">
        <v>20</v>
      </c>
      <c r="B29" s="60"/>
      <c r="C29" s="61"/>
      <c r="D29" s="24">
        <f>IF(D26=0,IF(D27=0,"-","皆増"),D27/D26*100)</f>
        <v>98.722044728434497</v>
      </c>
      <c r="E29" s="24">
        <f t="shared" ref="E29:P29" si="0">IF(E26=0,IF(E27=0,"-","皆増"),E27/E26*100)</f>
        <v>112.2279861080582</v>
      </c>
      <c r="F29" s="24">
        <f t="shared" si="0"/>
        <v>105.74617902644657</v>
      </c>
      <c r="G29" s="24">
        <f t="shared" si="0"/>
        <v>45.400908608177474</v>
      </c>
      <c r="H29" s="24">
        <f>IF(H26=0,IF(H27=0,"-","皆増"),H27/H26*100)</f>
        <v>96.986817325800374</v>
      </c>
      <c r="I29" s="24">
        <f t="shared" si="0"/>
        <v>147.12933753943219</v>
      </c>
      <c r="J29" s="24">
        <f t="shared" si="0"/>
        <v>108.52701246729259</v>
      </c>
      <c r="K29" s="24">
        <f t="shared" si="0"/>
        <v>111.38289250718339</v>
      </c>
      <c r="L29" s="24">
        <f>IF(L26=0,IF(L27=0,"-","皆増"),L27/L26*100)</f>
        <v>224.25968109339408</v>
      </c>
      <c r="M29" s="24">
        <f t="shared" si="0"/>
        <v>41.966550582570186</v>
      </c>
      <c r="N29" s="24">
        <f t="shared" si="0"/>
        <v>121.20313862249346</v>
      </c>
      <c r="O29" s="24">
        <f>IF(O26=0,IF(O27=0,"-","皆増"),O27/O26*100)</f>
        <v>114.48053603291942</v>
      </c>
      <c r="P29" s="24">
        <f t="shared" si="0"/>
        <v>211.97662729328979</v>
      </c>
      <c r="Q29" s="38">
        <f>IF(Q26=0,IF(Q27=0,"-","皆増"),Q27/Q26*100)</f>
        <v>94.007490636704134</v>
      </c>
      <c r="R29" s="20"/>
      <c r="S29" s="20"/>
    </row>
    <row r="30" spans="1:19" s="2" customFormat="1" ht="14.25" x14ac:dyDescent="0.15">
      <c r="A30" s="62" t="s">
        <v>17</v>
      </c>
      <c r="B30" s="58"/>
      <c r="C30" s="63"/>
      <c r="D30" s="25">
        <f>IF(D15=0,IF(D27=0,"-","皆増"),D27/D15*100)</f>
        <v>96.261682242990659</v>
      </c>
      <c r="E30" s="25">
        <f>IF(E15=0,IF(E27=0,"-","皆増"),E27/E15*100)</f>
        <v>85.325785935291648</v>
      </c>
      <c r="F30" s="25">
        <f>IF(F15=0,IF(F27=0,"-","皆増"),F27/F15*100)</f>
        <v>86.829485245774833</v>
      </c>
      <c r="G30" s="25">
        <f>IF(G15=0,IF(G27=0,"-","皆増"),G27/G15*100)</f>
        <v>89.942142481444691</v>
      </c>
      <c r="H30" s="25">
        <f t="shared" ref="H30:N30" si="1">IF(H15=0,IF(H27=0,"-","皆増"),H27/H15*100)</f>
        <v>110.52160953800299</v>
      </c>
      <c r="I30" s="25">
        <f t="shared" si="1"/>
        <v>93.17351598173515</v>
      </c>
      <c r="J30" s="25">
        <f t="shared" si="1"/>
        <v>73.105235873509585</v>
      </c>
      <c r="K30" s="25">
        <f>IF(K15=0,IF(K27=0,"-","皆増"),K27/K15*100)</f>
        <v>68.013316537700192</v>
      </c>
      <c r="L30" s="25">
        <f t="shared" si="1"/>
        <v>83.150337837837839</v>
      </c>
      <c r="M30" s="25">
        <f>IF(M15=0,IF(M27=0,"-","皆増"),M27/M15*100)</f>
        <v>67.400911476315429</v>
      </c>
      <c r="N30" s="25">
        <f t="shared" si="1"/>
        <v>95.109736741283996</v>
      </c>
      <c r="O30" s="25">
        <f>IF(O15=0,IF(O27=0,"-","皆増"),O27/O15*100)</f>
        <v>84.508272738269653</v>
      </c>
      <c r="P30" s="25">
        <f>IF(P15=0,IF(P27=0,"-","皆増"),P27/P15*100)</f>
        <v>99.712137511969644</v>
      </c>
      <c r="Q30" s="39">
        <f>IF(Q15=0,IF(Q27=0,"-","皆増"),Q27/Q15*100)</f>
        <v>101.61943319838058</v>
      </c>
      <c r="R30" s="20"/>
      <c r="S30" s="20"/>
    </row>
    <row r="31" spans="1:19" s="2" customFormat="1" ht="14.25" x14ac:dyDescent="0.15">
      <c r="C31" s="18" t="s">
        <v>44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64" t="s">
        <v>22</v>
      </c>
      <c r="E32" s="64"/>
      <c r="F32" s="64"/>
      <c r="G32" s="64"/>
      <c r="H32" s="64"/>
      <c r="I32" s="64"/>
      <c r="J32" s="31"/>
      <c r="K32" s="31"/>
      <c r="M32" s="32"/>
      <c r="N32" s="31"/>
      <c r="O32" s="31"/>
      <c r="P32" s="31"/>
      <c r="Q32" s="31"/>
      <c r="R32" s="40"/>
      <c r="S32" s="40"/>
    </row>
    <row r="33" spans="3:19" ht="17.25" x14ac:dyDescent="0.2">
      <c r="C33" s="19"/>
      <c r="D33" s="26"/>
      <c r="E33" s="26"/>
      <c r="F33" s="26"/>
      <c r="G33" s="26"/>
      <c r="H33" s="26"/>
      <c r="I33" s="26"/>
      <c r="J33" s="31"/>
      <c r="K33" s="31"/>
      <c r="M33" s="32"/>
      <c r="N33" s="31"/>
      <c r="O33" s="31"/>
      <c r="P33" s="31"/>
      <c r="Q33" s="31"/>
      <c r="R33" s="40"/>
      <c r="S33" s="40"/>
    </row>
    <row r="34" spans="3:19" ht="17.25" x14ac:dyDescent="0.2">
      <c r="C34" s="19"/>
      <c r="D34" s="26"/>
      <c r="E34" s="26"/>
      <c r="F34" s="26"/>
      <c r="G34" s="26"/>
      <c r="H34" s="26"/>
      <c r="I34" s="26"/>
      <c r="J34" s="31"/>
      <c r="K34" s="31"/>
      <c r="M34" s="32"/>
      <c r="N34" s="31"/>
      <c r="O34" s="31"/>
      <c r="P34" s="31"/>
      <c r="Q34" s="31"/>
      <c r="R34" s="40"/>
      <c r="S34" s="40"/>
    </row>
  </sheetData>
  <mergeCells count="18"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2025-04-04T13:21:54Z</cp:lastPrinted>
  <dcterms:created xsi:type="dcterms:W3CDTF">2018-11-06T00:25:10Z</dcterms:created>
  <dcterms:modified xsi:type="dcterms:W3CDTF">2026-02-06T05:39:36Z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