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920" tabRatio="878" firstSheet="3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現金給与総額）'!$A$1:$S$57</definedName>
    <definedName name="_xlnm.Print_Area" localSheetId="1">'第２表（名目指数　定期給与）'!$A$1:$S$57</definedName>
    <definedName name="_xlnm.Print_Area" localSheetId="2">'第３表（実質指数　現金給与総額）'!$A$1:$S$57</definedName>
    <definedName name="_xlnm.Print_Area" localSheetId="3">'第４表（実質指数　定期給与）'!$A$2:$S$57</definedName>
    <definedName name="_xlnm.Print_Area" localSheetId="4">'第５表（所定内給与）'!$A$1:$S$57</definedName>
    <definedName name="_xlnm.Print_Area" localSheetId="5">'第６表（総実労働時間）'!$A$1:$S$57</definedName>
    <definedName name="_xlnm.Print_Area" localSheetId="6">'第７表（所定内労働時間）'!$A$1:$S$57</definedName>
    <definedName name="_xlnm.Print_Area" localSheetId="7">'第８表（所定外労働時間）'!$A$1:$S$57</definedName>
    <definedName name="_xlnm.Print_Area" localSheetId="8">'第９表（雇用指数）'!$A$1:$S$57</definedName>
  </definedNames>
  <calcPr fullCalcOnLoad="1"/>
</workbook>
</file>

<file path=xl/sharedStrings.xml><?xml version="1.0" encoding="utf-8"?>
<sst xmlns="http://schemas.openxmlformats.org/spreadsheetml/2006/main" count="1376" uniqueCount="104">
  <si>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</si>
  <si>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</si>
  <si>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</si>
  <si>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</si>
  <si>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</si>
  <si>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</si>
  <si>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</si>
  <si>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</si>
  <si>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</si>
  <si>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</si>
  <si>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</si>
  <si>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</si>
  <si>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</si>
  <si>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</si>
  <si>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</si>
  <si>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</si>
  <si>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</si>
  <si>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</si>
  <si>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</si>
  <si>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</si>
  <si>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</si>
  <si>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</si>
  <si>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</si>
  <si>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</si>
  <si>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</si>
  <si>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</si>
  <si>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</si>
  <si>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</si>
  <si>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</si>
  <si>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</si>
  <si>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</si>
  <si>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</si>
  <si>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</si>
  <si>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</si>
  <si>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</si>
  <si>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</si>
  <si>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</si>
  <si>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</si>
  <si>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</si>
  <si>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</si>
  <si>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</si>
  <si>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</si>
  <si>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</si>
  <si>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</si>
  <si>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</si>
  <si>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</si>
  <si>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</si>
  <si>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</si>
  <si>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</si>
  <si>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</si>
  <si>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</si>
  <si>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</si>
  <si>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</si>
  <si>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</si>
  <si>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</si>
  <si>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</si>
  <si>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</si>
  <si>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</si>
  <si>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</si>
  <si>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</si>
  <si>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</si>
  <si>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</si>
  <si>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</si>
  <si>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</si>
  <si>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</si>
  <si>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平成28年平均</t>
  </si>
  <si>
    <t>4月</t>
  </si>
  <si>
    <t>平成29年平均</t>
  </si>
  <si>
    <t>平成30年平均</t>
  </si>
  <si>
    <t>2月</t>
  </si>
  <si>
    <t>3月</t>
  </si>
  <si>
    <t>6月</t>
  </si>
  <si>
    <t>7月</t>
  </si>
  <si>
    <t>製造業</t>
  </si>
  <si>
    <t>9月</t>
  </si>
  <si>
    <t>Ｄ</t>
  </si>
  <si>
    <t>Ｄ</t>
  </si>
  <si>
    <t>Ｎ</t>
  </si>
  <si>
    <t>Ｏ</t>
  </si>
  <si>
    <t>Ｒ</t>
  </si>
  <si>
    <t>（事業所規模３０人以上）</t>
  </si>
  <si>
    <t>Ｒ</t>
  </si>
  <si>
    <t>熱供給</t>
  </si>
  <si>
    <t>Ｄ</t>
  </si>
  <si>
    <t>Ｒ</t>
  </si>
  <si>
    <t>第１表　産業別名目賃金指数（現金給与総額）</t>
  </si>
  <si>
    <t>第６表　産業別総実労働時間指数</t>
  </si>
  <si>
    <t>第８表　産業別所定外労働時間指数</t>
  </si>
  <si>
    <t>第９表　産業別雇用指数</t>
  </si>
  <si>
    <t>10月</t>
  </si>
  <si>
    <t>11月</t>
  </si>
  <si>
    <t>12月</t>
  </si>
  <si>
    <t>－</t>
  </si>
  <si>
    <t>－</t>
  </si>
  <si>
    <t>－</t>
  </si>
  <si>
    <t>令和元年平均</t>
  </si>
  <si>
    <t>令和２年平均</t>
  </si>
  <si>
    <t>5月</t>
  </si>
  <si>
    <t>8月</t>
  </si>
  <si>
    <t>令和３年平均</t>
  </si>
  <si>
    <t>令和４年平均</t>
  </si>
  <si>
    <t>令和4年1月</t>
  </si>
  <si>
    <t>（令和２年＝１００）</t>
  </si>
  <si>
    <t>※　令和２年の平均を100.0とした指数表です。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</si>
</sst>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000;&quot;▲ &quot;0.0000"/>
  </numFmts>
  <fonts count="89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name val="Cambria"/>
      <family val="3"/>
    </font>
    <font>
      <sz val="10"/>
      <color rgb="FF000000"/>
      <name val="Calibri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vertical="center"/>
      <protection/>
    </xf>
    <xf numFmtId="176" fontId="59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7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>
      <alignment horizontal="right" shrinkToFit="1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1" fillId="0" borderId="18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7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7" fillId="0" borderId="16" xfId="0" applyNumberFormat="1" applyFont="1" applyFill="1" applyBorder="1" applyAlignment="1" applyProtection="1" quotePrefix="1">
      <alignment horizontal="right"/>
      <protection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67" fillId="0" borderId="14" xfId="0" applyNumberFormat="1" applyFont="1" applyFill="1" applyBorder="1" applyAlignment="1">
      <alignment horizontal="right" vertical="center"/>
    </xf>
    <xf numFmtId="179" fontId="60" fillId="0" borderId="0" xfId="0" applyNumberFormat="1" applyFont="1" applyFill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6" fontId="59" fillId="0" borderId="18" xfId="0" applyNumberFormat="1" applyFont="1" applyFill="1" applyBorder="1" applyAlignment="1" applyProtection="1">
      <alignment horizontal="right"/>
      <protection/>
    </xf>
    <xf numFmtId="176" fontId="56" fillId="0" borderId="18" xfId="0" applyNumberFormat="1" applyFont="1" applyFill="1" applyBorder="1" applyAlignment="1" applyProtection="1">
      <alignment vertical="center"/>
      <protection/>
    </xf>
    <xf numFmtId="176" fontId="56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77" fillId="0" borderId="16" xfId="0" applyNumberFormat="1" applyFont="1" applyFill="1" applyBorder="1" applyAlignment="1" applyProtection="1" quotePrefix="1">
      <alignment horizontal="center"/>
      <protection/>
    </xf>
    <xf numFmtId="176" fontId="65" fillId="0" borderId="16" xfId="0" applyNumberFormat="1" applyFont="1" applyFill="1" applyBorder="1" applyAlignment="1" applyProtection="1" quotePrefix="1">
      <alignment horizontal="center"/>
      <protection/>
    </xf>
    <xf numFmtId="176" fontId="65" fillId="0" borderId="20" xfId="0" applyNumberFormat="1" applyFont="1" applyFill="1" applyBorder="1" applyAlignment="1" applyProtection="1" quotePrefix="1">
      <alignment horizontal="center"/>
      <protection/>
    </xf>
    <xf numFmtId="176" fontId="65" fillId="0" borderId="24" xfId="0" applyNumberFormat="1" applyFont="1" applyFill="1" applyBorder="1" applyAlignment="1" applyProtection="1" quotePrefix="1">
      <alignment horizontal="right"/>
      <protection/>
    </xf>
    <xf numFmtId="0" fontId="0" fillId="0" borderId="0" xfId="0" applyFill="1" applyAlignment="1">
      <alignment vertical="center"/>
    </xf>
    <xf numFmtId="176" fontId="67" fillId="0" borderId="14" xfId="0" applyNumberFormat="1" applyFont="1" applyFill="1" applyBorder="1" applyAlignment="1">
      <alignment/>
    </xf>
    <xf numFmtId="176" fontId="67" fillId="0" borderId="18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76" fontId="67" fillId="0" borderId="15" xfId="0" applyNumberFormat="1" applyFont="1" applyFill="1" applyBorder="1" applyAlignment="1">
      <alignment/>
    </xf>
    <xf numFmtId="178" fontId="67" fillId="0" borderId="14" xfId="0" applyNumberFormat="1" applyFont="1" applyFill="1" applyBorder="1" applyAlignment="1">
      <alignment/>
    </xf>
    <xf numFmtId="176" fontId="67" fillId="0" borderId="16" xfId="0" applyNumberFormat="1" applyFont="1" applyFill="1" applyBorder="1" applyAlignment="1">
      <alignment/>
    </xf>
    <xf numFmtId="176" fontId="67" fillId="0" borderId="19" xfId="0" applyNumberFormat="1" applyFon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8" xfId="0" applyNumberFormat="1" applyFont="1" applyFill="1" applyBorder="1" applyAlignment="1" applyProtection="1">
      <alignment horizontal="center" vertical="distributed" wrapText="1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8" fillId="0" borderId="14" xfId="0" applyNumberFormat="1" applyFont="1" applyFill="1" applyBorder="1" applyAlignment="1">
      <alignment horizontal="center" vertical="distributed" wrapText="1"/>
    </xf>
    <xf numFmtId="176" fontId="78" fillId="0" borderId="18" xfId="0" applyNumberFormat="1" applyFont="1" applyFill="1" applyBorder="1" applyAlignment="1">
      <alignment horizontal="center" vertical="distributed" wrapText="1"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8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78" fillId="0" borderId="14" xfId="0" applyNumberFormat="1" applyFont="1" applyFill="1" applyBorder="1" applyAlignment="1">
      <alignment vertical="center" wrapText="1"/>
    </xf>
    <xf numFmtId="176" fontId="78" fillId="0" borderId="18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distributed" wrapText="1"/>
      <protection/>
    </xf>
    <xf numFmtId="176" fontId="81" fillId="0" borderId="14" xfId="0" applyNumberFormat="1" applyFont="1" applyFill="1" applyBorder="1" applyAlignment="1">
      <alignment vertical="distributed" wrapText="1"/>
    </xf>
    <xf numFmtId="176" fontId="81" fillId="0" borderId="18" xfId="0" applyNumberFormat="1" applyFont="1" applyFill="1" applyBorder="1" applyAlignment="1">
      <alignment vertical="distributed" wrapText="1"/>
    </xf>
    <xf numFmtId="176" fontId="82" fillId="0" borderId="14" xfId="0" applyNumberFormat="1" applyFont="1" applyFill="1" applyBorder="1" applyAlignment="1" applyProtection="1">
      <alignment vertical="distributed" wrapText="1"/>
      <protection/>
    </xf>
    <xf numFmtId="176" fontId="83" fillId="0" borderId="14" xfId="0" applyNumberFormat="1" applyFont="1" applyFill="1" applyBorder="1" applyAlignment="1">
      <alignment vertical="distributed" wrapText="1"/>
    </xf>
    <xf numFmtId="176" fontId="83" fillId="0" borderId="18" xfId="0" applyNumberFormat="1" applyFont="1" applyFill="1" applyBorder="1" applyAlignment="1">
      <alignment vertical="distributed" wrapText="1"/>
    </xf>
    <xf numFmtId="176" fontId="56" fillId="0" borderId="18" xfId="0" applyNumberFormat="1" applyFont="1" applyFill="1" applyBorder="1" applyAlignment="1" applyProtection="1">
      <alignment horizontal="center" vertical="center" wrapText="1"/>
      <protection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8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8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8" xfId="0" applyNumberFormat="1" applyFont="1" applyFill="1" applyBorder="1" applyAlignment="1">
      <alignment vertical="distributed" wrapText="1"/>
    </xf>
    <xf numFmtId="176" fontId="84" fillId="0" borderId="14" xfId="0" applyNumberFormat="1" applyFont="1" applyFill="1" applyBorder="1" applyAlignment="1" applyProtection="1">
      <alignment vertical="distributed" wrapText="1"/>
      <protection/>
    </xf>
    <xf numFmtId="176" fontId="85" fillId="0" borderId="14" xfId="0" applyNumberFormat="1" applyFont="1" applyFill="1" applyBorder="1" applyAlignment="1">
      <alignment vertical="distributed" wrapText="1"/>
    </xf>
    <xf numFmtId="176" fontId="85" fillId="0" borderId="18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7" fillId="0" borderId="14" xfId="0" applyNumberFormat="1" applyFont="1" applyFill="1" applyBorder="1" applyAlignment="1" applyProtection="1">
      <alignment vertical="distributed" wrapText="1"/>
      <protection/>
    </xf>
    <xf numFmtId="176" fontId="88" fillId="0" borderId="14" xfId="0" applyNumberFormat="1" applyFont="1" applyFill="1" applyBorder="1" applyAlignment="1">
      <alignment vertical="distributed" wrapText="1"/>
    </xf>
    <xf numFmtId="176" fontId="88" fillId="0" borderId="18" xfId="0" applyNumberFormat="1" applyFont="1" applyFill="1" applyBorder="1" applyAlignment="1">
      <alignment vertical="distributed" wrapText="1"/>
    </xf>
    <xf numFmtId="176" fontId="84" fillId="0" borderId="0" xfId="0" applyNumberFormat="1" applyFont="1" applyFill="1" applyBorder="1" applyAlignment="1" applyProtection="1">
      <alignment vertical="distributed" wrapText="1"/>
      <protection/>
    </xf>
    <xf numFmtId="176" fontId="85" fillId="0" borderId="0" xfId="0" applyNumberFormat="1" applyFont="1" applyFill="1" applyBorder="1" applyAlignment="1">
      <alignment vertical="distributed" wrapText="1"/>
    </xf>
    <xf numFmtId="176" fontId="85" fillId="0" borderId="19" xfId="0" applyNumberFormat="1" applyFont="1" applyFill="1" applyBorder="1" applyAlignment="1">
      <alignment vertical="distributed" wrapText="1"/>
    </xf>
    <xf numFmtId="176" fontId="68" fillId="0" borderId="18" xfId="0" applyNumberFormat="1" applyFont="1" applyFill="1" applyBorder="1" applyAlignment="1">
      <alignment horizontal="center" vertical="distributed" wrapText="1"/>
    </xf>
    <xf numFmtId="176" fontId="88" fillId="0" borderId="18" xfId="0" applyNumberFormat="1" applyFont="1" applyFill="1" applyBorder="1" applyAlignment="1">
      <alignment vertical="distributed" wrapText="1"/>
    </xf>
    <xf numFmtId="176" fontId="85" fillId="0" borderId="18" xfId="0" applyNumberFormat="1" applyFont="1" applyFill="1" applyBorder="1" applyAlignment="1">
      <alignment vertical="distributed" wrapText="1"/>
    </xf>
    <xf numFmtId="176" fontId="60" fillId="0" borderId="18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8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84" fillId="0" borderId="21" xfId="0" applyNumberFormat="1" applyFont="1" applyFill="1" applyBorder="1" applyAlignment="1" applyProtection="1">
      <alignment vertical="distributed" wrapText="1"/>
      <protection/>
    </xf>
    <xf numFmtId="176" fontId="85" fillId="0" borderId="21" xfId="0" applyNumberFormat="1" applyFont="1" applyFill="1" applyBorder="1" applyAlignment="1">
      <alignment vertical="distributed" wrapText="1"/>
    </xf>
    <xf numFmtId="176" fontId="85" fillId="0" borderId="20" xfId="0" applyNumberFormat="1" applyFont="1" applyFill="1" applyBorder="1" applyAlignment="1">
      <alignment vertical="distributed" wrapText="1"/>
    </xf>
    <xf numFmtId="176" fontId="86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8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distributed" wrapText="1"/>
      <protection/>
    </xf>
    <xf numFmtId="176" fontId="88" fillId="0" borderId="0" xfId="0" applyNumberFormat="1" applyFont="1" applyFill="1" applyBorder="1" applyAlignment="1">
      <alignment vertical="distributed" wrapText="1"/>
    </xf>
    <xf numFmtId="176" fontId="88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8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6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389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2"/>
  <cols>
    <col min="1" max="1" width="4.00390625" style="110" customWidth="1"/>
    <col min="2" max="2" width="12.25390625" style="110" customWidth="1"/>
    <col min="3" max="3" width="7.25390625" style="110" customWidth="1"/>
    <col min="4" max="4" width="7.125" style="110" customWidth="1"/>
    <col min="5" max="19" width="7.25390625" style="110" customWidth="1"/>
    <col min="20" max="20" width="6.75390625" style="110" customWidth="1"/>
    <col min="21" max="16384" width="9.125" style="110" customWidth="1"/>
  </cols>
  <sheetData>
    <row r="1" spans="5:21" s="1" customFormat="1" ht="22.5" customHeight="1">
      <c r="E1" s="109"/>
      <c r="G1" s="109" t="s">
        <v>22</v>
      </c>
      <c r="U1" s="109"/>
    </row>
    <row r="3" ht="16.5" customHeight="1">
      <c r="B3" s="2" t="s">
        <v>85</v>
      </c>
    </row>
    <row r="4" ht="13.5" customHeight="1">
      <c r="S4" s="111" t="s">
        <v>102</v>
      </c>
    </row>
    <row r="5" spans="1:19" ht="16.5" customHeight="1">
      <c r="A5" s="3" t="s">
        <v>0</v>
      </c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21" ht="16.5" customHeight="1">
      <c r="A6" s="3"/>
      <c r="B6" s="4" t="s">
        <v>2</v>
      </c>
      <c r="C6" s="5" t="s">
        <v>3</v>
      </c>
      <c r="D6" s="6" t="s">
        <v>4</v>
      </c>
      <c r="E6" s="7" t="s">
        <v>76</v>
      </c>
      <c r="F6" s="7" t="s">
        <v>5</v>
      </c>
      <c r="G6" s="7" t="s">
        <v>6</v>
      </c>
      <c r="H6" s="7" t="s">
        <v>7</v>
      </c>
      <c r="I6" s="7" t="s">
        <v>34</v>
      </c>
      <c r="J6" s="7" t="s">
        <v>33</v>
      </c>
      <c r="K6" s="7" t="s">
        <v>32</v>
      </c>
      <c r="L6" s="7" t="s">
        <v>31</v>
      </c>
      <c r="M6" s="7" t="s">
        <v>30</v>
      </c>
      <c r="N6" s="7" t="s">
        <v>29</v>
      </c>
      <c r="O6" s="7" t="s">
        <v>77</v>
      </c>
      <c r="P6" s="7" t="s">
        <v>78</v>
      </c>
      <c r="Q6" s="7" t="s">
        <v>36</v>
      </c>
      <c r="R6" s="7" t="s">
        <v>37</v>
      </c>
      <c r="S6" s="7" t="s">
        <v>79</v>
      </c>
      <c r="T6" s="113"/>
      <c r="U6" s="8"/>
    </row>
    <row r="7" spans="1:20" ht="16.5" customHeight="1">
      <c r="A7" s="3"/>
      <c r="B7" s="9" t="s">
        <v>4</v>
      </c>
      <c r="C7" s="160" t="s">
        <v>46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28" t="s">
        <v>42</v>
      </c>
      <c r="K7" s="11" t="s">
        <v>43</v>
      </c>
      <c r="L7" s="163" t="s">
        <v>39</v>
      </c>
      <c r="M7" s="166" t="s">
        <v>44</v>
      </c>
      <c r="N7" s="169" t="s">
        <v>50</v>
      </c>
      <c r="O7" s="169" t="s">
        <v>47</v>
      </c>
      <c r="P7" s="155" t="s">
        <v>45</v>
      </c>
      <c r="Q7" s="157" t="s">
        <v>51</v>
      </c>
      <c r="R7" s="157" t="s">
        <v>49</v>
      </c>
      <c r="S7" s="173" t="s">
        <v>55</v>
      </c>
      <c r="T7" s="114"/>
    </row>
    <row r="8" spans="1:20" ht="16.5" customHeight="1">
      <c r="A8" s="3"/>
      <c r="B8" s="9" t="s">
        <v>4</v>
      </c>
      <c r="C8" s="161"/>
      <c r="D8" s="11" t="s">
        <v>4</v>
      </c>
      <c r="E8" s="10" t="s">
        <v>10</v>
      </c>
      <c r="F8" s="10" t="s">
        <v>11</v>
      </c>
      <c r="G8" s="14" t="s">
        <v>56</v>
      </c>
      <c r="H8" s="10"/>
      <c r="I8" s="14"/>
      <c r="J8" s="10"/>
      <c r="K8" s="10"/>
      <c r="L8" s="164"/>
      <c r="M8" s="167"/>
      <c r="N8" s="170"/>
      <c r="O8" s="170"/>
      <c r="P8" s="155"/>
      <c r="Q8" s="158"/>
      <c r="R8" s="158"/>
      <c r="S8" s="174"/>
      <c r="T8" s="114"/>
    </row>
    <row r="9" spans="1:20" ht="16.5" customHeight="1">
      <c r="A9" s="3"/>
      <c r="B9" s="136" t="s">
        <v>12</v>
      </c>
      <c r="C9" s="162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41</v>
      </c>
      <c r="J9" s="129" t="s">
        <v>19</v>
      </c>
      <c r="K9" s="16" t="s">
        <v>20</v>
      </c>
      <c r="L9" s="165"/>
      <c r="M9" s="168"/>
      <c r="N9" s="171"/>
      <c r="O9" s="171"/>
      <c r="P9" s="156"/>
      <c r="Q9" s="159"/>
      <c r="R9" s="159"/>
      <c r="S9" s="175"/>
      <c r="T9" s="114"/>
    </row>
    <row r="10" spans="1:20" ht="16.5" customHeight="1">
      <c r="A10" s="3"/>
      <c r="B10" s="21" t="s">
        <v>65</v>
      </c>
      <c r="C10" s="121">
        <v>99.1</v>
      </c>
      <c r="D10" s="77">
        <v>1.6</v>
      </c>
      <c r="E10" s="121">
        <v>98.9</v>
      </c>
      <c r="F10" s="121">
        <v>105.3</v>
      </c>
      <c r="G10" s="121">
        <v>96.2</v>
      </c>
      <c r="H10" s="121">
        <v>81.8</v>
      </c>
      <c r="I10" s="121">
        <v>106.2</v>
      </c>
      <c r="J10" s="121">
        <v>93.1</v>
      </c>
      <c r="K10" s="121">
        <v>93.6</v>
      </c>
      <c r="L10" s="121">
        <v>104.8</v>
      </c>
      <c r="M10" s="121">
        <v>111.8</v>
      </c>
      <c r="N10" s="121">
        <v>112</v>
      </c>
      <c r="O10" s="121">
        <v>80.2</v>
      </c>
      <c r="P10" s="121">
        <v>96.4</v>
      </c>
      <c r="Q10" s="121">
        <v>96.2</v>
      </c>
      <c r="R10" s="121">
        <v>102.3</v>
      </c>
      <c r="S10" s="121">
        <v>102.1</v>
      </c>
      <c r="T10" s="114"/>
    </row>
    <row r="11" spans="1:20" ht="16.5" customHeight="1">
      <c r="A11" s="19"/>
      <c r="B11" s="21" t="s">
        <v>67</v>
      </c>
      <c r="C11" s="121">
        <v>99</v>
      </c>
      <c r="D11" s="122">
        <v>0</v>
      </c>
      <c r="E11" s="123">
        <v>98.7</v>
      </c>
      <c r="F11" s="123">
        <v>108.3</v>
      </c>
      <c r="G11" s="123">
        <v>100.3</v>
      </c>
      <c r="H11" s="123">
        <v>85.9</v>
      </c>
      <c r="I11" s="123">
        <v>100.8</v>
      </c>
      <c r="J11" s="123">
        <v>93.6</v>
      </c>
      <c r="K11" s="123">
        <v>93.6</v>
      </c>
      <c r="L11" s="64">
        <v>93</v>
      </c>
      <c r="M11" s="64">
        <v>105.8</v>
      </c>
      <c r="N11" s="64">
        <v>105.7</v>
      </c>
      <c r="O11" s="64">
        <v>81.1</v>
      </c>
      <c r="P11" s="123">
        <v>91.7</v>
      </c>
      <c r="Q11" s="123">
        <v>98.6</v>
      </c>
      <c r="R11" s="123">
        <v>103.3</v>
      </c>
      <c r="S11" s="64">
        <v>108.3</v>
      </c>
      <c r="T11" s="20"/>
    </row>
    <row r="12" spans="1:20" ht="16.5" customHeight="1">
      <c r="A12" s="19"/>
      <c r="B12" s="21" t="s">
        <v>68</v>
      </c>
      <c r="C12" s="121">
        <v>99.2</v>
      </c>
      <c r="D12" s="77">
        <v>0.2</v>
      </c>
      <c r="E12" s="121">
        <v>106.6</v>
      </c>
      <c r="F12" s="121">
        <v>103.8</v>
      </c>
      <c r="G12" s="121">
        <v>105.4</v>
      </c>
      <c r="H12" s="121">
        <v>98.6</v>
      </c>
      <c r="I12" s="121">
        <v>97.8</v>
      </c>
      <c r="J12" s="121">
        <v>103</v>
      </c>
      <c r="K12" s="121">
        <v>103.5</v>
      </c>
      <c r="L12" s="121">
        <v>104</v>
      </c>
      <c r="M12" s="121">
        <v>100.3</v>
      </c>
      <c r="N12" s="121">
        <v>93.3</v>
      </c>
      <c r="O12" s="121">
        <v>90.5</v>
      </c>
      <c r="P12" s="121">
        <v>84.7</v>
      </c>
      <c r="Q12" s="121">
        <v>100.8</v>
      </c>
      <c r="R12" s="121">
        <v>96.5</v>
      </c>
      <c r="S12" s="121">
        <v>107.8</v>
      </c>
      <c r="T12" s="20"/>
    </row>
    <row r="13" spans="1:20" s="115" customFormat="1" ht="16.5" customHeight="1">
      <c r="A13" s="19"/>
      <c r="B13" s="21" t="s">
        <v>95</v>
      </c>
      <c r="C13" s="121">
        <v>97.7</v>
      </c>
      <c r="D13" s="77">
        <v>-1.6</v>
      </c>
      <c r="E13" s="121">
        <v>97.6</v>
      </c>
      <c r="F13" s="121">
        <v>101.9</v>
      </c>
      <c r="G13" s="121">
        <v>113.6</v>
      </c>
      <c r="H13" s="121">
        <v>93.3</v>
      </c>
      <c r="I13" s="121">
        <v>106.7</v>
      </c>
      <c r="J13" s="121">
        <v>89.5</v>
      </c>
      <c r="K13" s="121">
        <v>88.6</v>
      </c>
      <c r="L13" s="121">
        <v>101</v>
      </c>
      <c r="M13" s="121">
        <v>101.6</v>
      </c>
      <c r="N13" s="121">
        <v>105.1</v>
      </c>
      <c r="O13" s="121">
        <v>99.7</v>
      </c>
      <c r="P13" s="121">
        <v>104.3</v>
      </c>
      <c r="Q13" s="121">
        <v>98</v>
      </c>
      <c r="R13" s="121">
        <v>103.6</v>
      </c>
      <c r="S13" s="121">
        <v>96.5</v>
      </c>
      <c r="T13" s="20"/>
    </row>
    <row r="14" spans="1:20" s="115" customFormat="1" ht="16.5" customHeight="1">
      <c r="A14" s="3"/>
      <c r="B14" s="21" t="s">
        <v>96</v>
      </c>
      <c r="C14" s="121">
        <v>100</v>
      </c>
      <c r="D14" s="122">
        <v>2.4</v>
      </c>
      <c r="E14" s="121">
        <v>100</v>
      </c>
      <c r="F14" s="121">
        <v>100</v>
      </c>
      <c r="G14" s="121">
        <v>100</v>
      </c>
      <c r="H14" s="121">
        <v>100</v>
      </c>
      <c r="I14" s="121">
        <v>100</v>
      </c>
      <c r="J14" s="121">
        <v>100</v>
      </c>
      <c r="K14" s="121">
        <v>100</v>
      </c>
      <c r="L14" s="121">
        <v>100</v>
      </c>
      <c r="M14" s="121">
        <v>100</v>
      </c>
      <c r="N14" s="121">
        <v>100</v>
      </c>
      <c r="O14" s="121">
        <v>100</v>
      </c>
      <c r="P14" s="121">
        <v>100</v>
      </c>
      <c r="Q14" s="121">
        <v>100</v>
      </c>
      <c r="R14" s="121">
        <v>100</v>
      </c>
      <c r="S14" s="121">
        <v>100</v>
      </c>
      <c r="T14" s="20"/>
    </row>
    <row r="15" spans="1:20" s="115" customFormat="1" ht="16.5" customHeight="1">
      <c r="A15" s="3"/>
      <c r="B15" s="21" t="s">
        <v>99</v>
      </c>
      <c r="C15" s="64">
        <v>101.4</v>
      </c>
      <c r="D15" s="126">
        <v>1.3</v>
      </c>
      <c r="E15" s="64">
        <v>110.5</v>
      </c>
      <c r="F15" s="64">
        <v>113.1</v>
      </c>
      <c r="G15" s="64">
        <v>104.4</v>
      </c>
      <c r="H15" s="64">
        <v>97.1</v>
      </c>
      <c r="I15" s="64">
        <v>120</v>
      </c>
      <c r="J15" s="64">
        <v>104.6</v>
      </c>
      <c r="K15" s="64">
        <v>92.5</v>
      </c>
      <c r="L15" s="64">
        <v>127.4</v>
      </c>
      <c r="M15" s="64">
        <v>93.7</v>
      </c>
      <c r="N15" s="64">
        <v>98.4</v>
      </c>
      <c r="O15" s="64">
        <v>88.4</v>
      </c>
      <c r="P15" s="64">
        <v>76.8</v>
      </c>
      <c r="Q15" s="64">
        <v>101</v>
      </c>
      <c r="R15" s="64">
        <v>101.2</v>
      </c>
      <c r="S15" s="64">
        <v>118.2</v>
      </c>
      <c r="T15" s="20"/>
    </row>
    <row r="16" spans="1:37" ht="16.5" customHeight="1">
      <c r="A16" s="3"/>
      <c r="B16" s="22" t="s">
        <v>100</v>
      </c>
      <c r="C16" s="120">
        <v>99.3</v>
      </c>
      <c r="D16" s="62">
        <v>-2.1</v>
      </c>
      <c r="E16" s="120">
        <v>120.4</v>
      </c>
      <c r="F16" s="120">
        <v>112.9</v>
      </c>
      <c r="G16" s="120">
        <v>98.7</v>
      </c>
      <c r="H16" s="120">
        <v>98</v>
      </c>
      <c r="I16" s="120">
        <v>113.5</v>
      </c>
      <c r="J16" s="120">
        <v>89.8</v>
      </c>
      <c r="K16" s="120">
        <v>97.4</v>
      </c>
      <c r="L16" s="120">
        <v>130.3</v>
      </c>
      <c r="M16" s="120">
        <v>106.7</v>
      </c>
      <c r="N16" s="120">
        <v>95.7</v>
      </c>
      <c r="O16" s="120">
        <v>84.4</v>
      </c>
      <c r="P16" s="120">
        <v>77.6</v>
      </c>
      <c r="Q16" s="120">
        <v>102.8</v>
      </c>
      <c r="R16" s="120">
        <v>96.6</v>
      </c>
      <c r="S16" s="120">
        <v>112.2</v>
      </c>
      <c r="T16" s="20"/>
      <c r="U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</row>
    <row r="17" spans="1:20" ht="16.5" customHeight="1">
      <c r="A17" s="3"/>
      <c r="B17" s="23" t="s">
        <v>101</v>
      </c>
      <c r="C17" s="147">
        <v>87.7</v>
      </c>
      <c r="D17" s="147">
        <v>0.9</v>
      </c>
      <c r="E17" s="147">
        <v>100.4</v>
      </c>
      <c r="F17" s="147">
        <v>94.7</v>
      </c>
      <c r="G17" s="147">
        <v>83.7</v>
      </c>
      <c r="H17" s="147">
        <v>76.3</v>
      </c>
      <c r="I17" s="147">
        <v>101</v>
      </c>
      <c r="J17" s="147">
        <v>81.4</v>
      </c>
      <c r="K17" s="147">
        <v>77.2</v>
      </c>
      <c r="L17" s="147">
        <v>95.1</v>
      </c>
      <c r="M17" s="147">
        <v>83.8</v>
      </c>
      <c r="N17" s="147">
        <v>93.7</v>
      </c>
      <c r="O17" s="147">
        <v>84</v>
      </c>
      <c r="P17" s="147">
        <v>66</v>
      </c>
      <c r="Q17" s="147">
        <v>94.5</v>
      </c>
      <c r="R17" s="147">
        <v>83.3</v>
      </c>
      <c r="S17" s="147">
        <v>102.2</v>
      </c>
      <c r="T17" s="20"/>
    </row>
    <row r="18" spans="1:20" ht="16.5" customHeight="1">
      <c r="A18" s="3"/>
      <c r="B18" s="23" t="s">
        <v>69</v>
      </c>
      <c r="C18" s="147">
        <v>86.7</v>
      </c>
      <c r="D18" s="147">
        <v>0.6</v>
      </c>
      <c r="E18" s="147">
        <v>96.9</v>
      </c>
      <c r="F18" s="147">
        <v>92.5</v>
      </c>
      <c r="G18" s="147">
        <v>81.7</v>
      </c>
      <c r="H18" s="147">
        <v>77.2</v>
      </c>
      <c r="I18" s="147">
        <v>96</v>
      </c>
      <c r="J18" s="147">
        <v>81.3</v>
      </c>
      <c r="K18" s="147">
        <v>77.1</v>
      </c>
      <c r="L18" s="147">
        <v>100.3</v>
      </c>
      <c r="M18" s="147">
        <v>86.8</v>
      </c>
      <c r="N18" s="147">
        <v>95.6</v>
      </c>
      <c r="O18" s="147">
        <v>82.1</v>
      </c>
      <c r="P18" s="147">
        <v>65.6</v>
      </c>
      <c r="Q18" s="147">
        <v>93.8</v>
      </c>
      <c r="R18" s="147">
        <v>80.8</v>
      </c>
      <c r="S18" s="147">
        <v>102.1</v>
      </c>
      <c r="T18" s="20"/>
    </row>
    <row r="19" spans="1:20" ht="16.5" customHeight="1">
      <c r="A19" s="3"/>
      <c r="B19" s="23" t="s">
        <v>70</v>
      </c>
      <c r="C19" s="147">
        <v>88.9</v>
      </c>
      <c r="D19" s="147">
        <v>-2.7</v>
      </c>
      <c r="E19" s="147">
        <v>99.8</v>
      </c>
      <c r="F19" s="147">
        <v>95.9</v>
      </c>
      <c r="G19" s="147">
        <v>81.8</v>
      </c>
      <c r="H19" s="147">
        <v>84.1</v>
      </c>
      <c r="I19" s="147">
        <v>100.4</v>
      </c>
      <c r="J19" s="147">
        <v>82.7</v>
      </c>
      <c r="K19" s="147">
        <v>79.5</v>
      </c>
      <c r="L19" s="147">
        <v>116.8</v>
      </c>
      <c r="M19" s="147">
        <v>89.2</v>
      </c>
      <c r="N19" s="147">
        <v>104.2</v>
      </c>
      <c r="O19" s="147">
        <v>81.8</v>
      </c>
      <c r="P19" s="147">
        <v>68.1</v>
      </c>
      <c r="Q19" s="147">
        <v>93.8</v>
      </c>
      <c r="R19" s="147">
        <v>83.9</v>
      </c>
      <c r="S19" s="147">
        <v>106.4</v>
      </c>
      <c r="T19" s="20"/>
    </row>
    <row r="20" spans="1:20" ht="16.5" customHeight="1">
      <c r="A20" s="3"/>
      <c r="B20" s="23" t="s">
        <v>66</v>
      </c>
      <c r="C20" s="147">
        <v>88</v>
      </c>
      <c r="D20" s="147">
        <v>-0.3</v>
      </c>
      <c r="E20" s="147">
        <v>104.4</v>
      </c>
      <c r="F20" s="147">
        <v>99.8</v>
      </c>
      <c r="G20" s="147">
        <v>82.3</v>
      </c>
      <c r="H20" s="147">
        <v>74.3</v>
      </c>
      <c r="I20" s="147">
        <v>103.3</v>
      </c>
      <c r="J20" s="147">
        <v>82.2</v>
      </c>
      <c r="K20" s="147">
        <v>77</v>
      </c>
      <c r="L20" s="147">
        <v>123.9</v>
      </c>
      <c r="M20" s="147">
        <v>78.9</v>
      </c>
      <c r="N20" s="147">
        <v>87.2</v>
      </c>
      <c r="O20" s="147">
        <v>84</v>
      </c>
      <c r="P20" s="147">
        <v>64.3</v>
      </c>
      <c r="Q20" s="147">
        <v>93.5</v>
      </c>
      <c r="R20" s="147">
        <v>77.7</v>
      </c>
      <c r="S20" s="147">
        <v>105.7</v>
      </c>
      <c r="T20" s="20"/>
    </row>
    <row r="21" spans="1:20" ht="16.5" customHeight="1">
      <c r="A21" s="3"/>
      <c r="B21" s="23" t="s">
        <v>97</v>
      </c>
      <c r="C21" s="147">
        <v>87.2</v>
      </c>
      <c r="D21" s="147">
        <v>-0.1</v>
      </c>
      <c r="E21" s="147">
        <v>97.5</v>
      </c>
      <c r="F21" s="147">
        <v>93.5</v>
      </c>
      <c r="G21" s="147">
        <v>81.2</v>
      </c>
      <c r="H21" s="147">
        <v>74.6</v>
      </c>
      <c r="I21" s="147">
        <v>100.8</v>
      </c>
      <c r="J21" s="147">
        <v>82.7</v>
      </c>
      <c r="K21" s="147">
        <v>90.3</v>
      </c>
      <c r="L21" s="147">
        <v>100.4</v>
      </c>
      <c r="M21" s="147">
        <v>91</v>
      </c>
      <c r="N21" s="147">
        <v>98.4</v>
      </c>
      <c r="O21" s="147">
        <v>82.6</v>
      </c>
      <c r="P21" s="147">
        <v>58.7</v>
      </c>
      <c r="Q21" s="147">
        <v>95.3</v>
      </c>
      <c r="R21" s="147">
        <v>84.3</v>
      </c>
      <c r="S21" s="147">
        <v>102.5</v>
      </c>
      <c r="T21" s="20"/>
    </row>
    <row r="22" spans="1:20" ht="16.5" customHeight="1">
      <c r="A22" s="3"/>
      <c r="B22" s="23" t="s">
        <v>71</v>
      </c>
      <c r="C22" s="147">
        <v>128.7</v>
      </c>
      <c r="D22" s="147">
        <v>-5.3</v>
      </c>
      <c r="E22" s="147">
        <v>160.5</v>
      </c>
      <c r="F22" s="147">
        <v>152.4</v>
      </c>
      <c r="G22" s="147">
        <v>209.4</v>
      </c>
      <c r="H22" s="147">
        <v>171.5</v>
      </c>
      <c r="I22" s="147">
        <v>117.4</v>
      </c>
      <c r="J22" s="147">
        <v>118</v>
      </c>
      <c r="K22" s="147">
        <v>165.7</v>
      </c>
      <c r="L22" s="147">
        <v>139.1</v>
      </c>
      <c r="M22" s="147">
        <v>135.8</v>
      </c>
      <c r="N22" s="147">
        <v>88.3</v>
      </c>
      <c r="O22" s="147">
        <v>104.3</v>
      </c>
      <c r="P22" s="147">
        <v>123.9</v>
      </c>
      <c r="Q22" s="147">
        <v>116.7</v>
      </c>
      <c r="R22" s="147">
        <v>112.7</v>
      </c>
      <c r="S22" s="147">
        <v>130.9</v>
      </c>
      <c r="T22" s="20"/>
    </row>
    <row r="23" spans="1:20" ht="16.5" customHeight="1">
      <c r="A23" s="3"/>
      <c r="B23" s="23" t="s">
        <v>72</v>
      </c>
      <c r="C23" s="147">
        <v>112.6</v>
      </c>
      <c r="D23" s="147">
        <v>-3.2</v>
      </c>
      <c r="E23" s="147">
        <v>174.4</v>
      </c>
      <c r="F23" s="147">
        <v>140.6</v>
      </c>
      <c r="G23" s="147">
        <v>66.4</v>
      </c>
      <c r="H23" s="147">
        <v>88.1</v>
      </c>
      <c r="I23" s="147">
        <v>144.6</v>
      </c>
      <c r="J23" s="147">
        <v>107</v>
      </c>
      <c r="K23" s="147">
        <v>90.2</v>
      </c>
      <c r="L23" s="147">
        <v>213.3</v>
      </c>
      <c r="M23" s="147">
        <v>147.2</v>
      </c>
      <c r="N23" s="147">
        <v>97.1</v>
      </c>
      <c r="O23" s="147">
        <v>83.5</v>
      </c>
      <c r="P23" s="147">
        <v>72.6</v>
      </c>
      <c r="Q23" s="147">
        <v>105.6</v>
      </c>
      <c r="R23" s="147">
        <v>128.6</v>
      </c>
      <c r="S23" s="147">
        <v>126.4</v>
      </c>
      <c r="T23" s="20"/>
    </row>
    <row r="24" spans="1:20" ht="16.5" customHeight="1">
      <c r="A24" s="3"/>
      <c r="B24" s="23" t="s">
        <v>98</v>
      </c>
      <c r="C24" s="147">
        <v>88.9</v>
      </c>
      <c r="D24" s="147">
        <v>-2.8</v>
      </c>
      <c r="E24" s="147">
        <v>129</v>
      </c>
      <c r="F24" s="147">
        <v>97.8</v>
      </c>
      <c r="G24" s="147">
        <v>73.8</v>
      </c>
      <c r="H24" s="147">
        <v>78.5</v>
      </c>
      <c r="I24" s="147">
        <v>104.3</v>
      </c>
      <c r="J24" s="147">
        <v>80.7</v>
      </c>
      <c r="K24" s="147">
        <v>73.4</v>
      </c>
      <c r="L24" s="147">
        <v>121.3</v>
      </c>
      <c r="M24" s="147">
        <v>88.4</v>
      </c>
      <c r="N24" s="147">
        <v>99.7</v>
      </c>
      <c r="O24" s="147">
        <v>73.9</v>
      </c>
      <c r="P24" s="147">
        <v>62.2</v>
      </c>
      <c r="Q24" s="147">
        <v>93</v>
      </c>
      <c r="R24" s="147">
        <v>80.5</v>
      </c>
      <c r="S24" s="147">
        <v>102.1</v>
      </c>
      <c r="T24" s="20"/>
    </row>
    <row r="25" spans="1:20" ht="16.5" customHeight="1">
      <c r="A25" s="3"/>
      <c r="B25" s="23" t="s">
        <v>74</v>
      </c>
      <c r="C25" s="147">
        <v>84.9</v>
      </c>
      <c r="D25" s="147">
        <v>-0.6</v>
      </c>
      <c r="E25" s="147">
        <v>100.7</v>
      </c>
      <c r="F25" s="147">
        <v>95.8</v>
      </c>
      <c r="G25" s="147">
        <v>87.2</v>
      </c>
      <c r="H25" s="147">
        <v>81</v>
      </c>
      <c r="I25" s="147">
        <v>98</v>
      </c>
      <c r="J25" s="147">
        <v>75.6</v>
      </c>
      <c r="K25" s="147">
        <v>75.2</v>
      </c>
      <c r="L25" s="147">
        <v>109</v>
      </c>
      <c r="M25" s="147">
        <v>82</v>
      </c>
      <c r="N25" s="147">
        <v>92.1</v>
      </c>
      <c r="O25" s="147">
        <v>73.7</v>
      </c>
      <c r="P25" s="147">
        <v>66.9</v>
      </c>
      <c r="Q25" s="147">
        <v>90.3</v>
      </c>
      <c r="R25" s="147">
        <v>79.9</v>
      </c>
      <c r="S25" s="147">
        <v>97.4</v>
      </c>
      <c r="T25" s="20"/>
    </row>
    <row r="26" spans="1:20" ht="16.5" customHeight="1">
      <c r="A26" s="3"/>
      <c r="B26" s="23" t="s">
        <v>89</v>
      </c>
      <c r="C26" s="147">
        <v>86.2</v>
      </c>
      <c r="D26" s="147">
        <v>-0.8</v>
      </c>
      <c r="E26" s="147">
        <v>109.1</v>
      </c>
      <c r="F26" s="147">
        <v>98.1</v>
      </c>
      <c r="G26" s="147">
        <v>76.1</v>
      </c>
      <c r="H26" s="147">
        <v>77.8</v>
      </c>
      <c r="I26" s="147">
        <v>99.5</v>
      </c>
      <c r="J26" s="147">
        <v>75.4</v>
      </c>
      <c r="K26" s="147">
        <v>77.3</v>
      </c>
      <c r="L26" s="147">
        <v>109.8</v>
      </c>
      <c r="M26" s="147">
        <v>82.5</v>
      </c>
      <c r="N26" s="147">
        <v>94.6</v>
      </c>
      <c r="O26" s="147">
        <v>75.1</v>
      </c>
      <c r="P26" s="147">
        <v>63.5</v>
      </c>
      <c r="Q26" s="147">
        <v>92.3</v>
      </c>
      <c r="R26" s="147">
        <v>82.5</v>
      </c>
      <c r="S26" s="147">
        <v>99.7</v>
      </c>
      <c r="T26" s="20"/>
    </row>
    <row r="27" spans="1:20" ht="16.5" customHeight="1">
      <c r="A27" s="3"/>
      <c r="B27" s="130" t="s">
        <v>90</v>
      </c>
      <c r="C27" s="147">
        <v>90.3</v>
      </c>
      <c r="D27" s="147">
        <v>-0.6</v>
      </c>
      <c r="E27" s="147">
        <v>108</v>
      </c>
      <c r="F27" s="147">
        <v>95.1</v>
      </c>
      <c r="G27" s="147">
        <v>87</v>
      </c>
      <c r="H27" s="147">
        <v>86.8</v>
      </c>
      <c r="I27" s="147">
        <v>101.9</v>
      </c>
      <c r="J27" s="147">
        <v>79.2</v>
      </c>
      <c r="K27" s="147">
        <v>101.5</v>
      </c>
      <c r="L27" s="147">
        <v>107.3</v>
      </c>
      <c r="M27" s="147">
        <v>111.2</v>
      </c>
      <c r="N27" s="147">
        <v>90.2</v>
      </c>
      <c r="O27" s="147">
        <v>76.4</v>
      </c>
      <c r="P27" s="147">
        <v>62.8</v>
      </c>
      <c r="Q27" s="147">
        <v>102.2</v>
      </c>
      <c r="R27" s="147">
        <v>81.4</v>
      </c>
      <c r="S27" s="147">
        <v>100.1</v>
      </c>
      <c r="T27" s="20"/>
    </row>
    <row r="28" spans="1:20" s="69" customFormat="1" ht="16.5" customHeight="1">
      <c r="A28" s="65"/>
      <c r="B28" s="135" t="s">
        <v>91</v>
      </c>
      <c r="C28" s="148">
        <v>161.5</v>
      </c>
      <c r="D28" s="63">
        <v>-4.7</v>
      </c>
      <c r="E28" s="148">
        <v>163.5</v>
      </c>
      <c r="F28" s="148">
        <v>198.1</v>
      </c>
      <c r="G28" s="148">
        <v>173.3</v>
      </c>
      <c r="H28" s="148">
        <v>205.4</v>
      </c>
      <c r="I28" s="148">
        <v>195</v>
      </c>
      <c r="J28" s="148">
        <v>131.8</v>
      </c>
      <c r="K28" s="148">
        <v>184.3</v>
      </c>
      <c r="L28" s="148">
        <v>227</v>
      </c>
      <c r="M28" s="148">
        <v>204</v>
      </c>
      <c r="N28" s="148">
        <v>107.7</v>
      </c>
      <c r="O28" s="148">
        <v>111.8</v>
      </c>
      <c r="P28" s="148">
        <v>156.5</v>
      </c>
      <c r="Q28" s="148">
        <v>162.8</v>
      </c>
      <c r="R28" s="148">
        <v>183.5</v>
      </c>
      <c r="S28" s="148">
        <v>170.6</v>
      </c>
      <c r="T28" s="66"/>
    </row>
    <row r="29" spans="1:20" ht="16.5" customHeight="1">
      <c r="A29" s="3"/>
      <c r="B29" s="137" t="s">
        <v>15</v>
      </c>
      <c r="C29" s="124">
        <f>(C16/C15-1)*100</f>
        <v>-2.071005917159774</v>
      </c>
      <c r="D29" s="142" t="s">
        <v>92</v>
      </c>
      <c r="E29" s="124">
        <f aca="true" t="shared" si="0" ref="E29:S29">(E16/E15-1)*100</f>
        <v>8.95927601809956</v>
      </c>
      <c r="F29" s="124">
        <f t="shared" si="0"/>
        <v>-0.17683465959327238</v>
      </c>
      <c r="G29" s="124">
        <f t="shared" si="0"/>
        <v>-5.459770114942531</v>
      </c>
      <c r="H29" s="124">
        <f t="shared" si="0"/>
        <v>0.9268795056642798</v>
      </c>
      <c r="I29" s="124">
        <f t="shared" si="0"/>
        <v>-5.41666666666667</v>
      </c>
      <c r="J29" s="124">
        <f t="shared" si="0"/>
        <v>-14.149139579349901</v>
      </c>
      <c r="K29" s="124">
        <f t="shared" si="0"/>
        <v>5.29729729729731</v>
      </c>
      <c r="L29" s="124">
        <f t="shared" si="0"/>
        <v>2.276295133437989</v>
      </c>
      <c r="M29" s="124">
        <f t="shared" si="0"/>
        <v>13.874066168623255</v>
      </c>
      <c r="N29" s="124">
        <f t="shared" si="0"/>
        <v>-2.7439024390243927</v>
      </c>
      <c r="O29" s="124">
        <f t="shared" si="0"/>
        <v>-4.524886877828049</v>
      </c>
      <c r="P29" s="124">
        <f t="shared" si="0"/>
        <v>1.041666666666674</v>
      </c>
      <c r="Q29" s="124">
        <f t="shared" si="0"/>
        <v>1.7821782178217838</v>
      </c>
      <c r="R29" s="124">
        <f t="shared" si="0"/>
        <v>-4.545454545454552</v>
      </c>
      <c r="S29" s="124">
        <f t="shared" si="0"/>
        <v>-5.076142131979699</v>
      </c>
      <c r="T29" s="24"/>
    </row>
    <row r="30" spans="1:19" ht="11.25" customHeight="1">
      <c r="A30" s="24" t="s">
        <v>4</v>
      </c>
      <c r="B30" s="24" t="s">
        <v>4</v>
      </c>
      <c r="C30" s="24"/>
      <c r="D30" s="24" t="s">
        <v>4</v>
      </c>
      <c r="E30" s="24" t="s">
        <v>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 t="s">
        <v>4</v>
      </c>
      <c r="S30" s="24" t="s">
        <v>4</v>
      </c>
    </row>
    <row r="31" spans="1:21" ht="16.5" customHeight="1">
      <c r="A31" s="3"/>
      <c r="B31" s="2"/>
      <c r="T31" s="113"/>
      <c r="U31" s="115"/>
    </row>
    <row r="32" spans="1:21" ht="16.5" customHeight="1">
      <c r="A32" s="3"/>
      <c r="B32" s="112" t="s">
        <v>80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6"/>
      <c r="U32" s="115"/>
    </row>
    <row r="33" spans="1:21" ht="16.5" customHeight="1">
      <c r="A33" s="3"/>
      <c r="B33" s="4" t="s">
        <v>2</v>
      </c>
      <c r="C33" s="5" t="s">
        <v>3</v>
      </c>
      <c r="D33" s="6" t="s">
        <v>4</v>
      </c>
      <c r="E33" s="7" t="s">
        <v>76</v>
      </c>
      <c r="F33" s="7" t="s">
        <v>5</v>
      </c>
      <c r="G33" s="7" t="s">
        <v>6</v>
      </c>
      <c r="H33" s="7" t="s">
        <v>7</v>
      </c>
      <c r="I33" s="7" t="s">
        <v>34</v>
      </c>
      <c r="J33" s="7" t="s">
        <v>33</v>
      </c>
      <c r="K33" s="7" t="s">
        <v>32</v>
      </c>
      <c r="L33" s="7" t="s">
        <v>31</v>
      </c>
      <c r="M33" s="7" t="s">
        <v>30</v>
      </c>
      <c r="N33" s="7" t="s">
        <v>29</v>
      </c>
      <c r="O33" s="7" t="s">
        <v>77</v>
      </c>
      <c r="P33" s="7" t="s">
        <v>53</v>
      </c>
      <c r="Q33" s="7" t="s">
        <v>36</v>
      </c>
      <c r="R33" s="7" t="s">
        <v>37</v>
      </c>
      <c r="S33" s="7" t="s">
        <v>81</v>
      </c>
      <c r="T33" s="116"/>
      <c r="U33" s="115"/>
    </row>
    <row r="34" spans="1:21" ht="16.5" customHeight="1">
      <c r="A34" s="3"/>
      <c r="B34" s="9" t="s">
        <v>4</v>
      </c>
      <c r="C34" s="160" t="s">
        <v>46</v>
      </c>
      <c r="D34" s="10" t="s">
        <v>8</v>
      </c>
      <c r="E34" s="11" t="s">
        <v>4</v>
      </c>
      <c r="F34" s="11" t="s">
        <v>4</v>
      </c>
      <c r="G34" s="12" t="s">
        <v>9</v>
      </c>
      <c r="H34" s="11" t="s">
        <v>16</v>
      </c>
      <c r="I34" s="13" t="s">
        <v>18</v>
      </c>
      <c r="J34" s="11" t="s">
        <v>42</v>
      </c>
      <c r="K34" s="11" t="s">
        <v>43</v>
      </c>
      <c r="L34" s="163" t="s">
        <v>39</v>
      </c>
      <c r="M34" s="166" t="s">
        <v>44</v>
      </c>
      <c r="N34" s="169" t="s">
        <v>50</v>
      </c>
      <c r="O34" s="169" t="s">
        <v>47</v>
      </c>
      <c r="P34" s="155" t="s">
        <v>45</v>
      </c>
      <c r="Q34" s="157" t="s">
        <v>51</v>
      </c>
      <c r="R34" s="157" t="s">
        <v>49</v>
      </c>
      <c r="S34" s="173" t="s">
        <v>55</v>
      </c>
      <c r="T34" s="116"/>
      <c r="U34" s="115"/>
    </row>
    <row r="35" spans="1:21" ht="16.5" customHeight="1">
      <c r="A35" s="3"/>
      <c r="B35" s="9" t="s">
        <v>4</v>
      </c>
      <c r="C35" s="160"/>
      <c r="D35" s="11" t="s">
        <v>4</v>
      </c>
      <c r="E35" s="10" t="s">
        <v>10</v>
      </c>
      <c r="F35" s="10" t="s">
        <v>11</v>
      </c>
      <c r="G35" s="14" t="s">
        <v>82</v>
      </c>
      <c r="H35" s="10"/>
      <c r="I35" s="14"/>
      <c r="J35" s="10"/>
      <c r="K35" s="10"/>
      <c r="L35" s="164"/>
      <c r="M35" s="167"/>
      <c r="N35" s="170"/>
      <c r="O35" s="170"/>
      <c r="P35" s="155"/>
      <c r="Q35" s="158"/>
      <c r="R35" s="158"/>
      <c r="S35" s="174"/>
      <c r="T35" s="115"/>
      <c r="U35" s="115"/>
    </row>
    <row r="36" spans="1:21" ht="16.5" customHeight="1">
      <c r="A36" s="3"/>
      <c r="B36" s="136" t="s">
        <v>12</v>
      </c>
      <c r="C36" s="172"/>
      <c r="D36" s="15" t="s">
        <v>13</v>
      </c>
      <c r="E36" s="16" t="s">
        <v>4</v>
      </c>
      <c r="F36" s="16" t="s">
        <v>4</v>
      </c>
      <c r="G36" s="17" t="s">
        <v>14</v>
      </c>
      <c r="H36" s="16" t="s">
        <v>17</v>
      </c>
      <c r="I36" s="18" t="s">
        <v>41</v>
      </c>
      <c r="J36" s="16" t="s">
        <v>19</v>
      </c>
      <c r="K36" s="16" t="s">
        <v>20</v>
      </c>
      <c r="L36" s="165"/>
      <c r="M36" s="168"/>
      <c r="N36" s="171"/>
      <c r="O36" s="171"/>
      <c r="P36" s="156"/>
      <c r="Q36" s="159"/>
      <c r="R36" s="159"/>
      <c r="S36" s="175"/>
      <c r="T36" s="115"/>
      <c r="U36" s="115"/>
    </row>
    <row r="37" spans="1:21" ht="16.5" customHeight="1">
      <c r="A37" s="3"/>
      <c r="B37" s="21" t="s">
        <v>65</v>
      </c>
      <c r="C37" s="85">
        <v>94.3</v>
      </c>
      <c r="D37" s="77">
        <v>1.2</v>
      </c>
      <c r="E37" s="85">
        <v>91.2</v>
      </c>
      <c r="F37" s="85">
        <v>104.5</v>
      </c>
      <c r="G37" s="85">
        <v>87.6</v>
      </c>
      <c r="H37" s="85">
        <v>94.5</v>
      </c>
      <c r="I37" s="85">
        <v>96.5</v>
      </c>
      <c r="J37" s="85">
        <v>96.5</v>
      </c>
      <c r="K37" s="85">
        <v>94.1</v>
      </c>
      <c r="L37" s="85">
        <v>87.8</v>
      </c>
      <c r="M37" s="85">
        <v>92.5</v>
      </c>
      <c r="N37" s="85">
        <v>109.3</v>
      </c>
      <c r="O37" s="85">
        <v>132.8</v>
      </c>
      <c r="P37" s="85">
        <v>81.2</v>
      </c>
      <c r="Q37" s="85">
        <v>92.2</v>
      </c>
      <c r="R37" s="85">
        <v>92</v>
      </c>
      <c r="S37" s="85">
        <v>106</v>
      </c>
      <c r="T37" s="115"/>
      <c r="U37" s="115"/>
    </row>
    <row r="38" spans="1:21" ht="16.5" customHeight="1">
      <c r="A38" s="3"/>
      <c r="B38" s="21" t="s">
        <v>67</v>
      </c>
      <c r="C38" s="85">
        <v>95.4</v>
      </c>
      <c r="D38" s="61">
        <v>1.3</v>
      </c>
      <c r="E38" s="83">
        <v>90.8</v>
      </c>
      <c r="F38" s="83">
        <v>107.6</v>
      </c>
      <c r="G38" s="83">
        <v>86</v>
      </c>
      <c r="H38" s="83">
        <v>93.4</v>
      </c>
      <c r="I38" s="83">
        <v>98.6</v>
      </c>
      <c r="J38" s="83">
        <v>95</v>
      </c>
      <c r="K38" s="83">
        <v>99.6</v>
      </c>
      <c r="L38" s="57">
        <v>88</v>
      </c>
      <c r="M38" s="57">
        <v>91.6</v>
      </c>
      <c r="N38" s="57">
        <v>109.6</v>
      </c>
      <c r="O38" s="57">
        <v>131.2</v>
      </c>
      <c r="P38" s="83">
        <v>80.8</v>
      </c>
      <c r="Q38" s="83">
        <v>94.6</v>
      </c>
      <c r="R38" s="83">
        <v>94.5</v>
      </c>
      <c r="S38" s="57">
        <v>106.5</v>
      </c>
      <c r="T38" s="115"/>
      <c r="U38" s="115"/>
    </row>
    <row r="39" spans="1:21" ht="16.5" customHeight="1">
      <c r="A39" s="3"/>
      <c r="B39" s="21" t="s">
        <v>68</v>
      </c>
      <c r="C39" s="85">
        <v>95.5</v>
      </c>
      <c r="D39" s="77">
        <v>0.1</v>
      </c>
      <c r="E39" s="85">
        <v>89.6</v>
      </c>
      <c r="F39" s="85">
        <v>101.4</v>
      </c>
      <c r="G39" s="85">
        <v>88</v>
      </c>
      <c r="H39" s="85">
        <v>88.4</v>
      </c>
      <c r="I39" s="85">
        <v>95</v>
      </c>
      <c r="J39" s="85">
        <v>100</v>
      </c>
      <c r="K39" s="85">
        <v>97.4</v>
      </c>
      <c r="L39" s="85">
        <v>99.6</v>
      </c>
      <c r="M39" s="85">
        <v>81.9</v>
      </c>
      <c r="N39" s="85">
        <v>101.8</v>
      </c>
      <c r="O39" s="85">
        <v>127.4</v>
      </c>
      <c r="P39" s="85">
        <v>79.9</v>
      </c>
      <c r="Q39" s="85">
        <v>96.9</v>
      </c>
      <c r="R39" s="85">
        <v>90.5</v>
      </c>
      <c r="S39" s="85">
        <v>109.9</v>
      </c>
      <c r="T39" s="115"/>
      <c r="U39" s="115"/>
    </row>
    <row r="40" spans="1:19" s="115" customFormat="1" ht="16.5" customHeight="1">
      <c r="A40" s="3"/>
      <c r="B40" s="21" t="s">
        <v>95</v>
      </c>
      <c r="C40" s="85">
        <v>95.1</v>
      </c>
      <c r="D40" s="77">
        <v>-0.5</v>
      </c>
      <c r="E40" s="85">
        <v>90.9</v>
      </c>
      <c r="F40" s="85">
        <v>98.6</v>
      </c>
      <c r="G40" s="85">
        <v>106.7</v>
      </c>
      <c r="H40" s="85">
        <v>95.4</v>
      </c>
      <c r="I40" s="85">
        <v>101.4</v>
      </c>
      <c r="J40" s="85">
        <v>94.3</v>
      </c>
      <c r="K40" s="85">
        <v>85.4</v>
      </c>
      <c r="L40" s="85">
        <v>92.4</v>
      </c>
      <c r="M40" s="85">
        <v>73.5</v>
      </c>
      <c r="N40" s="85">
        <v>100.2</v>
      </c>
      <c r="O40" s="85">
        <v>123.9</v>
      </c>
      <c r="P40" s="85">
        <v>96.7</v>
      </c>
      <c r="Q40" s="85">
        <v>93.1</v>
      </c>
      <c r="R40" s="85">
        <v>102.7</v>
      </c>
      <c r="S40" s="85">
        <v>100.3</v>
      </c>
    </row>
    <row r="41" spans="1:19" s="115" customFormat="1" ht="16.5" customHeight="1">
      <c r="A41" s="3"/>
      <c r="B41" s="21" t="s">
        <v>96</v>
      </c>
      <c r="C41" s="85">
        <v>100</v>
      </c>
      <c r="D41" s="77">
        <v>5.2</v>
      </c>
      <c r="E41" s="85">
        <v>100</v>
      </c>
      <c r="F41" s="85">
        <v>100</v>
      </c>
      <c r="G41" s="85">
        <v>100</v>
      </c>
      <c r="H41" s="85">
        <v>100</v>
      </c>
      <c r="I41" s="85">
        <v>100</v>
      </c>
      <c r="J41" s="85">
        <v>100</v>
      </c>
      <c r="K41" s="85">
        <v>100</v>
      </c>
      <c r="L41" s="85">
        <v>100</v>
      </c>
      <c r="M41" s="85">
        <v>100</v>
      </c>
      <c r="N41" s="85">
        <v>100</v>
      </c>
      <c r="O41" s="85">
        <v>100</v>
      </c>
      <c r="P41" s="85">
        <v>100</v>
      </c>
      <c r="Q41" s="85">
        <v>100</v>
      </c>
      <c r="R41" s="85">
        <v>100</v>
      </c>
      <c r="S41" s="85">
        <v>100</v>
      </c>
    </row>
    <row r="42" spans="1:19" s="115" customFormat="1" ht="16.5" customHeight="1">
      <c r="A42" s="3"/>
      <c r="B42" s="21" t="s">
        <v>99</v>
      </c>
      <c r="C42" s="57">
        <v>99.4</v>
      </c>
      <c r="D42" s="77">
        <v>-0.7</v>
      </c>
      <c r="E42" s="57">
        <v>100.6</v>
      </c>
      <c r="F42" s="57">
        <v>106.2</v>
      </c>
      <c r="G42" s="57">
        <v>110.3</v>
      </c>
      <c r="H42" s="57">
        <v>94</v>
      </c>
      <c r="I42" s="57">
        <v>113.9</v>
      </c>
      <c r="J42" s="57">
        <v>107.3</v>
      </c>
      <c r="K42" s="57">
        <v>90.6</v>
      </c>
      <c r="L42" s="57">
        <v>113.9</v>
      </c>
      <c r="M42" s="57">
        <v>85.7</v>
      </c>
      <c r="N42" s="57">
        <v>111.1</v>
      </c>
      <c r="O42" s="57">
        <v>121.2</v>
      </c>
      <c r="P42" s="57">
        <v>74.6</v>
      </c>
      <c r="Q42" s="57">
        <v>98.9</v>
      </c>
      <c r="R42" s="57">
        <v>96.8</v>
      </c>
      <c r="S42" s="57">
        <v>113.1</v>
      </c>
    </row>
    <row r="43" spans="1:37" ht="16.5" customHeight="1">
      <c r="A43" s="3"/>
      <c r="B43" s="22" t="s">
        <v>100</v>
      </c>
      <c r="C43" s="120">
        <v>99.2</v>
      </c>
      <c r="D43" s="62">
        <v>-0.2</v>
      </c>
      <c r="E43" s="120">
        <v>104.1</v>
      </c>
      <c r="F43" s="120">
        <v>109.2</v>
      </c>
      <c r="G43" s="120">
        <v>106.6</v>
      </c>
      <c r="H43" s="120">
        <v>95.4</v>
      </c>
      <c r="I43" s="120">
        <v>105</v>
      </c>
      <c r="J43" s="120">
        <v>106.5</v>
      </c>
      <c r="K43" s="120">
        <v>104.8</v>
      </c>
      <c r="L43" s="120">
        <v>111.2</v>
      </c>
      <c r="M43" s="120">
        <v>89.5</v>
      </c>
      <c r="N43" s="120">
        <v>111</v>
      </c>
      <c r="O43" s="120">
        <v>122.6</v>
      </c>
      <c r="P43" s="120">
        <v>62.8</v>
      </c>
      <c r="Q43" s="120">
        <v>100.8</v>
      </c>
      <c r="R43" s="120">
        <v>90.9</v>
      </c>
      <c r="S43" s="120">
        <v>120</v>
      </c>
      <c r="T43" s="24"/>
      <c r="U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</row>
    <row r="44" spans="1:21" ht="16.5" customHeight="1">
      <c r="A44" s="3"/>
      <c r="B44" s="23" t="s">
        <v>101</v>
      </c>
      <c r="C44" s="147">
        <v>87.9</v>
      </c>
      <c r="D44" s="147">
        <v>3.8</v>
      </c>
      <c r="E44" s="147">
        <v>80</v>
      </c>
      <c r="F44" s="147">
        <v>90.6</v>
      </c>
      <c r="G44" s="147">
        <v>83.7</v>
      </c>
      <c r="H44" s="147">
        <v>72.5</v>
      </c>
      <c r="I44" s="147">
        <v>91.8</v>
      </c>
      <c r="J44" s="147">
        <v>90.6</v>
      </c>
      <c r="K44" s="147">
        <v>80.1</v>
      </c>
      <c r="L44" s="147">
        <v>94</v>
      </c>
      <c r="M44" s="147">
        <v>71.7</v>
      </c>
      <c r="N44" s="147">
        <v>112.8</v>
      </c>
      <c r="O44" s="147">
        <v>109.2</v>
      </c>
      <c r="P44" s="147">
        <v>57.1</v>
      </c>
      <c r="Q44" s="147">
        <v>96.6</v>
      </c>
      <c r="R44" s="147">
        <v>78</v>
      </c>
      <c r="S44" s="147">
        <v>110.1</v>
      </c>
      <c r="T44" s="24"/>
      <c r="U44" s="115"/>
    </row>
    <row r="45" spans="1:21" ht="16.5" customHeight="1">
      <c r="A45" s="3"/>
      <c r="B45" s="23" t="s">
        <v>69</v>
      </c>
      <c r="C45" s="147">
        <v>86</v>
      </c>
      <c r="D45" s="147">
        <v>3.6</v>
      </c>
      <c r="E45" s="147">
        <v>79.7</v>
      </c>
      <c r="F45" s="147">
        <v>88.3</v>
      </c>
      <c r="G45" s="147">
        <v>81.9</v>
      </c>
      <c r="H45" s="147">
        <v>73.6</v>
      </c>
      <c r="I45" s="147">
        <v>86.8</v>
      </c>
      <c r="J45" s="147">
        <v>87.7</v>
      </c>
      <c r="K45" s="147">
        <v>77.9</v>
      </c>
      <c r="L45" s="147">
        <v>93.1</v>
      </c>
      <c r="M45" s="147">
        <v>75.5</v>
      </c>
      <c r="N45" s="147">
        <v>108</v>
      </c>
      <c r="O45" s="147">
        <v>105.7</v>
      </c>
      <c r="P45" s="147">
        <v>56.1</v>
      </c>
      <c r="Q45" s="147">
        <v>94.7</v>
      </c>
      <c r="R45" s="147">
        <v>77.8</v>
      </c>
      <c r="S45" s="147">
        <v>107.7</v>
      </c>
      <c r="T45" s="24"/>
      <c r="U45" s="115"/>
    </row>
    <row r="46" spans="1:21" ht="16.5" customHeight="1">
      <c r="A46" s="3"/>
      <c r="B46" s="23" t="s">
        <v>70</v>
      </c>
      <c r="C46" s="147">
        <v>87</v>
      </c>
      <c r="D46" s="147">
        <v>-1</v>
      </c>
      <c r="E46" s="147">
        <v>87.6</v>
      </c>
      <c r="F46" s="147">
        <v>91.4</v>
      </c>
      <c r="G46" s="147">
        <v>82.3</v>
      </c>
      <c r="H46" s="147">
        <v>80.8</v>
      </c>
      <c r="I46" s="147">
        <v>91.7</v>
      </c>
      <c r="J46" s="147">
        <v>88.8</v>
      </c>
      <c r="K46" s="147">
        <v>78.5</v>
      </c>
      <c r="L46" s="147">
        <v>92.5</v>
      </c>
      <c r="M46" s="147">
        <v>76.5</v>
      </c>
      <c r="N46" s="147">
        <v>101.1</v>
      </c>
      <c r="O46" s="147">
        <v>107.6</v>
      </c>
      <c r="P46" s="147">
        <v>60.1</v>
      </c>
      <c r="Q46" s="147">
        <v>90.7</v>
      </c>
      <c r="R46" s="147">
        <v>78</v>
      </c>
      <c r="S46" s="147">
        <v>112.5</v>
      </c>
      <c r="T46" s="24"/>
      <c r="U46" s="115"/>
    </row>
    <row r="47" spans="1:21" ht="16.5" customHeight="1">
      <c r="A47" s="3"/>
      <c r="B47" s="23" t="s">
        <v>66</v>
      </c>
      <c r="C47" s="147">
        <v>86.6</v>
      </c>
      <c r="D47" s="147">
        <v>1.4</v>
      </c>
      <c r="E47" s="147">
        <v>86.2</v>
      </c>
      <c r="F47" s="147">
        <v>95.1</v>
      </c>
      <c r="G47" s="147">
        <v>83.4</v>
      </c>
      <c r="H47" s="147">
        <v>69.6</v>
      </c>
      <c r="I47" s="147">
        <v>93.2</v>
      </c>
      <c r="J47" s="147">
        <v>84.2</v>
      </c>
      <c r="K47" s="147">
        <v>77.2</v>
      </c>
      <c r="L47" s="147">
        <v>118.4</v>
      </c>
      <c r="M47" s="147">
        <v>73.7</v>
      </c>
      <c r="N47" s="147">
        <v>102.6</v>
      </c>
      <c r="O47" s="147">
        <v>115.8</v>
      </c>
      <c r="P47" s="147">
        <v>57.5</v>
      </c>
      <c r="Q47" s="147">
        <v>90.3</v>
      </c>
      <c r="R47" s="147">
        <v>77.4</v>
      </c>
      <c r="S47" s="147">
        <v>111.1</v>
      </c>
      <c r="T47" s="24"/>
      <c r="U47" s="115"/>
    </row>
    <row r="48" spans="1:21" ht="16.5" customHeight="1">
      <c r="A48" s="3"/>
      <c r="B48" s="23" t="s">
        <v>97</v>
      </c>
      <c r="C48" s="147">
        <v>86.7</v>
      </c>
      <c r="D48" s="147">
        <v>3</v>
      </c>
      <c r="E48" s="147">
        <v>84.5</v>
      </c>
      <c r="F48" s="147">
        <v>88.7</v>
      </c>
      <c r="G48" s="147">
        <v>83.3</v>
      </c>
      <c r="H48" s="147">
        <v>70.5</v>
      </c>
      <c r="I48" s="147">
        <v>92.1</v>
      </c>
      <c r="J48" s="147">
        <v>88</v>
      </c>
      <c r="K48" s="147">
        <v>109.1</v>
      </c>
      <c r="L48" s="147">
        <v>95.3</v>
      </c>
      <c r="M48" s="147">
        <v>82.7</v>
      </c>
      <c r="N48" s="147">
        <v>103.7</v>
      </c>
      <c r="O48" s="147">
        <v>111.5</v>
      </c>
      <c r="P48" s="147">
        <v>49.5</v>
      </c>
      <c r="Q48" s="147">
        <v>95.8</v>
      </c>
      <c r="R48" s="147">
        <v>84.4</v>
      </c>
      <c r="S48" s="147">
        <v>108.1</v>
      </c>
      <c r="T48" s="24"/>
      <c r="U48" s="115"/>
    </row>
    <row r="49" spans="1:21" ht="16.5" customHeight="1">
      <c r="A49" s="3"/>
      <c r="B49" s="23" t="s">
        <v>71</v>
      </c>
      <c r="C49" s="147">
        <v>130.9</v>
      </c>
      <c r="D49" s="147">
        <v>-6.9</v>
      </c>
      <c r="E49" s="147">
        <v>133.4</v>
      </c>
      <c r="F49" s="147">
        <v>153.5</v>
      </c>
      <c r="G49" s="147">
        <v>225.2</v>
      </c>
      <c r="H49" s="147">
        <v>173.8</v>
      </c>
      <c r="I49" s="147">
        <v>105.1</v>
      </c>
      <c r="J49" s="147">
        <v>153.8</v>
      </c>
      <c r="K49" s="147">
        <v>175.9</v>
      </c>
      <c r="L49" s="147">
        <v>107.2</v>
      </c>
      <c r="M49" s="147">
        <v>107</v>
      </c>
      <c r="N49" s="147">
        <v>112.9</v>
      </c>
      <c r="O49" s="147">
        <v>175.9</v>
      </c>
      <c r="P49" s="147">
        <v>101.9</v>
      </c>
      <c r="Q49" s="147">
        <v>112.8</v>
      </c>
      <c r="R49" s="147">
        <v>108.8</v>
      </c>
      <c r="S49" s="147">
        <v>120.8</v>
      </c>
      <c r="T49" s="24"/>
      <c r="U49" s="115"/>
    </row>
    <row r="50" spans="1:21" ht="16.5" customHeight="1">
      <c r="A50" s="3"/>
      <c r="B50" s="23" t="s">
        <v>72</v>
      </c>
      <c r="C50" s="147">
        <v>114.4</v>
      </c>
      <c r="D50" s="147">
        <v>0.4</v>
      </c>
      <c r="E50" s="147">
        <v>199.5</v>
      </c>
      <c r="F50" s="147">
        <v>138.7</v>
      </c>
      <c r="G50" s="147">
        <v>63.1</v>
      </c>
      <c r="H50" s="147">
        <v>82.8</v>
      </c>
      <c r="I50" s="147">
        <v>129.8</v>
      </c>
      <c r="J50" s="147">
        <v>145.5</v>
      </c>
      <c r="K50" s="147">
        <v>105.9</v>
      </c>
      <c r="L50" s="147">
        <v>167.1</v>
      </c>
      <c r="M50" s="147">
        <v>143.3</v>
      </c>
      <c r="N50" s="147">
        <v>115.3</v>
      </c>
      <c r="O50" s="147">
        <v>117</v>
      </c>
      <c r="P50" s="147">
        <v>62.2</v>
      </c>
      <c r="Q50" s="147">
        <v>98.1</v>
      </c>
      <c r="R50" s="147">
        <v>111.7</v>
      </c>
      <c r="S50" s="147">
        <v>149</v>
      </c>
      <c r="T50" s="24"/>
      <c r="U50" s="115"/>
    </row>
    <row r="51" spans="1:21" ht="16.5" customHeight="1">
      <c r="A51" s="3"/>
      <c r="B51" s="23" t="s">
        <v>98</v>
      </c>
      <c r="C51" s="147">
        <v>84.7</v>
      </c>
      <c r="D51" s="147">
        <v>-2.6</v>
      </c>
      <c r="E51" s="147">
        <v>91.4</v>
      </c>
      <c r="F51" s="147">
        <v>89.7</v>
      </c>
      <c r="G51" s="147">
        <v>79.3</v>
      </c>
      <c r="H51" s="147">
        <v>75.1</v>
      </c>
      <c r="I51" s="147">
        <v>94.4</v>
      </c>
      <c r="J51" s="147">
        <v>90.4</v>
      </c>
      <c r="K51" s="147">
        <v>77</v>
      </c>
      <c r="L51" s="147">
        <v>138.8</v>
      </c>
      <c r="M51" s="147">
        <v>73</v>
      </c>
      <c r="N51" s="147">
        <v>115.3</v>
      </c>
      <c r="O51" s="147">
        <v>110.6</v>
      </c>
      <c r="P51" s="147">
        <v>48.1</v>
      </c>
      <c r="Q51" s="147">
        <v>89.8</v>
      </c>
      <c r="R51" s="147">
        <v>77.6</v>
      </c>
      <c r="S51" s="147">
        <v>110.2</v>
      </c>
      <c r="T51" s="24"/>
      <c r="U51" s="115"/>
    </row>
    <row r="52" spans="1:21" ht="16.5" customHeight="1">
      <c r="A52" s="3"/>
      <c r="B52" s="23" t="s">
        <v>74</v>
      </c>
      <c r="C52" s="147">
        <v>84.5</v>
      </c>
      <c r="D52" s="147">
        <v>2.9</v>
      </c>
      <c r="E52" s="147">
        <v>90</v>
      </c>
      <c r="F52" s="147">
        <v>91.7</v>
      </c>
      <c r="G52" s="147">
        <v>102.3</v>
      </c>
      <c r="H52" s="147">
        <v>77.8</v>
      </c>
      <c r="I52" s="147">
        <v>93.6</v>
      </c>
      <c r="J52" s="147">
        <v>87.9</v>
      </c>
      <c r="K52" s="147">
        <v>80.1</v>
      </c>
      <c r="L52" s="147">
        <v>94.8</v>
      </c>
      <c r="M52" s="147">
        <v>61.4</v>
      </c>
      <c r="N52" s="147">
        <v>104.1</v>
      </c>
      <c r="O52" s="147">
        <v>108.7</v>
      </c>
      <c r="P52" s="147">
        <v>52.3</v>
      </c>
      <c r="Q52" s="147">
        <v>87.9</v>
      </c>
      <c r="R52" s="147">
        <v>76.7</v>
      </c>
      <c r="S52" s="147">
        <v>110.9</v>
      </c>
      <c r="T52" s="24"/>
      <c r="U52" s="115"/>
    </row>
    <row r="53" spans="1:21" ht="16.5" customHeight="1">
      <c r="A53" s="3"/>
      <c r="B53" s="23" t="s">
        <v>89</v>
      </c>
      <c r="C53" s="149">
        <v>84.8</v>
      </c>
      <c r="D53" s="149">
        <v>1.4</v>
      </c>
      <c r="E53" s="149">
        <v>87.7</v>
      </c>
      <c r="F53" s="149">
        <v>92.9</v>
      </c>
      <c r="G53" s="149">
        <v>84.7</v>
      </c>
      <c r="H53" s="149">
        <v>73.1</v>
      </c>
      <c r="I53" s="149">
        <v>96.7</v>
      </c>
      <c r="J53" s="149">
        <v>90.3</v>
      </c>
      <c r="K53" s="149">
        <v>83.2</v>
      </c>
      <c r="L53" s="149">
        <v>93.7</v>
      </c>
      <c r="M53" s="149">
        <v>63.1</v>
      </c>
      <c r="N53" s="149">
        <v>108</v>
      </c>
      <c r="O53" s="149">
        <v>107</v>
      </c>
      <c r="P53" s="149">
        <v>47.2</v>
      </c>
      <c r="Q53" s="149">
        <v>90.4</v>
      </c>
      <c r="R53" s="149">
        <v>79.2</v>
      </c>
      <c r="S53" s="149">
        <v>114.4</v>
      </c>
      <c r="T53" s="24"/>
      <c r="U53" s="115"/>
    </row>
    <row r="54" spans="1:21" ht="16.5" customHeight="1">
      <c r="A54" s="3"/>
      <c r="B54" s="130" t="s">
        <v>90</v>
      </c>
      <c r="C54" s="147">
        <v>88.7</v>
      </c>
      <c r="D54" s="83">
        <v>0.3</v>
      </c>
      <c r="E54" s="150">
        <v>83.6</v>
      </c>
      <c r="F54" s="147">
        <v>90.4</v>
      </c>
      <c r="G54" s="147">
        <v>82.7</v>
      </c>
      <c r="H54" s="147">
        <v>84.6</v>
      </c>
      <c r="I54" s="147">
        <v>99.9</v>
      </c>
      <c r="J54" s="147">
        <v>101.3</v>
      </c>
      <c r="K54" s="147">
        <v>114.5</v>
      </c>
      <c r="L54" s="147">
        <v>88.7</v>
      </c>
      <c r="M54" s="147">
        <v>76.9</v>
      </c>
      <c r="N54" s="147">
        <v>110.9</v>
      </c>
      <c r="O54" s="147">
        <v>108.8</v>
      </c>
      <c r="P54" s="147">
        <v>47.7</v>
      </c>
      <c r="Q54" s="147">
        <v>97.1</v>
      </c>
      <c r="R54" s="147">
        <v>78.6</v>
      </c>
      <c r="S54" s="147">
        <v>113.3</v>
      </c>
      <c r="T54" s="24"/>
      <c r="U54" s="115"/>
    </row>
    <row r="55" spans="1:21" s="69" customFormat="1" ht="16.5" customHeight="1">
      <c r="A55" s="65"/>
      <c r="B55" s="135" t="s">
        <v>91</v>
      </c>
      <c r="C55" s="148">
        <v>168.6</v>
      </c>
      <c r="D55" s="63">
        <v>-1.7</v>
      </c>
      <c r="E55" s="148">
        <v>145.3</v>
      </c>
      <c r="F55" s="148">
        <v>199.9</v>
      </c>
      <c r="G55" s="148">
        <v>227.4</v>
      </c>
      <c r="H55" s="148">
        <v>211.1</v>
      </c>
      <c r="I55" s="148">
        <v>185.4</v>
      </c>
      <c r="J55" s="148">
        <v>169.3</v>
      </c>
      <c r="K55" s="148">
        <v>198.4</v>
      </c>
      <c r="L55" s="148">
        <v>151.2</v>
      </c>
      <c r="M55" s="148">
        <v>169.6</v>
      </c>
      <c r="N55" s="148">
        <v>136.7</v>
      </c>
      <c r="O55" s="148">
        <v>193.1</v>
      </c>
      <c r="P55" s="148">
        <v>114.1</v>
      </c>
      <c r="Q55" s="148">
        <v>165.5</v>
      </c>
      <c r="R55" s="148">
        <v>162.5</v>
      </c>
      <c r="S55" s="148">
        <v>171.7</v>
      </c>
      <c r="T55" s="67"/>
      <c r="U55" s="68"/>
    </row>
    <row r="56" spans="1:19" ht="16.5" customHeight="1">
      <c r="A56" s="24"/>
      <c r="B56" s="137" t="s">
        <v>15</v>
      </c>
      <c r="C56" s="63">
        <f>(C43/C42-1)*100</f>
        <v>-0.2012072434607659</v>
      </c>
      <c r="D56" s="143" t="s">
        <v>92</v>
      </c>
      <c r="E56" s="63">
        <f aca="true" t="shared" si="1" ref="E56:S56">(E43/E42-1)*100</f>
        <v>3.479125248508952</v>
      </c>
      <c r="F56" s="63">
        <f t="shared" si="1"/>
        <v>2.824858757062154</v>
      </c>
      <c r="G56" s="63">
        <f t="shared" si="1"/>
        <v>-3.354487760652769</v>
      </c>
      <c r="H56" s="63">
        <f t="shared" si="1"/>
        <v>1.4893617021276562</v>
      </c>
      <c r="I56" s="63">
        <f t="shared" si="1"/>
        <v>-7.813871817383678</v>
      </c>
      <c r="J56" s="63">
        <f t="shared" si="1"/>
        <v>-0.745573159366264</v>
      </c>
      <c r="K56" s="63">
        <f t="shared" si="1"/>
        <v>15.673289183222971</v>
      </c>
      <c r="L56" s="63">
        <f t="shared" si="1"/>
        <v>-2.37050043898156</v>
      </c>
      <c r="M56" s="63">
        <f t="shared" si="1"/>
        <v>4.434072345390905</v>
      </c>
      <c r="N56" s="63">
        <f t="shared" si="1"/>
        <v>-0.09000900090008201</v>
      </c>
      <c r="O56" s="63">
        <f t="shared" si="1"/>
        <v>1.1551155115511413</v>
      </c>
      <c r="P56" s="63">
        <f t="shared" si="1"/>
        <v>-15.81769436997319</v>
      </c>
      <c r="Q56" s="63">
        <f t="shared" si="1"/>
        <v>1.921132457027297</v>
      </c>
      <c r="R56" s="63">
        <f t="shared" si="1"/>
        <v>-6.095041322314043</v>
      </c>
      <c r="S56" s="63">
        <f t="shared" si="1"/>
        <v>6.10079575596818</v>
      </c>
    </row>
    <row r="57" ht="15.75" customHeight="1">
      <c r="B57" s="110" t="s">
        <v>103</v>
      </c>
    </row>
  </sheetData>
  <sheetProtection/>
  <mergeCells count="18">
    <mergeCell ref="R34:R36"/>
    <mergeCell ref="S34:S36"/>
    <mergeCell ref="Q7:Q9"/>
    <mergeCell ref="R7:R9"/>
    <mergeCell ref="S7:S9"/>
    <mergeCell ref="P34:P36"/>
    <mergeCell ref="Q34:Q36"/>
    <mergeCell ref="C7:C9"/>
    <mergeCell ref="L7:L9"/>
    <mergeCell ref="M7:M9"/>
    <mergeCell ref="N7:N9"/>
    <mergeCell ref="O7:O9"/>
    <mergeCell ref="P7:P9"/>
    <mergeCell ref="C34:C36"/>
    <mergeCell ref="L34:L36"/>
    <mergeCell ref="M34:M36"/>
    <mergeCell ref="N34:N36"/>
    <mergeCell ref="O34:O36"/>
  </mergeCells>
  <printOptions/>
  <pageMargins left="0.35433070866141736" right="0.7086614173228347" top="1.2598425196850394" bottom="0" header="0" footer="0.3937007874015748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5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0039062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/>
    <row r="3" spans="2:20" ht="16.5" customHeight="1">
      <c r="B3" s="26" t="s">
        <v>21</v>
      </c>
      <c r="T3" s="53"/>
    </row>
    <row r="4" spans="19:20" ht="13.5" customHeight="1">
      <c r="S4" s="54" t="s">
        <v>102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29" t="s">
        <v>35</v>
      </c>
      <c r="F6" s="75" t="s">
        <v>5</v>
      </c>
      <c r="G6" s="29" t="s">
        <v>6</v>
      </c>
      <c r="H6" s="117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28</v>
      </c>
      <c r="P6" s="29" t="s">
        <v>40</v>
      </c>
      <c r="Q6" s="75" t="s">
        <v>36</v>
      </c>
      <c r="R6" s="29" t="s">
        <v>37</v>
      </c>
      <c r="S6" s="75" t="s">
        <v>38</v>
      </c>
      <c r="T6" s="56"/>
      <c r="U6" s="56"/>
    </row>
    <row r="7" spans="1:21" ht="16.5" customHeight="1">
      <c r="A7" s="47"/>
      <c r="B7" s="32" t="s">
        <v>4</v>
      </c>
      <c r="C7" s="190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18" t="s">
        <v>16</v>
      </c>
      <c r="I7" s="79" t="s">
        <v>18</v>
      </c>
      <c r="J7" s="48" t="s">
        <v>42</v>
      </c>
      <c r="K7" s="32" t="s">
        <v>43</v>
      </c>
      <c r="L7" s="193" t="s">
        <v>39</v>
      </c>
      <c r="M7" s="196" t="s">
        <v>44</v>
      </c>
      <c r="N7" s="199" t="s">
        <v>50</v>
      </c>
      <c r="O7" s="187" t="s">
        <v>47</v>
      </c>
      <c r="P7" s="176" t="s">
        <v>45</v>
      </c>
      <c r="Q7" s="178" t="s">
        <v>51</v>
      </c>
      <c r="R7" s="181" t="s">
        <v>49</v>
      </c>
      <c r="S7" s="184" t="s">
        <v>52</v>
      </c>
      <c r="T7" s="107"/>
      <c r="U7" s="108"/>
    </row>
    <row r="8" spans="1:21" ht="16.5" customHeight="1">
      <c r="A8" s="48"/>
      <c r="B8" s="32" t="s">
        <v>4</v>
      </c>
      <c r="C8" s="191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4"/>
      <c r="M8" s="197"/>
      <c r="N8" s="200"/>
      <c r="O8" s="188"/>
      <c r="P8" s="176"/>
      <c r="Q8" s="179"/>
      <c r="R8" s="182"/>
      <c r="S8" s="185"/>
      <c r="T8" s="107"/>
      <c r="U8" s="108"/>
    </row>
    <row r="9" spans="1:21" ht="16.5" customHeight="1">
      <c r="A9" s="47"/>
      <c r="B9" s="70" t="s">
        <v>12</v>
      </c>
      <c r="C9" s="192"/>
      <c r="D9" s="71" t="s">
        <v>13</v>
      </c>
      <c r="E9" s="74" t="s">
        <v>4</v>
      </c>
      <c r="F9" s="76" t="s">
        <v>4</v>
      </c>
      <c r="G9" s="91" t="s">
        <v>14</v>
      </c>
      <c r="H9" s="119" t="s">
        <v>17</v>
      </c>
      <c r="I9" s="70" t="s">
        <v>41</v>
      </c>
      <c r="J9" s="74" t="s">
        <v>19</v>
      </c>
      <c r="K9" s="76" t="s">
        <v>20</v>
      </c>
      <c r="L9" s="195"/>
      <c r="M9" s="198"/>
      <c r="N9" s="201"/>
      <c r="O9" s="189"/>
      <c r="P9" s="177"/>
      <c r="Q9" s="180"/>
      <c r="R9" s="183"/>
      <c r="S9" s="186"/>
      <c r="T9" s="107"/>
      <c r="U9" s="108"/>
    </row>
    <row r="10" spans="1:21" ht="16.5" customHeight="1">
      <c r="A10" s="47"/>
      <c r="B10" s="21" t="s">
        <v>65</v>
      </c>
      <c r="C10" s="101">
        <v>98.6</v>
      </c>
      <c r="D10" s="77">
        <v>1</v>
      </c>
      <c r="E10" s="101">
        <v>98.1</v>
      </c>
      <c r="F10" s="102">
        <v>102.5</v>
      </c>
      <c r="G10" s="101">
        <v>95.4</v>
      </c>
      <c r="H10" s="127">
        <v>87.8</v>
      </c>
      <c r="I10" s="102">
        <v>108</v>
      </c>
      <c r="J10" s="101">
        <v>91.9</v>
      </c>
      <c r="K10" s="102">
        <v>92.3</v>
      </c>
      <c r="L10" s="101">
        <v>105.8</v>
      </c>
      <c r="M10" s="102">
        <v>110.3</v>
      </c>
      <c r="N10" s="101">
        <v>109</v>
      </c>
      <c r="O10" s="102">
        <v>82</v>
      </c>
      <c r="P10" s="101">
        <v>97.1</v>
      </c>
      <c r="Q10" s="102">
        <v>95.9</v>
      </c>
      <c r="R10" s="101">
        <v>99</v>
      </c>
      <c r="S10" s="102">
        <v>104.5</v>
      </c>
      <c r="T10" s="107"/>
      <c r="U10" s="108"/>
    </row>
    <row r="11" spans="1:21" ht="16.5" customHeight="1">
      <c r="A11" s="41"/>
      <c r="B11" s="21" t="s">
        <v>67</v>
      </c>
      <c r="C11" s="87">
        <v>98.8</v>
      </c>
      <c r="D11" s="77">
        <v>0.2</v>
      </c>
      <c r="E11" s="84">
        <v>99.3</v>
      </c>
      <c r="F11" s="83">
        <v>103.8</v>
      </c>
      <c r="G11" s="84">
        <v>100</v>
      </c>
      <c r="H11" s="95">
        <v>88.4</v>
      </c>
      <c r="I11" s="83">
        <v>103.2</v>
      </c>
      <c r="J11" s="84">
        <v>93.4</v>
      </c>
      <c r="K11" s="83">
        <v>91</v>
      </c>
      <c r="L11" s="82">
        <v>96.7</v>
      </c>
      <c r="M11" s="57">
        <v>106.6</v>
      </c>
      <c r="N11" s="82">
        <v>103.7</v>
      </c>
      <c r="O11" s="57">
        <v>82.4</v>
      </c>
      <c r="P11" s="84">
        <v>93.2</v>
      </c>
      <c r="Q11" s="83">
        <v>99</v>
      </c>
      <c r="R11" s="84">
        <v>99.6</v>
      </c>
      <c r="S11" s="57">
        <v>108.3</v>
      </c>
      <c r="T11" s="41"/>
      <c r="U11" s="41"/>
    </row>
    <row r="12" spans="1:21" ht="16.5" customHeight="1">
      <c r="A12" s="41"/>
      <c r="B12" s="21" t="s">
        <v>68</v>
      </c>
      <c r="C12" s="87">
        <v>98.4</v>
      </c>
      <c r="D12" s="77">
        <v>-0.4</v>
      </c>
      <c r="E12" s="66">
        <v>105.7</v>
      </c>
      <c r="F12" s="85">
        <v>101.1</v>
      </c>
      <c r="G12" s="66">
        <v>106.3</v>
      </c>
      <c r="H12" s="87">
        <v>98.6</v>
      </c>
      <c r="I12" s="85">
        <v>96.5</v>
      </c>
      <c r="J12" s="66">
        <v>103.1</v>
      </c>
      <c r="K12" s="85">
        <v>96.3</v>
      </c>
      <c r="L12" s="66">
        <v>110.1</v>
      </c>
      <c r="M12" s="85">
        <v>103.1</v>
      </c>
      <c r="N12" s="66">
        <v>93.8</v>
      </c>
      <c r="O12" s="85">
        <v>89.9</v>
      </c>
      <c r="P12" s="66">
        <v>86.5</v>
      </c>
      <c r="Q12" s="85">
        <v>97.9</v>
      </c>
      <c r="R12" s="66">
        <v>97.5</v>
      </c>
      <c r="S12" s="85">
        <v>108.3</v>
      </c>
      <c r="T12" s="41"/>
      <c r="U12" s="41"/>
    </row>
    <row r="13" spans="1:21" s="53" customFormat="1" ht="16.5" customHeight="1">
      <c r="A13" s="41"/>
      <c r="B13" s="21" t="s">
        <v>95</v>
      </c>
      <c r="C13" s="101">
        <v>98.6</v>
      </c>
      <c r="D13" s="77">
        <v>0.2</v>
      </c>
      <c r="E13" s="101">
        <v>99.2</v>
      </c>
      <c r="F13" s="102">
        <v>102.3</v>
      </c>
      <c r="G13" s="101">
        <v>118</v>
      </c>
      <c r="H13" s="127">
        <v>93.9</v>
      </c>
      <c r="I13" s="102">
        <v>103.9</v>
      </c>
      <c r="J13" s="101">
        <v>90.8</v>
      </c>
      <c r="K13" s="102">
        <v>90.7</v>
      </c>
      <c r="L13" s="101">
        <v>110</v>
      </c>
      <c r="M13" s="102">
        <v>102.4</v>
      </c>
      <c r="N13" s="101">
        <v>103.1</v>
      </c>
      <c r="O13" s="102">
        <v>97.9</v>
      </c>
      <c r="P13" s="101">
        <v>103.3</v>
      </c>
      <c r="Q13" s="102">
        <v>100.3</v>
      </c>
      <c r="R13" s="101">
        <v>102.7</v>
      </c>
      <c r="S13" s="102">
        <v>98.8</v>
      </c>
      <c r="T13" s="41"/>
      <c r="U13" s="41"/>
    </row>
    <row r="14" spans="1:21" s="53" customFormat="1" ht="16.5" customHeight="1">
      <c r="A14" s="41"/>
      <c r="B14" s="21" t="s">
        <v>96</v>
      </c>
      <c r="C14" s="101">
        <v>100</v>
      </c>
      <c r="D14" s="102">
        <v>1.5</v>
      </c>
      <c r="E14" s="101">
        <v>100</v>
      </c>
      <c r="F14" s="102">
        <v>100</v>
      </c>
      <c r="G14" s="101">
        <v>100</v>
      </c>
      <c r="H14" s="127">
        <v>100</v>
      </c>
      <c r="I14" s="102">
        <v>100</v>
      </c>
      <c r="J14" s="101">
        <v>100</v>
      </c>
      <c r="K14" s="102">
        <v>100</v>
      </c>
      <c r="L14" s="101">
        <v>100</v>
      </c>
      <c r="M14" s="102">
        <v>100</v>
      </c>
      <c r="N14" s="101">
        <v>100</v>
      </c>
      <c r="O14" s="102">
        <v>100</v>
      </c>
      <c r="P14" s="101">
        <v>100</v>
      </c>
      <c r="Q14" s="102">
        <v>100</v>
      </c>
      <c r="R14" s="101">
        <v>100</v>
      </c>
      <c r="S14" s="102">
        <v>100</v>
      </c>
      <c r="T14" s="41"/>
      <c r="U14" s="41"/>
    </row>
    <row r="15" spans="1:21" s="53" customFormat="1" ht="16.5" customHeight="1">
      <c r="A15" s="41"/>
      <c r="B15" s="21" t="s">
        <v>99</v>
      </c>
      <c r="C15" s="127">
        <v>101.4</v>
      </c>
      <c r="D15" s="102">
        <v>1.4</v>
      </c>
      <c r="E15" s="101">
        <v>107.5</v>
      </c>
      <c r="F15" s="102">
        <v>109.1</v>
      </c>
      <c r="G15" s="101">
        <v>107.9</v>
      </c>
      <c r="H15" s="127">
        <v>97</v>
      </c>
      <c r="I15" s="102">
        <v>116.8</v>
      </c>
      <c r="J15" s="101">
        <v>104.5</v>
      </c>
      <c r="K15" s="102">
        <v>94.9</v>
      </c>
      <c r="L15" s="101">
        <v>116.8</v>
      </c>
      <c r="M15" s="102">
        <v>95.4</v>
      </c>
      <c r="N15" s="101">
        <v>98.9</v>
      </c>
      <c r="O15" s="102">
        <v>88.5</v>
      </c>
      <c r="P15" s="101">
        <v>81.7</v>
      </c>
      <c r="Q15" s="102">
        <v>100.3</v>
      </c>
      <c r="R15" s="101">
        <v>103.7</v>
      </c>
      <c r="S15" s="102">
        <v>121.3</v>
      </c>
      <c r="T15" s="41"/>
      <c r="U15" s="41"/>
    </row>
    <row r="16" spans="1:21" ht="16.5" customHeight="1">
      <c r="A16" s="41"/>
      <c r="B16" s="22" t="s">
        <v>100</v>
      </c>
      <c r="C16" s="120">
        <v>100.3</v>
      </c>
      <c r="D16" s="62">
        <v>-1.1</v>
      </c>
      <c r="E16" s="120">
        <v>113</v>
      </c>
      <c r="F16" s="120">
        <v>112.1</v>
      </c>
      <c r="G16" s="120">
        <v>102.4</v>
      </c>
      <c r="H16" s="120">
        <v>97.1</v>
      </c>
      <c r="I16" s="120">
        <v>114.4</v>
      </c>
      <c r="J16" s="120">
        <v>90.6</v>
      </c>
      <c r="K16" s="120">
        <v>97.1</v>
      </c>
      <c r="L16" s="120">
        <v>128</v>
      </c>
      <c r="M16" s="120">
        <v>105.9</v>
      </c>
      <c r="N16" s="120">
        <v>97.6</v>
      </c>
      <c r="O16" s="120">
        <v>85.4</v>
      </c>
      <c r="P16" s="120">
        <v>81.9</v>
      </c>
      <c r="Q16" s="120">
        <v>104.9</v>
      </c>
      <c r="R16" s="120">
        <v>101</v>
      </c>
      <c r="S16" s="120">
        <v>114.8</v>
      </c>
      <c r="T16" s="41"/>
      <c r="U16" s="41"/>
    </row>
    <row r="17" spans="1:21" ht="16.5" customHeight="1">
      <c r="A17" s="41"/>
      <c r="B17" s="23" t="s">
        <v>101</v>
      </c>
      <c r="C17" s="149">
        <v>100.8</v>
      </c>
      <c r="D17" s="149">
        <v>0.9</v>
      </c>
      <c r="E17" s="149">
        <v>115.5</v>
      </c>
      <c r="F17" s="149">
        <v>109.7</v>
      </c>
      <c r="G17" s="149">
        <v>107.3</v>
      </c>
      <c r="H17" s="149">
        <v>97.1</v>
      </c>
      <c r="I17" s="149">
        <v>114.2</v>
      </c>
      <c r="J17" s="149">
        <v>91.8</v>
      </c>
      <c r="K17" s="149">
        <v>97.4</v>
      </c>
      <c r="L17" s="149">
        <v>114.4</v>
      </c>
      <c r="M17" s="149">
        <v>103.5</v>
      </c>
      <c r="N17" s="149">
        <v>97.9</v>
      </c>
      <c r="O17" s="149">
        <v>91.5</v>
      </c>
      <c r="P17" s="149">
        <v>85.9</v>
      </c>
      <c r="Q17" s="149">
        <v>102.7</v>
      </c>
      <c r="R17" s="149">
        <v>104.4</v>
      </c>
      <c r="S17" s="149">
        <v>116.5</v>
      </c>
      <c r="T17" s="41"/>
      <c r="U17" s="41"/>
    </row>
    <row r="18" spans="1:21" ht="16.5" customHeight="1">
      <c r="A18" s="41"/>
      <c r="B18" s="23" t="s">
        <v>69</v>
      </c>
      <c r="C18" s="149">
        <v>99.9</v>
      </c>
      <c r="D18" s="149">
        <v>-1.3</v>
      </c>
      <c r="E18" s="149">
        <v>110.9</v>
      </c>
      <c r="F18" s="149">
        <v>110.4</v>
      </c>
      <c r="G18" s="149">
        <v>106.3</v>
      </c>
      <c r="H18" s="149">
        <v>98.1</v>
      </c>
      <c r="I18" s="149">
        <v>109.6</v>
      </c>
      <c r="J18" s="149">
        <v>92.2</v>
      </c>
      <c r="K18" s="149">
        <v>97.4</v>
      </c>
      <c r="L18" s="149">
        <v>120.2</v>
      </c>
      <c r="M18" s="149">
        <v>107.2</v>
      </c>
      <c r="N18" s="149">
        <v>99.6</v>
      </c>
      <c r="O18" s="149">
        <v>89.5</v>
      </c>
      <c r="P18" s="149">
        <v>83.6</v>
      </c>
      <c r="Q18" s="149">
        <v>101.8</v>
      </c>
      <c r="R18" s="149">
        <v>100.3</v>
      </c>
      <c r="S18" s="149">
        <v>116.4</v>
      </c>
      <c r="T18" s="41"/>
      <c r="U18" s="41"/>
    </row>
    <row r="19" spans="1:21" ht="16.5" customHeight="1">
      <c r="A19" s="41"/>
      <c r="B19" s="23" t="s">
        <v>70</v>
      </c>
      <c r="C19" s="147">
        <v>101.9</v>
      </c>
      <c r="D19" s="147">
        <v>-0.9</v>
      </c>
      <c r="E19" s="147">
        <v>111.6</v>
      </c>
      <c r="F19" s="147">
        <v>112.3</v>
      </c>
      <c r="G19" s="147">
        <v>106.6</v>
      </c>
      <c r="H19" s="147">
        <v>100.6</v>
      </c>
      <c r="I19" s="147">
        <v>114.5</v>
      </c>
      <c r="J19" s="147">
        <v>94</v>
      </c>
      <c r="K19" s="147">
        <v>95.7</v>
      </c>
      <c r="L19" s="147">
        <v>123.2</v>
      </c>
      <c r="M19" s="147">
        <v>109.2</v>
      </c>
      <c r="N19" s="147">
        <v>108.3</v>
      </c>
      <c r="O19" s="147">
        <v>89.4</v>
      </c>
      <c r="P19" s="147">
        <v>85.4</v>
      </c>
      <c r="Q19" s="147">
        <v>103.4</v>
      </c>
      <c r="R19" s="147">
        <v>100.9</v>
      </c>
      <c r="S19" s="147">
        <v>120.7</v>
      </c>
      <c r="T19" s="41"/>
      <c r="U19" s="41"/>
    </row>
    <row r="20" spans="1:21" ht="16.5" customHeight="1">
      <c r="A20" s="41"/>
      <c r="B20" s="23" t="s">
        <v>66</v>
      </c>
      <c r="C20" s="147">
        <v>101.7</v>
      </c>
      <c r="D20" s="57">
        <v>-1</v>
      </c>
      <c r="E20" s="147">
        <v>114.1</v>
      </c>
      <c r="F20" s="147">
        <v>114.3</v>
      </c>
      <c r="G20" s="147">
        <v>107.2</v>
      </c>
      <c r="H20" s="147">
        <v>94.6</v>
      </c>
      <c r="I20" s="147">
        <v>118.2</v>
      </c>
      <c r="J20" s="147">
        <v>93.7</v>
      </c>
      <c r="K20" s="147">
        <v>96.7</v>
      </c>
      <c r="L20" s="147">
        <v>125.9</v>
      </c>
      <c r="M20" s="147">
        <v>97.4</v>
      </c>
      <c r="N20" s="147">
        <v>91</v>
      </c>
      <c r="O20" s="147">
        <v>90.4</v>
      </c>
      <c r="P20" s="147">
        <v>83.9</v>
      </c>
      <c r="Q20" s="147">
        <v>106.2</v>
      </c>
      <c r="R20" s="147">
        <v>95.3</v>
      </c>
      <c r="S20" s="147">
        <v>119</v>
      </c>
      <c r="T20" s="41"/>
      <c r="U20" s="41"/>
    </row>
    <row r="21" spans="1:22" ht="16.5" customHeight="1">
      <c r="A21" s="41"/>
      <c r="B21" s="23" t="s">
        <v>97</v>
      </c>
      <c r="C21" s="147">
        <v>100.3</v>
      </c>
      <c r="D21" s="147">
        <v>-0.8</v>
      </c>
      <c r="E21" s="147">
        <v>108.9</v>
      </c>
      <c r="F21" s="147">
        <v>110.8</v>
      </c>
      <c r="G21" s="147">
        <v>105.7</v>
      </c>
      <c r="H21" s="147">
        <v>95</v>
      </c>
      <c r="I21" s="147">
        <v>115.3</v>
      </c>
      <c r="J21" s="147">
        <v>94</v>
      </c>
      <c r="K21" s="147">
        <v>98</v>
      </c>
      <c r="L21" s="147">
        <v>119.9</v>
      </c>
      <c r="M21" s="147">
        <v>108</v>
      </c>
      <c r="N21" s="147">
        <v>102.8</v>
      </c>
      <c r="O21" s="147">
        <v>90.2</v>
      </c>
      <c r="P21" s="147">
        <v>76.6</v>
      </c>
      <c r="Q21" s="147">
        <v>105</v>
      </c>
      <c r="R21" s="147">
        <v>100.3</v>
      </c>
      <c r="S21" s="147">
        <v>116.8</v>
      </c>
      <c r="T21" s="41"/>
      <c r="U21" s="41"/>
      <c r="V21" s="53"/>
    </row>
    <row r="22" spans="1:21" ht="16.5" customHeight="1">
      <c r="A22" s="41"/>
      <c r="B22" s="23" t="s">
        <v>71</v>
      </c>
      <c r="C22" s="147">
        <v>101.5</v>
      </c>
      <c r="D22" s="147">
        <v>-0.7</v>
      </c>
      <c r="E22" s="147">
        <v>116.7</v>
      </c>
      <c r="F22" s="147">
        <v>115.6</v>
      </c>
      <c r="G22" s="147">
        <v>107.3</v>
      </c>
      <c r="H22" s="147">
        <v>95</v>
      </c>
      <c r="I22" s="147">
        <v>115.5</v>
      </c>
      <c r="J22" s="147">
        <v>97.8</v>
      </c>
      <c r="K22" s="147">
        <v>97.8</v>
      </c>
      <c r="L22" s="147">
        <v>143.4</v>
      </c>
      <c r="M22" s="147">
        <v>109.2</v>
      </c>
      <c r="N22" s="147">
        <v>86</v>
      </c>
      <c r="O22" s="147">
        <v>88.6</v>
      </c>
      <c r="P22" s="147">
        <v>76.2</v>
      </c>
      <c r="Q22" s="147">
        <v>104.7</v>
      </c>
      <c r="R22" s="147">
        <v>99.9</v>
      </c>
      <c r="S22" s="147">
        <v>118.3</v>
      </c>
      <c r="T22" s="41"/>
      <c r="U22" s="41"/>
    </row>
    <row r="23" spans="1:21" ht="16.5" customHeight="1">
      <c r="A23" s="41"/>
      <c r="B23" s="23" t="s">
        <v>72</v>
      </c>
      <c r="C23" s="147">
        <v>98.7</v>
      </c>
      <c r="D23" s="147">
        <v>-2.5</v>
      </c>
      <c r="E23" s="147">
        <v>112.4</v>
      </c>
      <c r="F23" s="147">
        <v>112</v>
      </c>
      <c r="G23" s="147">
        <v>83.9</v>
      </c>
      <c r="H23" s="147">
        <v>93.8</v>
      </c>
      <c r="I23" s="147">
        <v>111.2</v>
      </c>
      <c r="J23" s="147">
        <v>88.4</v>
      </c>
      <c r="K23" s="147">
        <v>99.1</v>
      </c>
      <c r="L23" s="147">
        <v>136.1</v>
      </c>
      <c r="M23" s="147">
        <v>110.4</v>
      </c>
      <c r="N23" s="147">
        <v>98.6</v>
      </c>
      <c r="O23" s="147">
        <v>80.7</v>
      </c>
      <c r="P23" s="147">
        <v>77.5</v>
      </c>
      <c r="Q23" s="147">
        <v>104.6</v>
      </c>
      <c r="R23" s="147">
        <v>101.2</v>
      </c>
      <c r="S23" s="147">
        <v>110</v>
      </c>
      <c r="T23" s="41"/>
      <c r="U23" s="41"/>
    </row>
    <row r="24" spans="1:21" ht="16.5" customHeight="1">
      <c r="A24" s="41"/>
      <c r="B24" s="23" t="s">
        <v>98</v>
      </c>
      <c r="C24" s="147">
        <v>98.8</v>
      </c>
      <c r="D24" s="147">
        <v>-2.5</v>
      </c>
      <c r="E24" s="147">
        <v>112.2</v>
      </c>
      <c r="F24" s="147">
        <v>109.6</v>
      </c>
      <c r="G24" s="147">
        <v>96.1</v>
      </c>
      <c r="H24" s="147">
        <v>99.8</v>
      </c>
      <c r="I24" s="147">
        <v>113.7</v>
      </c>
      <c r="J24" s="147">
        <v>87</v>
      </c>
      <c r="K24" s="147">
        <v>92.7</v>
      </c>
      <c r="L24" s="147">
        <v>131.2</v>
      </c>
      <c r="M24" s="147">
        <v>109.2</v>
      </c>
      <c r="N24" s="147">
        <v>99.3</v>
      </c>
      <c r="O24" s="147">
        <v>79.3</v>
      </c>
      <c r="P24" s="147">
        <v>81.1</v>
      </c>
      <c r="Q24" s="147">
        <v>105.7</v>
      </c>
      <c r="R24" s="147">
        <v>101</v>
      </c>
      <c r="S24" s="147">
        <v>109.2</v>
      </c>
      <c r="T24" s="41"/>
      <c r="U24" s="41"/>
    </row>
    <row r="25" spans="1:21" ht="16.5" customHeight="1">
      <c r="A25" s="41"/>
      <c r="B25" s="23" t="s">
        <v>74</v>
      </c>
      <c r="C25" s="147">
        <v>99.8</v>
      </c>
      <c r="D25" s="147">
        <v>-0.3</v>
      </c>
      <c r="E25" s="147">
        <v>115.6</v>
      </c>
      <c r="F25" s="147">
        <v>112.7</v>
      </c>
      <c r="G25" s="147">
        <v>113.6</v>
      </c>
      <c r="H25" s="147">
        <v>95.2</v>
      </c>
      <c r="I25" s="147">
        <v>112.1</v>
      </c>
      <c r="J25" s="147">
        <v>86.3</v>
      </c>
      <c r="K25" s="147">
        <v>94.7</v>
      </c>
      <c r="L25" s="147">
        <v>131.2</v>
      </c>
      <c r="M25" s="147">
        <v>101.2</v>
      </c>
      <c r="N25" s="147">
        <v>95.4</v>
      </c>
      <c r="O25" s="147">
        <v>80.5</v>
      </c>
      <c r="P25" s="147">
        <v>87.1</v>
      </c>
      <c r="Q25" s="147">
        <v>105.4</v>
      </c>
      <c r="R25" s="147">
        <v>100.1</v>
      </c>
      <c r="S25" s="147">
        <v>110.2</v>
      </c>
      <c r="T25" s="41"/>
      <c r="U25" s="41"/>
    </row>
    <row r="26" spans="1:21" ht="16.5" customHeight="1">
      <c r="A26" s="41"/>
      <c r="B26" s="23" t="s">
        <v>89</v>
      </c>
      <c r="C26" s="147">
        <v>99.8</v>
      </c>
      <c r="D26" s="147">
        <v>-2</v>
      </c>
      <c r="E26" s="147">
        <v>116</v>
      </c>
      <c r="F26" s="147">
        <v>110.7</v>
      </c>
      <c r="G26" s="147">
        <v>99.1</v>
      </c>
      <c r="H26" s="147">
        <v>99.1</v>
      </c>
      <c r="I26" s="147">
        <v>113.8</v>
      </c>
      <c r="J26" s="147">
        <v>86.2</v>
      </c>
      <c r="K26" s="147">
        <v>97.1</v>
      </c>
      <c r="L26" s="147">
        <v>132.3</v>
      </c>
      <c r="M26" s="147">
        <v>102</v>
      </c>
      <c r="N26" s="147">
        <v>99.2</v>
      </c>
      <c r="O26" s="147">
        <v>82</v>
      </c>
      <c r="P26" s="147">
        <v>81.6</v>
      </c>
      <c r="Q26" s="147">
        <v>106.7</v>
      </c>
      <c r="R26" s="147">
        <v>103</v>
      </c>
      <c r="S26" s="147">
        <v>113.6</v>
      </c>
      <c r="T26" s="41"/>
      <c r="U26" s="41"/>
    </row>
    <row r="27" spans="1:21" ht="16.5" customHeight="1">
      <c r="A27" s="41"/>
      <c r="B27" s="130" t="s">
        <v>90</v>
      </c>
      <c r="C27" s="147">
        <v>99.2</v>
      </c>
      <c r="D27" s="147">
        <v>-1.9</v>
      </c>
      <c r="E27" s="147">
        <v>111.9</v>
      </c>
      <c r="F27" s="147">
        <v>112.3</v>
      </c>
      <c r="G27" s="147">
        <v>97.9</v>
      </c>
      <c r="H27" s="147">
        <v>98.5</v>
      </c>
      <c r="I27" s="147">
        <v>116.5</v>
      </c>
      <c r="J27" s="147">
        <v>86.3</v>
      </c>
      <c r="K27" s="147">
        <v>99</v>
      </c>
      <c r="L27" s="147">
        <v>129</v>
      </c>
      <c r="M27" s="147">
        <v>102.9</v>
      </c>
      <c r="N27" s="147">
        <v>92.1</v>
      </c>
      <c r="O27" s="147">
        <v>79</v>
      </c>
      <c r="P27" s="147">
        <v>81.9</v>
      </c>
      <c r="Q27" s="147">
        <v>106.2</v>
      </c>
      <c r="R27" s="147">
        <v>102</v>
      </c>
      <c r="S27" s="147">
        <v>112.5</v>
      </c>
      <c r="T27" s="41"/>
      <c r="U27" s="41"/>
    </row>
    <row r="28" spans="1:21" s="69" customFormat="1" ht="16.5" customHeight="1">
      <c r="A28" s="66"/>
      <c r="B28" s="135" t="s">
        <v>91</v>
      </c>
      <c r="C28" s="148">
        <v>100.6</v>
      </c>
      <c r="D28" s="148">
        <v>-1.3</v>
      </c>
      <c r="E28" s="148">
        <v>110.5</v>
      </c>
      <c r="F28" s="148">
        <v>114.8</v>
      </c>
      <c r="G28" s="148">
        <v>97.8</v>
      </c>
      <c r="H28" s="148">
        <v>98.8</v>
      </c>
      <c r="I28" s="148">
        <v>117.6</v>
      </c>
      <c r="J28" s="148">
        <v>89.3</v>
      </c>
      <c r="K28" s="148">
        <v>99.7</v>
      </c>
      <c r="L28" s="148">
        <v>128.8</v>
      </c>
      <c r="M28" s="148">
        <v>110.6</v>
      </c>
      <c r="N28" s="148">
        <v>100.5</v>
      </c>
      <c r="O28" s="148">
        <v>83.2</v>
      </c>
      <c r="P28" s="148">
        <v>81.9</v>
      </c>
      <c r="Q28" s="148">
        <v>106.1</v>
      </c>
      <c r="R28" s="148">
        <v>103.2</v>
      </c>
      <c r="S28" s="148">
        <v>114.3</v>
      </c>
      <c r="T28" s="66"/>
      <c r="U28" s="66"/>
    </row>
    <row r="29" spans="1:21" ht="16.5" customHeight="1">
      <c r="A29" s="44"/>
      <c r="B29" s="71" t="s">
        <v>15</v>
      </c>
      <c r="C29" s="81">
        <f>(C16/C15-1)*100</f>
        <v>-1.0848126232741673</v>
      </c>
      <c r="D29" s="144" t="s">
        <v>93</v>
      </c>
      <c r="E29" s="81">
        <f aca="true" t="shared" si="0" ref="E29:S29">(E16/E15-1)*100</f>
        <v>5.116279069767438</v>
      </c>
      <c r="F29" s="81">
        <f t="shared" si="0"/>
        <v>2.7497708524289566</v>
      </c>
      <c r="G29" s="81">
        <f t="shared" si="0"/>
        <v>-5.097312326227987</v>
      </c>
      <c r="H29" s="81">
        <f t="shared" si="0"/>
        <v>0.10309278350515427</v>
      </c>
      <c r="I29" s="81">
        <f t="shared" si="0"/>
        <v>-2.0547945205479423</v>
      </c>
      <c r="J29" s="81">
        <f t="shared" si="0"/>
        <v>-13.30143540669857</v>
      </c>
      <c r="K29" s="81">
        <f t="shared" si="0"/>
        <v>2.3182297154899834</v>
      </c>
      <c r="L29" s="81">
        <f t="shared" si="0"/>
        <v>9.589041095890405</v>
      </c>
      <c r="M29" s="81">
        <f t="shared" si="0"/>
        <v>11.00628930817611</v>
      </c>
      <c r="N29" s="81">
        <f t="shared" si="0"/>
        <v>-1.3144590495450026</v>
      </c>
      <c r="O29" s="81">
        <f t="shared" si="0"/>
        <v>-3.5028248587570587</v>
      </c>
      <c r="P29" s="81">
        <f t="shared" si="0"/>
        <v>0.2447980416156792</v>
      </c>
      <c r="Q29" s="81">
        <f t="shared" si="0"/>
        <v>4.586241276171488</v>
      </c>
      <c r="R29" s="81">
        <f t="shared" si="0"/>
        <v>-2.6036644165863043</v>
      </c>
      <c r="S29" s="145">
        <f t="shared" si="0"/>
        <v>-5.358615004122013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75" t="s">
        <v>35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28</v>
      </c>
      <c r="P33" s="29" t="s">
        <v>40</v>
      </c>
      <c r="Q33" s="75" t="s">
        <v>36</v>
      </c>
      <c r="R33" s="29" t="s">
        <v>37</v>
      </c>
      <c r="S33" s="75" t="s">
        <v>38</v>
      </c>
      <c r="T33" s="58"/>
      <c r="U33" s="59"/>
      <c r="V33" s="53"/>
    </row>
    <row r="34" spans="1:22" ht="16.5" customHeight="1">
      <c r="A34" s="47"/>
      <c r="B34" s="32" t="s">
        <v>4</v>
      </c>
      <c r="C34" s="190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3" t="s">
        <v>39</v>
      </c>
      <c r="M34" s="196" t="s">
        <v>44</v>
      </c>
      <c r="N34" s="199" t="s">
        <v>50</v>
      </c>
      <c r="O34" s="187" t="s">
        <v>47</v>
      </c>
      <c r="P34" s="176" t="s">
        <v>45</v>
      </c>
      <c r="Q34" s="178" t="s">
        <v>51</v>
      </c>
      <c r="R34" s="181" t="s">
        <v>49</v>
      </c>
      <c r="S34" s="18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1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4"/>
      <c r="M35" s="197"/>
      <c r="N35" s="200"/>
      <c r="O35" s="188"/>
      <c r="P35" s="176"/>
      <c r="Q35" s="179"/>
      <c r="R35" s="182"/>
      <c r="S35" s="185"/>
      <c r="T35" s="53"/>
      <c r="U35" s="53"/>
      <c r="V35" s="53"/>
    </row>
    <row r="36" spans="1:22" ht="16.5" customHeight="1">
      <c r="A36" s="44"/>
      <c r="B36" s="70" t="s">
        <v>12</v>
      </c>
      <c r="C36" s="192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5"/>
      <c r="M36" s="198"/>
      <c r="N36" s="201"/>
      <c r="O36" s="189"/>
      <c r="P36" s="177"/>
      <c r="Q36" s="180"/>
      <c r="R36" s="183"/>
      <c r="S36" s="186"/>
      <c r="T36" s="53"/>
      <c r="U36" s="53"/>
      <c r="V36" s="53"/>
    </row>
    <row r="37" spans="1:22" ht="16.5" customHeight="1">
      <c r="A37" s="44"/>
      <c r="B37" s="21" t="s">
        <v>65</v>
      </c>
      <c r="C37" s="101">
        <v>94.1</v>
      </c>
      <c r="D37" s="77">
        <v>0.6</v>
      </c>
      <c r="E37" s="102">
        <v>88.5</v>
      </c>
      <c r="F37" s="101">
        <v>101.7</v>
      </c>
      <c r="G37" s="102">
        <v>86.2</v>
      </c>
      <c r="H37" s="101">
        <v>96.6</v>
      </c>
      <c r="I37" s="102">
        <v>99.1</v>
      </c>
      <c r="J37" s="101">
        <v>93.6</v>
      </c>
      <c r="K37" s="102">
        <v>91.9</v>
      </c>
      <c r="L37" s="101">
        <v>87.4</v>
      </c>
      <c r="M37" s="102">
        <v>92.3</v>
      </c>
      <c r="N37" s="101">
        <v>110.1</v>
      </c>
      <c r="O37" s="102">
        <v>134.6</v>
      </c>
      <c r="P37" s="101">
        <v>83.4</v>
      </c>
      <c r="Q37" s="102">
        <v>92.5</v>
      </c>
      <c r="R37" s="101">
        <v>89.4</v>
      </c>
      <c r="S37" s="102">
        <v>102.9</v>
      </c>
      <c r="T37" s="53"/>
      <c r="U37" s="53"/>
      <c r="V37" s="53"/>
    </row>
    <row r="38" spans="1:21" ht="16.5" customHeight="1">
      <c r="A38" s="44"/>
      <c r="B38" s="21" t="s">
        <v>67</v>
      </c>
      <c r="C38" s="87">
        <v>95</v>
      </c>
      <c r="D38" s="77">
        <v>1</v>
      </c>
      <c r="E38" s="83">
        <v>91.5</v>
      </c>
      <c r="F38" s="84">
        <v>103.8</v>
      </c>
      <c r="G38" s="83">
        <v>84</v>
      </c>
      <c r="H38" s="84">
        <v>94.5</v>
      </c>
      <c r="I38" s="83">
        <v>100.3</v>
      </c>
      <c r="J38" s="84">
        <v>93.3</v>
      </c>
      <c r="K38" s="83">
        <v>93.7</v>
      </c>
      <c r="L38" s="82">
        <v>88.6</v>
      </c>
      <c r="M38" s="57">
        <v>92.7</v>
      </c>
      <c r="N38" s="82">
        <v>110</v>
      </c>
      <c r="O38" s="57">
        <v>132.2</v>
      </c>
      <c r="P38" s="84">
        <v>82.4</v>
      </c>
      <c r="Q38" s="83">
        <v>94.7</v>
      </c>
      <c r="R38" s="84">
        <v>89.9</v>
      </c>
      <c r="S38" s="57">
        <v>103.4</v>
      </c>
      <c r="T38" s="53"/>
      <c r="U38" s="53"/>
    </row>
    <row r="39" spans="1:21" ht="16.5" customHeight="1">
      <c r="A39" s="44"/>
      <c r="B39" s="21" t="s">
        <v>68</v>
      </c>
      <c r="C39" s="87">
        <v>94.5</v>
      </c>
      <c r="D39" s="77">
        <v>-0.5</v>
      </c>
      <c r="E39" s="85">
        <v>88.3</v>
      </c>
      <c r="F39" s="66">
        <v>99</v>
      </c>
      <c r="G39" s="85">
        <v>88.7</v>
      </c>
      <c r="H39" s="66">
        <v>91</v>
      </c>
      <c r="I39" s="85">
        <v>91.7</v>
      </c>
      <c r="J39" s="66">
        <v>99.2</v>
      </c>
      <c r="K39" s="85">
        <v>92.9</v>
      </c>
      <c r="L39" s="66">
        <v>99.9</v>
      </c>
      <c r="M39" s="85">
        <v>81.2</v>
      </c>
      <c r="N39" s="66">
        <v>101.7</v>
      </c>
      <c r="O39" s="85">
        <v>122.9</v>
      </c>
      <c r="P39" s="66">
        <v>82.6</v>
      </c>
      <c r="Q39" s="85">
        <v>94.4</v>
      </c>
      <c r="R39" s="66">
        <v>92.3</v>
      </c>
      <c r="S39" s="85">
        <v>108.7</v>
      </c>
      <c r="T39" s="53"/>
      <c r="U39" s="53"/>
    </row>
    <row r="40" spans="1:19" s="53" customFormat="1" ht="16.5" customHeight="1">
      <c r="A40" s="44"/>
      <c r="B40" s="21" t="s">
        <v>95</v>
      </c>
      <c r="C40" s="101">
        <v>96</v>
      </c>
      <c r="D40" s="77">
        <v>1.6</v>
      </c>
      <c r="E40" s="102">
        <v>91.3</v>
      </c>
      <c r="F40" s="101">
        <v>99.5</v>
      </c>
      <c r="G40" s="102">
        <v>109.9</v>
      </c>
      <c r="H40" s="101">
        <v>93.6</v>
      </c>
      <c r="I40" s="102">
        <v>97</v>
      </c>
      <c r="J40" s="101">
        <v>94.5</v>
      </c>
      <c r="K40" s="102">
        <v>89.7</v>
      </c>
      <c r="L40" s="101">
        <v>90.5</v>
      </c>
      <c r="M40" s="102">
        <v>74.7</v>
      </c>
      <c r="N40" s="101">
        <v>100.1</v>
      </c>
      <c r="O40" s="102">
        <v>121.6</v>
      </c>
      <c r="P40" s="101">
        <v>96</v>
      </c>
      <c r="Q40" s="102">
        <v>96</v>
      </c>
      <c r="R40" s="101">
        <v>102.5</v>
      </c>
      <c r="S40" s="102">
        <v>99.8</v>
      </c>
    </row>
    <row r="41" spans="1:19" s="53" customFormat="1" ht="16.5" customHeight="1">
      <c r="A41" s="44"/>
      <c r="B41" s="21" t="s">
        <v>96</v>
      </c>
      <c r="C41" s="101">
        <v>100</v>
      </c>
      <c r="D41" s="77">
        <v>4.1</v>
      </c>
      <c r="E41" s="102">
        <v>100</v>
      </c>
      <c r="F41" s="101">
        <v>100</v>
      </c>
      <c r="G41" s="102">
        <v>100</v>
      </c>
      <c r="H41" s="101">
        <v>100</v>
      </c>
      <c r="I41" s="102">
        <v>100</v>
      </c>
      <c r="J41" s="101">
        <v>100</v>
      </c>
      <c r="K41" s="102">
        <v>100</v>
      </c>
      <c r="L41" s="101">
        <v>100</v>
      </c>
      <c r="M41" s="102">
        <v>100</v>
      </c>
      <c r="N41" s="101">
        <v>100</v>
      </c>
      <c r="O41" s="102">
        <v>100</v>
      </c>
      <c r="P41" s="101">
        <v>100</v>
      </c>
      <c r="Q41" s="102">
        <v>100</v>
      </c>
      <c r="R41" s="101">
        <v>100</v>
      </c>
      <c r="S41" s="102">
        <v>100</v>
      </c>
    </row>
    <row r="42" spans="1:19" s="53" customFormat="1" ht="16.5" customHeight="1">
      <c r="A42" s="44"/>
      <c r="B42" s="21" t="s">
        <v>99</v>
      </c>
      <c r="C42" s="64">
        <v>99.6</v>
      </c>
      <c r="D42" s="77">
        <v>-0.4</v>
      </c>
      <c r="E42" s="64">
        <v>96.9</v>
      </c>
      <c r="F42" s="64">
        <v>103.9</v>
      </c>
      <c r="G42" s="64">
        <v>112.9</v>
      </c>
      <c r="H42" s="64">
        <v>94.8</v>
      </c>
      <c r="I42" s="64">
        <v>112.5</v>
      </c>
      <c r="J42" s="64">
        <v>103.2</v>
      </c>
      <c r="K42" s="64">
        <v>87.3</v>
      </c>
      <c r="L42" s="64">
        <v>105</v>
      </c>
      <c r="M42" s="64">
        <v>88.3</v>
      </c>
      <c r="N42" s="64">
        <v>112</v>
      </c>
      <c r="O42" s="64">
        <v>117.8</v>
      </c>
      <c r="P42" s="64">
        <v>80</v>
      </c>
      <c r="Q42" s="64">
        <v>99.2</v>
      </c>
      <c r="R42" s="64">
        <v>100.6</v>
      </c>
      <c r="S42" s="64">
        <v>113.6</v>
      </c>
    </row>
    <row r="43" spans="1:37" ht="16.5" customHeight="1">
      <c r="A43" s="44"/>
      <c r="B43" s="22" t="s">
        <v>100</v>
      </c>
      <c r="C43" s="120">
        <v>100.7</v>
      </c>
      <c r="D43" s="62">
        <v>1.1</v>
      </c>
      <c r="E43" s="120">
        <v>97.4</v>
      </c>
      <c r="F43" s="120">
        <v>108.9</v>
      </c>
      <c r="G43" s="120">
        <v>108.6</v>
      </c>
      <c r="H43" s="120">
        <v>93.7</v>
      </c>
      <c r="I43" s="120">
        <v>107.7</v>
      </c>
      <c r="J43" s="120">
        <v>101.7</v>
      </c>
      <c r="K43" s="120">
        <v>103</v>
      </c>
      <c r="L43" s="120">
        <v>110</v>
      </c>
      <c r="M43" s="120">
        <v>88.6</v>
      </c>
      <c r="N43" s="120">
        <v>113</v>
      </c>
      <c r="O43" s="120">
        <v>118</v>
      </c>
      <c r="P43" s="120">
        <v>68.5</v>
      </c>
      <c r="Q43" s="120">
        <v>103.7</v>
      </c>
      <c r="R43" s="120">
        <v>96.9</v>
      </c>
      <c r="S43" s="120">
        <v>119.7</v>
      </c>
      <c r="T43" s="44"/>
      <c r="U43" s="146">
        <v>103.9</v>
      </c>
      <c r="W43" s="146">
        <v>112.1</v>
      </c>
      <c r="X43" s="146">
        <v>109.1</v>
      </c>
      <c r="Y43" s="146">
        <v>115.1</v>
      </c>
      <c r="Z43" s="146">
        <v>99.9</v>
      </c>
      <c r="AA43" s="146">
        <v>111.5</v>
      </c>
      <c r="AB43" s="146">
        <v>111.7</v>
      </c>
      <c r="AC43" s="146">
        <v>101.4</v>
      </c>
      <c r="AD43" s="146">
        <v>101.1</v>
      </c>
      <c r="AE43" s="146">
        <v>91.6</v>
      </c>
      <c r="AF43" s="146">
        <v>98.9</v>
      </c>
      <c r="AG43" s="146">
        <v>110.9</v>
      </c>
      <c r="AH43" s="146">
        <v>81.6</v>
      </c>
      <c r="AI43" s="146">
        <v>108</v>
      </c>
      <c r="AJ43" s="146">
        <v>98.9</v>
      </c>
      <c r="AK43" s="146">
        <v>114.7</v>
      </c>
    </row>
    <row r="44" spans="1:37" ht="16.5" customHeight="1">
      <c r="A44" s="44"/>
      <c r="B44" s="23" t="s">
        <v>101</v>
      </c>
      <c r="C44" s="149">
        <v>101.3</v>
      </c>
      <c r="D44" s="149">
        <v>2.3</v>
      </c>
      <c r="E44" s="149">
        <v>93.4</v>
      </c>
      <c r="F44" s="149">
        <v>106.8</v>
      </c>
      <c r="G44" s="149">
        <v>109.7</v>
      </c>
      <c r="H44" s="149">
        <v>94</v>
      </c>
      <c r="I44" s="149">
        <v>104.5</v>
      </c>
      <c r="J44" s="149">
        <v>102.5</v>
      </c>
      <c r="K44" s="149">
        <v>102.7</v>
      </c>
      <c r="L44" s="149">
        <v>110.4</v>
      </c>
      <c r="M44" s="149">
        <v>89</v>
      </c>
      <c r="N44" s="149">
        <v>120.4</v>
      </c>
      <c r="O44" s="149">
        <v>117.6</v>
      </c>
      <c r="P44" s="149">
        <v>75.8</v>
      </c>
      <c r="Q44" s="149">
        <v>102.9</v>
      </c>
      <c r="R44" s="149">
        <v>97.2</v>
      </c>
      <c r="S44" s="149">
        <v>118.8</v>
      </c>
      <c r="T44" s="44"/>
      <c r="U44" s="146">
        <v>106.6</v>
      </c>
      <c r="W44" s="146">
        <v>113.1</v>
      </c>
      <c r="X44" s="146">
        <v>102.9</v>
      </c>
      <c r="Y44" s="146">
        <v>130.4</v>
      </c>
      <c r="Z44" s="146">
        <v>98</v>
      </c>
      <c r="AA44" s="146">
        <v>113.5</v>
      </c>
      <c r="AB44" s="146">
        <v>114.2</v>
      </c>
      <c r="AC44" s="146">
        <v>93.3</v>
      </c>
      <c r="AD44" s="146">
        <v>127.2</v>
      </c>
      <c r="AE44" s="146">
        <v>96.7</v>
      </c>
      <c r="AF44" s="146">
        <v>99.4</v>
      </c>
      <c r="AG44" s="146">
        <v>91.5</v>
      </c>
      <c r="AH44" s="146">
        <v>93.2</v>
      </c>
      <c r="AI44" s="146">
        <v>109</v>
      </c>
      <c r="AJ44" s="146">
        <v>112.9</v>
      </c>
      <c r="AK44" s="146">
        <v>107.2</v>
      </c>
    </row>
    <row r="45" spans="1:21" ht="16.5" customHeight="1">
      <c r="A45" s="44"/>
      <c r="B45" s="23" t="s">
        <v>69</v>
      </c>
      <c r="C45" s="147">
        <v>99.9</v>
      </c>
      <c r="D45" s="147">
        <v>0.8</v>
      </c>
      <c r="E45" s="147">
        <v>91.7</v>
      </c>
      <c r="F45" s="147">
        <v>107.7</v>
      </c>
      <c r="G45" s="147">
        <v>107.3</v>
      </c>
      <c r="H45" s="147">
        <v>95.4</v>
      </c>
      <c r="I45" s="147">
        <v>100</v>
      </c>
      <c r="J45" s="147">
        <v>99.6</v>
      </c>
      <c r="K45" s="147">
        <v>100</v>
      </c>
      <c r="L45" s="147">
        <v>107.3</v>
      </c>
      <c r="M45" s="147">
        <v>93.8</v>
      </c>
      <c r="N45" s="147">
        <v>115.4</v>
      </c>
      <c r="O45" s="147">
        <v>114.6</v>
      </c>
      <c r="P45" s="147">
        <v>74.5</v>
      </c>
      <c r="Q45" s="147">
        <v>101.3</v>
      </c>
      <c r="R45" s="147">
        <v>95.6</v>
      </c>
      <c r="S45" s="147">
        <v>116.3</v>
      </c>
      <c r="T45" s="44"/>
      <c r="U45" s="44"/>
    </row>
    <row r="46" spans="1:21" ht="16.5" customHeight="1">
      <c r="A46" s="44"/>
      <c r="B46" s="23" t="s">
        <v>70</v>
      </c>
      <c r="C46" s="147">
        <v>101.5</v>
      </c>
      <c r="D46" s="147">
        <v>1.3</v>
      </c>
      <c r="E46" s="147">
        <v>94.1</v>
      </c>
      <c r="F46" s="147">
        <v>109</v>
      </c>
      <c r="G46" s="147">
        <v>107.9</v>
      </c>
      <c r="H46" s="147">
        <v>97.3</v>
      </c>
      <c r="I46" s="147">
        <v>105.5</v>
      </c>
      <c r="J46" s="147">
        <v>98.7</v>
      </c>
      <c r="K46" s="147">
        <v>100.2</v>
      </c>
      <c r="L46" s="147">
        <v>107.6</v>
      </c>
      <c r="M46" s="147">
        <v>93.4</v>
      </c>
      <c r="N46" s="147">
        <v>108.3</v>
      </c>
      <c r="O46" s="147">
        <v>116.7</v>
      </c>
      <c r="P46" s="147">
        <v>79.9</v>
      </c>
      <c r="Q46" s="147">
        <v>101.9</v>
      </c>
      <c r="R46" s="147">
        <v>97.2</v>
      </c>
      <c r="S46" s="147">
        <v>120.4</v>
      </c>
      <c r="T46" s="44"/>
      <c r="U46" s="44"/>
    </row>
    <row r="47" spans="1:21" ht="16.5" customHeight="1">
      <c r="A47" s="44"/>
      <c r="B47" s="23" t="s">
        <v>66</v>
      </c>
      <c r="C47" s="147">
        <v>101.9</v>
      </c>
      <c r="D47" s="147">
        <v>1.2</v>
      </c>
      <c r="E47" s="147">
        <v>96.8</v>
      </c>
      <c r="F47" s="147">
        <v>110.3</v>
      </c>
      <c r="G47" s="147">
        <v>109.3</v>
      </c>
      <c r="H47" s="147">
        <v>90.3</v>
      </c>
      <c r="I47" s="147">
        <v>107.7</v>
      </c>
      <c r="J47" s="147">
        <v>95.5</v>
      </c>
      <c r="K47" s="147">
        <v>99.2</v>
      </c>
      <c r="L47" s="147">
        <v>114</v>
      </c>
      <c r="M47" s="147">
        <v>91.4</v>
      </c>
      <c r="N47" s="147">
        <v>109.8</v>
      </c>
      <c r="O47" s="147">
        <v>120.2</v>
      </c>
      <c r="P47" s="147">
        <v>76.4</v>
      </c>
      <c r="Q47" s="147">
        <v>104.7</v>
      </c>
      <c r="R47" s="147">
        <v>93.3</v>
      </c>
      <c r="S47" s="147">
        <v>117.1</v>
      </c>
      <c r="T47" s="44"/>
      <c r="U47" s="44"/>
    </row>
    <row r="48" spans="1:21" ht="16.5" customHeight="1">
      <c r="A48" s="44"/>
      <c r="B48" s="23" t="s">
        <v>97</v>
      </c>
      <c r="C48" s="147">
        <v>99.7</v>
      </c>
      <c r="D48" s="147">
        <v>0.7</v>
      </c>
      <c r="E48" s="147">
        <v>89.3</v>
      </c>
      <c r="F48" s="147">
        <v>107.3</v>
      </c>
      <c r="G48" s="147">
        <v>109.2</v>
      </c>
      <c r="H48" s="147">
        <v>91.5</v>
      </c>
      <c r="I48" s="147">
        <v>106.3</v>
      </c>
      <c r="J48" s="147">
        <v>99.2</v>
      </c>
      <c r="K48" s="147">
        <v>101.6</v>
      </c>
      <c r="L48" s="147">
        <v>108.6</v>
      </c>
      <c r="M48" s="147">
        <v>94.8</v>
      </c>
      <c r="N48" s="147">
        <v>110.9</v>
      </c>
      <c r="O48" s="147">
        <v>120.9</v>
      </c>
      <c r="P48" s="147">
        <v>65.8</v>
      </c>
      <c r="Q48" s="147">
        <v>104.5</v>
      </c>
      <c r="R48" s="147">
        <v>98.3</v>
      </c>
      <c r="S48" s="147">
        <v>116.6</v>
      </c>
      <c r="T48" s="44"/>
      <c r="U48" s="44"/>
    </row>
    <row r="49" spans="1:21" ht="16.5" customHeight="1">
      <c r="A49" s="44"/>
      <c r="B49" s="23" t="s">
        <v>71</v>
      </c>
      <c r="C49" s="147">
        <v>101.7</v>
      </c>
      <c r="D49" s="147">
        <v>2.1</v>
      </c>
      <c r="E49" s="147">
        <v>104.9</v>
      </c>
      <c r="F49" s="147">
        <v>112</v>
      </c>
      <c r="G49" s="147">
        <v>111</v>
      </c>
      <c r="H49" s="147">
        <v>91</v>
      </c>
      <c r="I49" s="147">
        <v>104.9</v>
      </c>
      <c r="J49" s="147">
        <v>108.8</v>
      </c>
      <c r="K49" s="147">
        <v>99.4</v>
      </c>
      <c r="L49" s="147">
        <v>111.4</v>
      </c>
      <c r="M49" s="147">
        <v>93.4</v>
      </c>
      <c r="N49" s="147">
        <v>109.9</v>
      </c>
      <c r="O49" s="147">
        <v>119.1</v>
      </c>
      <c r="P49" s="147">
        <v>64.4</v>
      </c>
      <c r="Q49" s="147">
        <v>104</v>
      </c>
      <c r="R49" s="147">
        <v>96.5</v>
      </c>
      <c r="S49" s="147">
        <v>119.7</v>
      </c>
      <c r="T49" s="44"/>
      <c r="U49" s="44"/>
    </row>
    <row r="50" spans="1:21" ht="16.5" customHeight="1">
      <c r="A50" s="44"/>
      <c r="B50" s="23" t="s">
        <v>72</v>
      </c>
      <c r="C50" s="147">
        <v>98.6</v>
      </c>
      <c r="D50" s="147">
        <v>-1.9</v>
      </c>
      <c r="E50" s="147">
        <v>95.9</v>
      </c>
      <c r="F50" s="147">
        <v>108.4</v>
      </c>
      <c r="G50" s="147">
        <v>82.6</v>
      </c>
      <c r="H50" s="147">
        <v>90.3</v>
      </c>
      <c r="I50" s="147">
        <v>106</v>
      </c>
      <c r="J50" s="147">
        <v>106.6</v>
      </c>
      <c r="K50" s="147">
        <v>112.2</v>
      </c>
      <c r="L50" s="147">
        <v>112.6</v>
      </c>
      <c r="M50" s="147">
        <v>91.5</v>
      </c>
      <c r="N50" s="147">
        <v>114.3</v>
      </c>
      <c r="O50" s="147">
        <v>116.6</v>
      </c>
      <c r="P50" s="147">
        <v>60.7</v>
      </c>
      <c r="Q50" s="147">
        <v>101.9</v>
      </c>
      <c r="R50" s="147">
        <v>96.3</v>
      </c>
      <c r="S50" s="147">
        <v>117.9</v>
      </c>
      <c r="T50" s="44"/>
      <c r="U50" s="44"/>
    </row>
    <row r="51" spans="1:21" ht="16.5" customHeight="1">
      <c r="A51" s="44"/>
      <c r="B51" s="23" t="s">
        <v>98</v>
      </c>
      <c r="C51" s="147">
        <v>100</v>
      </c>
      <c r="D51" s="147">
        <v>-0.5</v>
      </c>
      <c r="E51" s="147">
        <v>104.1</v>
      </c>
      <c r="F51" s="147">
        <v>106.5</v>
      </c>
      <c r="G51" s="147">
        <v>104</v>
      </c>
      <c r="H51" s="147">
        <v>97.4</v>
      </c>
      <c r="I51" s="147">
        <v>109</v>
      </c>
      <c r="J51" s="147">
        <v>101.6</v>
      </c>
      <c r="K51" s="147">
        <v>98.9</v>
      </c>
      <c r="L51" s="147">
        <v>110</v>
      </c>
      <c r="M51" s="147">
        <v>90.6</v>
      </c>
      <c r="N51" s="147">
        <v>112.7</v>
      </c>
      <c r="O51" s="147">
        <v>119.9</v>
      </c>
      <c r="P51" s="147">
        <v>64</v>
      </c>
      <c r="Q51" s="147">
        <v>104.5</v>
      </c>
      <c r="R51" s="147">
        <v>96.8</v>
      </c>
      <c r="S51" s="147">
        <v>119.1</v>
      </c>
      <c r="T51" s="44"/>
      <c r="U51" s="44"/>
    </row>
    <row r="52" spans="1:21" ht="16.5" customHeight="1">
      <c r="A52" s="44"/>
      <c r="B52" s="23" t="s">
        <v>74</v>
      </c>
      <c r="C52" s="147">
        <v>101.1</v>
      </c>
      <c r="D52" s="147">
        <v>3.2</v>
      </c>
      <c r="E52" s="147">
        <v>105</v>
      </c>
      <c r="F52" s="147">
        <v>110.5</v>
      </c>
      <c r="G52" s="147">
        <v>134.1</v>
      </c>
      <c r="H52" s="147">
        <v>91.4</v>
      </c>
      <c r="I52" s="147">
        <v>108.1</v>
      </c>
      <c r="J52" s="147">
        <v>99.7</v>
      </c>
      <c r="K52" s="147">
        <v>102.1</v>
      </c>
      <c r="L52" s="147">
        <v>110.7</v>
      </c>
      <c r="M52" s="147">
        <v>76.2</v>
      </c>
      <c r="N52" s="147">
        <v>111.3</v>
      </c>
      <c r="O52" s="147">
        <v>117.8</v>
      </c>
      <c r="P52" s="147">
        <v>69.5</v>
      </c>
      <c r="Q52" s="147">
        <v>104.2</v>
      </c>
      <c r="R52" s="147">
        <v>95.7</v>
      </c>
      <c r="S52" s="147">
        <v>119.8</v>
      </c>
      <c r="T52" s="44"/>
      <c r="U52" s="44"/>
    </row>
    <row r="53" spans="1:21" ht="16.5" customHeight="1">
      <c r="A53" s="44"/>
      <c r="B53" s="23" t="s">
        <v>89</v>
      </c>
      <c r="C53" s="147">
        <v>100.4</v>
      </c>
      <c r="D53" s="147">
        <v>0.6</v>
      </c>
      <c r="E53" s="147">
        <v>101.9</v>
      </c>
      <c r="F53" s="147">
        <v>107.5</v>
      </c>
      <c r="G53" s="147">
        <v>111.1</v>
      </c>
      <c r="H53" s="147">
        <v>94.8</v>
      </c>
      <c r="I53" s="147">
        <v>111.7</v>
      </c>
      <c r="J53" s="147">
        <v>102.2</v>
      </c>
      <c r="K53" s="147">
        <v>105.4</v>
      </c>
      <c r="L53" s="147">
        <v>109.6</v>
      </c>
      <c r="M53" s="147">
        <v>78.3</v>
      </c>
      <c r="N53" s="147">
        <v>115.3</v>
      </c>
      <c r="O53" s="147">
        <v>115.8</v>
      </c>
      <c r="P53" s="147">
        <v>62.7</v>
      </c>
      <c r="Q53" s="147">
        <v>105.9</v>
      </c>
      <c r="R53" s="147">
        <v>98.3</v>
      </c>
      <c r="S53" s="147">
        <v>123.4</v>
      </c>
      <c r="T53" s="44"/>
      <c r="U53" s="44"/>
    </row>
    <row r="54" spans="1:21" ht="16.5" customHeight="1">
      <c r="A54" s="44"/>
      <c r="B54" s="130" t="s">
        <v>90</v>
      </c>
      <c r="C54" s="147">
        <v>100.1</v>
      </c>
      <c r="D54" s="147">
        <v>1.1</v>
      </c>
      <c r="E54" s="147">
        <v>95</v>
      </c>
      <c r="F54" s="147">
        <v>108.9</v>
      </c>
      <c r="G54" s="147">
        <v>108.4</v>
      </c>
      <c r="H54" s="147">
        <v>95.1</v>
      </c>
      <c r="I54" s="147">
        <v>115.3</v>
      </c>
      <c r="J54" s="147">
        <v>102.6</v>
      </c>
      <c r="K54" s="147">
        <v>106</v>
      </c>
      <c r="L54" s="147">
        <v>102.9</v>
      </c>
      <c r="M54" s="147">
        <v>79.5</v>
      </c>
      <c r="N54" s="147">
        <v>111.2</v>
      </c>
      <c r="O54" s="147">
        <v>117.9</v>
      </c>
      <c r="P54" s="147">
        <v>63.3</v>
      </c>
      <c r="Q54" s="147">
        <v>104.4</v>
      </c>
      <c r="R54" s="147">
        <v>98</v>
      </c>
      <c r="S54" s="147">
        <v>122.4</v>
      </c>
      <c r="T54" s="44"/>
      <c r="U54" s="44"/>
    </row>
    <row r="55" spans="1:21" s="69" customFormat="1" ht="16.5" customHeight="1">
      <c r="A55" s="67"/>
      <c r="B55" s="135" t="s">
        <v>91</v>
      </c>
      <c r="C55" s="148">
        <v>101.6</v>
      </c>
      <c r="D55" s="81">
        <v>1.6</v>
      </c>
      <c r="E55" s="148">
        <v>97.2</v>
      </c>
      <c r="F55" s="148">
        <v>111.7</v>
      </c>
      <c r="G55" s="148">
        <v>108.4</v>
      </c>
      <c r="H55" s="148">
        <v>95.4</v>
      </c>
      <c r="I55" s="148">
        <v>113.6</v>
      </c>
      <c r="J55" s="148">
        <v>103.4</v>
      </c>
      <c r="K55" s="148">
        <v>108.2</v>
      </c>
      <c r="L55" s="148">
        <v>114.7</v>
      </c>
      <c r="M55" s="148">
        <v>91.7</v>
      </c>
      <c r="N55" s="148">
        <v>116.5</v>
      </c>
      <c r="O55" s="148">
        <v>119.1</v>
      </c>
      <c r="P55" s="148">
        <v>65.1</v>
      </c>
      <c r="Q55" s="148">
        <v>104</v>
      </c>
      <c r="R55" s="148">
        <v>99.4</v>
      </c>
      <c r="S55" s="148">
        <v>124.7</v>
      </c>
      <c r="T55" s="67"/>
      <c r="U55" s="67"/>
    </row>
    <row r="56" spans="2:19" ht="16.5" customHeight="1">
      <c r="B56" s="71" t="s">
        <v>15</v>
      </c>
      <c r="C56" s="81">
        <f>(C43/C42-1)*100</f>
        <v>1.1044176706827447</v>
      </c>
      <c r="D56" s="144" t="s">
        <v>93</v>
      </c>
      <c r="E56" s="81">
        <f aca="true" t="shared" si="1" ref="E56:S56">(E43/E42-1)*100</f>
        <v>0.5159958720330149</v>
      </c>
      <c r="F56" s="81">
        <f t="shared" si="1"/>
        <v>4.812319538017329</v>
      </c>
      <c r="G56" s="81">
        <f t="shared" si="1"/>
        <v>-3.8086802480070903</v>
      </c>
      <c r="H56" s="81">
        <f t="shared" si="1"/>
        <v>-1.1603375527426074</v>
      </c>
      <c r="I56" s="81">
        <f t="shared" si="1"/>
        <v>-4.266666666666663</v>
      </c>
      <c r="J56" s="81">
        <f t="shared" si="1"/>
        <v>-1.4534883720930258</v>
      </c>
      <c r="K56" s="81">
        <f t="shared" si="1"/>
        <v>17.98396334478809</v>
      </c>
      <c r="L56" s="81">
        <f t="shared" si="1"/>
        <v>4.761904761904767</v>
      </c>
      <c r="M56" s="81">
        <f t="shared" si="1"/>
        <v>0.3397508493771184</v>
      </c>
      <c r="N56" s="81">
        <f t="shared" si="1"/>
        <v>0.8928571428571397</v>
      </c>
      <c r="O56" s="81">
        <f t="shared" si="1"/>
        <v>0.1697792869270076</v>
      </c>
      <c r="P56" s="81">
        <f t="shared" si="1"/>
        <v>-14.375000000000004</v>
      </c>
      <c r="Q56" s="81">
        <f t="shared" si="1"/>
        <v>4.5362903225806495</v>
      </c>
      <c r="R56" s="81">
        <f t="shared" si="1"/>
        <v>-3.6779324055665863</v>
      </c>
      <c r="S56" s="145">
        <f t="shared" si="1"/>
        <v>5.369718309859173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57"/>
  <sheetViews>
    <sheetView tabSelected="1" view="pageBreakPreview" zoomScaleSheetLayoutView="100" zoomScalePageLayoutView="0" workbookViewId="0" topLeftCell="A1">
      <pane xSplit="1" ySplit="9" topLeftCell="B49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ht="22.5" customHeight="1"/>
    <row r="2" s="25" customFormat="1" ht="12" customHeight="1">
      <c r="E2" s="100"/>
    </row>
    <row r="3" ht="16.5" customHeight="1">
      <c r="B3" s="26" t="s">
        <v>23</v>
      </c>
    </row>
    <row r="4" ht="13.5" customHeight="1">
      <c r="S4" s="54" t="s">
        <v>102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30" t="s">
        <v>4</v>
      </c>
      <c r="E6" s="29" t="s">
        <v>75</v>
      </c>
      <c r="F6" s="75" t="s">
        <v>5</v>
      </c>
      <c r="G6" s="29" t="s">
        <v>6</v>
      </c>
      <c r="H6" s="117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53</v>
      </c>
      <c r="Q6" s="75" t="s">
        <v>36</v>
      </c>
      <c r="R6" s="29" t="s">
        <v>37</v>
      </c>
      <c r="S6" s="75" t="s">
        <v>54</v>
      </c>
      <c r="T6" s="56"/>
    </row>
    <row r="7" spans="1:19" ht="16.5" customHeight="1">
      <c r="A7" s="27"/>
      <c r="B7" s="32" t="s">
        <v>4</v>
      </c>
      <c r="C7" s="190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18" t="s">
        <v>16</v>
      </c>
      <c r="I7" s="79" t="s">
        <v>18</v>
      </c>
      <c r="J7" s="48" t="s">
        <v>42</v>
      </c>
      <c r="K7" s="32" t="s">
        <v>43</v>
      </c>
      <c r="L7" s="193" t="s">
        <v>39</v>
      </c>
      <c r="M7" s="196" t="s">
        <v>44</v>
      </c>
      <c r="N7" s="199" t="s">
        <v>50</v>
      </c>
      <c r="O7" s="187" t="s">
        <v>47</v>
      </c>
      <c r="P7" s="176" t="s">
        <v>45</v>
      </c>
      <c r="Q7" s="178" t="s">
        <v>51</v>
      </c>
      <c r="R7" s="181" t="s">
        <v>49</v>
      </c>
      <c r="S7" s="184" t="s">
        <v>52</v>
      </c>
    </row>
    <row r="8" spans="1:19" ht="16.5" customHeight="1">
      <c r="A8" s="27"/>
      <c r="B8" s="32" t="s">
        <v>4</v>
      </c>
      <c r="C8" s="191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4"/>
      <c r="M8" s="197"/>
      <c r="N8" s="200"/>
      <c r="O8" s="188"/>
      <c r="P8" s="176"/>
      <c r="Q8" s="179"/>
      <c r="R8" s="182"/>
      <c r="S8" s="185"/>
    </row>
    <row r="9" spans="1:19" ht="16.5" customHeight="1">
      <c r="A9" s="27"/>
      <c r="B9" s="138" t="s">
        <v>12</v>
      </c>
      <c r="C9" s="192"/>
      <c r="D9" s="139" t="s">
        <v>13</v>
      </c>
      <c r="E9" s="74" t="s">
        <v>4</v>
      </c>
      <c r="F9" s="140" t="s">
        <v>4</v>
      </c>
      <c r="G9" s="91" t="s">
        <v>14</v>
      </c>
      <c r="H9" s="119" t="s">
        <v>17</v>
      </c>
      <c r="I9" s="138" t="s">
        <v>41</v>
      </c>
      <c r="J9" s="74" t="s">
        <v>19</v>
      </c>
      <c r="K9" s="140" t="s">
        <v>20</v>
      </c>
      <c r="L9" s="195"/>
      <c r="M9" s="203"/>
      <c r="N9" s="201"/>
      <c r="O9" s="204"/>
      <c r="P9" s="177"/>
      <c r="Q9" s="202"/>
      <c r="R9" s="183"/>
      <c r="S9" s="205"/>
    </row>
    <row r="10" spans="1:19" ht="16.5" customHeight="1">
      <c r="A10" s="27"/>
      <c r="B10" s="21" t="s">
        <v>65</v>
      </c>
      <c r="C10" s="101">
        <v>100.8</v>
      </c>
      <c r="D10" s="77">
        <v>1.6</v>
      </c>
      <c r="E10" s="101">
        <v>100.6</v>
      </c>
      <c r="F10" s="102">
        <v>107.1</v>
      </c>
      <c r="G10" s="101">
        <v>97.9</v>
      </c>
      <c r="H10" s="127">
        <v>83.2</v>
      </c>
      <c r="I10" s="102">
        <v>108</v>
      </c>
      <c r="J10" s="101">
        <v>94.7</v>
      </c>
      <c r="K10" s="102">
        <v>95.2</v>
      </c>
      <c r="L10" s="101">
        <v>106.6</v>
      </c>
      <c r="M10" s="102">
        <v>113.7</v>
      </c>
      <c r="N10" s="101">
        <v>113.9</v>
      </c>
      <c r="O10" s="102">
        <v>81.6</v>
      </c>
      <c r="P10" s="101">
        <v>98.1</v>
      </c>
      <c r="Q10" s="102">
        <v>97.9</v>
      </c>
      <c r="R10" s="101">
        <v>104.1</v>
      </c>
      <c r="S10" s="102">
        <v>103.9</v>
      </c>
    </row>
    <row r="11" spans="1:20" ht="16.5" customHeight="1">
      <c r="A11" s="27"/>
      <c r="B11" s="21" t="s">
        <v>67</v>
      </c>
      <c r="C11" s="87">
        <v>100.2</v>
      </c>
      <c r="D11" s="77">
        <v>-0.5</v>
      </c>
      <c r="E11" s="84">
        <v>99.9</v>
      </c>
      <c r="F11" s="83">
        <v>109.6</v>
      </c>
      <c r="G11" s="84">
        <v>101.5</v>
      </c>
      <c r="H11" s="95">
        <v>86.9</v>
      </c>
      <c r="I11" s="83">
        <v>102</v>
      </c>
      <c r="J11" s="84">
        <v>94.7</v>
      </c>
      <c r="K11" s="83">
        <v>94.7</v>
      </c>
      <c r="L11" s="82">
        <v>94.1</v>
      </c>
      <c r="M11" s="57">
        <v>107.1</v>
      </c>
      <c r="N11" s="82">
        <v>107</v>
      </c>
      <c r="O11" s="57">
        <v>82.1</v>
      </c>
      <c r="P11" s="84">
        <v>92.8</v>
      </c>
      <c r="Q11" s="83">
        <v>99.8</v>
      </c>
      <c r="R11" s="84">
        <v>104.6</v>
      </c>
      <c r="S11" s="57">
        <v>109.6</v>
      </c>
      <c r="T11" s="41"/>
    </row>
    <row r="12" spans="1:20" ht="16.5" customHeight="1">
      <c r="A12" s="27"/>
      <c r="B12" s="21" t="s">
        <v>68</v>
      </c>
      <c r="C12" s="101">
        <v>99.6</v>
      </c>
      <c r="D12" s="77">
        <v>-0.6</v>
      </c>
      <c r="E12" s="101">
        <v>107</v>
      </c>
      <c r="F12" s="102">
        <v>104.2</v>
      </c>
      <c r="G12" s="101">
        <v>105.8</v>
      </c>
      <c r="H12" s="127">
        <v>99</v>
      </c>
      <c r="I12" s="102">
        <v>98.2</v>
      </c>
      <c r="J12" s="101">
        <v>103.4</v>
      </c>
      <c r="K12" s="102">
        <v>103.9</v>
      </c>
      <c r="L12" s="101">
        <v>104.4</v>
      </c>
      <c r="M12" s="102">
        <v>100.7</v>
      </c>
      <c r="N12" s="101">
        <v>93.7</v>
      </c>
      <c r="O12" s="102">
        <v>90.9</v>
      </c>
      <c r="P12" s="101">
        <v>85</v>
      </c>
      <c r="Q12" s="102">
        <v>101.2</v>
      </c>
      <c r="R12" s="101">
        <v>96.9</v>
      </c>
      <c r="S12" s="102">
        <v>108.2</v>
      </c>
      <c r="T12" s="41"/>
    </row>
    <row r="13" spans="1:20" s="53" customFormat="1" ht="16.5" customHeight="1">
      <c r="A13" s="27"/>
      <c r="B13" s="21" t="s">
        <v>95</v>
      </c>
      <c r="C13" s="101">
        <v>97.9</v>
      </c>
      <c r="D13" s="77">
        <v>-1.9</v>
      </c>
      <c r="E13" s="101">
        <v>97.8</v>
      </c>
      <c r="F13" s="102">
        <v>102.1</v>
      </c>
      <c r="G13" s="101">
        <v>113.8</v>
      </c>
      <c r="H13" s="127">
        <v>93.5</v>
      </c>
      <c r="I13" s="102">
        <v>106.9</v>
      </c>
      <c r="J13" s="101">
        <v>89.7</v>
      </c>
      <c r="K13" s="102">
        <v>88.8</v>
      </c>
      <c r="L13" s="101">
        <v>101.2</v>
      </c>
      <c r="M13" s="102">
        <v>101.8</v>
      </c>
      <c r="N13" s="101">
        <v>105.3</v>
      </c>
      <c r="O13" s="102">
        <v>99.9</v>
      </c>
      <c r="P13" s="101">
        <v>104.5</v>
      </c>
      <c r="Q13" s="102">
        <v>98.2</v>
      </c>
      <c r="R13" s="101">
        <v>103.8</v>
      </c>
      <c r="S13" s="102">
        <v>96.7</v>
      </c>
      <c r="T13" s="41"/>
    </row>
    <row r="14" spans="1:20" s="53" customFormat="1" ht="16.5" customHeight="1">
      <c r="A14" s="27"/>
      <c r="B14" s="21" t="s">
        <v>96</v>
      </c>
      <c r="C14" s="101">
        <v>100</v>
      </c>
      <c r="D14" s="77">
        <v>2.2</v>
      </c>
      <c r="E14" s="101">
        <v>100</v>
      </c>
      <c r="F14" s="102">
        <v>100</v>
      </c>
      <c r="G14" s="101">
        <v>100</v>
      </c>
      <c r="H14" s="127">
        <v>100</v>
      </c>
      <c r="I14" s="102">
        <v>100</v>
      </c>
      <c r="J14" s="101">
        <v>100</v>
      </c>
      <c r="K14" s="102">
        <v>100</v>
      </c>
      <c r="L14" s="101">
        <v>100</v>
      </c>
      <c r="M14" s="102">
        <v>100</v>
      </c>
      <c r="N14" s="101">
        <v>100</v>
      </c>
      <c r="O14" s="102">
        <v>100</v>
      </c>
      <c r="P14" s="101">
        <v>100</v>
      </c>
      <c r="Q14" s="102">
        <v>100</v>
      </c>
      <c r="R14" s="101">
        <v>100</v>
      </c>
      <c r="S14" s="102">
        <v>100</v>
      </c>
      <c r="T14" s="41"/>
    </row>
    <row r="15" spans="1:20" s="53" customFormat="1" ht="16.5" customHeight="1">
      <c r="A15" s="27"/>
      <c r="B15" s="21" t="s">
        <v>99</v>
      </c>
      <c r="C15" s="127">
        <v>101.8</v>
      </c>
      <c r="D15" s="77">
        <v>1.8</v>
      </c>
      <c r="E15" s="101">
        <v>110.9</v>
      </c>
      <c r="F15" s="102">
        <v>113.6</v>
      </c>
      <c r="G15" s="101">
        <v>104.8</v>
      </c>
      <c r="H15" s="127">
        <v>97.5</v>
      </c>
      <c r="I15" s="102">
        <v>120.5</v>
      </c>
      <c r="J15" s="101">
        <v>105</v>
      </c>
      <c r="K15" s="102">
        <v>92.9</v>
      </c>
      <c r="L15" s="101">
        <v>127.9</v>
      </c>
      <c r="M15" s="102">
        <v>94.1</v>
      </c>
      <c r="N15" s="101">
        <v>98.8</v>
      </c>
      <c r="O15" s="102">
        <v>88.8</v>
      </c>
      <c r="P15" s="101">
        <v>77.1</v>
      </c>
      <c r="Q15" s="102">
        <v>101.4</v>
      </c>
      <c r="R15" s="101">
        <v>101.6</v>
      </c>
      <c r="S15" s="102">
        <v>118.7</v>
      </c>
      <c r="T15" s="41"/>
    </row>
    <row r="16" spans="1:37" ht="16.5" customHeight="1">
      <c r="A16" s="27"/>
      <c r="B16" s="22" t="s">
        <v>100</v>
      </c>
      <c r="C16" s="120">
        <v>97.6</v>
      </c>
      <c r="D16" s="62">
        <v>-4.1</v>
      </c>
      <c r="E16" s="120">
        <v>118.4</v>
      </c>
      <c r="F16" s="120">
        <v>111</v>
      </c>
      <c r="G16" s="120">
        <v>97.1</v>
      </c>
      <c r="H16" s="120">
        <v>96.4</v>
      </c>
      <c r="I16" s="120">
        <v>111.6</v>
      </c>
      <c r="J16" s="120">
        <v>88.3</v>
      </c>
      <c r="K16" s="120">
        <v>95.8</v>
      </c>
      <c r="L16" s="120">
        <v>128.1</v>
      </c>
      <c r="M16" s="120">
        <v>104.9</v>
      </c>
      <c r="N16" s="120">
        <v>94.1</v>
      </c>
      <c r="O16" s="120">
        <v>83</v>
      </c>
      <c r="P16" s="120">
        <v>76.3</v>
      </c>
      <c r="Q16" s="120">
        <v>101.1</v>
      </c>
      <c r="R16" s="120">
        <v>95</v>
      </c>
      <c r="S16" s="120">
        <v>110.3</v>
      </c>
      <c r="T16" s="41"/>
      <c r="U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</row>
    <row r="17" spans="1:20" ht="16.5" customHeight="1">
      <c r="A17" s="27"/>
      <c r="B17" s="23" t="s">
        <v>101</v>
      </c>
      <c r="C17" s="149">
        <v>88.1</v>
      </c>
      <c r="D17" s="149">
        <v>1.7</v>
      </c>
      <c r="E17" s="149">
        <v>100.8</v>
      </c>
      <c r="F17" s="149">
        <v>95.1</v>
      </c>
      <c r="G17" s="149">
        <v>84</v>
      </c>
      <c r="H17" s="149">
        <v>76.6</v>
      </c>
      <c r="I17" s="149">
        <v>101.4</v>
      </c>
      <c r="J17" s="149">
        <v>81.7</v>
      </c>
      <c r="K17" s="149">
        <v>77.5</v>
      </c>
      <c r="L17" s="149">
        <v>95.5</v>
      </c>
      <c r="M17" s="149">
        <v>84.1</v>
      </c>
      <c r="N17" s="149">
        <v>94.1</v>
      </c>
      <c r="O17" s="149">
        <v>84.3</v>
      </c>
      <c r="P17" s="149">
        <v>66.3</v>
      </c>
      <c r="Q17" s="149">
        <v>94.9</v>
      </c>
      <c r="R17" s="149">
        <v>83.6</v>
      </c>
      <c r="S17" s="149">
        <v>102.6</v>
      </c>
      <c r="T17" s="41"/>
    </row>
    <row r="18" spans="1:37" ht="16.5" customHeight="1">
      <c r="A18" s="27"/>
      <c r="B18" s="23" t="s">
        <v>69</v>
      </c>
      <c r="C18" s="149">
        <v>87</v>
      </c>
      <c r="D18" s="149">
        <v>0.9</v>
      </c>
      <c r="E18" s="149">
        <v>97.2</v>
      </c>
      <c r="F18" s="149">
        <v>92.8</v>
      </c>
      <c r="G18" s="149">
        <v>81.9</v>
      </c>
      <c r="H18" s="149">
        <v>77.4</v>
      </c>
      <c r="I18" s="149">
        <v>96.3</v>
      </c>
      <c r="J18" s="149">
        <v>81.5</v>
      </c>
      <c r="K18" s="149">
        <v>77.3</v>
      </c>
      <c r="L18" s="149">
        <v>100.6</v>
      </c>
      <c r="M18" s="149">
        <v>87.1</v>
      </c>
      <c r="N18" s="149">
        <v>95.9</v>
      </c>
      <c r="O18" s="149">
        <v>82.3</v>
      </c>
      <c r="P18" s="149">
        <v>65.8</v>
      </c>
      <c r="Q18" s="149">
        <v>94.1</v>
      </c>
      <c r="R18" s="149">
        <v>81</v>
      </c>
      <c r="S18" s="149">
        <v>102.4</v>
      </c>
      <c r="T18" s="41"/>
      <c r="U18" s="146">
        <v>101.3</v>
      </c>
      <c r="W18" s="146">
        <v>115.9</v>
      </c>
      <c r="X18" s="146">
        <v>109.4</v>
      </c>
      <c r="Y18" s="146">
        <v>111.5</v>
      </c>
      <c r="Z18" s="146">
        <v>102.8</v>
      </c>
      <c r="AA18" s="146">
        <v>114.9</v>
      </c>
      <c r="AB18" s="146">
        <v>106.8</v>
      </c>
      <c r="AC18" s="146">
        <v>90</v>
      </c>
      <c r="AD18" s="146">
        <v>104.9</v>
      </c>
      <c r="AE18" s="146">
        <v>84.1</v>
      </c>
      <c r="AF18" s="146">
        <v>97.4</v>
      </c>
      <c r="AG18" s="146">
        <v>109.1</v>
      </c>
      <c r="AH18" s="146">
        <v>76.8</v>
      </c>
      <c r="AI18" s="146">
        <v>105.9</v>
      </c>
      <c r="AJ18" s="146">
        <v>91.1</v>
      </c>
      <c r="AK18" s="146">
        <v>110.8</v>
      </c>
    </row>
    <row r="19" spans="1:20" ht="16.5" customHeight="1">
      <c r="A19" s="27"/>
      <c r="B19" s="23" t="s">
        <v>70</v>
      </c>
      <c r="C19" s="147">
        <v>88.6</v>
      </c>
      <c r="D19" s="147">
        <v>-2.9</v>
      </c>
      <c r="E19" s="147">
        <v>99.5</v>
      </c>
      <c r="F19" s="147">
        <v>95.6</v>
      </c>
      <c r="G19" s="147">
        <v>81.6</v>
      </c>
      <c r="H19" s="147">
        <v>83.8</v>
      </c>
      <c r="I19" s="147">
        <v>100.1</v>
      </c>
      <c r="J19" s="147">
        <v>82.5</v>
      </c>
      <c r="K19" s="147">
        <v>79.3</v>
      </c>
      <c r="L19" s="147">
        <v>116.5</v>
      </c>
      <c r="M19" s="147">
        <v>88.9</v>
      </c>
      <c r="N19" s="147">
        <v>103.9</v>
      </c>
      <c r="O19" s="147">
        <v>81.6</v>
      </c>
      <c r="P19" s="147">
        <v>67.9</v>
      </c>
      <c r="Q19" s="147">
        <v>93.5</v>
      </c>
      <c r="R19" s="147">
        <v>83.6</v>
      </c>
      <c r="S19" s="147">
        <v>106.1</v>
      </c>
      <c r="T19" s="41"/>
    </row>
    <row r="20" spans="1:20" ht="16.5" customHeight="1">
      <c r="A20" s="27"/>
      <c r="B20" s="23" t="s">
        <v>66</v>
      </c>
      <c r="C20" s="147">
        <v>87.4</v>
      </c>
      <c r="D20" s="147">
        <v>-1.9</v>
      </c>
      <c r="E20" s="147">
        <v>103.7</v>
      </c>
      <c r="F20" s="147">
        <v>99.1</v>
      </c>
      <c r="G20" s="147">
        <v>81.7</v>
      </c>
      <c r="H20" s="147">
        <v>73.8</v>
      </c>
      <c r="I20" s="147">
        <v>102.6</v>
      </c>
      <c r="J20" s="147">
        <v>81.6</v>
      </c>
      <c r="K20" s="147">
        <v>76.5</v>
      </c>
      <c r="L20" s="147">
        <v>123</v>
      </c>
      <c r="M20" s="147">
        <v>78.4</v>
      </c>
      <c r="N20" s="147">
        <v>86.6</v>
      </c>
      <c r="O20" s="147">
        <v>83.4</v>
      </c>
      <c r="P20" s="147">
        <v>63.9</v>
      </c>
      <c r="Q20" s="147">
        <v>92.9</v>
      </c>
      <c r="R20" s="147">
        <v>77.2</v>
      </c>
      <c r="S20" s="147">
        <v>105</v>
      </c>
      <c r="T20" s="41"/>
    </row>
    <row r="21" spans="1:20" ht="16.5" customHeight="1">
      <c r="A21" s="27"/>
      <c r="B21" s="23" t="s">
        <v>97</v>
      </c>
      <c r="C21" s="147">
        <v>86.1</v>
      </c>
      <c r="D21" s="147">
        <v>-2.2</v>
      </c>
      <c r="E21" s="147">
        <v>96.2</v>
      </c>
      <c r="F21" s="147">
        <v>92.3</v>
      </c>
      <c r="G21" s="147">
        <v>80.2</v>
      </c>
      <c r="H21" s="147">
        <v>73.6</v>
      </c>
      <c r="I21" s="147">
        <v>99.5</v>
      </c>
      <c r="J21" s="147">
        <v>81.6</v>
      </c>
      <c r="K21" s="147">
        <v>89.1</v>
      </c>
      <c r="L21" s="147">
        <v>99.1</v>
      </c>
      <c r="M21" s="147">
        <v>89.8</v>
      </c>
      <c r="N21" s="147">
        <v>97.1</v>
      </c>
      <c r="O21" s="147">
        <v>81.5</v>
      </c>
      <c r="P21" s="147">
        <v>57.9</v>
      </c>
      <c r="Q21" s="147">
        <v>94.1</v>
      </c>
      <c r="R21" s="147">
        <v>83.2</v>
      </c>
      <c r="S21" s="147">
        <v>101.2</v>
      </c>
      <c r="T21" s="41"/>
    </row>
    <row r="22" spans="1:20" ht="16.5" customHeight="1">
      <c r="A22" s="27"/>
      <c r="B22" s="23" t="s">
        <v>71</v>
      </c>
      <c r="C22" s="147">
        <v>127.2</v>
      </c>
      <c r="D22" s="147">
        <v>-7.2</v>
      </c>
      <c r="E22" s="147">
        <v>158.6</v>
      </c>
      <c r="F22" s="147">
        <v>150.6</v>
      </c>
      <c r="G22" s="147">
        <v>206.9</v>
      </c>
      <c r="H22" s="147">
        <v>169.5</v>
      </c>
      <c r="I22" s="147">
        <v>116</v>
      </c>
      <c r="J22" s="147">
        <v>116.6</v>
      </c>
      <c r="K22" s="147">
        <v>163.7</v>
      </c>
      <c r="L22" s="147">
        <v>137.5</v>
      </c>
      <c r="M22" s="147">
        <v>134.2</v>
      </c>
      <c r="N22" s="147">
        <v>87.3</v>
      </c>
      <c r="O22" s="147">
        <v>103.1</v>
      </c>
      <c r="P22" s="147">
        <v>122.4</v>
      </c>
      <c r="Q22" s="147">
        <v>115.3</v>
      </c>
      <c r="R22" s="147">
        <v>111.4</v>
      </c>
      <c r="S22" s="147">
        <v>129.3</v>
      </c>
      <c r="T22" s="41"/>
    </row>
    <row r="23" spans="1:20" ht="16.5" customHeight="1">
      <c r="A23" s="27"/>
      <c r="B23" s="23" t="s">
        <v>72</v>
      </c>
      <c r="C23" s="147">
        <v>110.8</v>
      </c>
      <c r="D23" s="147">
        <v>-5.5</v>
      </c>
      <c r="E23" s="147">
        <v>171.7</v>
      </c>
      <c r="F23" s="147">
        <v>138.4</v>
      </c>
      <c r="G23" s="147">
        <v>65.4</v>
      </c>
      <c r="H23" s="147">
        <v>86.7</v>
      </c>
      <c r="I23" s="147">
        <v>142.3</v>
      </c>
      <c r="J23" s="147">
        <v>105.3</v>
      </c>
      <c r="K23" s="147">
        <v>88.8</v>
      </c>
      <c r="L23" s="147">
        <v>209.9</v>
      </c>
      <c r="M23" s="147">
        <v>144.9</v>
      </c>
      <c r="N23" s="147">
        <v>95.6</v>
      </c>
      <c r="O23" s="147">
        <v>82.2</v>
      </c>
      <c r="P23" s="147">
        <v>71.5</v>
      </c>
      <c r="Q23" s="147">
        <v>103.9</v>
      </c>
      <c r="R23" s="147">
        <v>126.6</v>
      </c>
      <c r="S23" s="147">
        <v>124.4</v>
      </c>
      <c r="T23" s="41"/>
    </row>
    <row r="24" spans="1:20" ht="16.5" customHeight="1">
      <c r="A24" s="27"/>
      <c r="B24" s="23" t="s">
        <v>98</v>
      </c>
      <c r="C24" s="147">
        <v>87</v>
      </c>
      <c r="D24" s="147">
        <v>-5.5</v>
      </c>
      <c r="E24" s="147">
        <v>126.2</v>
      </c>
      <c r="F24" s="147">
        <v>95.7</v>
      </c>
      <c r="G24" s="147">
        <v>72.2</v>
      </c>
      <c r="H24" s="147">
        <v>76.8</v>
      </c>
      <c r="I24" s="147">
        <v>102.1</v>
      </c>
      <c r="J24" s="147">
        <v>79</v>
      </c>
      <c r="K24" s="147">
        <v>71.8</v>
      </c>
      <c r="L24" s="147">
        <v>118.7</v>
      </c>
      <c r="M24" s="147">
        <v>86.5</v>
      </c>
      <c r="N24" s="147">
        <v>97.6</v>
      </c>
      <c r="O24" s="147">
        <v>72.3</v>
      </c>
      <c r="P24" s="147">
        <v>60.9</v>
      </c>
      <c r="Q24" s="147">
        <v>91</v>
      </c>
      <c r="R24" s="147">
        <v>78.8</v>
      </c>
      <c r="S24" s="147">
        <v>99.9</v>
      </c>
      <c r="T24" s="41"/>
    </row>
    <row r="25" spans="1:20" ht="16.5" customHeight="1">
      <c r="A25" s="27"/>
      <c r="B25" s="23" t="s">
        <v>74</v>
      </c>
      <c r="C25" s="147">
        <v>82.5</v>
      </c>
      <c r="D25" s="147">
        <v>-3.3</v>
      </c>
      <c r="E25" s="147">
        <v>97.9</v>
      </c>
      <c r="F25" s="147">
        <v>93.1</v>
      </c>
      <c r="G25" s="147">
        <v>84.7</v>
      </c>
      <c r="H25" s="147">
        <v>78.7</v>
      </c>
      <c r="I25" s="147">
        <v>95.2</v>
      </c>
      <c r="J25" s="147">
        <v>73.5</v>
      </c>
      <c r="K25" s="147">
        <v>73.1</v>
      </c>
      <c r="L25" s="147">
        <v>105.9</v>
      </c>
      <c r="M25" s="147">
        <v>79.7</v>
      </c>
      <c r="N25" s="147">
        <v>89.5</v>
      </c>
      <c r="O25" s="147">
        <v>71.6</v>
      </c>
      <c r="P25" s="147">
        <v>65</v>
      </c>
      <c r="Q25" s="147">
        <v>87.8</v>
      </c>
      <c r="R25" s="147">
        <v>77.6</v>
      </c>
      <c r="S25" s="147">
        <v>94.7</v>
      </c>
      <c r="T25" s="41"/>
    </row>
    <row r="26" spans="1:20" ht="16.5" customHeight="1">
      <c r="A26" s="27"/>
      <c r="B26" s="23" t="s">
        <v>89</v>
      </c>
      <c r="C26" s="147">
        <v>83.7</v>
      </c>
      <c r="D26" s="147">
        <v>-4</v>
      </c>
      <c r="E26" s="147">
        <v>105.9</v>
      </c>
      <c r="F26" s="147">
        <v>95.2</v>
      </c>
      <c r="G26" s="147">
        <v>73.9</v>
      </c>
      <c r="H26" s="147">
        <v>75.5</v>
      </c>
      <c r="I26" s="147">
        <v>96.6</v>
      </c>
      <c r="J26" s="147">
        <v>73.2</v>
      </c>
      <c r="K26" s="147">
        <v>75</v>
      </c>
      <c r="L26" s="147">
        <v>106.6</v>
      </c>
      <c r="M26" s="147">
        <v>80.1</v>
      </c>
      <c r="N26" s="147">
        <v>91.8</v>
      </c>
      <c r="O26" s="147">
        <v>72.9</v>
      </c>
      <c r="P26" s="147">
        <v>61.7</v>
      </c>
      <c r="Q26" s="147">
        <v>89.6</v>
      </c>
      <c r="R26" s="147">
        <v>80.1</v>
      </c>
      <c r="S26" s="147">
        <v>96.8</v>
      </c>
      <c r="T26" s="41"/>
    </row>
    <row r="27" spans="1:20" ht="16.5" customHeight="1">
      <c r="A27" s="27"/>
      <c r="B27" s="130" t="s">
        <v>90</v>
      </c>
      <c r="C27" s="147">
        <v>87.2</v>
      </c>
      <c r="D27" s="147">
        <v>-4.2</v>
      </c>
      <c r="E27" s="147">
        <v>104.3</v>
      </c>
      <c r="F27" s="147">
        <v>91.9</v>
      </c>
      <c r="G27" s="147">
        <v>84.1</v>
      </c>
      <c r="H27" s="147">
        <v>83.9</v>
      </c>
      <c r="I27" s="147">
        <v>98.5</v>
      </c>
      <c r="J27" s="147">
        <v>76.5</v>
      </c>
      <c r="K27" s="147">
        <v>98.1</v>
      </c>
      <c r="L27" s="147">
        <v>103.7</v>
      </c>
      <c r="M27" s="147">
        <v>107.4</v>
      </c>
      <c r="N27" s="147">
        <v>87.1</v>
      </c>
      <c r="O27" s="147">
        <v>73.8</v>
      </c>
      <c r="P27" s="147">
        <v>60.7</v>
      </c>
      <c r="Q27" s="147">
        <v>98.7</v>
      </c>
      <c r="R27" s="147">
        <v>78.6</v>
      </c>
      <c r="S27" s="147">
        <v>96.7</v>
      </c>
      <c r="T27" s="41"/>
    </row>
    <row r="28" spans="1:20" s="69" customFormat="1" ht="16.5" customHeight="1">
      <c r="A28" s="65"/>
      <c r="B28" s="135" t="s">
        <v>91</v>
      </c>
      <c r="C28" s="148">
        <v>155.4</v>
      </c>
      <c r="D28" s="81">
        <v>-9</v>
      </c>
      <c r="E28" s="148">
        <v>157.4</v>
      </c>
      <c r="F28" s="148">
        <v>190.7</v>
      </c>
      <c r="G28" s="148">
        <v>166.8</v>
      </c>
      <c r="H28" s="148">
        <v>197.7</v>
      </c>
      <c r="I28" s="148">
        <v>187.7</v>
      </c>
      <c r="J28" s="148">
        <v>126.9</v>
      </c>
      <c r="K28" s="148">
        <v>177.4</v>
      </c>
      <c r="L28" s="148">
        <v>218.5</v>
      </c>
      <c r="M28" s="148">
        <v>196.3</v>
      </c>
      <c r="N28" s="148">
        <v>103.7</v>
      </c>
      <c r="O28" s="148">
        <v>107.6</v>
      </c>
      <c r="P28" s="148">
        <v>150.6</v>
      </c>
      <c r="Q28" s="148">
        <v>156.7</v>
      </c>
      <c r="R28" s="148">
        <v>176.6</v>
      </c>
      <c r="S28" s="148">
        <v>164.2</v>
      </c>
      <c r="T28" s="66"/>
    </row>
    <row r="29" spans="1:20" ht="16.5" customHeight="1">
      <c r="A29" s="27"/>
      <c r="B29" s="139" t="s">
        <v>15</v>
      </c>
      <c r="C29" s="81">
        <f>(C16/C15-1)*100</f>
        <v>-4.1257367387033455</v>
      </c>
      <c r="D29" s="144" t="s">
        <v>92</v>
      </c>
      <c r="E29" s="81">
        <f aca="true" t="shared" si="0" ref="E29:S29">(E16/E15-1)*100</f>
        <v>6.762849413886385</v>
      </c>
      <c r="F29" s="81">
        <f t="shared" si="0"/>
        <v>-2.2887323943661886</v>
      </c>
      <c r="G29" s="81">
        <f t="shared" si="0"/>
        <v>-7.347328244274809</v>
      </c>
      <c r="H29" s="81">
        <f t="shared" si="0"/>
        <v>-1.1282051282051175</v>
      </c>
      <c r="I29" s="81">
        <f t="shared" si="0"/>
        <v>-7.38589211618258</v>
      </c>
      <c r="J29" s="81">
        <f t="shared" si="0"/>
        <v>-15.90476190476191</v>
      </c>
      <c r="K29" s="81">
        <f t="shared" si="0"/>
        <v>3.1216361679224924</v>
      </c>
      <c r="L29" s="81">
        <f t="shared" si="0"/>
        <v>0.15637216575448143</v>
      </c>
      <c r="M29" s="81">
        <f t="shared" si="0"/>
        <v>11.477151965993638</v>
      </c>
      <c r="N29" s="81">
        <f t="shared" si="0"/>
        <v>-4.757085020242913</v>
      </c>
      <c r="O29" s="81">
        <f t="shared" si="0"/>
        <v>-6.531531531531531</v>
      </c>
      <c r="P29" s="81">
        <f t="shared" si="0"/>
        <v>-1.037613488975353</v>
      </c>
      <c r="Q29" s="81">
        <f t="shared" si="0"/>
        <v>-0.2958579881656931</v>
      </c>
      <c r="R29" s="81">
        <f t="shared" si="0"/>
        <v>-6.496062992125983</v>
      </c>
      <c r="S29" s="145">
        <f t="shared" si="0"/>
        <v>-7.076663858466725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75" t="s">
        <v>83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53</v>
      </c>
      <c r="Q33" s="75" t="s">
        <v>36</v>
      </c>
      <c r="R33" s="29" t="s">
        <v>37</v>
      </c>
      <c r="S33" s="75" t="s">
        <v>84</v>
      </c>
      <c r="T33" s="59"/>
      <c r="U33" s="53"/>
    </row>
    <row r="34" spans="1:21" ht="16.5" customHeight="1">
      <c r="A34" s="27"/>
      <c r="B34" s="32" t="s">
        <v>4</v>
      </c>
      <c r="C34" s="190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3" t="s">
        <v>39</v>
      </c>
      <c r="M34" s="196" t="s">
        <v>44</v>
      </c>
      <c r="N34" s="199" t="s">
        <v>50</v>
      </c>
      <c r="O34" s="187" t="s">
        <v>47</v>
      </c>
      <c r="P34" s="176" t="s">
        <v>45</v>
      </c>
      <c r="Q34" s="178" t="s">
        <v>51</v>
      </c>
      <c r="R34" s="181" t="s">
        <v>49</v>
      </c>
      <c r="S34" s="184" t="s">
        <v>52</v>
      </c>
      <c r="T34" s="59"/>
      <c r="U34" s="53"/>
    </row>
    <row r="35" spans="1:21" ht="16.5" customHeight="1">
      <c r="A35" s="27"/>
      <c r="B35" s="32" t="s">
        <v>4</v>
      </c>
      <c r="C35" s="191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4"/>
      <c r="M35" s="197"/>
      <c r="N35" s="200"/>
      <c r="O35" s="188"/>
      <c r="P35" s="176"/>
      <c r="Q35" s="179"/>
      <c r="R35" s="182"/>
      <c r="S35" s="185"/>
      <c r="T35" s="53"/>
      <c r="U35" s="53"/>
    </row>
    <row r="36" spans="1:21" ht="16.5" customHeight="1">
      <c r="A36" s="27"/>
      <c r="B36" s="138" t="s">
        <v>12</v>
      </c>
      <c r="C36" s="192"/>
      <c r="D36" s="139" t="s">
        <v>13</v>
      </c>
      <c r="E36" s="140" t="s">
        <v>4</v>
      </c>
      <c r="F36" s="74" t="s">
        <v>4</v>
      </c>
      <c r="G36" s="141" t="s">
        <v>14</v>
      </c>
      <c r="H36" s="74" t="s">
        <v>17</v>
      </c>
      <c r="I36" s="138" t="s">
        <v>41</v>
      </c>
      <c r="J36" s="74" t="s">
        <v>19</v>
      </c>
      <c r="K36" s="140" t="s">
        <v>20</v>
      </c>
      <c r="L36" s="195"/>
      <c r="M36" s="203"/>
      <c r="N36" s="201"/>
      <c r="O36" s="204"/>
      <c r="P36" s="177"/>
      <c r="Q36" s="202"/>
      <c r="R36" s="183"/>
      <c r="S36" s="205"/>
      <c r="T36" s="53"/>
      <c r="U36" s="53"/>
    </row>
    <row r="37" spans="1:21" ht="16.5" customHeight="1">
      <c r="A37" s="27"/>
      <c r="B37" s="21" t="s">
        <v>65</v>
      </c>
      <c r="C37" s="101">
        <v>95.9</v>
      </c>
      <c r="D37" s="77">
        <v>1.2</v>
      </c>
      <c r="E37" s="102">
        <v>92.8</v>
      </c>
      <c r="F37" s="101">
        <v>106.3</v>
      </c>
      <c r="G37" s="102">
        <v>89.1</v>
      </c>
      <c r="H37" s="101">
        <v>96.1</v>
      </c>
      <c r="I37" s="102">
        <v>98.2</v>
      </c>
      <c r="J37" s="101">
        <v>98.2</v>
      </c>
      <c r="K37" s="102">
        <v>95.7</v>
      </c>
      <c r="L37" s="101">
        <v>89.3</v>
      </c>
      <c r="M37" s="102">
        <v>94.1</v>
      </c>
      <c r="N37" s="101">
        <v>111.2</v>
      </c>
      <c r="O37" s="102">
        <v>135.1</v>
      </c>
      <c r="P37" s="101">
        <v>82.6</v>
      </c>
      <c r="Q37" s="102">
        <v>93.8</v>
      </c>
      <c r="R37" s="101">
        <v>93.6</v>
      </c>
      <c r="S37" s="102">
        <v>107.8</v>
      </c>
      <c r="T37" s="53"/>
      <c r="U37" s="53"/>
    </row>
    <row r="38" spans="1:21" ht="16.5" customHeight="1">
      <c r="A38" s="27"/>
      <c r="B38" s="21" t="s">
        <v>67</v>
      </c>
      <c r="C38" s="87">
        <v>96.6</v>
      </c>
      <c r="D38" s="77">
        <v>0.8</v>
      </c>
      <c r="E38" s="83">
        <v>91.9</v>
      </c>
      <c r="F38" s="84">
        <v>108.9</v>
      </c>
      <c r="G38" s="83">
        <v>87</v>
      </c>
      <c r="H38" s="84">
        <v>94.5</v>
      </c>
      <c r="I38" s="83">
        <v>99.8</v>
      </c>
      <c r="J38" s="84">
        <v>96.2</v>
      </c>
      <c r="K38" s="83">
        <v>100.8</v>
      </c>
      <c r="L38" s="82">
        <v>89.1</v>
      </c>
      <c r="M38" s="57">
        <v>92.7</v>
      </c>
      <c r="N38" s="82">
        <v>110.9</v>
      </c>
      <c r="O38" s="57">
        <v>132.8</v>
      </c>
      <c r="P38" s="84">
        <v>81.8</v>
      </c>
      <c r="Q38" s="83">
        <v>95.7</v>
      </c>
      <c r="R38" s="84">
        <v>95.6</v>
      </c>
      <c r="S38" s="57">
        <v>107.8</v>
      </c>
      <c r="T38" s="53"/>
      <c r="U38" s="53"/>
    </row>
    <row r="39" spans="1:21" ht="16.5" customHeight="1">
      <c r="A39" s="27"/>
      <c r="B39" s="21" t="s">
        <v>68</v>
      </c>
      <c r="C39" s="101">
        <v>95.9</v>
      </c>
      <c r="D39" s="77">
        <v>-0.7</v>
      </c>
      <c r="E39" s="102">
        <v>90</v>
      </c>
      <c r="F39" s="101">
        <v>101.8</v>
      </c>
      <c r="G39" s="102">
        <v>88.4</v>
      </c>
      <c r="H39" s="101">
        <v>88.8</v>
      </c>
      <c r="I39" s="102">
        <v>95.4</v>
      </c>
      <c r="J39" s="101">
        <v>100.4</v>
      </c>
      <c r="K39" s="102">
        <v>97.8</v>
      </c>
      <c r="L39" s="101">
        <v>100</v>
      </c>
      <c r="M39" s="102">
        <v>82.2</v>
      </c>
      <c r="N39" s="101">
        <v>102.2</v>
      </c>
      <c r="O39" s="102">
        <v>127.9</v>
      </c>
      <c r="P39" s="101">
        <v>80.2</v>
      </c>
      <c r="Q39" s="102">
        <v>97.3</v>
      </c>
      <c r="R39" s="101">
        <v>90.9</v>
      </c>
      <c r="S39" s="102">
        <v>110.3</v>
      </c>
      <c r="T39" s="53"/>
      <c r="U39" s="53"/>
    </row>
    <row r="40" spans="1:19" s="53" customFormat="1" ht="16.5" customHeight="1">
      <c r="A40" s="27"/>
      <c r="B40" s="21" t="s">
        <v>95</v>
      </c>
      <c r="C40" s="101">
        <v>95.3</v>
      </c>
      <c r="D40" s="77">
        <v>-0.8</v>
      </c>
      <c r="E40" s="102">
        <v>91.1</v>
      </c>
      <c r="F40" s="101">
        <v>98.8</v>
      </c>
      <c r="G40" s="102">
        <v>106.9</v>
      </c>
      <c r="H40" s="101">
        <v>95.6</v>
      </c>
      <c r="I40" s="102">
        <v>101.6</v>
      </c>
      <c r="J40" s="101">
        <v>94.5</v>
      </c>
      <c r="K40" s="102">
        <v>85.6</v>
      </c>
      <c r="L40" s="101">
        <v>92.6</v>
      </c>
      <c r="M40" s="102">
        <v>73.6</v>
      </c>
      <c r="N40" s="101">
        <v>100.4</v>
      </c>
      <c r="O40" s="102">
        <v>124.1</v>
      </c>
      <c r="P40" s="101">
        <v>96.9</v>
      </c>
      <c r="Q40" s="102">
        <v>93.3</v>
      </c>
      <c r="R40" s="101">
        <v>102.9</v>
      </c>
      <c r="S40" s="102">
        <v>100.5</v>
      </c>
    </row>
    <row r="41" spans="1:19" s="53" customFormat="1" ht="16.5" customHeight="1">
      <c r="A41" s="27"/>
      <c r="B41" s="21" t="s">
        <v>96</v>
      </c>
      <c r="C41" s="101">
        <v>100</v>
      </c>
      <c r="D41" s="77">
        <v>5</v>
      </c>
      <c r="E41" s="102">
        <v>100</v>
      </c>
      <c r="F41" s="101">
        <v>100</v>
      </c>
      <c r="G41" s="102">
        <v>100</v>
      </c>
      <c r="H41" s="101">
        <v>100</v>
      </c>
      <c r="I41" s="102">
        <v>100</v>
      </c>
      <c r="J41" s="101">
        <v>100</v>
      </c>
      <c r="K41" s="102">
        <v>100</v>
      </c>
      <c r="L41" s="101">
        <v>100</v>
      </c>
      <c r="M41" s="102">
        <v>100</v>
      </c>
      <c r="N41" s="101">
        <v>100</v>
      </c>
      <c r="O41" s="102">
        <v>100</v>
      </c>
      <c r="P41" s="101">
        <v>100</v>
      </c>
      <c r="Q41" s="102">
        <v>100</v>
      </c>
      <c r="R41" s="101">
        <v>100</v>
      </c>
      <c r="S41" s="102">
        <v>100</v>
      </c>
    </row>
    <row r="42" spans="1:19" s="53" customFormat="1" ht="16.5" customHeight="1">
      <c r="A42" s="27"/>
      <c r="B42" s="21" t="s">
        <v>99</v>
      </c>
      <c r="C42" s="127">
        <v>99.8</v>
      </c>
      <c r="D42" s="77">
        <v>-0.2</v>
      </c>
      <c r="E42" s="102">
        <v>101</v>
      </c>
      <c r="F42" s="101">
        <v>106.6</v>
      </c>
      <c r="G42" s="102">
        <v>110.7</v>
      </c>
      <c r="H42" s="101">
        <v>94.4</v>
      </c>
      <c r="I42" s="102">
        <v>114.4</v>
      </c>
      <c r="J42" s="101">
        <v>107.7</v>
      </c>
      <c r="K42" s="102">
        <v>91</v>
      </c>
      <c r="L42" s="101">
        <v>114.4</v>
      </c>
      <c r="M42" s="102">
        <v>86</v>
      </c>
      <c r="N42" s="101">
        <v>111.5</v>
      </c>
      <c r="O42" s="102">
        <v>121.7</v>
      </c>
      <c r="P42" s="101">
        <v>74.9</v>
      </c>
      <c r="Q42" s="102">
        <v>99.3</v>
      </c>
      <c r="R42" s="101">
        <v>97.2</v>
      </c>
      <c r="S42" s="102">
        <v>113.6</v>
      </c>
    </row>
    <row r="43" spans="1:37" ht="16.5" customHeight="1">
      <c r="A43" s="27"/>
      <c r="B43" s="22" t="s">
        <v>100</v>
      </c>
      <c r="C43" s="120">
        <v>97.5</v>
      </c>
      <c r="D43" s="62">
        <v>-2.3</v>
      </c>
      <c r="E43" s="120">
        <v>102.4</v>
      </c>
      <c r="F43" s="120">
        <v>107.4</v>
      </c>
      <c r="G43" s="120">
        <v>104.8</v>
      </c>
      <c r="H43" s="120">
        <v>93.8</v>
      </c>
      <c r="I43" s="120">
        <v>103.2</v>
      </c>
      <c r="J43" s="120">
        <v>104.7</v>
      </c>
      <c r="K43" s="120">
        <v>103</v>
      </c>
      <c r="L43" s="120">
        <v>109.3</v>
      </c>
      <c r="M43" s="120">
        <v>88</v>
      </c>
      <c r="N43" s="120">
        <v>109.1</v>
      </c>
      <c r="O43" s="120">
        <v>120.6</v>
      </c>
      <c r="P43" s="120">
        <v>61.8</v>
      </c>
      <c r="Q43" s="120">
        <v>99.1</v>
      </c>
      <c r="R43" s="120">
        <v>89.4</v>
      </c>
      <c r="S43" s="120">
        <v>118</v>
      </c>
      <c r="T43" s="53"/>
      <c r="U43" s="146">
        <v>104.1</v>
      </c>
      <c r="W43" s="146">
        <v>112.9</v>
      </c>
      <c r="X43" s="146">
        <v>100.7</v>
      </c>
      <c r="Y43" s="146">
        <v>127.9</v>
      </c>
      <c r="Z43" s="146">
        <v>97.8</v>
      </c>
      <c r="AA43" s="146">
        <v>118.8</v>
      </c>
      <c r="AB43" s="146">
        <v>113</v>
      </c>
      <c r="AC43" s="146">
        <v>89.9</v>
      </c>
      <c r="AD43" s="146">
        <v>134.9</v>
      </c>
      <c r="AE43" s="146">
        <v>90.8</v>
      </c>
      <c r="AF43" s="146">
        <v>97.2</v>
      </c>
      <c r="AG43" s="146">
        <v>92.4</v>
      </c>
      <c r="AH43" s="146">
        <v>88</v>
      </c>
      <c r="AI43" s="146">
        <v>106.1</v>
      </c>
      <c r="AJ43" s="146">
        <v>102</v>
      </c>
      <c r="AK43" s="146">
        <v>100.9</v>
      </c>
    </row>
    <row r="44" spans="1:21" ht="16.5" customHeight="1">
      <c r="A44" s="27"/>
      <c r="B44" s="23" t="s">
        <v>101</v>
      </c>
      <c r="C44" s="149">
        <v>88.3</v>
      </c>
      <c r="D44" s="149">
        <v>4.6</v>
      </c>
      <c r="E44" s="149">
        <v>80.3</v>
      </c>
      <c r="F44" s="149">
        <v>91</v>
      </c>
      <c r="G44" s="149">
        <v>84</v>
      </c>
      <c r="H44" s="149">
        <v>72.8</v>
      </c>
      <c r="I44" s="149">
        <v>92.2</v>
      </c>
      <c r="J44" s="149">
        <v>91</v>
      </c>
      <c r="K44" s="149">
        <v>80.4</v>
      </c>
      <c r="L44" s="149">
        <v>94.4</v>
      </c>
      <c r="M44" s="149">
        <v>72</v>
      </c>
      <c r="N44" s="149">
        <v>113.3</v>
      </c>
      <c r="O44" s="149">
        <v>109.6</v>
      </c>
      <c r="P44" s="149">
        <v>57.3</v>
      </c>
      <c r="Q44" s="149">
        <v>97</v>
      </c>
      <c r="R44" s="149">
        <v>78.3</v>
      </c>
      <c r="S44" s="149">
        <v>110.5</v>
      </c>
      <c r="T44" s="44"/>
      <c r="U44" s="53"/>
    </row>
    <row r="45" spans="1:21" ht="16.5" customHeight="1">
      <c r="A45" s="27"/>
      <c r="B45" s="23" t="s">
        <v>69</v>
      </c>
      <c r="C45" s="147">
        <v>86.3</v>
      </c>
      <c r="D45" s="147">
        <v>4</v>
      </c>
      <c r="E45" s="147">
        <v>79.9</v>
      </c>
      <c r="F45" s="147">
        <v>88.6</v>
      </c>
      <c r="G45" s="147">
        <v>82.1</v>
      </c>
      <c r="H45" s="147">
        <v>73.8</v>
      </c>
      <c r="I45" s="147">
        <v>87.1</v>
      </c>
      <c r="J45" s="147">
        <v>88</v>
      </c>
      <c r="K45" s="147">
        <v>78.1</v>
      </c>
      <c r="L45" s="147">
        <v>93.4</v>
      </c>
      <c r="M45" s="147">
        <v>75.7</v>
      </c>
      <c r="N45" s="147">
        <v>108.3</v>
      </c>
      <c r="O45" s="147">
        <v>106</v>
      </c>
      <c r="P45" s="147">
        <v>56.3</v>
      </c>
      <c r="Q45" s="147">
        <v>95</v>
      </c>
      <c r="R45" s="147">
        <v>78</v>
      </c>
      <c r="S45" s="147">
        <v>108</v>
      </c>
      <c r="T45" s="44"/>
      <c r="U45" s="53"/>
    </row>
    <row r="46" spans="1:21" ht="16.5" customHeight="1">
      <c r="A46" s="27"/>
      <c r="B46" s="23" t="s">
        <v>70</v>
      </c>
      <c r="C46" s="147">
        <v>86.7</v>
      </c>
      <c r="D46" s="147">
        <v>-1.1</v>
      </c>
      <c r="E46" s="147">
        <v>87.3</v>
      </c>
      <c r="F46" s="147">
        <v>91.1</v>
      </c>
      <c r="G46" s="147">
        <v>82.1</v>
      </c>
      <c r="H46" s="147">
        <v>80.6</v>
      </c>
      <c r="I46" s="147">
        <v>91.4</v>
      </c>
      <c r="J46" s="147">
        <v>88.5</v>
      </c>
      <c r="K46" s="147">
        <v>78.3</v>
      </c>
      <c r="L46" s="147">
        <v>92.2</v>
      </c>
      <c r="M46" s="147">
        <v>76.3</v>
      </c>
      <c r="N46" s="147">
        <v>100.8</v>
      </c>
      <c r="O46" s="147">
        <v>107.3</v>
      </c>
      <c r="P46" s="147">
        <v>59.9</v>
      </c>
      <c r="Q46" s="147">
        <v>90.4</v>
      </c>
      <c r="R46" s="147">
        <v>77.8</v>
      </c>
      <c r="S46" s="147">
        <v>112.2</v>
      </c>
      <c r="T46" s="44"/>
      <c r="U46" s="53"/>
    </row>
    <row r="47" spans="1:21" ht="16.5" customHeight="1">
      <c r="A47" s="27"/>
      <c r="B47" s="23" t="s">
        <v>66</v>
      </c>
      <c r="C47" s="147">
        <v>86</v>
      </c>
      <c r="D47" s="147">
        <v>-0.2</v>
      </c>
      <c r="E47" s="147">
        <v>85.6</v>
      </c>
      <c r="F47" s="147">
        <v>94.4</v>
      </c>
      <c r="G47" s="147">
        <v>82.8</v>
      </c>
      <c r="H47" s="147">
        <v>69.1</v>
      </c>
      <c r="I47" s="147">
        <v>92.6</v>
      </c>
      <c r="J47" s="147">
        <v>83.6</v>
      </c>
      <c r="K47" s="147">
        <v>76.7</v>
      </c>
      <c r="L47" s="147">
        <v>117.6</v>
      </c>
      <c r="M47" s="147">
        <v>73.2</v>
      </c>
      <c r="N47" s="147">
        <v>101.9</v>
      </c>
      <c r="O47" s="147">
        <v>115</v>
      </c>
      <c r="P47" s="147">
        <v>57.1</v>
      </c>
      <c r="Q47" s="147">
        <v>89.7</v>
      </c>
      <c r="R47" s="147">
        <v>76.9</v>
      </c>
      <c r="S47" s="147">
        <v>110.3</v>
      </c>
      <c r="T47" s="44"/>
      <c r="U47" s="53"/>
    </row>
    <row r="48" spans="1:21" ht="16.5" customHeight="1">
      <c r="A48" s="27"/>
      <c r="B48" s="23" t="s">
        <v>97</v>
      </c>
      <c r="C48" s="147">
        <v>85.6</v>
      </c>
      <c r="D48" s="147">
        <v>0.8</v>
      </c>
      <c r="E48" s="147">
        <v>83.4</v>
      </c>
      <c r="F48" s="147">
        <v>87.6</v>
      </c>
      <c r="G48" s="147">
        <v>82.2</v>
      </c>
      <c r="H48" s="147">
        <v>69.6</v>
      </c>
      <c r="I48" s="147">
        <v>90.9</v>
      </c>
      <c r="J48" s="147">
        <v>86.9</v>
      </c>
      <c r="K48" s="147">
        <v>107.7</v>
      </c>
      <c r="L48" s="147">
        <v>94.1</v>
      </c>
      <c r="M48" s="147">
        <v>81.6</v>
      </c>
      <c r="N48" s="147">
        <v>102.4</v>
      </c>
      <c r="O48" s="147">
        <v>110.1</v>
      </c>
      <c r="P48" s="147">
        <v>48.9</v>
      </c>
      <c r="Q48" s="147">
        <v>94.6</v>
      </c>
      <c r="R48" s="147">
        <v>83.3</v>
      </c>
      <c r="S48" s="147">
        <v>106.7</v>
      </c>
      <c r="T48" s="44"/>
      <c r="U48" s="53"/>
    </row>
    <row r="49" spans="1:21" ht="16.5" customHeight="1">
      <c r="A49" s="27"/>
      <c r="B49" s="23" t="s">
        <v>71</v>
      </c>
      <c r="C49" s="147">
        <v>129.3</v>
      </c>
      <c r="D49" s="147">
        <v>-8.9</v>
      </c>
      <c r="E49" s="147">
        <v>131.8</v>
      </c>
      <c r="F49" s="147">
        <v>151.7</v>
      </c>
      <c r="G49" s="147">
        <v>222.5</v>
      </c>
      <c r="H49" s="147">
        <v>171.7</v>
      </c>
      <c r="I49" s="147">
        <v>103.9</v>
      </c>
      <c r="J49" s="147">
        <v>152</v>
      </c>
      <c r="K49" s="147">
        <v>173.8</v>
      </c>
      <c r="L49" s="147">
        <v>105.9</v>
      </c>
      <c r="M49" s="147">
        <v>105.7</v>
      </c>
      <c r="N49" s="147">
        <v>111.6</v>
      </c>
      <c r="O49" s="147">
        <v>173.8</v>
      </c>
      <c r="P49" s="147">
        <v>100.7</v>
      </c>
      <c r="Q49" s="147">
        <v>111.5</v>
      </c>
      <c r="R49" s="147">
        <v>107.5</v>
      </c>
      <c r="S49" s="147">
        <v>119.4</v>
      </c>
      <c r="T49" s="44"/>
      <c r="U49" s="53"/>
    </row>
    <row r="50" spans="1:21" ht="16.5" customHeight="1">
      <c r="A50" s="27"/>
      <c r="B50" s="23" t="s">
        <v>72</v>
      </c>
      <c r="C50" s="147">
        <v>112.6</v>
      </c>
      <c r="D50" s="147">
        <v>-1.9</v>
      </c>
      <c r="E50" s="147">
        <v>196.4</v>
      </c>
      <c r="F50" s="147">
        <v>136.5</v>
      </c>
      <c r="G50" s="147">
        <v>62.1</v>
      </c>
      <c r="H50" s="147">
        <v>81.5</v>
      </c>
      <c r="I50" s="147">
        <v>127.8</v>
      </c>
      <c r="J50" s="147">
        <v>143.2</v>
      </c>
      <c r="K50" s="147">
        <v>104.2</v>
      </c>
      <c r="L50" s="147">
        <v>164.5</v>
      </c>
      <c r="M50" s="147">
        <v>141</v>
      </c>
      <c r="N50" s="147">
        <v>113.5</v>
      </c>
      <c r="O50" s="147">
        <v>115.2</v>
      </c>
      <c r="P50" s="147">
        <v>61.2</v>
      </c>
      <c r="Q50" s="147">
        <v>96.6</v>
      </c>
      <c r="R50" s="147">
        <v>109.9</v>
      </c>
      <c r="S50" s="147">
        <v>146.7</v>
      </c>
      <c r="T50" s="44"/>
      <c r="U50" s="53"/>
    </row>
    <row r="51" spans="1:21" ht="16.5" customHeight="1">
      <c r="A51" s="27"/>
      <c r="B51" s="23" t="s">
        <v>98</v>
      </c>
      <c r="C51" s="147">
        <v>82.9</v>
      </c>
      <c r="D51" s="147">
        <v>-5.4</v>
      </c>
      <c r="E51" s="147">
        <v>89.4</v>
      </c>
      <c r="F51" s="147">
        <v>87.8</v>
      </c>
      <c r="G51" s="147">
        <v>77.6</v>
      </c>
      <c r="H51" s="147">
        <v>73.5</v>
      </c>
      <c r="I51" s="147">
        <v>92.4</v>
      </c>
      <c r="J51" s="147">
        <v>88.5</v>
      </c>
      <c r="K51" s="147">
        <v>75.3</v>
      </c>
      <c r="L51" s="147">
        <v>135.8</v>
      </c>
      <c r="M51" s="147">
        <v>71.4</v>
      </c>
      <c r="N51" s="147">
        <v>112.8</v>
      </c>
      <c r="O51" s="147">
        <v>108.2</v>
      </c>
      <c r="P51" s="147">
        <v>47.1</v>
      </c>
      <c r="Q51" s="147">
        <v>87.9</v>
      </c>
      <c r="R51" s="147">
        <v>75.9</v>
      </c>
      <c r="S51" s="147">
        <v>107.8</v>
      </c>
      <c r="T51" s="44"/>
      <c r="U51" s="53"/>
    </row>
    <row r="52" spans="1:21" ht="16.5" customHeight="1">
      <c r="A52" s="27"/>
      <c r="B52" s="23" t="s">
        <v>74</v>
      </c>
      <c r="C52" s="147">
        <v>82.1</v>
      </c>
      <c r="D52" s="147">
        <v>0.1</v>
      </c>
      <c r="E52" s="147">
        <v>87.5</v>
      </c>
      <c r="F52" s="147">
        <v>89.1</v>
      </c>
      <c r="G52" s="147">
        <v>99.4</v>
      </c>
      <c r="H52" s="147">
        <v>75.6</v>
      </c>
      <c r="I52" s="147">
        <v>91</v>
      </c>
      <c r="J52" s="147">
        <v>85.4</v>
      </c>
      <c r="K52" s="147">
        <v>77.8</v>
      </c>
      <c r="L52" s="147">
        <v>92.1</v>
      </c>
      <c r="M52" s="147">
        <v>59.7</v>
      </c>
      <c r="N52" s="147">
        <v>101.2</v>
      </c>
      <c r="O52" s="147">
        <v>105.6</v>
      </c>
      <c r="P52" s="147">
        <v>50.8</v>
      </c>
      <c r="Q52" s="147">
        <v>85.4</v>
      </c>
      <c r="R52" s="147">
        <v>74.5</v>
      </c>
      <c r="S52" s="147">
        <v>107.8</v>
      </c>
      <c r="T52" s="44"/>
      <c r="U52" s="53"/>
    </row>
    <row r="53" spans="1:21" ht="16.5" customHeight="1">
      <c r="A53" s="27"/>
      <c r="B53" s="23" t="s">
        <v>89</v>
      </c>
      <c r="C53" s="147">
        <v>82.3</v>
      </c>
      <c r="D53" s="147">
        <v>-1.9</v>
      </c>
      <c r="E53" s="147">
        <v>85.1</v>
      </c>
      <c r="F53" s="147">
        <v>90.2</v>
      </c>
      <c r="G53" s="147">
        <v>82.2</v>
      </c>
      <c r="H53" s="147">
        <v>71</v>
      </c>
      <c r="I53" s="147">
        <v>93.9</v>
      </c>
      <c r="J53" s="147">
        <v>87.7</v>
      </c>
      <c r="K53" s="147">
        <v>80.8</v>
      </c>
      <c r="L53" s="147">
        <v>91</v>
      </c>
      <c r="M53" s="147">
        <v>61.3</v>
      </c>
      <c r="N53" s="147">
        <v>104.9</v>
      </c>
      <c r="O53" s="147">
        <v>103.9</v>
      </c>
      <c r="P53" s="147">
        <v>45.8</v>
      </c>
      <c r="Q53" s="147">
        <v>87.8</v>
      </c>
      <c r="R53" s="147">
        <v>76.9</v>
      </c>
      <c r="S53" s="147">
        <v>111.1</v>
      </c>
      <c r="T53" s="44"/>
      <c r="U53" s="53"/>
    </row>
    <row r="54" spans="1:21" ht="16.5" customHeight="1">
      <c r="A54" s="27"/>
      <c r="B54" s="130" t="s">
        <v>90</v>
      </c>
      <c r="C54" s="147">
        <v>85.7</v>
      </c>
      <c r="D54" s="147">
        <v>-3.3</v>
      </c>
      <c r="E54" s="147">
        <v>80.8</v>
      </c>
      <c r="F54" s="147">
        <v>87.3</v>
      </c>
      <c r="G54" s="147">
        <v>79.9</v>
      </c>
      <c r="H54" s="147">
        <v>81.7</v>
      </c>
      <c r="I54" s="147">
        <v>96.5</v>
      </c>
      <c r="J54" s="147">
        <v>97.9</v>
      </c>
      <c r="K54" s="147">
        <v>110.6</v>
      </c>
      <c r="L54" s="147">
        <v>85.7</v>
      </c>
      <c r="M54" s="147">
        <v>74.3</v>
      </c>
      <c r="N54" s="147">
        <v>107.1</v>
      </c>
      <c r="O54" s="147">
        <v>105.1</v>
      </c>
      <c r="P54" s="147">
        <v>46.1</v>
      </c>
      <c r="Q54" s="147">
        <v>93.8</v>
      </c>
      <c r="R54" s="147">
        <v>75.9</v>
      </c>
      <c r="S54" s="147">
        <v>109.5</v>
      </c>
      <c r="T54" s="44"/>
      <c r="U54" s="53"/>
    </row>
    <row r="55" spans="1:21" s="69" customFormat="1" ht="16.5" customHeight="1">
      <c r="A55" s="65"/>
      <c r="B55" s="135" t="s">
        <v>91</v>
      </c>
      <c r="C55" s="148">
        <v>162.3</v>
      </c>
      <c r="D55" s="81">
        <v>-6.1</v>
      </c>
      <c r="E55" s="148">
        <v>139.8</v>
      </c>
      <c r="F55" s="148">
        <v>192.4</v>
      </c>
      <c r="G55" s="148">
        <v>218.9</v>
      </c>
      <c r="H55" s="148">
        <v>203.2</v>
      </c>
      <c r="I55" s="148">
        <v>178.4</v>
      </c>
      <c r="J55" s="148">
        <v>162.9</v>
      </c>
      <c r="K55" s="148">
        <v>191</v>
      </c>
      <c r="L55" s="148">
        <v>145.5</v>
      </c>
      <c r="M55" s="148">
        <v>163.2</v>
      </c>
      <c r="N55" s="148">
        <v>131.6</v>
      </c>
      <c r="O55" s="148">
        <v>185.9</v>
      </c>
      <c r="P55" s="148">
        <v>109.8</v>
      </c>
      <c r="Q55" s="148">
        <v>159.3</v>
      </c>
      <c r="R55" s="148">
        <v>156.4</v>
      </c>
      <c r="S55" s="148">
        <v>165.3</v>
      </c>
      <c r="T55" s="67"/>
      <c r="U55" s="68"/>
    </row>
    <row r="56" spans="1:19" ht="16.5" customHeight="1">
      <c r="A56" s="44"/>
      <c r="B56" s="139" t="s">
        <v>15</v>
      </c>
      <c r="C56" s="81">
        <f>(C43/C42-1)*100</f>
        <v>-2.3046092184368705</v>
      </c>
      <c r="D56" s="144" t="s">
        <v>92</v>
      </c>
      <c r="E56" s="81">
        <f aca="true" t="shared" si="1" ref="E56:S56">(E43/E42-1)*100</f>
        <v>1.3861386138613874</v>
      </c>
      <c r="F56" s="81">
        <f t="shared" si="1"/>
        <v>0.7504690431519911</v>
      </c>
      <c r="G56" s="81">
        <f t="shared" si="1"/>
        <v>-5.329719963866308</v>
      </c>
      <c r="H56" s="81">
        <f t="shared" si="1"/>
        <v>-0.6355932203389925</v>
      </c>
      <c r="I56" s="81">
        <f t="shared" si="1"/>
        <v>-9.790209790209792</v>
      </c>
      <c r="J56" s="81">
        <f t="shared" si="1"/>
        <v>-2.785515320334264</v>
      </c>
      <c r="K56" s="81">
        <f t="shared" si="1"/>
        <v>13.186813186813184</v>
      </c>
      <c r="L56" s="81">
        <f t="shared" si="1"/>
        <v>-4.458041958041969</v>
      </c>
      <c r="M56" s="81">
        <f t="shared" si="1"/>
        <v>2.3255813953488413</v>
      </c>
      <c r="N56" s="81">
        <f t="shared" si="1"/>
        <v>-2.152466367713013</v>
      </c>
      <c r="O56" s="81">
        <f t="shared" si="1"/>
        <v>-0.9038619556286043</v>
      </c>
      <c r="P56" s="81">
        <f t="shared" si="1"/>
        <v>-17.489986648865163</v>
      </c>
      <c r="Q56" s="81">
        <f t="shared" si="1"/>
        <v>-0.20140986908359082</v>
      </c>
      <c r="R56" s="81">
        <f t="shared" si="1"/>
        <v>-8.024691358024693</v>
      </c>
      <c r="S56" s="145">
        <f t="shared" si="1"/>
        <v>3.8732394366197243</v>
      </c>
    </row>
    <row r="57" ht="15.75" customHeight="1">
      <c r="B57" s="52" t="s">
        <v>27</v>
      </c>
    </row>
  </sheetData>
  <sheetProtection/>
  <mergeCells count="18">
    <mergeCell ref="R34:R36"/>
    <mergeCell ref="S34:S36"/>
    <mergeCell ref="Q7:Q9"/>
    <mergeCell ref="R7:R9"/>
    <mergeCell ref="S7:S9"/>
    <mergeCell ref="P34:P36"/>
    <mergeCell ref="Q34:Q36"/>
    <mergeCell ref="C7:C9"/>
    <mergeCell ref="L7:L9"/>
    <mergeCell ref="M7:M9"/>
    <mergeCell ref="N7:N9"/>
    <mergeCell ref="O7:O9"/>
    <mergeCell ref="P7:P9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1.2598425196850394" bottom="0.984251968503937" header="0" footer="0.3937007874015748"/>
  <pageSetup horizontalDpi="600" verticalDpi="600" orientation="portrait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7"/>
  <sheetViews>
    <sheetView tabSelected="1" view="pageBreakPreview" zoomScaleSheetLayoutView="100" zoomScalePageLayoutView="0" workbookViewId="0" topLeftCell="A1">
      <pane xSplit="2" ySplit="9" topLeftCell="C49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3" width="7.25390625" style="52" customWidth="1"/>
    <col min="4" max="4" width="7.87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2" s="25" customFormat="1" ht="22.5" customHeight="1"/>
    <row r="3" spans="2:20" ht="16.5" customHeight="1">
      <c r="B3" s="60" t="s">
        <v>24</v>
      </c>
      <c r="T3" s="53"/>
    </row>
    <row r="4" spans="19:20" ht="13.5" customHeight="1">
      <c r="S4" s="54" t="s">
        <v>102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17" t="s">
        <v>7</v>
      </c>
      <c r="I6" s="75" t="s">
        <v>34</v>
      </c>
      <c r="J6" s="29" t="s">
        <v>33</v>
      </c>
      <c r="K6" s="117" t="s">
        <v>32</v>
      </c>
      <c r="L6" s="75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31" t="s">
        <v>36</v>
      </c>
      <c r="R6" s="29" t="s">
        <v>37</v>
      </c>
      <c r="S6" s="75" t="s">
        <v>61</v>
      </c>
      <c r="T6" s="56"/>
      <c r="U6" s="56"/>
    </row>
    <row r="7" spans="1:19" ht="16.5" customHeight="1">
      <c r="A7" s="47"/>
      <c r="B7" s="32" t="s">
        <v>4</v>
      </c>
      <c r="C7" s="190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18" t="s">
        <v>16</v>
      </c>
      <c r="I7" s="79" t="s">
        <v>18</v>
      </c>
      <c r="J7" s="48" t="s">
        <v>42</v>
      </c>
      <c r="K7" s="118" t="s">
        <v>43</v>
      </c>
      <c r="L7" s="214" t="s">
        <v>39</v>
      </c>
      <c r="M7" s="217" t="s">
        <v>44</v>
      </c>
      <c r="N7" s="187" t="s">
        <v>50</v>
      </c>
      <c r="O7" s="199" t="s">
        <v>47</v>
      </c>
      <c r="P7" s="206" t="s">
        <v>45</v>
      </c>
      <c r="Q7" s="208" t="s">
        <v>51</v>
      </c>
      <c r="R7" s="181" t="s">
        <v>49</v>
      </c>
      <c r="S7" s="184" t="s">
        <v>52</v>
      </c>
    </row>
    <row r="8" spans="1:19" ht="16.5" customHeight="1">
      <c r="A8" s="48"/>
      <c r="B8" s="32" t="s">
        <v>4</v>
      </c>
      <c r="C8" s="191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98"/>
      <c r="L8" s="215"/>
      <c r="M8" s="218"/>
      <c r="N8" s="188"/>
      <c r="O8" s="200"/>
      <c r="P8" s="206"/>
      <c r="Q8" s="209"/>
      <c r="R8" s="182"/>
      <c r="S8" s="185"/>
    </row>
    <row r="9" spans="1:19" ht="16.5" customHeight="1">
      <c r="A9" s="47"/>
      <c r="B9" s="70" t="s">
        <v>12</v>
      </c>
      <c r="C9" s="192"/>
      <c r="D9" s="71" t="s">
        <v>13</v>
      </c>
      <c r="E9" s="74" t="s">
        <v>4</v>
      </c>
      <c r="F9" s="76" t="s">
        <v>4</v>
      </c>
      <c r="G9" s="91" t="s">
        <v>14</v>
      </c>
      <c r="H9" s="119" t="s">
        <v>17</v>
      </c>
      <c r="I9" s="70" t="s">
        <v>41</v>
      </c>
      <c r="J9" s="74" t="s">
        <v>19</v>
      </c>
      <c r="K9" s="119" t="s">
        <v>20</v>
      </c>
      <c r="L9" s="216"/>
      <c r="M9" s="219"/>
      <c r="N9" s="189"/>
      <c r="O9" s="201"/>
      <c r="P9" s="207"/>
      <c r="Q9" s="210"/>
      <c r="R9" s="183"/>
      <c r="S9" s="186"/>
    </row>
    <row r="10" spans="1:19" ht="16.5" customHeight="1">
      <c r="A10" s="47"/>
      <c r="B10" s="21" t="s">
        <v>65</v>
      </c>
      <c r="C10" s="101">
        <v>100.3</v>
      </c>
      <c r="D10" s="77">
        <v>1.1</v>
      </c>
      <c r="E10" s="101">
        <v>99.8</v>
      </c>
      <c r="F10" s="102">
        <v>104.3</v>
      </c>
      <c r="G10" s="101">
        <v>97</v>
      </c>
      <c r="H10" s="127">
        <v>89.3</v>
      </c>
      <c r="I10" s="102">
        <v>109.9</v>
      </c>
      <c r="J10" s="101">
        <v>93.5</v>
      </c>
      <c r="K10" s="127">
        <v>93.9</v>
      </c>
      <c r="L10" s="102">
        <v>107.6</v>
      </c>
      <c r="M10" s="101">
        <v>112.2</v>
      </c>
      <c r="N10" s="102">
        <v>110.9</v>
      </c>
      <c r="O10" s="101">
        <v>83.4</v>
      </c>
      <c r="P10" s="102">
        <v>98.8</v>
      </c>
      <c r="Q10" s="103">
        <v>97.6</v>
      </c>
      <c r="R10" s="101">
        <v>100.7</v>
      </c>
      <c r="S10" s="102">
        <v>106.3</v>
      </c>
    </row>
    <row r="11" spans="1:21" ht="16.5" customHeight="1">
      <c r="A11" s="41"/>
      <c r="B11" s="21" t="s">
        <v>67</v>
      </c>
      <c r="C11" s="87">
        <v>100</v>
      </c>
      <c r="D11" s="77">
        <v>-0.3</v>
      </c>
      <c r="E11" s="84">
        <v>100.5</v>
      </c>
      <c r="F11" s="83">
        <v>105.1</v>
      </c>
      <c r="G11" s="84">
        <v>101.2</v>
      </c>
      <c r="H11" s="95">
        <v>89.5</v>
      </c>
      <c r="I11" s="83">
        <v>104.5</v>
      </c>
      <c r="J11" s="84">
        <v>94.5</v>
      </c>
      <c r="K11" s="95">
        <v>92.1</v>
      </c>
      <c r="L11" s="57">
        <v>97.9</v>
      </c>
      <c r="M11" s="82">
        <v>107.9</v>
      </c>
      <c r="N11" s="57">
        <v>105</v>
      </c>
      <c r="O11" s="82">
        <v>83.4</v>
      </c>
      <c r="P11" s="83">
        <v>94.3</v>
      </c>
      <c r="Q11" s="125">
        <v>100.2</v>
      </c>
      <c r="R11" s="84">
        <v>100.8</v>
      </c>
      <c r="S11" s="57">
        <v>109.6</v>
      </c>
      <c r="T11" s="41"/>
      <c r="U11" s="41"/>
    </row>
    <row r="12" spans="1:21" ht="16.5" customHeight="1">
      <c r="A12" s="41"/>
      <c r="B12" s="21" t="s">
        <v>68</v>
      </c>
      <c r="C12" s="87">
        <v>98.8</v>
      </c>
      <c r="D12" s="77">
        <v>-1.2</v>
      </c>
      <c r="E12" s="66">
        <v>106.1</v>
      </c>
      <c r="F12" s="85">
        <v>101.5</v>
      </c>
      <c r="G12" s="66">
        <v>106.7</v>
      </c>
      <c r="H12" s="87">
        <v>99</v>
      </c>
      <c r="I12" s="85">
        <v>96.9</v>
      </c>
      <c r="J12" s="66">
        <v>103.5</v>
      </c>
      <c r="K12" s="87">
        <v>96.7</v>
      </c>
      <c r="L12" s="85">
        <v>110.5</v>
      </c>
      <c r="M12" s="66">
        <v>103.5</v>
      </c>
      <c r="N12" s="85">
        <v>94.2</v>
      </c>
      <c r="O12" s="66">
        <v>90.3</v>
      </c>
      <c r="P12" s="85">
        <v>86.8</v>
      </c>
      <c r="Q12" s="45">
        <v>98.3</v>
      </c>
      <c r="R12" s="66">
        <v>97.9</v>
      </c>
      <c r="S12" s="85">
        <v>108.7</v>
      </c>
      <c r="T12" s="41"/>
      <c r="U12" s="41"/>
    </row>
    <row r="13" spans="1:21" s="53" customFormat="1" ht="16.5" customHeight="1">
      <c r="A13" s="41"/>
      <c r="B13" s="21" t="s">
        <v>95</v>
      </c>
      <c r="C13" s="101">
        <v>98.8</v>
      </c>
      <c r="D13" s="77">
        <v>-0.1</v>
      </c>
      <c r="E13" s="101">
        <v>99.4</v>
      </c>
      <c r="F13" s="102">
        <v>102.5</v>
      </c>
      <c r="G13" s="101">
        <v>118.2</v>
      </c>
      <c r="H13" s="127">
        <v>94.1</v>
      </c>
      <c r="I13" s="102">
        <v>104.1</v>
      </c>
      <c r="J13" s="101">
        <v>91</v>
      </c>
      <c r="K13" s="127">
        <v>90.9</v>
      </c>
      <c r="L13" s="102">
        <v>110.2</v>
      </c>
      <c r="M13" s="101">
        <v>102.6</v>
      </c>
      <c r="N13" s="102">
        <v>103.3</v>
      </c>
      <c r="O13" s="101">
        <v>98.1</v>
      </c>
      <c r="P13" s="102">
        <v>103.5</v>
      </c>
      <c r="Q13" s="103">
        <v>100.5</v>
      </c>
      <c r="R13" s="101">
        <v>102.9</v>
      </c>
      <c r="S13" s="102">
        <v>99</v>
      </c>
      <c r="T13" s="41"/>
      <c r="U13" s="41"/>
    </row>
    <row r="14" spans="1:21" s="53" customFormat="1" ht="16.5" customHeight="1">
      <c r="A14" s="41"/>
      <c r="B14" s="21" t="s">
        <v>96</v>
      </c>
      <c r="C14" s="101">
        <v>100</v>
      </c>
      <c r="D14" s="77">
        <v>1.3</v>
      </c>
      <c r="E14" s="101">
        <v>100</v>
      </c>
      <c r="F14" s="102">
        <v>100</v>
      </c>
      <c r="G14" s="101">
        <v>100</v>
      </c>
      <c r="H14" s="127">
        <v>100</v>
      </c>
      <c r="I14" s="102">
        <v>100</v>
      </c>
      <c r="J14" s="101">
        <v>100</v>
      </c>
      <c r="K14" s="127">
        <v>100</v>
      </c>
      <c r="L14" s="102">
        <v>100</v>
      </c>
      <c r="M14" s="101">
        <v>100</v>
      </c>
      <c r="N14" s="102">
        <v>100</v>
      </c>
      <c r="O14" s="101">
        <v>100</v>
      </c>
      <c r="P14" s="102">
        <v>100</v>
      </c>
      <c r="Q14" s="103">
        <v>100</v>
      </c>
      <c r="R14" s="101">
        <v>100</v>
      </c>
      <c r="S14" s="102">
        <v>100</v>
      </c>
      <c r="T14" s="41"/>
      <c r="U14" s="41"/>
    </row>
    <row r="15" spans="1:21" s="53" customFormat="1" ht="16.5" customHeight="1">
      <c r="A15" s="41"/>
      <c r="B15" s="21" t="s">
        <v>99</v>
      </c>
      <c r="C15" s="127">
        <v>101.8</v>
      </c>
      <c r="D15" s="77">
        <v>1.8</v>
      </c>
      <c r="E15" s="101">
        <v>107.9</v>
      </c>
      <c r="F15" s="102">
        <v>109.5</v>
      </c>
      <c r="G15" s="101">
        <v>108.3</v>
      </c>
      <c r="H15" s="127">
        <v>97.4</v>
      </c>
      <c r="I15" s="102">
        <v>117.3</v>
      </c>
      <c r="J15" s="101">
        <v>104.9</v>
      </c>
      <c r="K15" s="127">
        <v>95.3</v>
      </c>
      <c r="L15" s="102">
        <v>117.3</v>
      </c>
      <c r="M15" s="101">
        <v>95.8</v>
      </c>
      <c r="N15" s="102">
        <v>99.3</v>
      </c>
      <c r="O15" s="101">
        <v>88.9</v>
      </c>
      <c r="P15" s="102">
        <v>82</v>
      </c>
      <c r="Q15" s="103">
        <v>100.7</v>
      </c>
      <c r="R15" s="101">
        <v>104.1</v>
      </c>
      <c r="S15" s="102">
        <v>121.8</v>
      </c>
      <c r="T15" s="41"/>
      <c r="U15" s="41"/>
    </row>
    <row r="16" spans="1:21" ht="16.5" customHeight="1">
      <c r="A16" s="41"/>
      <c r="B16" s="22" t="s">
        <v>100</v>
      </c>
      <c r="C16" s="120">
        <v>98.6</v>
      </c>
      <c r="D16" s="62">
        <v>-3.1</v>
      </c>
      <c r="E16" s="120">
        <v>111.1</v>
      </c>
      <c r="F16" s="120">
        <v>110.2</v>
      </c>
      <c r="G16" s="120">
        <v>100.7</v>
      </c>
      <c r="H16" s="120">
        <v>95.5</v>
      </c>
      <c r="I16" s="120">
        <v>112.5</v>
      </c>
      <c r="J16" s="120">
        <v>89.1</v>
      </c>
      <c r="K16" s="120">
        <v>95.5</v>
      </c>
      <c r="L16" s="120">
        <v>125.9</v>
      </c>
      <c r="M16" s="120">
        <v>104.1</v>
      </c>
      <c r="N16" s="120">
        <v>96</v>
      </c>
      <c r="O16" s="120">
        <v>84</v>
      </c>
      <c r="P16" s="120">
        <v>80.5</v>
      </c>
      <c r="Q16" s="120">
        <v>103.1</v>
      </c>
      <c r="R16" s="120">
        <v>99.3</v>
      </c>
      <c r="S16" s="120">
        <v>112.9</v>
      </c>
      <c r="T16" s="41"/>
      <c r="U16" s="41"/>
    </row>
    <row r="17" spans="1:21" ht="16.5" customHeight="1">
      <c r="A17" s="41"/>
      <c r="B17" s="23" t="s">
        <v>101</v>
      </c>
      <c r="C17" s="149">
        <v>101.2</v>
      </c>
      <c r="D17" s="149">
        <v>1.6</v>
      </c>
      <c r="E17" s="149">
        <v>116</v>
      </c>
      <c r="F17" s="149">
        <v>110.1</v>
      </c>
      <c r="G17" s="149">
        <v>107.7</v>
      </c>
      <c r="H17" s="149">
        <v>97.5</v>
      </c>
      <c r="I17" s="149">
        <v>114.7</v>
      </c>
      <c r="J17" s="149">
        <v>92.2</v>
      </c>
      <c r="K17" s="149">
        <v>97.8</v>
      </c>
      <c r="L17" s="149">
        <v>114.9</v>
      </c>
      <c r="M17" s="149">
        <v>103.9</v>
      </c>
      <c r="N17" s="149">
        <v>98.3</v>
      </c>
      <c r="O17" s="149">
        <v>91.9</v>
      </c>
      <c r="P17" s="149">
        <v>86.2</v>
      </c>
      <c r="Q17" s="149">
        <v>103.1</v>
      </c>
      <c r="R17" s="149">
        <v>104.8</v>
      </c>
      <c r="S17" s="149">
        <v>117</v>
      </c>
      <c r="T17" s="41"/>
      <c r="U17" s="41"/>
    </row>
    <row r="18" spans="1:21" ht="16.5" customHeight="1">
      <c r="A18" s="41"/>
      <c r="B18" s="23" t="s">
        <v>69</v>
      </c>
      <c r="C18" s="149">
        <v>100.2</v>
      </c>
      <c r="D18" s="149">
        <v>-1</v>
      </c>
      <c r="E18" s="149">
        <v>111.2</v>
      </c>
      <c r="F18" s="149">
        <v>110.7</v>
      </c>
      <c r="G18" s="149">
        <v>106.6</v>
      </c>
      <c r="H18" s="149">
        <v>98.4</v>
      </c>
      <c r="I18" s="149">
        <v>109.9</v>
      </c>
      <c r="J18" s="149">
        <v>92.5</v>
      </c>
      <c r="K18" s="149">
        <v>97.7</v>
      </c>
      <c r="L18" s="149">
        <v>120.6</v>
      </c>
      <c r="M18" s="149">
        <v>107.5</v>
      </c>
      <c r="N18" s="149">
        <v>99.9</v>
      </c>
      <c r="O18" s="149">
        <v>89.8</v>
      </c>
      <c r="P18" s="149">
        <v>83.9</v>
      </c>
      <c r="Q18" s="149">
        <v>102.1</v>
      </c>
      <c r="R18" s="149">
        <v>100.6</v>
      </c>
      <c r="S18" s="149">
        <v>116.8</v>
      </c>
      <c r="T18" s="41"/>
      <c r="U18" s="41"/>
    </row>
    <row r="19" spans="1:21" ht="16.5" customHeight="1">
      <c r="A19" s="41"/>
      <c r="B19" s="23" t="s">
        <v>70</v>
      </c>
      <c r="C19" s="147">
        <v>101.6</v>
      </c>
      <c r="D19" s="147">
        <v>-1</v>
      </c>
      <c r="E19" s="147">
        <v>111.3</v>
      </c>
      <c r="F19" s="147">
        <v>112</v>
      </c>
      <c r="G19" s="147">
        <v>106.3</v>
      </c>
      <c r="H19" s="147">
        <v>100.3</v>
      </c>
      <c r="I19" s="147">
        <v>114.2</v>
      </c>
      <c r="J19" s="147">
        <v>93.7</v>
      </c>
      <c r="K19" s="147">
        <v>95.4</v>
      </c>
      <c r="L19" s="147">
        <v>122.8</v>
      </c>
      <c r="M19" s="147">
        <v>108.9</v>
      </c>
      <c r="N19" s="147">
        <v>108</v>
      </c>
      <c r="O19" s="147">
        <v>89.1</v>
      </c>
      <c r="P19" s="147">
        <v>85.1</v>
      </c>
      <c r="Q19" s="147">
        <v>103.1</v>
      </c>
      <c r="R19" s="147">
        <v>100.6</v>
      </c>
      <c r="S19" s="147">
        <v>120.3</v>
      </c>
      <c r="T19" s="41"/>
      <c r="U19" s="41"/>
    </row>
    <row r="20" spans="1:21" ht="16.5" customHeight="1">
      <c r="A20" s="41"/>
      <c r="B20" s="23" t="s">
        <v>66</v>
      </c>
      <c r="C20" s="147">
        <v>101</v>
      </c>
      <c r="D20" s="57">
        <v>-2.5</v>
      </c>
      <c r="E20" s="147">
        <v>113.3</v>
      </c>
      <c r="F20" s="147">
        <v>113.5</v>
      </c>
      <c r="G20" s="147">
        <v>106.5</v>
      </c>
      <c r="H20" s="147">
        <v>93.9</v>
      </c>
      <c r="I20" s="147">
        <v>117.4</v>
      </c>
      <c r="J20" s="147">
        <v>93</v>
      </c>
      <c r="K20" s="147">
        <v>96</v>
      </c>
      <c r="L20" s="147">
        <v>125</v>
      </c>
      <c r="M20" s="147">
        <v>96.7</v>
      </c>
      <c r="N20" s="147">
        <v>90.4</v>
      </c>
      <c r="O20" s="147">
        <v>89.8</v>
      </c>
      <c r="P20" s="147">
        <v>83.3</v>
      </c>
      <c r="Q20" s="147">
        <v>105.5</v>
      </c>
      <c r="R20" s="147">
        <v>94.6</v>
      </c>
      <c r="S20" s="147">
        <v>118.2</v>
      </c>
      <c r="T20" s="41"/>
      <c r="U20" s="41"/>
    </row>
    <row r="21" spans="1:22" ht="16.5" customHeight="1">
      <c r="A21" s="41"/>
      <c r="B21" s="23" t="s">
        <v>97</v>
      </c>
      <c r="C21" s="147">
        <v>99</v>
      </c>
      <c r="D21" s="147">
        <v>-2.8</v>
      </c>
      <c r="E21" s="147">
        <v>107.5</v>
      </c>
      <c r="F21" s="147">
        <v>109.4</v>
      </c>
      <c r="G21" s="147">
        <v>104.3</v>
      </c>
      <c r="H21" s="147">
        <v>93.8</v>
      </c>
      <c r="I21" s="147">
        <v>113.8</v>
      </c>
      <c r="J21" s="147">
        <v>92.8</v>
      </c>
      <c r="K21" s="147">
        <v>96.7</v>
      </c>
      <c r="L21" s="147">
        <v>118.4</v>
      </c>
      <c r="M21" s="147">
        <v>106.6</v>
      </c>
      <c r="N21" s="147">
        <v>101.5</v>
      </c>
      <c r="O21" s="147">
        <v>89</v>
      </c>
      <c r="P21" s="147">
        <v>75.6</v>
      </c>
      <c r="Q21" s="147">
        <v>103.7</v>
      </c>
      <c r="R21" s="147">
        <v>99</v>
      </c>
      <c r="S21" s="147">
        <v>115.3</v>
      </c>
      <c r="T21" s="41"/>
      <c r="U21" s="41"/>
      <c r="V21" s="53"/>
    </row>
    <row r="22" spans="1:21" ht="16.5" customHeight="1">
      <c r="A22" s="41"/>
      <c r="B22" s="23" t="s">
        <v>71</v>
      </c>
      <c r="C22" s="147">
        <v>100.3</v>
      </c>
      <c r="D22" s="147">
        <v>-2.7</v>
      </c>
      <c r="E22" s="147">
        <v>115.3</v>
      </c>
      <c r="F22" s="147">
        <v>114.2</v>
      </c>
      <c r="G22" s="147">
        <v>106</v>
      </c>
      <c r="H22" s="147">
        <v>93.9</v>
      </c>
      <c r="I22" s="147">
        <v>114.1</v>
      </c>
      <c r="J22" s="147">
        <v>96.6</v>
      </c>
      <c r="K22" s="147">
        <v>96.6</v>
      </c>
      <c r="L22" s="147">
        <v>141.7</v>
      </c>
      <c r="M22" s="147">
        <v>107.9</v>
      </c>
      <c r="N22" s="147">
        <v>85</v>
      </c>
      <c r="O22" s="147">
        <v>87.5</v>
      </c>
      <c r="P22" s="147">
        <v>75.3</v>
      </c>
      <c r="Q22" s="147">
        <v>103.5</v>
      </c>
      <c r="R22" s="147">
        <v>98.7</v>
      </c>
      <c r="S22" s="147">
        <v>116.9</v>
      </c>
      <c r="T22" s="41"/>
      <c r="U22" s="41"/>
    </row>
    <row r="23" spans="1:21" ht="16.5" customHeight="1">
      <c r="A23" s="41"/>
      <c r="B23" s="23" t="s">
        <v>72</v>
      </c>
      <c r="C23" s="147">
        <v>97.1</v>
      </c>
      <c r="D23" s="147">
        <v>-4.8</v>
      </c>
      <c r="E23" s="147">
        <v>110.6</v>
      </c>
      <c r="F23" s="147">
        <v>110.2</v>
      </c>
      <c r="G23" s="147">
        <v>82.6</v>
      </c>
      <c r="H23" s="147">
        <v>92.3</v>
      </c>
      <c r="I23" s="147">
        <v>109.4</v>
      </c>
      <c r="J23" s="147">
        <v>87</v>
      </c>
      <c r="K23" s="147">
        <v>97.5</v>
      </c>
      <c r="L23" s="147">
        <v>134</v>
      </c>
      <c r="M23" s="147">
        <v>108.7</v>
      </c>
      <c r="N23" s="147">
        <v>97</v>
      </c>
      <c r="O23" s="147">
        <v>79.4</v>
      </c>
      <c r="P23" s="147">
        <v>76.3</v>
      </c>
      <c r="Q23" s="147">
        <v>103</v>
      </c>
      <c r="R23" s="147">
        <v>99.6</v>
      </c>
      <c r="S23" s="147">
        <v>108.3</v>
      </c>
      <c r="T23" s="41"/>
      <c r="U23" s="41"/>
    </row>
    <row r="24" spans="1:21" ht="16.5" customHeight="1">
      <c r="A24" s="41"/>
      <c r="B24" s="23" t="s">
        <v>98</v>
      </c>
      <c r="C24" s="147">
        <v>96.7</v>
      </c>
      <c r="D24" s="147">
        <v>-5.2</v>
      </c>
      <c r="E24" s="147">
        <v>109.8</v>
      </c>
      <c r="F24" s="147">
        <v>107.2</v>
      </c>
      <c r="G24" s="147">
        <v>94</v>
      </c>
      <c r="H24" s="147">
        <v>97.7</v>
      </c>
      <c r="I24" s="147">
        <v>111.3</v>
      </c>
      <c r="J24" s="147">
        <v>85.1</v>
      </c>
      <c r="K24" s="147">
        <v>90.7</v>
      </c>
      <c r="L24" s="147">
        <v>128.4</v>
      </c>
      <c r="M24" s="147">
        <v>106.8</v>
      </c>
      <c r="N24" s="147">
        <v>97.2</v>
      </c>
      <c r="O24" s="147">
        <v>77.6</v>
      </c>
      <c r="P24" s="147">
        <v>79.4</v>
      </c>
      <c r="Q24" s="147">
        <v>103.4</v>
      </c>
      <c r="R24" s="147">
        <v>98.8</v>
      </c>
      <c r="S24" s="147">
        <v>106.8</v>
      </c>
      <c r="T24" s="41"/>
      <c r="U24" s="41"/>
    </row>
    <row r="25" spans="1:21" ht="16.5" customHeight="1">
      <c r="A25" s="41"/>
      <c r="B25" s="23" t="s">
        <v>74</v>
      </c>
      <c r="C25" s="147">
        <v>97</v>
      </c>
      <c r="D25" s="147">
        <v>-3</v>
      </c>
      <c r="E25" s="147">
        <v>112.3</v>
      </c>
      <c r="F25" s="147">
        <v>109.5</v>
      </c>
      <c r="G25" s="147">
        <v>110.4</v>
      </c>
      <c r="H25" s="147">
        <v>92.5</v>
      </c>
      <c r="I25" s="147">
        <v>108.9</v>
      </c>
      <c r="J25" s="147">
        <v>83.9</v>
      </c>
      <c r="K25" s="147">
        <v>92</v>
      </c>
      <c r="L25" s="147">
        <v>127.5</v>
      </c>
      <c r="M25" s="147">
        <v>98.3</v>
      </c>
      <c r="N25" s="147">
        <v>92.7</v>
      </c>
      <c r="O25" s="147">
        <v>78.2</v>
      </c>
      <c r="P25" s="147">
        <v>84.6</v>
      </c>
      <c r="Q25" s="147">
        <v>102.4</v>
      </c>
      <c r="R25" s="147">
        <v>97.3</v>
      </c>
      <c r="S25" s="147">
        <v>107.1</v>
      </c>
      <c r="T25" s="41"/>
      <c r="U25" s="41"/>
    </row>
    <row r="26" spans="1:21" ht="16.5" customHeight="1">
      <c r="A26" s="41"/>
      <c r="B26" s="23" t="s">
        <v>89</v>
      </c>
      <c r="C26" s="147">
        <v>96.9</v>
      </c>
      <c r="D26" s="147">
        <v>-5.1</v>
      </c>
      <c r="E26" s="147">
        <v>112.6</v>
      </c>
      <c r="F26" s="147">
        <v>107.5</v>
      </c>
      <c r="G26" s="147">
        <v>96.2</v>
      </c>
      <c r="H26" s="147">
        <v>96.2</v>
      </c>
      <c r="I26" s="147">
        <v>110.5</v>
      </c>
      <c r="J26" s="147">
        <v>83.7</v>
      </c>
      <c r="K26" s="147">
        <v>94.3</v>
      </c>
      <c r="L26" s="147">
        <v>128.4</v>
      </c>
      <c r="M26" s="147">
        <v>99</v>
      </c>
      <c r="N26" s="147">
        <v>96.3</v>
      </c>
      <c r="O26" s="147">
        <v>79.6</v>
      </c>
      <c r="P26" s="147">
        <v>79.2</v>
      </c>
      <c r="Q26" s="147">
        <v>103.6</v>
      </c>
      <c r="R26" s="147">
        <v>100</v>
      </c>
      <c r="S26" s="147">
        <v>110.3</v>
      </c>
      <c r="T26" s="41"/>
      <c r="U26" s="41"/>
    </row>
    <row r="27" spans="1:21" ht="16.5" customHeight="1">
      <c r="A27" s="41"/>
      <c r="B27" s="130" t="s">
        <v>90</v>
      </c>
      <c r="C27" s="154">
        <v>95.8</v>
      </c>
      <c r="D27" s="147">
        <v>-5.4</v>
      </c>
      <c r="E27" s="147">
        <v>108.1</v>
      </c>
      <c r="F27" s="147">
        <v>108.5</v>
      </c>
      <c r="G27" s="147">
        <v>94.6</v>
      </c>
      <c r="H27" s="147">
        <v>95.2</v>
      </c>
      <c r="I27" s="147">
        <v>112.6</v>
      </c>
      <c r="J27" s="147">
        <v>83.4</v>
      </c>
      <c r="K27" s="147">
        <v>95.7</v>
      </c>
      <c r="L27" s="147">
        <v>124.6</v>
      </c>
      <c r="M27" s="147">
        <v>99.4</v>
      </c>
      <c r="N27" s="147">
        <v>89</v>
      </c>
      <c r="O27" s="147">
        <v>76.3</v>
      </c>
      <c r="P27" s="147">
        <v>79.1</v>
      </c>
      <c r="Q27" s="147">
        <v>102.6</v>
      </c>
      <c r="R27" s="147">
        <v>98.6</v>
      </c>
      <c r="S27" s="147">
        <v>108.7</v>
      </c>
      <c r="T27" s="41"/>
      <c r="U27" s="41"/>
    </row>
    <row r="28" spans="1:21" s="69" customFormat="1" ht="16.5" customHeight="1">
      <c r="A28" s="66"/>
      <c r="B28" s="135" t="s">
        <v>91</v>
      </c>
      <c r="C28" s="148">
        <v>96.8</v>
      </c>
      <c r="D28" s="81">
        <v>-5.7</v>
      </c>
      <c r="E28" s="148">
        <v>106.4</v>
      </c>
      <c r="F28" s="148">
        <v>110.5</v>
      </c>
      <c r="G28" s="148">
        <v>94.1</v>
      </c>
      <c r="H28" s="148">
        <v>95.1</v>
      </c>
      <c r="I28" s="148">
        <v>113.2</v>
      </c>
      <c r="J28" s="148">
        <v>85.9</v>
      </c>
      <c r="K28" s="148">
        <v>96</v>
      </c>
      <c r="L28" s="148">
        <v>124</v>
      </c>
      <c r="M28" s="148">
        <v>106.4</v>
      </c>
      <c r="N28" s="148">
        <v>96.7</v>
      </c>
      <c r="O28" s="148">
        <v>80.1</v>
      </c>
      <c r="P28" s="148">
        <v>78.8</v>
      </c>
      <c r="Q28" s="148">
        <v>102.1</v>
      </c>
      <c r="R28" s="148">
        <v>99.3</v>
      </c>
      <c r="S28" s="148">
        <v>110</v>
      </c>
      <c r="T28" s="66"/>
      <c r="U28" s="66"/>
    </row>
    <row r="29" spans="1:21" ht="16.5" customHeight="1">
      <c r="A29" s="44"/>
      <c r="B29" s="71" t="s">
        <v>15</v>
      </c>
      <c r="C29" s="81">
        <f>(C16/C15-1)*100</f>
        <v>-3.143418467583503</v>
      </c>
      <c r="D29" s="78" t="s">
        <v>48</v>
      </c>
      <c r="E29" s="73">
        <f aca="true" t="shared" si="0" ref="E29:S29">(E16/E15-1)*100</f>
        <v>2.9657089898053712</v>
      </c>
      <c r="F29" s="72">
        <f t="shared" si="0"/>
        <v>0.6392694063926951</v>
      </c>
      <c r="G29" s="73">
        <f t="shared" si="0"/>
        <v>-7.017543859649122</v>
      </c>
      <c r="H29" s="81">
        <f t="shared" si="0"/>
        <v>-1.9507186858316317</v>
      </c>
      <c r="I29" s="72">
        <f t="shared" si="0"/>
        <v>-4.092071611253189</v>
      </c>
      <c r="J29" s="73">
        <f t="shared" si="0"/>
        <v>-15.061963775023845</v>
      </c>
      <c r="K29" s="81">
        <f t="shared" si="0"/>
        <v>0.20986358866736943</v>
      </c>
      <c r="L29" s="72">
        <f t="shared" si="0"/>
        <v>7.331628303495319</v>
      </c>
      <c r="M29" s="73">
        <f t="shared" si="0"/>
        <v>8.663883089770351</v>
      </c>
      <c r="N29" s="72">
        <f t="shared" si="0"/>
        <v>-3.3232628398791486</v>
      </c>
      <c r="O29" s="73">
        <f t="shared" si="0"/>
        <v>-5.511811023622048</v>
      </c>
      <c r="P29" s="72">
        <f t="shared" si="0"/>
        <v>-1.8292682926829285</v>
      </c>
      <c r="Q29" s="63">
        <f t="shared" si="0"/>
        <v>2.3833167825223267</v>
      </c>
      <c r="R29" s="73">
        <f t="shared" si="0"/>
        <v>-4.610951008645525</v>
      </c>
      <c r="S29" s="72">
        <f t="shared" si="0"/>
        <v>-7.3070607553366145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117" t="s">
        <v>59</v>
      </c>
      <c r="P33" s="75" t="s">
        <v>60</v>
      </c>
      <c r="Q33" s="31" t="s">
        <v>36</v>
      </c>
      <c r="R33" s="29" t="s">
        <v>37</v>
      </c>
      <c r="S33" s="75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190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3" t="s">
        <v>39</v>
      </c>
      <c r="M34" s="196" t="s">
        <v>44</v>
      </c>
      <c r="N34" s="199" t="s">
        <v>50</v>
      </c>
      <c r="O34" s="211" t="s">
        <v>47</v>
      </c>
      <c r="P34" s="206" t="s">
        <v>45</v>
      </c>
      <c r="Q34" s="208" t="s">
        <v>51</v>
      </c>
      <c r="R34" s="181" t="s">
        <v>49</v>
      </c>
      <c r="S34" s="18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1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4"/>
      <c r="M35" s="197"/>
      <c r="N35" s="200"/>
      <c r="O35" s="212"/>
      <c r="P35" s="206"/>
      <c r="Q35" s="209"/>
      <c r="R35" s="182"/>
      <c r="S35" s="185"/>
      <c r="T35" s="53"/>
      <c r="U35" s="53"/>
      <c r="V35" s="53"/>
    </row>
    <row r="36" spans="1:22" ht="16.5" customHeight="1">
      <c r="A36" s="44"/>
      <c r="B36" s="70" t="s">
        <v>12</v>
      </c>
      <c r="C36" s="192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5"/>
      <c r="M36" s="198"/>
      <c r="N36" s="201"/>
      <c r="O36" s="213"/>
      <c r="P36" s="207"/>
      <c r="Q36" s="210"/>
      <c r="R36" s="183"/>
      <c r="S36" s="186"/>
      <c r="T36" s="53"/>
      <c r="U36" s="53"/>
      <c r="V36" s="53"/>
    </row>
    <row r="37" spans="1:22" ht="16.5" customHeight="1">
      <c r="A37" s="44"/>
      <c r="B37" s="21" t="s">
        <v>65</v>
      </c>
      <c r="C37" s="101">
        <v>95.7</v>
      </c>
      <c r="D37" s="77">
        <v>0.6</v>
      </c>
      <c r="E37" s="102">
        <v>90</v>
      </c>
      <c r="F37" s="101">
        <v>103.5</v>
      </c>
      <c r="G37" s="102">
        <v>87.7</v>
      </c>
      <c r="H37" s="101">
        <v>98.3</v>
      </c>
      <c r="I37" s="102">
        <v>100.8</v>
      </c>
      <c r="J37" s="101">
        <v>95.2</v>
      </c>
      <c r="K37" s="102">
        <v>93.5</v>
      </c>
      <c r="L37" s="101">
        <v>88.9</v>
      </c>
      <c r="M37" s="102">
        <v>93.9</v>
      </c>
      <c r="N37" s="101">
        <v>112</v>
      </c>
      <c r="O37" s="127">
        <v>136.9</v>
      </c>
      <c r="P37" s="102">
        <v>84.8</v>
      </c>
      <c r="Q37" s="103">
        <v>94.1</v>
      </c>
      <c r="R37" s="101">
        <v>90.9</v>
      </c>
      <c r="S37" s="102">
        <v>104.7</v>
      </c>
      <c r="T37" s="53"/>
      <c r="U37" s="53"/>
      <c r="V37" s="53"/>
    </row>
    <row r="38" spans="1:21" ht="16.5" customHeight="1">
      <c r="A38" s="44"/>
      <c r="B38" s="21" t="s">
        <v>67</v>
      </c>
      <c r="C38" s="87">
        <v>96.2</v>
      </c>
      <c r="D38" s="77">
        <v>0.5</v>
      </c>
      <c r="E38" s="83">
        <v>92.6</v>
      </c>
      <c r="F38" s="84">
        <v>105.1</v>
      </c>
      <c r="G38" s="83">
        <v>85</v>
      </c>
      <c r="H38" s="84">
        <v>95.6</v>
      </c>
      <c r="I38" s="83">
        <v>101.5</v>
      </c>
      <c r="J38" s="84">
        <v>94.4</v>
      </c>
      <c r="K38" s="83">
        <v>94.8</v>
      </c>
      <c r="L38" s="82">
        <v>89.7</v>
      </c>
      <c r="M38" s="57">
        <v>93.8</v>
      </c>
      <c r="N38" s="82">
        <v>111.3</v>
      </c>
      <c r="O38" s="86">
        <v>133.8</v>
      </c>
      <c r="P38" s="83">
        <v>83.4</v>
      </c>
      <c r="Q38" s="125">
        <v>95.9</v>
      </c>
      <c r="R38" s="84">
        <v>91</v>
      </c>
      <c r="S38" s="57">
        <v>104.7</v>
      </c>
      <c r="T38" s="53"/>
      <c r="U38" s="53"/>
    </row>
    <row r="39" spans="1:21" ht="16.5" customHeight="1">
      <c r="A39" s="44"/>
      <c r="B39" s="21" t="s">
        <v>68</v>
      </c>
      <c r="C39" s="87">
        <v>94.9</v>
      </c>
      <c r="D39" s="77">
        <v>-1.3</v>
      </c>
      <c r="E39" s="85">
        <v>88.7</v>
      </c>
      <c r="F39" s="66">
        <v>99.4</v>
      </c>
      <c r="G39" s="85">
        <v>89.1</v>
      </c>
      <c r="H39" s="66">
        <v>91.4</v>
      </c>
      <c r="I39" s="85">
        <v>92.1</v>
      </c>
      <c r="J39" s="66">
        <v>99.6</v>
      </c>
      <c r="K39" s="85">
        <v>93.3</v>
      </c>
      <c r="L39" s="66">
        <v>100.3</v>
      </c>
      <c r="M39" s="85">
        <v>81.5</v>
      </c>
      <c r="N39" s="66">
        <v>102.1</v>
      </c>
      <c r="O39" s="87">
        <v>123.4</v>
      </c>
      <c r="P39" s="85">
        <v>82.9</v>
      </c>
      <c r="Q39" s="45">
        <v>94.8</v>
      </c>
      <c r="R39" s="66">
        <v>92.7</v>
      </c>
      <c r="S39" s="85">
        <v>109.1</v>
      </c>
      <c r="T39" s="53"/>
      <c r="U39" s="53"/>
    </row>
    <row r="40" spans="1:19" s="53" customFormat="1" ht="16.5" customHeight="1">
      <c r="A40" s="44"/>
      <c r="B40" s="21" t="s">
        <v>95</v>
      </c>
      <c r="C40" s="101">
        <v>96.2</v>
      </c>
      <c r="D40" s="77">
        <v>1.3</v>
      </c>
      <c r="E40" s="102">
        <v>91.5</v>
      </c>
      <c r="F40" s="101">
        <v>99.7</v>
      </c>
      <c r="G40" s="102">
        <v>110.1</v>
      </c>
      <c r="H40" s="101">
        <v>93.8</v>
      </c>
      <c r="I40" s="102">
        <v>97.2</v>
      </c>
      <c r="J40" s="101">
        <v>94.7</v>
      </c>
      <c r="K40" s="102">
        <v>89.9</v>
      </c>
      <c r="L40" s="101">
        <v>90.7</v>
      </c>
      <c r="M40" s="102">
        <v>74.8</v>
      </c>
      <c r="N40" s="101">
        <v>100.3</v>
      </c>
      <c r="O40" s="127">
        <v>121.8</v>
      </c>
      <c r="P40" s="102">
        <v>96.2</v>
      </c>
      <c r="Q40" s="103">
        <v>96.2</v>
      </c>
      <c r="R40" s="101">
        <v>102.7</v>
      </c>
      <c r="S40" s="102">
        <v>100</v>
      </c>
    </row>
    <row r="41" spans="1:19" s="53" customFormat="1" ht="16.5" customHeight="1">
      <c r="A41" s="44"/>
      <c r="B41" s="21" t="s">
        <v>96</v>
      </c>
      <c r="C41" s="101">
        <v>100</v>
      </c>
      <c r="D41" s="77">
        <v>3.9</v>
      </c>
      <c r="E41" s="102">
        <v>100</v>
      </c>
      <c r="F41" s="101">
        <v>100</v>
      </c>
      <c r="G41" s="102">
        <v>100</v>
      </c>
      <c r="H41" s="101">
        <v>100</v>
      </c>
      <c r="I41" s="102">
        <v>100</v>
      </c>
      <c r="J41" s="101">
        <v>100</v>
      </c>
      <c r="K41" s="102">
        <v>100</v>
      </c>
      <c r="L41" s="101">
        <v>100</v>
      </c>
      <c r="M41" s="102">
        <v>100</v>
      </c>
      <c r="N41" s="101">
        <v>100</v>
      </c>
      <c r="O41" s="127">
        <v>100</v>
      </c>
      <c r="P41" s="102">
        <v>100</v>
      </c>
      <c r="Q41" s="103">
        <v>100</v>
      </c>
      <c r="R41" s="101">
        <v>100</v>
      </c>
      <c r="S41" s="102">
        <v>100</v>
      </c>
    </row>
    <row r="42" spans="1:19" s="53" customFormat="1" ht="16.5" customHeight="1">
      <c r="A42" s="44"/>
      <c r="B42" s="21" t="s">
        <v>99</v>
      </c>
      <c r="C42" s="127">
        <v>100</v>
      </c>
      <c r="D42" s="77">
        <v>0</v>
      </c>
      <c r="E42" s="102">
        <v>97.3</v>
      </c>
      <c r="F42" s="101">
        <v>104.3</v>
      </c>
      <c r="G42" s="102">
        <v>113.4</v>
      </c>
      <c r="H42" s="101">
        <v>95.2</v>
      </c>
      <c r="I42" s="102">
        <v>113</v>
      </c>
      <c r="J42" s="101">
        <v>103.6</v>
      </c>
      <c r="K42" s="102">
        <v>87.7</v>
      </c>
      <c r="L42" s="101">
        <v>105.4</v>
      </c>
      <c r="M42" s="102">
        <v>88.7</v>
      </c>
      <c r="N42" s="101">
        <v>112.4</v>
      </c>
      <c r="O42" s="127">
        <v>118.3</v>
      </c>
      <c r="P42" s="102">
        <v>80.3</v>
      </c>
      <c r="Q42" s="103">
        <v>99.6</v>
      </c>
      <c r="R42" s="101">
        <v>101</v>
      </c>
      <c r="S42" s="102">
        <v>114.1</v>
      </c>
    </row>
    <row r="43" spans="1:21" ht="16.5" customHeight="1">
      <c r="A43" s="44"/>
      <c r="B43" s="22" t="s">
        <v>100</v>
      </c>
      <c r="C43" s="120">
        <v>99</v>
      </c>
      <c r="D43" s="62">
        <v>-1</v>
      </c>
      <c r="E43" s="120">
        <v>95.8</v>
      </c>
      <c r="F43" s="120">
        <v>107.1</v>
      </c>
      <c r="G43" s="120">
        <v>106.8</v>
      </c>
      <c r="H43" s="120">
        <v>92.1</v>
      </c>
      <c r="I43" s="120">
        <v>105.9</v>
      </c>
      <c r="J43" s="120">
        <v>100</v>
      </c>
      <c r="K43" s="120">
        <v>101.3</v>
      </c>
      <c r="L43" s="120">
        <v>108.2</v>
      </c>
      <c r="M43" s="120">
        <v>87.1</v>
      </c>
      <c r="N43" s="120">
        <v>111.1</v>
      </c>
      <c r="O43" s="120">
        <v>116</v>
      </c>
      <c r="P43" s="120">
        <v>67.4</v>
      </c>
      <c r="Q43" s="120">
        <v>102</v>
      </c>
      <c r="R43" s="120">
        <v>95.3</v>
      </c>
      <c r="S43" s="120">
        <v>117.7</v>
      </c>
      <c r="T43" s="53"/>
      <c r="U43" s="53"/>
    </row>
    <row r="44" spans="1:21" ht="16.5" customHeight="1">
      <c r="A44" s="44"/>
      <c r="B44" s="23" t="s">
        <v>101</v>
      </c>
      <c r="C44" s="149">
        <v>101.7</v>
      </c>
      <c r="D44" s="149">
        <v>3</v>
      </c>
      <c r="E44" s="149">
        <v>93.8</v>
      </c>
      <c r="F44" s="149">
        <v>107.2</v>
      </c>
      <c r="G44" s="149">
        <v>110.1</v>
      </c>
      <c r="H44" s="149">
        <v>94.4</v>
      </c>
      <c r="I44" s="149">
        <v>104.9</v>
      </c>
      <c r="J44" s="149">
        <v>102.9</v>
      </c>
      <c r="K44" s="149">
        <v>103.1</v>
      </c>
      <c r="L44" s="149">
        <v>110.8</v>
      </c>
      <c r="M44" s="149">
        <v>89.4</v>
      </c>
      <c r="N44" s="149">
        <v>120.9</v>
      </c>
      <c r="O44" s="149">
        <v>118.1</v>
      </c>
      <c r="P44" s="149">
        <v>76.1</v>
      </c>
      <c r="Q44" s="149">
        <v>103.3</v>
      </c>
      <c r="R44" s="149">
        <v>97.6</v>
      </c>
      <c r="S44" s="149">
        <v>119.3</v>
      </c>
      <c r="T44" s="44"/>
      <c r="U44" s="44"/>
    </row>
    <row r="45" spans="1:21" ht="16.5" customHeight="1">
      <c r="A45" s="44"/>
      <c r="B45" s="23" t="s">
        <v>69</v>
      </c>
      <c r="C45" s="149">
        <v>100.2</v>
      </c>
      <c r="D45" s="149">
        <v>1.1</v>
      </c>
      <c r="E45" s="149">
        <v>92</v>
      </c>
      <c r="F45" s="149">
        <v>108</v>
      </c>
      <c r="G45" s="149">
        <v>107.6</v>
      </c>
      <c r="H45" s="149">
        <v>95.7</v>
      </c>
      <c r="I45" s="149">
        <v>100.3</v>
      </c>
      <c r="J45" s="149">
        <v>99.9</v>
      </c>
      <c r="K45" s="149">
        <v>100.3</v>
      </c>
      <c r="L45" s="149">
        <v>107.6</v>
      </c>
      <c r="M45" s="149">
        <v>94.1</v>
      </c>
      <c r="N45" s="149">
        <v>115.7</v>
      </c>
      <c r="O45" s="149">
        <v>114.9</v>
      </c>
      <c r="P45" s="149">
        <v>74.7</v>
      </c>
      <c r="Q45" s="149">
        <v>101.6</v>
      </c>
      <c r="R45" s="149">
        <v>95.9</v>
      </c>
      <c r="S45" s="149">
        <v>116.6</v>
      </c>
      <c r="T45" s="44"/>
      <c r="U45" s="44"/>
    </row>
    <row r="46" spans="1:21" ht="16.5" customHeight="1">
      <c r="A46" s="44"/>
      <c r="B46" s="23" t="s">
        <v>70</v>
      </c>
      <c r="C46" s="147">
        <v>101.2</v>
      </c>
      <c r="D46" s="147">
        <v>1.2</v>
      </c>
      <c r="E46" s="147">
        <v>93.8</v>
      </c>
      <c r="F46" s="147">
        <v>108.7</v>
      </c>
      <c r="G46" s="147">
        <v>107.6</v>
      </c>
      <c r="H46" s="147">
        <v>97</v>
      </c>
      <c r="I46" s="147">
        <v>105.2</v>
      </c>
      <c r="J46" s="147">
        <v>98.4</v>
      </c>
      <c r="K46" s="147">
        <v>99.9</v>
      </c>
      <c r="L46" s="147">
        <v>107.3</v>
      </c>
      <c r="M46" s="147">
        <v>93.1</v>
      </c>
      <c r="N46" s="147">
        <v>108</v>
      </c>
      <c r="O46" s="147">
        <v>116.4</v>
      </c>
      <c r="P46" s="147">
        <v>79.7</v>
      </c>
      <c r="Q46" s="147">
        <v>101.6</v>
      </c>
      <c r="R46" s="147">
        <v>96.9</v>
      </c>
      <c r="S46" s="147">
        <v>120</v>
      </c>
      <c r="T46" s="44"/>
      <c r="U46" s="44"/>
    </row>
    <row r="47" spans="1:21" ht="16.5" customHeight="1">
      <c r="A47" s="44"/>
      <c r="B47" s="23" t="s">
        <v>66</v>
      </c>
      <c r="C47" s="147">
        <v>101.2</v>
      </c>
      <c r="D47" s="147">
        <v>-0.4</v>
      </c>
      <c r="E47" s="147">
        <v>96.1</v>
      </c>
      <c r="F47" s="147">
        <v>109.5</v>
      </c>
      <c r="G47" s="147">
        <v>108.5</v>
      </c>
      <c r="H47" s="147">
        <v>89.7</v>
      </c>
      <c r="I47" s="147">
        <v>107</v>
      </c>
      <c r="J47" s="147">
        <v>94.8</v>
      </c>
      <c r="K47" s="147">
        <v>98.5</v>
      </c>
      <c r="L47" s="147">
        <v>113.2</v>
      </c>
      <c r="M47" s="147">
        <v>90.8</v>
      </c>
      <c r="N47" s="147">
        <v>109</v>
      </c>
      <c r="O47" s="147">
        <v>119.4</v>
      </c>
      <c r="P47" s="147">
        <v>75.9</v>
      </c>
      <c r="Q47" s="147">
        <v>104</v>
      </c>
      <c r="R47" s="147">
        <v>92.7</v>
      </c>
      <c r="S47" s="147">
        <v>116.3</v>
      </c>
      <c r="T47" s="44"/>
      <c r="U47" s="44"/>
    </row>
    <row r="48" spans="1:21" ht="16.5" customHeight="1">
      <c r="A48" s="44"/>
      <c r="B48" s="23" t="s">
        <v>97</v>
      </c>
      <c r="C48" s="147">
        <v>98.4</v>
      </c>
      <c r="D48" s="147">
        <v>-1.4</v>
      </c>
      <c r="E48" s="147">
        <v>88.2</v>
      </c>
      <c r="F48" s="147">
        <v>105.9</v>
      </c>
      <c r="G48" s="147">
        <v>107.8</v>
      </c>
      <c r="H48" s="147">
        <v>90.3</v>
      </c>
      <c r="I48" s="147">
        <v>104.9</v>
      </c>
      <c r="J48" s="147">
        <v>97.9</v>
      </c>
      <c r="K48" s="147">
        <v>100.3</v>
      </c>
      <c r="L48" s="147">
        <v>107.2</v>
      </c>
      <c r="M48" s="147">
        <v>93.6</v>
      </c>
      <c r="N48" s="147">
        <v>109.5</v>
      </c>
      <c r="O48" s="147">
        <v>119.3</v>
      </c>
      <c r="P48" s="147">
        <v>65</v>
      </c>
      <c r="Q48" s="147">
        <v>103.2</v>
      </c>
      <c r="R48" s="147">
        <v>97</v>
      </c>
      <c r="S48" s="147">
        <v>115.1</v>
      </c>
      <c r="T48" s="44"/>
      <c r="U48" s="44"/>
    </row>
    <row r="49" spans="1:21" ht="16.5" customHeight="1">
      <c r="A49" s="44"/>
      <c r="B49" s="23" t="s">
        <v>71</v>
      </c>
      <c r="C49" s="147">
        <v>100.5</v>
      </c>
      <c r="D49" s="147">
        <v>0</v>
      </c>
      <c r="E49" s="147">
        <v>103.7</v>
      </c>
      <c r="F49" s="147">
        <v>110.7</v>
      </c>
      <c r="G49" s="147">
        <v>109.7</v>
      </c>
      <c r="H49" s="147">
        <v>89.9</v>
      </c>
      <c r="I49" s="147">
        <v>103.7</v>
      </c>
      <c r="J49" s="147">
        <v>107.5</v>
      </c>
      <c r="K49" s="147">
        <v>98.2</v>
      </c>
      <c r="L49" s="147">
        <v>110.1</v>
      </c>
      <c r="M49" s="147">
        <v>92.3</v>
      </c>
      <c r="N49" s="147">
        <v>108.6</v>
      </c>
      <c r="O49" s="147">
        <v>117.7</v>
      </c>
      <c r="P49" s="147">
        <v>63.6</v>
      </c>
      <c r="Q49" s="147">
        <v>102.8</v>
      </c>
      <c r="R49" s="147">
        <v>95.4</v>
      </c>
      <c r="S49" s="147">
        <v>118.3</v>
      </c>
      <c r="T49" s="44"/>
      <c r="U49" s="44"/>
    </row>
    <row r="50" spans="1:21" ht="16.5" customHeight="1">
      <c r="A50" s="44"/>
      <c r="B50" s="23" t="s">
        <v>72</v>
      </c>
      <c r="C50" s="147">
        <v>97</v>
      </c>
      <c r="D50" s="147">
        <v>-4.2</v>
      </c>
      <c r="E50" s="147">
        <v>94.4</v>
      </c>
      <c r="F50" s="147">
        <v>106.7</v>
      </c>
      <c r="G50" s="147">
        <v>81.3</v>
      </c>
      <c r="H50" s="147">
        <v>88.9</v>
      </c>
      <c r="I50" s="147">
        <v>104.3</v>
      </c>
      <c r="J50" s="147">
        <v>104.9</v>
      </c>
      <c r="K50" s="147">
        <v>110.4</v>
      </c>
      <c r="L50" s="147">
        <v>110.8</v>
      </c>
      <c r="M50" s="147">
        <v>90.1</v>
      </c>
      <c r="N50" s="147">
        <v>112.5</v>
      </c>
      <c r="O50" s="147">
        <v>114.8</v>
      </c>
      <c r="P50" s="147">
        <v>59.7</v>
      </c>
      <c r="Q50" s="147">
        <v>100.3</v>
      </c>
      <c r="R50" s="147">
        <v>94.8</v>
      </c>
      <c r="S50" s="147">
        <v>116</v>
      </c>
      <c r="T50" s="44"/>
      <c r="U50" s="44"/>
    </row>
    <row r="51" spans="1:21" ht="16.5" customHeight="1">
      <c r="A51" s="44"/>
      <c r="B51" s="23" t="s">
        <v>98</v>
      </c>
      <c r="C51" s="147">
        <v>97.8</v>
      </c>
      <c r="D51" s="147">
        <v>-3.4</v>
      </c>
      <c r="E51" s="147">
        <v>101.9</v>
      </c>
      <c r="F51" s="147">
        <v>104.2</v>
      </c>
      <c r="G51" s="147">
        <v>101.8</v>
      </c>
      <c r="H51" s="147">
        <v>95.3</v>
      </c>
      <c r="I51" s="147">
        <v>106.7</v>
      </c>
      <c r="J51" s="147">
        <v>99.4</v>
      </c>
      <c r="K51" s="147">
        <v>96.8</v>
      </c>
      <c r="L51" s="147">
        <v>107.6</v>
      </c>
      <c r="M51" s="147">
        <v>88.6</v>
      </c>
      <c r="N51" s="147">
        <v>110.3</v>
      </c>
      <c r="O51" s="147">
        <v>117.3</v>
      </c>
      <c r="P51" s="147">
        <v>62.6</v>
      </c>
      <c r="Q51" s="147">
        <v>102.3</v>
      </c>
      <c r="R51" s="147">
        <v>94.7</v>
      </c>
      <c r="S51" s="147">
        <v>116.5</v>
      </c>
      <c r="T51" s="44"/>
      <c r="U51" s="44"/>
    </row>
    <row r="52" spans="1:21" ht="16.5" customHeight="1">
      <c r="A52" s="44"/>
      <c r="B52" s="23" t="s">
        <v>74</v>
      </c>
      <c r="C52" s="147">
        <v>98.3</v>
      </c>
      <c r="D52" s="147">
        <v>0.4</v>
      </c>
      <c r="E52" s="147">
        <v>102</v>
      </c>
      <c r="F52" s="147">
        <v>107.4</v>
      </c>
      <c r="G52" s="147">
        <v>130.3</v>
      </c>
      <c r="H52" s="147">
        <v>88.8</v>
      </c>
      <c r="I52" s="147">
        <v>105.1</v>
      </c>
      <c r="J52" s="147">
        <v>96.9</v>
      </c>
      <c r="K52" s="147">
        <v>99.2</v>
      </c>
      <c r="L52" s="147">
        <v>107.6</v>
      </c>
      <c r="M52" s="147">
        <v>74.1</v>
      </c>
      <c r="N52" s="147">
        <v>108.2</v>
      </c>
      <c r="O52" s="147">
        <v>114.5</v>
      </c>
      <c r="P52" s="147">
        <v>67.5</v>
      </c>
      <c r="Q52" s="147">
        <v>101.3</v>
      </c>
      <c r="R52" s="147">
        <v>93</v>
      </c>
      <c r="S52" s="147">
        <v>116.4</v>
      </c>
      <c r="T52" s="44"/>
      <c r="U52" s="44"/>
    </row>
    <row r="53" spans="1:21" ht="16.5" customHeight="1">
      <c r="A53" s="44"/>
      <c r="B53" s="23" t="s">
        <v>89</v>
      </c>
      <c r="C53" s="147">
        <v>97.5</v>
      </c>
      <c r="D53" s="147">
        <v>-2.6</v>
      </c>
      <c r="E53" s="147">
        <v>98.9</v>
      </c>
      <c r="F53" s="147">
        <v>104.4</v>
      </c>
      <c r="G53" s="147">
        <v>107.9</v>
      </c>
      <c r="H53" s="147">
        <v>92</v>
      </c>
      <c r="I53" s="147">
        <v>108.4</v>
      </c>
      <c r="J53" s="147">
        <v>99.2</v>
      </c>
      <c r="K53" s="147">
        <v>102.3</v>
      </c>
      <c r="L53" s="147">
        <v>106.4</v>
      </c>
      <c r="M53" s="147">
        <v>76</v>
      </c>
      <c r="N53" s="147">
        <v>111.9</v>
      </c>
      <c r="O53" s="147">
        <v>112.4</v>
      </c>
      <c r="P53" s="147">
        <v>60.9</v>
      </c>
      <c r="Q53" s="147">
        <v>102.8</v>
      </c>
      <c r="R53" s="147">
        <v>95.4</v>
      </c>
      <c r="S53" s="147">
        <v>119.8</v>
      </c>
      <c r="T53" s="44"/>
      <c r="U53" s="44"/>
    </row>
    <row r="54" spans="1:21" ht="16.5" customHeight="1">
      <c r="A54" s="44"/>
      <c r="B54" s="130" t="s">
        <v>90</v>
      </c>
      <c r="C54" s="147">
        <v>96.7</v>
      </c>
      <c r="D54" s="147">
        <v>-2.5</v>
      </c>
      <c r="E54" s="147">
        <v>91.8</v>
      </c>
      <c r="F54" s="147">
        <v>105.2</v>
      </c>
      <c r="G54" s="147">
        <v>104.7</v>
      </c>
      <c r="H54" s="147">
        <v>91.9</v>
      </c>
      <c r="I54" s="147">
        <v>111.4</v>
      </c>
      <c r="J54" s="147">
        <v>99.1</v>
      </c>
      <c r="K54" s="147">
        <v>102.4</v>
      </c>
      <c r="L54" s="147">
        <v>99.4</v>
      </c>
      <c r="M54" s="147">
        <v>76.8</v>
      </c>
      <c r="N54" s="147">
        <v>107.4</v>
      </c>
      <c r="O54" s="147">
        <v>113.9</v>
      </c>
      <c r="P54" s="147">
        <v>61.2</v>
      </c>
      <c r="Q54" s="147">
        <v>100.9</v>
      </c>
      <c r="R54" s="147">
        <v>94.7</v>
      </c>
      <c r="S54" s="147">
        <v>118.3</v>
      </c>
      <c r="T54" s="44"/>
      <c r="U54" s="44"/>
    </row>
    <row r="55" spans="1:21" s="69" customFormat="1" ht="16.5" customHeight="1">
      <c r="A55" s="67"/>
      <c r="B55" s="135" t="s">
        <v>91</v>
      </c>
      <c r="C55" s="148">
        <v>97.8</v>
      </c>
      <c r="D55" s="81">
        <v>-2.9</v>
      </c>
      <c r="E55" s="148">
        <v>93.6</v>
      </c>
      <c r="F55" s="148">
        <v>107.5</v>
      </c>
      <c r="G55" s="148">
        <v>104.3</v>
      </c>
      <c r="H55" s="148">
        <v>91.8</v>
      </c>
      <c r="I55" s="148">
        <v>109.3</v>
      </c>
      <c r="J55" s="148">
        <v>99.5</v>
      </c>
      <c r="K55" s="148">
        <v>104.1</v>
      </c>
      <c r="L55" s="148">
        <v>110.4</v>
      </c>
      <c r="M55" s="148">
        <v>88.3</v>
      </c>
      <c r="N55" s="148">
        <v>112.1</v>
      </c>
      <c r="O55" s="148">
        <v>114.6</v>
      </c>
      <c r="P55" s="148">
        <v>62.7</v>
      </c>
      <c r="Q55" s="148">
        <v>100.1</v>
      </c>
      <c r="R55" s="148">
        <v>95.7</v>
      </c>
      <c r="S55" s="148">
        <v>120</v>
      </c>
      <c r="T55" s="67"/>
      <c r="U55" s="67"/>
    </row>
    <row r="56" spans="2:19" ht="16.5" customHeight="1">
      <c r="B56" s="71" t="s">
        <v>15</v>
      </c>
      <c r="C56" s="81">
        <f>(C43/C42-1)*100</f>
        <v>-1.0000000000000009</v>
      </c>
      <c r="D56" s="78" t="s">
        <v>48</v>
      </c>
      <c r="E56" s="72">
        <f aca="true" t="shared" si="1" ref="E56:S56">(E43/E42-1)*100</f>
        <v>-1.541623843782114</v>
      </c>
      <c r="F56" s="73">
        <f t="shared" si="1"/>
        <v>2.684563758389258</v>
      </c>
      <c r="G56" s="72">
        <f t="shared" si="1"/>
        <v>-5.820105820105825</v>
      </c>
      <c r="H56" s="73">
        <f t="shared" si="1"/>
        <v>-3.256302521008414</v>
      </c>
      <c r="I56" s="72">
        <f t="shared" si="1"/>
        <v>-6.2831858407079615</v>
      </c>
      <c r="J56" s="73">
        <f t="shared" si="1"/>
        <v>-3.474903474903468</v>
      </c>
      <c r="K56" s="72">
        <f t="shared" si="1"/>
        <v>15.50741163055871</v>
      </c>
      <c r="L56" s="73">
        <f t="shared" si="1"/>
        <v>2.6565464895635715</v>
      </c>
      <c r="M56" s="72">
        <f t="shared" si="1"/>
        <v>-1.8038331454340528</v>
      </c>
      <c r="N56" s="73">
        <f t="shared" si="1"/>
        <v>-1.1565836298932486</v>
      </c>
      <c r="O56" s="81">
        <f t="shared" si="1"/>
        <v>-1.9442096365173245</v>
      </c>
      <c r="P56" s="72">
        <f t="shared" si="1"/>
        <v>-16.06475716064756</v>
      </c>
      <c r="Q56" s="63">
        <f t="shared" si="1"/>
        <v>2.4096385542168752</v>
      </c>
      <c r="R56" s="73">
        <f t="shared" si="1"/>
        <v>-5.643564356435649</v>
      </c>
      <c r="S56" s="72">
        <f t="shared" si="1"/>
        <v>3.1551270815074473</v>
      </c>
    </row>
    <row r="57" ht="15.75" customHeight="1">
      <c r="B57" s="52" t="s">
        <v>27</v>
      </c>
    </row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6"/>
  <sheetViews>
    <sheetView tabSelected="1" view="pageBreakPreview" zoomScaleSheetLayoutView="100" zoomScalePageLayoutView="0" workbookViewId="0" topLeftCell="A1">
      <pane xSplit="2" ySplit="9" topLeftCell="C31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ht="16.5" customHeight="1">
      <c r="B3" s="26" t="s">
        <v>25</v>
      </c>
    </row>
    <row r="4" ht="13.5" customHeight="1">
      <c r="S4" s="54" t="s">
        <v>102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17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19" ht="16.5" customHeight="1">
      <c r="A7" s="27"/>
      <c r="B7" s="32" t="s">
        <v>4</v>
      </c>
      <c r="C7" s="190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18" t="s">
        <v>16</v>
      </c>
      <c r="I7" s="79" t="s">
        <v>18</v>
      </c>
      <c r="J7" s="48" t="s">
        <v>42</v>
      </c>
      <c r="K7" s="32" t="s">
        <v>43</v>
      </c>
      <c r="L7" s="193" t="s">
        <v>39</v>
      </c>
      <c r="M7" s="196" t="s">
        <v>44</v>
      </c>
      <c r="N7" s="199" t="s">
        <v>50</v>
      </c>
      <c r="O7" s="187" t="s">
        <v>47</v>
      </c>
      <c r="P7" s="176" t="s">
        <v>45</v>
      </c>
      <c r="Q7" s="178" t="s">
        <v>51</v>
      </c>
      <c r="R7" s="181" t="s">
        <v>49</v>
      </c>
      <c r="S7" s="184" t="s">
        <v>52</v>
      </c>
    </row>
    <row r="8" spans="1:19" ht="16.5" customHeight="1">
      <c r="A8" s="27"/>
      <c r="B8" s="32" t="s">
        <v>4</v>
      </c>
      <c r="C8" s="191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42"/>
      <c r="L8" s="194"/>
      <c r="M8" s="197"/>
      <c r="N8" s="200"/>
      <c r="O8" s="188"/>
      <c r="P8" s="176"/>
      <c r="Q8" s="179"/>
      <c r="R8" s="182"/>
      <c r="S8" s="185"/>
    </row>
    <row r="9" spans="1:19" ht="16.5" customHeight="1">
      <c r="A9" s="27"/>
      <c r="B9" s="70" t="s">
        <v>12</v>
      </c>
      <c r="C9" s="192"/>
      <c r="D9" s="71" t="s">
        <v>13</v>
      </c>
      <c r="E9" s="74" t="s">
        <v>4</v>
      </c>
      <c r="F9" s="76" t="s">
        <v>4</v>
      </c>
      <c r="G9" s="91" t="s">
        <v>14</v>
      </c>
      <c r="H9" s="119" t="s">
        <v>17</v>
      </c>
      <c r="I9" s="70" t="s">
        <v>41</v>
      </c>
      <c r="J9" s="74" t="s">
        <v>19</v>
      </c>
      <c r="K9" s="76" t="s">
        <v>20</v>
      </c>
      <c r="L9" s="195"/>
      <c r="M9" s="198"/>
      <c r="N9" s="201"/>
      <c r="O9" s="189"/>
      <c r="P9" s="177"/>
      <c r="Q9" s="180"/>
      <c r="R9" s="183"/>
      <c r="S9" s="186"/>
    </row>
    <row r="10" spans="1:19" ht="16.5" customHeight="1">
      <c r="A10" s="27"/>
      <c r="B10" s="21" t="s">
        <v>65</v>
      </c>
      <c r="C10" s="101">
        <v>96.8</v>
      </c>
      <c r="D10" s="77">
        <v>0.6</v>
      </c>
      <c r="E10" s="101">
        <v>95.8</v>
      </c>
      <c r="F10" s="102">
        <v>100.1</v>
      </c>
      <c r="G10" s="101">
        <v>90</v>
      </c>
      <c r="H10" s="127">
        <v>88.6</v>
      </c>
      <c r="I10" s="102">
        <v>105.1</v>
      </c>
      <c r="J10" s="101">
        <v>89.1</v>
      </c>
      <c r="K10" s="102">
        <v>92</v>
      </c>
      <c r="L10" s="101">
        <v>106.7</v>
      </c>
      <c r="M10" s="102">
        <v>111.9</v>
      </c>
      <c r="N10" s="101">
        <v>107.6</v>
      </c>
      <c r="O10" s="102">
        <v>79.7</v>
      </c>
      <c r="P10" s="101">
        <v>97.2</v>
      </c>
      <c r="Q10" s="102">
        <v>95.4</v>
      </c>
      <c r="R10" s="101">
        <v>102</v>
      </c>
      <c r="S10" s="102">
        <v>103.1</v>
      </c>
    </row>
    <row r="11" spans="1:20" ht="16.5" customHeight="1">
      <c r="A11" s="27"/>
      <c r="B11" s="21" t="s">
        <v>67</v>
      </c>
      <c r="C11" s="87">
        <v>97</v>
      </c>
      <c r="D11" s="77">
        <v>0.2</v>
      </c>
      <c r="E11" s="84">
        <v>97.7</v>
      </c>
      <c r="F11" s="83">
        <v>99.8</v>
      </c>
      <c r="G11" s="84">
        <v>92.4</v>
      </c>
      <c r="H11" s="95">
        <v>88.6</v>
      </c>
      <c r="I11" s="83">
        <v>100.2</v>
      </c>
      <c r="J11" s="84">
        <v>91.1</v>
      </c>
      <c r="K11" s="83">
        <v>91.3</v>
      </c>
      <c r="L11" s="82">
        <v>95.4</v>
      </c>
      <c r="M11" s="57">
        <v>108.1</v>
      </c>
      <c r="N11" s="82">
        <v>101.8</v>
      </c>
      <c r="O11" s="57">
        <v>79.8</v>
      </c>
      <c r="P11" s="84">
        <v>93.2</v>
      </c>
      <c r="Q11" s="83">
        <v>98.9</v>
      </c>
      <c r="R11" s="84">
        <v>102.4</v>
      </c>
      <c r="S11" s="57">
        <v>106.5</v>
      </c>
      <c r="T11" s="41"/>
    </row>
    <row r="12" spans="1:20" ht="16.5" customHeight="1">
      <c r="A12" s="27"/>
      <c r="B12" s="21" t="s">
        <v>68</v>
      </c>
      <c r="C12" s="87">
        <v>97.1</v>
      </c>
      <c r="D12" s="77">
        <v>0.1</v>
      </c>
      <c r="E12" s="66">
        <v>103.8</v>
      </c>
      <c r="F12" s="85">
        <v>97.3</v>
      </c>
      <c r="G12" s="66">
        <v>96.1</v>
      </c>
      <c r="H12" s="87">
        <v>99.7</v>
      </c>
      <c r="I12" s="85">
        <v>96.8</v>
      </c>
      <c r="J12" s="66">
        <v>102.7</v>
      </c>
      <c r="K12" s="85">
        <v>95.2</v>
      </c>
      <c r="L12" s="66">
        <v>105.6</v>
      </c>
      <c r="M12" s="85">
        <v>101</v>
      </c>
      <c r="N12" s="66">
        <v>94.2</v>
      </c>
      <c r="O12" s="85">
        <v>88.6</v>
      </c>
      <c r="P12" s="66">
        <v>86.2</v>
      </c>
      <c r="Q12" s="85">
        <v>97.7</v>
      </c>
      <c r="R12" s="66">
        <v>99.2</v>
      </c>
      <c r="S12" s="85">
        <v>105.4</v>
      </c>
      <c r="T12" s="41"/>
    </row>
    <row r="13" spans="1:20" s="53" customFormat="1" ht="16.5" customHeight="1">
      <c r="A13" s="27"/>
      <c r="B13" s="21" t="s">
        <v>95</v>
      </c>
      <c r="C13" s="101">
        <v>97.5</v>
      </c>
      <c r="D13" s="77">
        <v>0.5</v>
      </c>
      <c r="E13" s="101">
        <v>97.3</v>
      </c>
      <c r="F13" s="102">
        <v>99.4</v>
      </c>
      <c r="G13" s="101">
        <v>97.9</v>
      </c>
      <c r="H13" s="127">
        <v>94.3</v>
      </c>
      <c r="I13" s="102">
        <v>102.1</v>
      </c>
      <c r="J13" s="101">
        <v>90.7</v>
      </c>
      <c r="K13" s="102">
        <v>91.8</v>
      </c>
      <c r="L13" s="101">
        <v>107.6</v>
      </c>
      <c r="M13" s="102">
        <v>100.3</v>
      </c>
      <c r="N13" s="101">
        <v>101.2</v>
      </c>
      <c r="O13" s="102">
        <v>96.5</v>
      </c>
      <c r="P13" s="101">
        <v>102.6</v>
      </c>
      <c r="Q13" s="102">
        <v>100.6</v>
      </c>
      <c r="R13" s="101">
        <v>102.4</v>
      </c>
      <c r="S13" s="102">
        <v>98.8</v>
      </c>
      <c r="T13" s="41"/>
    </row>
    <row r="14" spans="1:20" s="53" customFormat="1" ht="16.5" customHeight="1">
      <c r="A14" s="27"/>
      <c r="B14" s="21" t="s">
        <v>96</v>
      </c>
      <c r="C14" s="101">
        <v>100</v>
      </c>
      <c r="D14" s="102">
        <v>2.5</v>
      </c>
      <c r="E14" s="101">
        <v>100</v>
      </c>
      <c r="F14" s="102">
        <v>100</v>
      </c>
      <c r="G14" s="101">
        <v>100</v>
      </c>
      <c r="H14" s="127">
        <v>100</v>
      </c>
      <c r="I14" s="102">
        <v>100</v>
      </c>
      <c r="J14" s="101">
        <v>100</v>
      </c>
      <c r="K14" s="102">
        <v>100</v>
      </c>
      <c r="L14" s="101">
        <v>100</v>
      </c>
      <c r="M14" s="102">
        <v>100</v>
      </c>
      <c r="N14" s="101">
        <v>100</v>
      </c>
      <c r="O14" s="102">
        <v>100</v>
      </c>
      <c r="P14" s="101">
        <v>100</v>
      </c>
      <c r="Q14" s="102">
        <v>100</v>
      </c>
      <c r="R14" s="101">
        <v>100</v>
      </c>
      <c r="S14" s="102">
        <v>100</v>
      </c>
      <c r="T14" s="41"/>
    </row>
    <row r="15" spans="1:20" s="53" customFormat="1" ht="16.5" customHeight="1">
      <c r="A15" s="27"/>
      <c r="B15" s="21" t="s">
        <v>99</v>
      </c>
      <c r="C15" s="127">
        <v>100.9</v>
      </c>
      <c r="D15" s="102">
        <v>1</v>
      </c>
      <c r="E15" s="101">
        <v>105.6</v>
      </c>
      <c r="F15" s="102">
        <v>106.3</v>
      </c>
      <c r="G15" s="101">
        <v>101.7</v>
      </c>
      <c r="H15" s="127">
        <v>98.7</v>
      </c>
      <c r="I15" s="102">
        <v>121.2</v>
      </c>
      <c r="J15" s="101">
        <v>105.1</v>
      </c>
      <c r="K15" s="102">
        <v>96.9</v>
      </c>
      <c r="L15" s="101">
        <v>112.3</v>
      </c>
      <c r="M15" s="102">
        <v>95.7</v>
      </c>
      <c r="N15" s="101">
        <v>100.1</v>
      </c>
      <c r="O15" s="102">
        <v>87.3</v>
      </c>
      <c r="P15" s="101">
        <v>81.9</v>
      </c>
      <c r="Q15" s="102">
        <v>99.4</v>
      </c>
      <c r="R15" s="101">
        <v>103.5</v>
      </c>
      <c r="S15" s="102">
        <v>123</v>
      </c>
      <c r="T15" s="41"/>
    </row>
    <row r="16" spans="1:37" ht="16.5" customHeight="1">
      <c r="A16" s="27"/>
      <c r="B16" s="22" t="s">
        <v>100</v>
      </c>
      <c r="C16" s="120">
        <v>98.6</v>
      </c>
      <c r="D16" s="62">
        <v>-2.3</v>
      </c>
      <c r="E16" s="120">
        <v>109.2</v>
      </c>
      <c r="F16" s="120">
        <v>106.4</v>
      </c>
      <c r="G16" s="120">
        <v>93.6</v>
      </c>
      <c r="H16" s="120">
        <v>98.2</v>
      </c>
      <c r="I16" s="120">
        <v>114.1</v>
      </c>
      <c r="J16" s="120">
        <v>90.7</v>
      </c>
      <c r="K16" s="120">
        <v>97.6</v>
      </c>
      <c r="L16" s="120">
        <v>125</v>
      </c>
      <c r="M16" s="120">
        <v>102.2</v>
      </c>
      <c r="N16" s="120">
        <v>99</v>
      </c>
      <c r="O16" s="120">
        <v>84.9</v>
      </c>
      <c r="P16" s="120">
        <v>81.4</v>
      </c>
      <c r="Q16" s="120">
        <v>103.3</v>
      </c>
      <c r="R16" s="120">
        <v>101.6</v>
      </c>
      <c r="S16" s="120">
        <v>113.3</v>
      </c>
      <c r="T16" s="41"/>
      <c r="U16" s="146">
        <v>104.9</v>
      </c>
      <c r="W16" s="146">
        <v>110.5</v>
      </c>
      <c r="X16" s="146">
        <v>108.8</v>
      </c>
      <c r="Y16" s="146">
        <v>111.7</v>
      </c>
      <c r="Z16" s="146">
        <v>100.3</v>
      </c>
      <c r="AA16" s="146">
        <v>118.4</v>
      </c>
      <c r="AB16" s="146">
        <v>114.9</v>
      </c>
      <c r="AC16" s="146">
        <v>104.5</v>
      </c>
      <c r="AD16" s="146">
        <v>97.6</v>
      </c>
      <c r="AE16" s="146">
        <v>91.1</v>
      </c>
      <c r="AF16" s="146">
        <v>99.5</v>
      </c>
      <c r="AG16" s="146">
        <v>111.9</v>
      </c>
      <c r="AH16" s="146">
        <v>82</v>
      </c>
      <c r="AI16" s="146">
        <v>107.3</v>
      </c>
      <c r="AJ16" s="146">
        <v>95.3</v>
      </c>
      <c r="AK16" s="146">
        <v>118.6</v>
      </c>
    </row>
    <row r="17" spans="1:20" ht="16.5" customHeight="1">
      <c r="A17" s="27"/>
      <c r="B17" s="23" t="s">
        <v>101</v>
      </c>
      <c r="C17" s="149">
        <v>99.4</v>
      </c>
      <c r="D17" s="149">
        <v>0.1</v>
      </c>
      <c r="E17" s="149">
        <v>111.9</v>
      </c>
      <c r="F17" s="149">
        <v>104.8</v>
      </c>
      <c r="G17" s="149">
        <v>99.7</v>
      </c>
      <c r="H17" s="149">
        <v>98.3</v>
      </c>
      <c r="I17" s="149">
        <v>114.8</v>
      </c>
      <c r="J17" s="149">
        <v>91.7</v>
      </c>
      <c r="K17" s="149">
        <v>99</v>
      </c>
      <c r="L17" s="149">
        <v>110.6</v>
      </c>
      <c r="M17" s="149">
        <v>100.2</v>
      </c>
      <c r="N17" s="149">
        <v>100.3</v>
      </c>
      <c r="O17" s="149">
        <v>90.9</v>
      </c>
      <c r="P17" s="149">
        <v>85.9</v>
      </c>
      <c r="Q17" s="149">
        <v>100.7</v>
      </c>
      <c r="R17" s="149">
        <v>105.4</v>
      </c>
      <c r="S17" s="149">
        <v>115</v>
      </c>
      <c r="T17" s="41"/>
    </row>
    <row r="18" spans="1:20" ht="16.5" customHeight="1">
      <c r="A18" s="27"/>
      <c r="B18" s="23" t="s">
        <v>69</v>
      </c>
      <c r="C18" s="149">
        <v>98.4</v>
      </c>
      <c r="D18" s="149">
        <v>-2.3</v>
      </c>
      <c r="E18" s="149">
        <v>107.7</v>
      </c>
      <c r="F18" s="149">
        <v>104.3</v>
      </c>
      <c r="G18" s="149">
        <v>99</v>
      </c>
      <c r="H18" s="149">
        <v>99.6</v>
      </c>
      <c r="I18" s="149">
        <v>112.4</v>
      </c>
      <c r="J18" s="149">
        <v>92.3</v>
      </c>
      <c r="K18" s="149">
        <v>98.6</v>
      </c>
      <c r="L18" s="149">
        <v>116</v>
      </c>
      <c r="M18" s="149">
        <v>102.6</v>
      </c>
      <c r="N18" s="149">
        <v>102.3</v>
      </c>
      <c r="O18" s="149">
        <v>88.5</v>
      </c>
      <c r="P18" s="149">
        <v>83.1</v>
      </c>
      <c r="Q18" s="149">
        <v>100</v>
      </c>
      <c r="R18" s="149">
        <v>101.6</v>
      </c>
      <c r="S18" s="149">
        <v>115.7</v>
      </c>
      <c r="T18" s="41"/>
    </row>
    <row r="19" spans="1:20" ht="16.5" customHeight="1">
      <c r="A19" s="27"/>
      <c r="B19" s="23" t="s">
        <v>70</v>
      </c>
      <c r="C19" s="147">
        <v>100.1</v>
      </c>
      <c r="D19" s="147">
        <v>-2.2</v>
      </c>
      <c r="E19" s="147">
        <v>108.8</v>
      </c>
      <c r="F19" s="147">
        <v>105.9</v>
      </c>
      <c r="G19" s="147">
        <v>99</v>
      </c>
      <c r="H19" s="147">
        <v>100</v>
      </c>
      <c r="I19" s="147">
        <v>116.3</v>
      </c>
      <c r="J19" s="147">
        <v>93.8</v>
      </c>
      <c r="K19" s="147">
        <v>96.3</v>
      </c>
      <c r="L19" s="147">
        <v>119.8</v>
      </c>
      <c r="M19" s="147">
        <v>101.8</v>
      </c>
      <c r="N19" s="147">
        <v>110.4</v>
      </c>
      <c r="O19" s="147">
        <v>89.1</v>
      </c>
      <c r="P19" s="147">
        <v>84.7</v>
      </c>
      <c r="Q19" s="147">
        <v>101.8</v>
      </c>
      <c r="R19" s="147">
        <v>101.9</v>
      </c>
      <c r="S19" s="147">
        <v>119.1</v>
      </c>
      <c r="T19" s="41"/>
    </row>
    <row r="20" spans="1:20" ht="16.5" customHeight="1">
      <c r="A20" s="27"/>
      <c r="B20" s="23" t="s">
        <v>66</v>
      </c>
      <c r="C20" s="147">
        <v>99.9</v>
      </c>
      <c r="D20" s="147">
        <v>-2.1</v>
      </c>
      <c r="E20" s="147">
        <v>111</v>
      </c>
      <c r="F20" s="147">
        <v>107.7</v>
      </c>
      <c r="G20" s="147">
        <v>99.6</v>
      </c>
      <c r="H20" s="147">
        <v>95</v>
      </c>
      <c r="I20" s="147">
        <v>118.8</v>
      </c>
      <c r="J20" s="147">
        <v>93.7</v>
      </c>
      <c r="K20" s="147">
        <v>96.2</v>
      </c>
      <c r="L20" s="147">
        <v>121.4</v>
      </c>
      <c r="M20" s="147">
        <v>96.7</v>
      </c>
      <c r="N20" s="147">
        <v>93</v>
      </c>
      <c r="O20" s="147">
        <v>89.8</v>
      </c>
      <c r="P20" s="147">
        <v>83.1</v>
      </c>
      <c r="Q20" s="147">
        <v>104.2</v>
      </c>
      <c r="R20" s="147">
        <v>97</v>
      </c>
      <c r="S20" s="147">
        <v>117.6</v>
      </c>
      <c r="T20" s="41"/>
    </row>
    <row r="21" spans="1:22" ht="16.5" customHeight="1">
      <c r="A21" s="27"/>
      <c r="B21" s="23" t="s">
        <v>97</v>
      </c>
      <c r="C21" s="147">
        <v>98.8</v>
      </c>
      <c r="D21" s="147">
        <v>-2</v>
      </c>
      <c r="E21" s="147">
        <v>107.2</v>
      </c>
      <c r="F21" s="147">
        <v>105.2</v>
      </c>
      <c r="G21" s="147">
        <v>98</v>
      </c>
      <c r="H21" s="147">
        <v>95.9</v>
      </c>
      <c r="I21" s="147">
        <v>116.5</v>
      </c>
      <c r="J21" s="147">
        <v>94</v>
      </c>
      <c r="K21" s="147">
        <v>98.9</v>
      </c>
      <c r="L21" s="147">
        <v>115.9</v>
      </c>
      <c r="M21" s="147">
        <v>105.5</v>
      </c>
      <c r="N21" s="147">
        <v>103.8</v>
      </c>
      <c r="O21" s="147">
        <v>89.3</v>
      </c>
      <c r="P21" s="147">
        <v>75.9</v>
      </c>
      <c r="Q21" s="147">
        <v>103.1</v>
      </c>
      <c r="R21" s="147">
        <v>102.1</v>
      </c>
      <c r="S21" s="147">
        <v>116.4</v>
      </c>
      <c r="T21" s="41"/>
      <c r="V21" s="53"/>
    </row>
    <row r="22" spans="1:20" ht="16.5" customHeight="1">
      <c r="A22" s="27"/>
      <c r="B22" s="23" t="s">
        <v>71</v>
      </c>
      <c r="C22" s="147">
        <v>100.4</v>
      </c>
      <c r="D22" s="147">
        <v>-1.6</v>
      </c>
      <c r="E22" s="147">
        <v>115</v>
      </c>
      <c r="F22" s="147">
        <v>110.7</v>
      </c>
      <c r="G22" s="147">
        <v>98.6</v>
      </c>
      <c r="H22" s="147">
        <v>96.9</v>
      </c>
      <c r="I22" s="147">
        <v>117.9</v>
      </c>
      <c r="J22" s="147">
        <v>98</v>
      </c>
      <c r="K22" s="147">
        <v>98.4</v>
      </c>
      <c r="L22" s="147">
        <v>137.7</v>
      </c>
      <c r="M22" s="147">
        <v>110.7</v>
      </c>
      <c r="N22" s="147">
        <v>87.9</v>
      </c>
      <c r="O22" s="147">
        <v>87.7</v>
      </c>
      <c r="P22" s="147">
        <v>75.7</v>
      </c>
      <c r="Q22" s="147">
        <v>103.2</v>
      </c>
      <c r="R22" s="147">
        <v>99.7</v>
      </c>
      <c r="S22" s="147">
        <v>117.4</v>
      </c>
      <c r="T22" s="41"/>
    </row>
    <row r="23" spans="1:20" ht="16.5" customHeight="1">
      <c r="A23" s="27"/>
      <c r="B23" s="23" t="s">
        <v>72</v>
      </c>
      <c r="C23" s="147">
        <v>97.3</v>
      </c>
      <c r="D23" s="147">
        <v>-3.4</v>
      </c>
      <c r="E23" s="147">
        <v>111.3</v>
      </c>
      <c r="F23" s="147">
        <v>105.4</v>
      </c>
      <c r="G23" s="147">
        <v>76.8</v>
      </c>
      <c r="H23" s="147">
        <v>95.2</v>
      </c>
      <c r="I23" s="147">
        <v>109.7</v>
      </c>
      <c r="J23" s="147">
        <v>88.1</v>
      </c>
      <c r="K23" s="147">
        <v>99.1</v>
      </c>
      <c r="L23" s="147">
        <v>134.5</v>
      </c>
      <c r="M23" s="147">
        <v>105.4</v>
      </c>
      <c r="N23" s="147">
        <v>100.6</v>
      </c>
      <c r="O23" s="147">
        <v>80.8</v>
      </c>
      <c r="P23" s="147">
        <v>76.8</v>
      </c>
      <c r="Q23" s="147">
        <v>103.5</v>
      </c>
      <c r="R23" s="147">
        <v>102.6</v>
      </c>
      <c r="S23" s="147">
        <v>108.6</v>
      </c>
      <c r="T23" s="41"/>
    </row>
    <row r="24" spans="1:20" ht="16.5" customHeight="1">
      <c r="A24" s="27"/>
      <c r="B24" s="23" t="s">
        <v>98</v>
      </c>
      <c r="C24" s="147">
        <v>97.2</v>
      </c>
      <c r="D24" s="147">
        <v>-3.6</v>
      </c>
      <c r="E24" s="147">
        <v>108.3</v>
      </c>
      <c r="F24" s="147">
        <v>104.5</v>
      </c>
      <c r="G24" s="147">
        <v>90.1</v>
      </c>
      <c r="H24" s="147">
        <v>101.4</v>
      </c>
      <c r="I24" s="147">
        <v>110.7</v>
      </c>
      <c r="J24" s="147">
        <v>87.9</v>
      </c>
      <c r="K24" s="147">
        <v>93.4</v>
      </c>
      <c r="L24" s="147">
        <v>130.5</v>
      </c>
      <c r="M24" s="147">
        <v>104.4</v>
      </c>
      <c r="N24" s="147">
        <v>100</v>
      </c>
      <c r="O24" s="147">
        <v>79.1</v>
      </c>
      <c r="P24" s="147">
        <v>80.6</v>
      </c>
      <c r="Q24" s="147">
        <v>103.9</v>
      </c>
      <c r="R24" s="147">
        <v>100.8</v>
      </c>
      <c r="S24" s="147">
        <v>107.6</v>
      </c>
      <c r="T24" s="41"/>
    </row>
    <row r="25" spans="1:20" ht="16.5" customHeight="1">
      <c r="A25" s="27"/>
      <c r="B25" s="23" t="s">
        <v>74</v>
      </c>
      <c r="C25" s="147">
        <v>97.9</v>
      </c>
      <c r="D25" s="147">
        <v>-2</v>
      </c>
      <c r="E25" s="147">
        <v>109.7</v>
      </c>
      <c r="F25" s="147">
        <v>108</v>
      </c>
      <c r="G25" s="147">
        <v>90.7</v>
      </c>
      <c r="H25" s="147">
        <v>96.6</v>
      </c>
      <c r="I25" s="147">
        <v>110.5</v>
      </c>
      <c r="J25" s="147">
        <v>86.9</v>
      </c>
      <c r="K25" s="147">
        <v>94.9</v>
      </c>
      <c r="L25" s="147">
        <v>129.6</v>
      </c>
      <c r="M25" s="147">
        <v>97.5</v>
      </c>
      <c r="N25" s="147">
        <v>96.7</v>
      </c>
      <c r="O25" s="147">
        <v>80.2</v>
      </c>
      <c r="P25" s="147">
        <v>86.9</v>
      </c>
      <c r="Q25" s="147">
        <v>103.2</v>
      </c>
      <c r="R25" s="147">
        <v>100.9</v>
      </c>
      <c r="S25" s="147">
        <v>108.6</v>
      </c>
      <c r="T25" s="41"/>
    </row>
    <row r="26" spans="1:21" ht="16.5" customHeight="1">
      <c r="A26" s="27"/>
      <c r="B26" s="23" t="s">
        <v>89</v>
      </c>
      <c r="C26" s="147">
        <v>97.9</v>
      </c>
      <c r="D26" s="147">
        <v>-3.3</v>
      </c>
      <c r="E26" s="147">
        <v>108.5</v>
      </c>
      <c r="F26" s="147">
        <v>105.3</v>
      </c>
      <c r="G26" s="147">
        <v>90.6</v>
      </c>
      <c r="H26" s="147">
        <v>99.8</v>
      </c>
      <c r="I26" s="147">
        <v>112.6</v>
      </c>
      <c r="J26" s="147">
        <v>86.2</v>
      </c>
      <c r="K26" s="147">
        <v>97.3</v>
      </c>
      <c r="L26" s="147">
        <v>129.3</v>
      </c>
      <c r="M26" s="147">
        <v>97.5</v>
      </c>
      <c r="N26" s="147">
        <v>99.6</v>
      </c>
      <c r="O26" s="147">
        <v>81.9</v>
      </c>
      <c r="P26" s="147">
        <v>81.3</v>
      </c>
      <c r="Q26" s="147">
        <v>105.5</v>
      </c>
      <c r="R26" s="147">
        <v>102.7</v>
      </c>
      <c r="S26" s="147">
        <v>111.4</v>
      </c>
      <c r="T26" s="41"/>
      <c r="U26" s="51"/>
    </row>
    <row r="27" spans="1:21" ht="16.5" customHeight="1">
      <c r="A27" s="27"/>
      <c r="B27" s="130" t="s">
        <v>90</v>
      </c>
      <c r="C27" s="147">
        <v>97.5</v>
      </c>
      <c r="D27" s="147">
        <v>-2.9</v>
      </c>
      <c r="E27" s="147">
        <v>105.8</v>
      </c>
      <c r="F27" s="147">
        <v>106.3</v>
      </c>
      <c r="G27" s="147">
        <v>90.5</v>
      </c>
      <c r="H27" s="147">
        <v>99.8</v>
      </c>
      <c r="I27" s="147">
        <v>115.2</v>
      </c>
      <c r="J27" s="147">
        <v>86.3</v>
      </c>
      <c r="K27" s="147">
        <v>99</v>
      </c>
      <c r="L27" s="147">
        <v>127.1</v>
      </c>
      <c r="M27" s="147">
        <v>99.5</v>
      </c>
      <c r="N27" s="147">
        <v>92.7</v>
      </c>
      <c r="O27" s="147">
        <v>79</v>
      </c>
      <c r="P27" s="147">
        <v>81.5</v>
      </c>
      <c r="Q27" s="147">
        <v>105.2</v>
      </c>
      <c r="R27" s="147">
        <v>101.7</v>
      </c>
      <c r="S27" s="147">
        <v>110.3</v>
      </c>
      <c r="T27" s="41"/>
      <c r="U27" s="51"/>
    </row>
    <row r="28" spans="1:21" s="69" customFormat="1" ht="16.5" customHeight="1">
      <c r="A28" s="65"/>
      <c r="B28" s="135" t="s">
        <v>91</v>
      </c>
      <c r="C28" s="148">
        <v>98.7</v>
      </c>
      <c r="D28" s="81">
        <v>-2.4</v>
      </c>
      <c r="E28" s="148">
        <v>105.5</v>
      </c>
      <c r="F28" s="148">
        <v>109.1</v>
      </c>
      <c r="G28" s="148">
        <v>90.4</v>
      </c>
      <c r="H28" s="148">
        <v>99.5</v>
      </c>
      <c r="I28" s="148">
        <v>113.3</v>
      </c>
      <c r="J28" s="148">
        <v>89.8</v>
      </c>
      <c r="K28" s="148">
        <v>100.2</v>
      </c>
      <c r="L28" s="148">
        <v>128</v>
      </c>
      <c r="M28" s="148">
        <v>104.7</v>
      </c>
      <c r="N28" s="148">
        <v>100.7</v>
      </c>
      <c r="O28" s="148">
        <v>82.9</v>
      </c>
      <c r="P28" s="148">
        <v>81.4</v>
      </c>
      <c r="Q28" s="148">
        <v>104.9</v>
      </c>
      <c r="R28" s="148">
        <v>102.3</v>
      </c>
      <c r="S28" s="148">
        <v>112.1</v>
      </c>
      <c r="T28" s="66"/>
      <c r="U28" s="68"/>
    </row>
    <row r="29" spans="1:20" ht="16.5" customHeight="1">
      <c r="A29" s="27"/>
      <c r="B29" s="71" t="s">
        <v>15</v>
      </c>
      <c r="C29" s="81">
        <f>(C16/C15-1)*100</f>
        <v>-2.2794846382557132</v>
      </c>
      <c r="D29" s="81" t="s">
        <v>92</v>
      </c>
      <c r="E29" s="81">
        <f aca="true" t="shared" si="0" ref="E29:S29">(E16/E15-1)*100</f>
        <v>3.409090909090917</v>
      </c>
      <c r="F29" s="81">
        <f t="shared" si="0"/>
        <v>0.09407337723426057</v>
      </c>
      <c r="G29" s="81">
        <f t="shared" si="0"/>
        <v>-7.964601769911517</v>
      </c>
      <c r="H29" s="81">
        <f t="shared" si="0"/>
        <v>-0.5065856129685908</v>
      </c>
      <c r="I29" s="81">
        <f t="shared" si="0"/>
        <v>-5.85808580858086</v>
      </c>
      <c r="J29" s="81">
        <f t="shared" si="0"/>
        <v>-13.701236917221681</v>
      </c>
      <c r="K29" s="81">
        <f t="shared" si="0"/>
        <v>0.722394220846212</v>
      </c>
      <c r="L29" s="81">
        <f t="shared" si="0"/>
        <v>11.308993766696362</v>
      </c>
      <c r="M29" s="81">
        <f t="shared" si="0"/>
        <v>6.792058516196442</v>
      </c>
      <c r="N29" s="81">
        <f t="shared" si="0"/>
        <v>-1.098901098901095</v>
      </c>
      <c r="O29" s="81">
        <f t="shared" si="0"/>
        <v>-2.7491408934707806</v>
      </c>
      <c r="P29" s="81">
        <f t="shared" si="0"/>
        <v>-0.6105006105006083</v>
      </c>
      <c r="Q29" s="81">
        <f t="shared" si="0"/>
        <v>3.9235412474849074</v>
      </c>
      <c r="R29" s="81">
        <f t="shared" si="0"/>
        <v>-1.8357487922705418</v>
      </c>
      <c r="S29" s="145">
        <f t="shared" si="0"/>
        <v>-7.8861788617886175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60</v>
      </c>
      <c r="Q33" s="75" t="s">
        <v>36</v>
      </c>
      <c r="R33" s="29" t="s">
        <v>37</v>
      </c>
      <c r="S33" s="75" t="s">
        <v>61</v>
      </c>
      <c r="T33" s="59"/>
      <c r="U33" s="53"/>
    </row>
    <row r="34" spans="1:21" ht="16.5" customHeight="1">
      <c r="A34" s="27"/>
      <c r="B34" s="32" t="s">
        <v>4</v>
      </c>
      <c r="C34" s="190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3" t="s">
        <v>39</v>
      </c>
      <c r="M34" s="196" t="s">
        <v>44</v>
      </c>
      <c r="N34" s="199" t="s">
        <v>50</v>
      </c>
      <c r="O34" s="187" t="s">
        <v>47</v>
      </c>
      <c r="P34" s="176" t="s">
        <v>45</v>
      </c>
      <c r="Q34" s="178" t="s">
        <v>51</v>
      </c>
      <c r="R34" s="181" t="s">
        <v>49</v>
      </c>
      <c r="S34" s="184" t="s">
        <v>52</v>
      </c>
      <c r="T34" s="59"/>
      <c r="U34" s="53"/>
    </row>
    <row r="35" spans="1:21" ht="16.5" customHeight="1">
      <c r="A35" s="27"/>
      <c r="B35" s="32" t="s">
        <v>4</v>
      </c>
      <c r="C35" s="191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4"/>
      <c r="M35" s="197"/>
      <c r="N35" s="200"/>
      <c r="O35" s="188"/>
      <c r="P35" s="176"/>
      <c r="Q35" s="179"/>
      <c r="R35" s="182"/>
      <c r="S35" s="185"/>
      <c r="T35" s="53"/>
      <c r="U35" s="53"/>
    </row>
    <row r="36" spans="1:21" ht="16.5" customHeight="1">
      <c r="A36" s="27"/>
      <c r="B36" s="70" t="s">
        <v>12</v>
      </c>
      <c r="C36" s="192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5"/>
      <c r="M36" s="198"/>
      <c r="N36" s="201"/>
      <c r="O36" s="189"/>
      <c r="P36" s="177"/>
      <c r="Q36" s="180"/>
      <c r="R36" s="183"/>
      <c r="S36" s="186"/>
      <c r="T36" s="53"/>
      <c r="U36" s="53"/>
    </row>
    <row r="37" spans="1:21" ht="16.5" customHeight="1">
      <c r="A37" s="27"/>
      <c r="B37" s="21" t="s">
        <v>65</v>
      </c>
      <c r="C37" s="101">
        <v>92.5</v>
      </c>
      <c r="D37" s="77">
        <v>0.4</v>
      </c>
      <c r="E37" s="102">
        <v>92.3</v>
      </c>
      <c r="F37" s="101">
        <v>98.1</v>
      </c>
      <c r="G37" s="102">
        <v>83.9</v>
      </c>
      <c r="H37" s="101">
        <v>99.9</v>
      </c>
      <c r="I37" s="102">
        <v>94.6</v>
      </c>
      <c r="J37" s="101">
        <v>91.1</v>
      </c>
      <c r="K37" s="102">
        <v>91.6</v>
      </c>
      <c r="L37" s="101">
        <v>86.9</v>
      </c>
      <c r="M37" s="102">
        <v>96.7</v>
      </c>
      <c r="N37" s="101">
        <v>109.1</v>
      </c>
      <c r="O37" s="102">
        <v>131.2</v>
      </c>
      <c r="P37" s="101">
        <v>83.4</v>
      </c>
      <c r="Q37" s="102">
        <v>92.1</v>
      </c>
      <c r="R37" s="101">
        <v>93.8</v>
      </c>
      <c r="S37" s="102">
        <v>101.5</v>
      </c>
      <c r="T37" s="53"/>
      <c r="U37" s="53"/>
    </row>
    <row r="38" spans="1:21" ht="16.5" customHeight="1">
      <c r="A38" s="27"/>
      <c r="B38" s="21" t="s">
        <v>67</v>
      </c>
      <c r="C38" s="87">
        <v>93.5</v>
      </c>
      <c r="D38" s="77">
        <v>1.1</v>
      </c>
      <c r="E38" s="83">
        <v>95</v>
      </c>
      <c r="F38" s="84">
        <v>99.3</v>
      </c>
      <c r="G38" s="83">
        <v>82.7</v>
      </c>
      <c r="H38" s="84">
        <v>98.4</v>
      </c>
      <c r="I38" s="83">
        <v>95.9</v>
      </c>
      <c r="J38" s="84">
        <v>91</v>
      </c>
      <c r="K38" s="83">
        <v>93.9</v>
      </c>
      <c r="L38" s="82">
        <v>88.6</v>
      </c>
      <c r="M38" s="57">
        <v>97.8</v>
      </c>
      <c r="N38" s="82">
        <v>108.9</v>
      </c>
      <c r="O38" s="57">
        <v>128.4</v>
      </c>
      <c r="P38" s="84">
        <v>82.4</v>
      </c>
      <c r="Q38" s="83">
        <v>94.8</v>
      </c>
      <c r="R38" s="84">
        <v>94</v>
      </c>
      <c r="S38" s="57">
        <v>101</v>
      </c>
      <c r="T38" s="53"/>
      <c r="U38" s="53"/>
    </row>
    <row r="39" spans="1:21" ht="16.5" customHeight="1">
      <c r="A39" s="27"/>
      <c r="B39" s="21" t="s">
        <v>68</v>
      </c>
      <c r="C39" s="87">
        <v>93.4</v>
      </c>
      <c r="D39" s="77">
        <v>-0.1</v>
      </c>
      <c r="E39" s="85">
        <v>89.1</v>
      </c>
      <c r="F39" s="66">
        <v>94.4</v>
      </c>
      <c r="G39" s="85">
        <v>82</v>
      </c>
      <c r="H39" s="66">
        <v>94.8</v>
      </c>
      <c r="I39" s="85">
        <v>91.1</v>
      </c>
      <c r="J39" s="66">
        <v>98.5</v>
      </c>
      <c r="K39" s="85">
        <v>92.9</v>
      </c>
      <c r="L39" s="66">
        <v>92.9</v>
      </c>
      <c r="M39" s="85">
        <v>83.8</v>
      </c>
      <c r="N39" s="66">
        <v>100.3</v>
      </c>
      <c r="O39" s="85">
        <v>124.8</v>
      </c>
      <c r="P39" s="66">
        <v>82.6</v>
      </c>
      <c r="Q39" s="85">
        <v>94.4</v>
      </c>
      <c r="R39" s="66">
        <v>93</v>
      </c>
      <c r="S39" s="85">
        <v>105.4</v>
      </c>
      <c r="T39" s="53"/>
      <c r="U39" s="53"/>
    </row>
    <row r="40" spans="1:19" s="53" customFormat="1" ht="16.5" customHeight="1">
      <c r="A40" s="27"/>
      <c r="B40" s="21" t="s">
        <v>95</v>
      </c>
      <c r="C40" s="101">
        <v>95.4</v>
      </c>
      <c r="D40" s="77">
        <v>2.2</v>
      </c>
      <c r="E40" s="102">
        <v>92.5</v>
      </c>
      <c r="F40" s="101">
        <v>96.4</v>
      </c>
      <c r="G40" s="102">
        <v>95.6</v>
      </c>
      <c r="H40" s="101">
        <v>94.1</v>
      </c>
      <c r="I40" s="102">
        <v>99.2</v>
      </c>
      <c r="J40" s="101">
        <v>94</v>
      </c>
      <c r="K40" s="102">
        <v>91.4</v>
      </c>
      <c r="L40" s="101">
        <v>87.3</v>
      </c>
      <c r="M40" s="102">
        <v>75.6</v>
      </c>
      <c r="N40" s="101">
        <v>98.6</v>
      </c>
      <c r="O40" s="102">
        <v>121.4</v>
      </c>
      <c r="P40" s="101">
        <v>95.9</v>
      </c>
      <c r="Q40" s="102">
        <v>96.3</v>
      </c>
      <c r="R40" s="101">
        <v>101.6</v>
      </c>
      <c r="S40" s="102">
        <v>98.9</v>
      </c>
    </row>
    <row r="41" spans="1:19" s="53" customFormat="1" ht="16.5" customHeight="1">
      <c r="A41" s="27"/>
      <c r="B41" s="21" t="s">
        <v>96</v>
      </c>
      <c r="C41" s="101">
        <v>100</v>
      </c>
      <c r="D41" s="77">
        <v>4.8</v>
      </c>
      <c r="E41" s="102">
        <v>100</v>
      </c>
      <c r="F41" s="101">
        <v>100</v>
      </c>
      <c r="G41" s="102">
        <v>100</v>
      </c>
      <c r="H41" s="101">
        <v>100</v>
      </c>
      <c r="I41" s="102">
        <v>100</v>
      </c>
      <c r="J41" s="101">
        <v>100</v>
      </c>
      <c r="K41" s="102">
        <v>100</v>
      </c>
      <c r="L41" s="101">
        <v>100</v>
      </c>
      <c r="M41" s="102">
        <v>100</v>
      </c>
      <c r="N41" s="101">
        <v>100</v>
      </c>
      <c r="O41" s="102">
        <v>100</v>
      </c>
      <c r="P41" s="101">
        <v>100</v>
      </c>
      <c r="Q41" s="102">
        <v>100</v>
      </c>
      <c r="R41" s="101">
        <v>100</v>
      </c>
      <c r="S41" s="102">
        <v>100</v>
      </c>
    </row>
    <row r="42" spans="1:19" s="53" customFormat="1" ht="16.5" customHeight="1">
      <c r="A42" s="27"/>
      <c r="B42" s="21" t="s">
        <v>99</v>
      </c>
      <c r="C42" s="127">
        <v>99</v>
      </c>
      <c r="D42" s="102">
        <v>-1</v>
      </c>
      <c r="E42" s="102">
        <v>98.1</v>
      </c>
      <c r="F42" s="101">
        <v>99.5</v>
      </c>
      <c r="G42" s="102">
        <v>104.5</v>
      </c>
      <c r="H42" s="101">
        <v>97.2</v>
      </c>
      <c r="I42" s="102">
        <v>114.7</v>
      </c>
      <c r="J42" s="101">
        <v>104.4</v>
      </c>
      <c r="K42" s="102">
        <v>89.3</v>
      </c>
      <c r="L42" s="101">
        <v>105.2</v>
      </c>
      <c r="M42" s="102">
        <v>89.7</v>
      </c>
      <c r="N42" s="101">
        <v>112.2</v>
      </c>
      <c r="O42" s="102">
        <v>118.8</v>
      </c>
      <c r="P42" s="101">
        <v>80.5</v>
      </c>
      <c r="Q42" s="102">
        <v>98.8</v>
      </c>
      <c r="R42" s="101">
        <v>99.2</v>
      </c>
      <c r="S42" s="102">
        <v>113</v>
      </c>
    </row>
    <row r="43" spans="1:37" ht="16.5" customHeight="1">
      <c r="A43" s="27"/>
      <c r="B43" s="22" t="s">
        <v>100</v>
      </c>
      <c r="C43" s="120">
        <v>98.6</v>
      </c>
      <c r="D43" s="62">
        <v>-0.4</v>
      </c>
      <c r="E43" s="120">
        <v>99.7</v>
      </c>
      <c r="F43" s="120">
        <v>101.7</v>
      </c>
      <c r="G43" s="120">
        <v>97.7</v>
      </c>
      <c r="H43" s="120">
        <v>95.7</v>
      </c>
      <c r="I43" s="120">
        <v>105.7</v>
      </c>
      <c r="J43" s="120">
        <v>102.3</v>
      </c>
      <c r="K43" s="120">
        <v>100.1</v>
      </c>
      <c r="L43" s="120">
        <v>108.5</v>
      </c>
      <c r="M43" s="120">
        <v>89.5</v>
      </c>
      <c r="N43" s="120">
        <v>109.2</v>
      </c>
      <c r="O43" s="120">
        <v>119.5</v>
      </c>
      <c r="P43" s="120">
        <v>68</v>
      </c>
      <c r="Q43" s="120">
        <v>102.2</v>
      </c>
      <c r="R43" s="120">
        <v>96.8</v>
      </c>
      <c r="S43" s="120">
        <v>116.1</v>
      </c>
      <c r="T43" s="53"/>
      <c r="U43" s="146">
        <v>107.6</v>
      </c>
      <c r="W43" s="146">
        <v>109.4</v>
      </c>
      <c r="X43" s="146">
        <v>102.5</v>
      </c>
      <c r="Y43" s="146">
        <v>123.4</v>
      </c>
      <c r="Z43" s="146">
        <v>97</v>
      </c>
      <c r="AA43" s="146">
        <v>121.3</v>
      </c>
      <c r="AB43" s="146">
        <v>118.1</v>
      </c>
      <c r="AC43" s="146">
        <v>95.6</v>
      </c>
      <c r="AD43" s="146">
        <v>127.5</v>
      </c>
      <c r="AE43" s="146">
        <v>93.3</v>
      </c>
      <c r="AF43" s="146">
        <v>100.4</v>
      </c>
      <c r="AG43" s="146">
        <v>92.2</v>
      </c>
      <c r="AH43" s="146">
        <v>94.2</v>
      </c>
      <c r="AI43" s="146">
        <v>108.3</v>
      </c>
      <c r="AJ43" s="146">
        <v>105.7</v>
      </c>
      <c r="AK43" s="146">
        <v>108.2</v>
      </c>
    </row>
    <row r="44" spans="1:21" ht="16.5" customHeight="1">
      <c r="A44" s="27"/>
      <c r="B44" s="23" t="s">
        <v>101</v>
      </c>
      <c r="C44" s="149">
        <v>99.4</v>
      </c>
      <c r="D44" s="149">
        <v>1.1</v>
      </c>
      <c r="E44" s="149">
        <v>96.4</v>
      </c>
      <c r="F44" s="149">
        <v>99.8</v>
      </c>
      <c r="G44" s="149">
        <v>100.4</v>
      </c>
      <c r="H44" s="149">
        <v>96</v>
      </c>
      <c r="I44" s="149">
        <v>103</v>
      </c>
      <c r="J44" s="149">
        <v>102.2</v>
      </c>
      <c r="K44" s="149">
        <v>100.5</v>
      </c>
      <c r="L44" s="149">
        <v>108.6</v>
      </c>
      <c r="M44" s="149">
        <v>90.5</v>
      </c>
      <c r="N44" s="149">
        <v>118.7</v>
      </c>
      <c r="O44" s="149">
        <v>119.1</v>
      </c>
      <c r="P44" s="149">
        <v>75.9</v>
      </c>
      <c r="Q44" s="149">
        <v>101.2</v>
      </c>
      <c r="R44" s="149">
        <v>97.2</v>
      </c>
      <c r="S44" s="149">
        <v>115</v>
      </c>
      <c r="T44" s="27"/>
      <c r="U44" s="53"/>
    </row>
    <row r="45" spans="1:21" ht="16.5" customHeight="1">
      <c r="A45" s="27"/>
      <c r="B45" s="23" t="s">
        <v>69</v>
      </c>
      <c r="C45" s="149">
        <v>97.9</v>
      </c>
      <c r="D45" s="149">
        <v>-0.6</v>
      </c>
      <c r="E45" s="149">
        <v>93.5</v>
      </c>
      <c r="F45" s="149">
        <v>99.6</v>
      </c>
      <c r="G45" s="149">
        <v>99.9</v>
      </c>
      <c r="H45" s="149">
        <v>97.8</v>
      </c>
      <c r="I45" s="149">
        <v>100</v>
      </c>
      <c r="J45" s="149">
        <v>100.9</v>
      </c>
      <c r="K45" s="149">
        <v>98.2</v>
      </c>
      <c r="L45" s="149">
        <v>106.8</v>
      </c>
      <c r="M45" s="149">
        <v>93.5</v>
      </c>
      <c r="N45" s="149">
        <v>115.4</v>
      </c>
      <c r="O45" s="149">
        <v>115.7</v>
      </c>
      <c r="P45" s="149">
        <v>73.9</v>
      </c>
      <c r="Q45" s="149">
        <v>99.7</v>
      </c>
      <c r="R45" s="149">
        <v>95.9</v>
      </c>
      <c r="S45" s="149">
        <v>113</v>
      </c>
      <c r="T45" s="27"/>
      <c r="U45" s="53"/>
    </row>
    <row r="46" spans="1:21" ht="16.5" customHeight="1">
      <c r="A46" s="27"/>
      <c r="B46" s="23" t="s">
        <v>70</v>
      </c>
      <c r="C46" s="147">
        <v>99.3</v>
      </c>
      <c r="D46" s="147">
        <v>-0.2</v>
      </c>
      <c r="E46" s="147">
        <v>96.5</v>
      </c>
      <c r="F46" s="147">
        <v>100.3</v>
      </c>
      <c r="G46" s="147">
        <v>99.8</v>
      </c>
      <c r="H46" s="147">
        <v>97.7</v>
      </c>
      <c r="I46" s="147">
        <v>104.1</v>
      </c>
      <c r="J46" s="147">
        <v>100.3</v>
      </c>
      <c r="K46" s="147">
        <v>97.6</v>
      </c>
      <c r="L46" s="147">
        <v>106.8</v>
      </c>
      <c r="M46" s="147">
        <v>93</v>
      </c>
      <c r="N46" s="147">
        <v>105.9</v>
      </c>
      <c r="O46" s="147">
        <v>118.6</v>
      </c>
      <c r="P46" s="147">
        <v>79.1</v>
      </c>
      <c r="Q46" s="147">
        <v>100.8</v>
      </c>
      <c r="R46" s="147">
        <v>97.3</v>
      </c>
      <c r="S46" s="147">
        <v>117.2</v>
      </c>
      <c r="T46" s="27"/>
      <c r="U46" s="53"/>
    </row>
    <row r="47" spans="1:21" ht="16.5" customHeight="1">
      <c r="A47" s="27"/>
      <c r="B47" s="23" t="s">
        <v>66</v>
      </c>
      <c r="C47" s="147">
        <v>99.6</v>
      </c>
      <c r="D47" s="147">
        <v>-0.2</v>
      </c>
      <c r="E47" s="147">
        <v>100.2</v>
      </c>
      <c r="F47" s="147">
        <v>101.5</v>
      </c>
      <c r="G47" s="147">
        <v>100.5</v>
      </c>
      <c r="H47" s="147">
        <v>91.7</v>
      </c>
      <c r="I47" s="147">
        <v>105.6</v>
      </c>
      <c r="J47" s="147">
        <v>96.8</v>
      </c>
      <c r="K47" s="147">
        <v>94.1</v>
      </c>
      <c r="L47" s="147">
        <v>111.3</v>
      </c>
      <c r="M47" s="147">
        <v>91.4</v>
      </c>
      <c r="N47" s="147">
        <v>108.4</v>
      </c>
      <c r="O47" s="147">
        <v>122.7</v>
      </c>
      <c r="P47" s="147">
        <v>75.7</v>
      </c>
      <c r="Q47" s="147">
        <v>103.2</v>
      </c>
      <c r="R47" s="147">
        <v>94.3</v>
      </c>
      <c r="S47" s="147">
        <v>114.4</v>
      </c>
      <c r="T47" s="27"/>
      <c r="U47" s="53"/>
    </row>
    <row r="48" spans="1:21" ht="16.5" customHeight="1">
      <c r="A48" s="27"/>
      <c r="B48" s="23" t="s">
        <v>97</v>
      </c>
      <c r="C48" s="147">
        <v>97.7</v>
      </c>
      <c r="D48" s="147">
        <v>-0.8</v>
      </c>
      <c r="E48" s="147">
        <v>91.7</v>
      </c>
      <c r="F48" s="147">
        <v>99.6</v>
      </c>
      <c r="G48" s="147">
        <v>100</v>
      </c>
      <c r="H48" s="147">
        <v>93.1</v>
      </c>
      <c r="I48" s="147">
        <v>104.6</v>
      </c>
      <c r="J48" s="147">
        <v>99.6</v>
      </c>
      <c r="K48" s="147">
        <v>99</v>
      </c>
      <c r="L48" s="147">
        <v>107.3</v>
      </c>
      <c r="M48" s="147">
        <v>96.6</v>
      </c>
      <c r="N48" s="147">
        <v>107.9</v>
      </c>
      <c r="O48" s="147">
        <v>121.7</v>
      </c>
      <c r="P48" s="147">
        <v>65.2</v>
      </c>
      <c r="Q48" s="147">
        <v>103.1</v>
      </c>
      <c r="R48" s="147">
        <v>100.4</v>
      </c>
      <c r="S48" s="147">
        <v>114</v>
      </c>
      <c r="T48" s="27"/>
      <c r="U48" s="53"/>
    </row>
    <row r="49" spans="1:21" ht="16.5" customHeight="1">
      <c r="A49" s="27"/>
      <c r="B49" s="23" t="s">
        <v>71</v>
      </c>
      <c r="C49" s="147">
        <v>99.9</v>
      </c>
      <c r="D49" s="147">
        <v>0.6</v>
      </c>
      <c r="E49" s="147">
        <v>106.6</v>
      </c>
      <c r="F49" s="147">
        <v>105.4</v>
      </c>
      <c r="G49" s="147">
        <v>100.4</v>
      </c>
      <c r="H49" s="147">
        <v>94</v>
      </c>
      <c r="I49" s="147">
        <v>104</v>
      </c>
      <c r="J49" s="147">
        <v>109.6</v>
      </c>
      <c r="K49" s="147">
        <v>96.4</v>
      </c>
      <c r="L49" s="147">
        <v>110.4</v>
      </c>
      <c r="M49" s="147">
        <v>93.7</v>
      </c>
      <c r="N49" s="147">
        <v>107.6</v>
      </c>
      <c r="O49" s="147">
        <v>120.3</v>
      </c>
      <c r="P49" s="147">
        <v>64.1</v>
      </c>
      <c r="Q49" s="147">
        <v>102.7</v>
      </c>
      <c r="R49" s="147">
        <v>96.2</v>
      </c>
      <c r="S49" s="147">
        <v>116.6</v>
      </c>
      <c r="T49" s="27"/>
      <c r="U49" s="53"/>
    </row>
    <row r="50" spans="1:21" ht="16.5" customHeight="1">
      <c r="A50" s="27"/>
      <c r="B50" s="23" t="s">
        <v>72</v>
      </c>
      <c r="C50" s="147">
        <v>96.7</v>
      </c>
      <c r="D50" s="147">
        <v>-3.1</v>
      </c>
      <c r="E50" s="147">
        <v>98.4</v>
      </c>
      <c r="F50" s="147">
        <v>101.2</v>
      </c>
      <c r="G50" s="147">
        <v>75.1</v>
      </c>
      <c r="H50" s="147">
        <v>92.8</v>
      </c>
      <c r="I50" s="147">
        <v>103.6</v>
      </c>
      <c r="J50" s="147">
        <v>107</v>
      </c>
      <c r="K50" s="147">
        <v>108.2</v>
      </c>
      <c r="L50" s="147">
        <v>110.5</v>
      </c>
      <c r="M50" s="147">
        <v>91.8</v>
      </c>
      <c r="N50" s="147">
        <v>109.3</v>
      </c>
      <c r="O50" s="147">
        <v>118.5</v>
      </c>
      <c r="P50" s="147">
        <v>60</v>
      </c>
      <c r="Q50" s="147">
        <v>100.7</v>
      </c>
      <c r="R50" s="147">
        <v>97.3</v>
      </c>
      <c r="S50" s="147">
        <v>114.2</v>
      </c>
      <c r="T50" s="27"/>
      <c r="U50" s="53"/>
    </row>
    <row r="51" spans="1:21" ht="16.5" customHeight="1">
      <c r="A51" s="27"/>
      <c r="B51" s="23" t="s">
        <v>98</v>
      </c>
      <c r="C51" s="147">
        <v>98.2</v>
      </c>
      <c r="D51" s="147">
        <v>-1.8</v>
      </c>
      <c r="E51" s="147">
        <v>108</v>
      </c>
      <c r="F51" s="147">
        <v>100.7</v>
      </c>
      <c r="G51" s="147">
        <v>97.3</v>
      </c>
      <c r="H51" s="147">
        <v>100.3</v>
      </c>
      <c r="I51" s="147">
        <v>106.1</v>
      </c>
      <c r="J51" s="147">
        <v>103.1</v>
      </c>
      <c r="K51" s="147">
        <v>96.5</v>
      </c>
      <c r="L51" s="147">
        <v>109</v>
      </c>
      <c r="M51" s="147">
        <v>91.8</v>
      </c>
      <c r="N51" s="147">
        <v>106.5</v>
      </c>
      <c r="O51" s="147">
        <v>121.6</v>
      </c>
      <c r="P51" s="147">
        <v>63.3</v>
      </c>
      <c r="Q51" s="147">
        <v>102.9</v>
      </c>
      <c r="R51" s="147">
        <v>95.4</v>
      </c>
      <c r="S51" s="147">
        <v>115.3</v>
      </c>
      <c r="T51" s="27"/>
      <c r="U51" s="53"/>
    </row>
    <row r="52" spans="1:21" ht="16.5" customHeight="1">
      <c r="A52" s="27"/>
      <c r="B52" s="23" t="s">
        <v>74</v>
      </c>
      <c r="C52" s="147">
        <v>98.8</v>
      </c>
      <c r="D52" s="147">
        <v>1.1</v>
      </c>
      <c r="E52" s="147">
        <v>105.9</v>
      </c>
      <c r="F52" s="147">
        <v>104.6</v>
      </c>
      <c r="G52" s="147">
        <v>99.8</v>
      </c>
      <c r="H52" s="147">
        <v>93.9</v>
      </c>
      <c r="I52" s="147">
        <v>105.8</v>
      </c>
      <c r="J52" s="147">
        <v>100.8</v>
      </c>
      <c r="K52" s="147">
        <v>99.1</v>
      </c>
      <c r="L52" s="147">
        <v>109.6</v>
      </c>
      <c r="M52" s="147">
        <v>79</v>
      </c>
      <c r="N52" s="147">
        <v>106.8</v>
      </c>
      <c r="O52" s="147">
        <v>118.9</v>
      </c>
      <c r="P52" s="147">
        <v>69.1</v>
      </c>
      <c r="Q52" s="147">
        <v>101.8</v>
      </c>
      <c r="R52" s="147">
        <v>95.8</v>
      </c>
      <c r="S52" s="147">
        <v>116.2</v>
      </c>
      <c r="T52" s="27"/>
      <c r="U52" s="53"/>
    </row>
    <row r="53" spans="1:21" ht="16.5" customHeight="1">
      <c r="A53" s="27"/>
      <c r="B53" s="23" t="s">
        <v>89</v>
      </c>
      <c r="C53" s="147">
        <v>98.5</v>
      </c>
      <c r="D53" s="147">
        <v>-0.6</v>
      </c>
      <c r="E53" s="147">
        <v>103</v>
      </c>
      <c r="F53" s="147">
        <v>100.9</v>
      </c>
      <c r="G53" s="147">
        <v>100.4</v>
      </c>
      <c r="H53" s="147">
        <v>96.5</v>
      </c>
      <c r="I53" s="147">
        <v>109.2</v>
      </c>
      <c r="J53" s="147">
        <v>102.1</v>
      </c>
      <c r="K53" s="147">
        <v>103</v>
      </c>
      <c r="L53" s="147">
        <v>105.6</v>
      </c>
      <c r="M53" s="147">
        <v>80</v>
      </c>
      <c r="N53" s="147">
        <v>109.8</v>
      </c>
      <c r="O53" s="147">
        <v>117.3</v>
      </c>
      <c r="P53" s="147">
        <v>62.2</v>
      </c>
      <c r="Q53" s="147">
        <v>104.7</v>
      </c>
      <c r="R53" s="147">
        <v>98</v>
      </c>
      <c r="S53" s="147">
        <v>118.5</v>
      </c>
      <c r="T53" s="27"/>
      <c r="U53" s="53"/>
    </row>
    <row r="54" spans="1:21" ht="16.5" customHeight="1">
      <c r="A54" s="27"/>
      <c r="B54" s="130" t="s">
        <v>90</v>
      </c>
      <c r="C54" s="147">
        <v>98.1</v>
      </c>
      <c r="D54" s="147">
        <v>-0.3</v>
      </c>
      <c r="E54" s="147">
        <v>96.6</v>
      </c>
      <c r="F54" s="147">
        <v>101.5</v>
      </c>
      <c r="G54" s="147">
        <v>99.5</v>
      </c>
      <c r="H54" s="147">
        <v>97.5</v>
      </c>
      <c r="I54" s="147">
        <v>112.7</v>
      </c>
      <c r="J54" s="147">
        <v>102.4</v>
      </c>
      <c r="K54" s="147">
        <v>103</v>
      </c>
      <c r="L54" s="147">
        <v>101.6</v>
      </c>
      <c r="M54" s="147">
        <v>79.7</v>
      </c>
      <c r="N54" s="147">
        <v>105.2</v>
      </c>
      <c r="O54" s="147">
        <v>119.8</v>
      </c>
      <c r="P54" s="147">
        <v>62.8</v>
      </c>
      <c r="Q54" s="147">
        <v>103.5</v>
      </c>
      <c r="R54" s="147">
        <v>96.7</v>
      </c>
      <c r="S54" s="147">
        <v>117.7</v>
      </c>
      <c r="T54" s="27"/>
      <c r="U54" s="53"/>
    </row>
    <row r="55" spans="1:21" s="69" customFormat="1" ht="16.5" customHeight="1">
      <c r="A55" s="65"/>
      <c r="B55" s="135" t="s">
        <v>91</v>
      </c>
      <c r="C55" s="148">
        <v>99.4</v>
      </c>
      <c r="D55" s="81">
        <v>0.1</v>
      </c>
      <c r="E55" s="148">
        <v>100</v>
      </c>
      <c r="F55" s="148">
        <v>105</v>
      </c>
      <c r="G55" s="148">
        <v>99.1</v>
      </c>
      <c r="H55" s="148">
        <v>97</v>
      </c>
      <c r="I55" s="148">
        <v>109.1</v>
      </c>
      <c r="J55" s="148">
        <v>103.2</v>
      </c>
      <c r="K55" s="148">
        <v>105.7</v>
      </c>
      <c r="L55" s="148">
        <v>114.6</v>
      </c>
      <c r="M55" s="148">
        <v>92.5</v>
      </c>
      <c r="N55" s="148">
        <v>109.2</v>
      </c>
      <c r="O55" s="148">
        <v>120.1</v>
      </c>
      <c r="P55" s="148">
        <v>64.6</v>
      </c>
      <c r="Q55" s="148">
        <v>102.6</v>
      </c>
      <c r="R55" s="148">
        <v>97.3</v>
      </c>
      <c r="S55" s="148">
        <v>120.6</v>
      </c>
      <c r="T55" s="65"/>
      <c r="U55" s="68"/>
    </row>
    <row r="56" spans="1:19" ht="16.5" customHeight="1">
      <c r="A56" s="44"/>
      <c r="B56" s="71" t="s">
        <v>15</v>
      </c>
      <c r="C56" s="81">
        <f>(C43/C42-1)*100</f>
        <v>-0.40404040404040664</v>
      </c>
      <c r="D56" s="144" t="s">
        <v>92</v>
      </c>
      <c r="E56" s="81">
        <f aca="true" t="shared" si="1" ref="E56:S56">(E43/E42-1)*100</f>
        <v>1.6309887869520923</v>
      </c>
      <c r="F56" s="81">
        <f t="shared" si="1"/>
        <v>2.2110552763819014</v>
      </c>
      <c r="G56" s="81">
        <f t="shared" si="1"/>
        <v>-6.507177033492817</v>
      </c>
      <c r="H56" s="81">
        <f t="shared" si="1"/>
        <v>-1.5432098765432056</v>
      </c>
      <c r="I56" s="81">
        <f t="shared" si="1"/>
        <v>-7.846556233653013</v>
      </c>
      <c r="J56" s="81">
        <f t="shared" si="1"/>
        <v>-2.011494252873569</v>
      </c>
      <c r="K56" s="81">
        <f t="shared" si="1"/>
        <v>12.094064949608052</v>
      </c>
      <c r="L56" s="81">
        <f t="shared" si="1"/>
        <v>3.136882129277563</v>
      </c>
      <c r="M56" s="81">
        <f t="shared" si="1"/>
        <v>-0.22296544035674826</v>
      </c>
      <c r="N56" s="81">
        <f t="shared" si="1"/>
        <v>-2.67379679144385</v>
      </c>
      <c r="O56" s="81">
        <f t="shared" si="1"/>
        <v>0.5892255892255838</v>
      </c>
      <c r="P56" s="81">
        <f t="shared" si="1"/>
        <v>-15.527950310559003</v>
      </c>
      <c r="Q56" s="81">
        <f t="shared" si="1"/>
        <v>3.4412955465587203</v>
      </c>
      <c r="R56" s="81">
        <f t="shared" si="1"/>
        <v>-2.4193548387096864</v>
      </c>
      <c r="S56" s="145">
        <f t="shared" si="1"/>
        <v>2.743362831858409</v>
      </c>
    </row>
    <row r="57" ht="15.75" customHeight="1"/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56"/>
  <sheetViews>
    <sheetView tabSelected="1" view="pageBreakPreview" zoomScaleSheetLayoutView="100" zoomScalePageLayoutView="0" workbookViewId="0" topLeftCell="A1">
      <pane xSplit="2" ySplit="9" topLeftCell="C31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/>
    <row r="3" spans="2:20" ht="16.5" customHeight="1">
      <c r="B3" s="26" t="s">
        <v>86</v>
      </c>
      <c r="T3" s="53"/>
    </row>
    <row r="4" spans="19:20" ht="13.5" customHeight="1">
      <c r="S4" s="54" t="s">
        <v>102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31" t="s">
        <v>58</v>
      </c>
      <c r="F6" s="31" t="s">
        <v>5</v>
      </c>
      <c r="G6" s="31" t="s">
        <v>6</v>
      </c>
      <c r="H6" s="75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  <c r="U6" s="56"/>
    </row>
    <row r="7" spans="1:19" ht="16.5" customHeight="1">
      <c r="A7" s="47"/>
      <c r="B7" s="32" t="s">
        <v>4</v>
      </c>
      <c r="C7" s="190" t="s">
        <v>46</v>
      </c>
      <c r="D7" s="75" t="s">
        <v>8</v>
      </c>
      <c r="E7" s="34" t="s">
        <v>4</v>
      </c>
      <c r="F7" s="34" t="s">
        <v>4</v>
      </c>
      <c r="G7" s="35" t="s">
        <v>9</v>
      </c>
      <c r="H7" s="32" t="s">
        <v>16</v>
      </c>
      <c r="I7" s="79" t="s">
        <v>18</v>
      </c>
      <c r="J7" s="48" t="s">
        <v>42</v>
      </c>
      <c r="K7" s="32" t="s">
        <v>43</v>
      </c>
      <c r="L7" s="193" t="s">
        <v>39</v>
      </c>
      <c r="M7" s="196" t="s">
        <v>44</v>
      </c>
      <c r="N7" s="199" t="s">
        <v>50</v>
      </c>
      <c r="O7" s="187" t="s">
        <v>47</v>
      </c>
      <c r="P7" s="176" t="s">
        <v>45</v>
      </c>
      <c r="Q7" s="178" t="s">
        <v>51</v>
      </c>
      <c r="R7" s="181" t="s">
        <v>49</v>
      </c>
      <c r="S7" s="184" t="s">
        <v>52</v>
      </c>
    </row>
    <row r="8" spans="1:19" ht="16.5" customHeight="1">
      <c r="A8" s="48"/>
      <c r="B8" s="32" t="s">
        <v>4</v>
      </c>
      <c r="C8" s="191"/>
      <c r="D8" s="32" t="s">
        <v>4</v>
      </c>
      <c r="E8" s="33" t="s">
        <v>10</v>
      </c>
      <c r="F8" s="33" t="s">
        <v>11</v>
      </c>
      <c r="G8" s="36" t="s">
        <v>62</v>
      </c>
      <c r="H8" s="42"/>
      <c r="I8" s="80"/>
      <c r="J8" s="47"/>
      <c r="K8" s="42"/>
      <c r="L8" s="194"/>
      <c r="M8" s="197"/>
      <c r="N8" s="200"/>
      <c r="O8" s="188"/>
      <c r="P8" s="176"/>
      <c r="Q8" s="179"/>
      <c r="R8" s="182"/>
      <c r="S8" s="185"/>
    </row>
    <row r="9" spans="1:19" ht="16.5" customHeight="1">
      <c r="A9" s="47"/>
      <c r="B9" s="70" t="s">
        <v>12</v>
      </c>
      <c r="C9" s="192"/>
      <c r="D9" s="71" t="s">
        <v>13</v>
      </c>
      <c r="E9" s="39" t="s">
        <v>4</v>
      </c>
      <c r="F9" s="39" t="s">
        <v>4</v>
      </c>
      <c r="G9" s="40" t="s">
        <v>14</v>
      </c>
      <c r="H9" s="76" t="s">
        <v>17</v>
      </c>
      <c r="I9" s="70" t="s">
        <v>41</v>
      </c>
      <c r="J9" s="74" t="s">
        <v>19</v>
      </c>
      <c r="K9" s="76" t="s">
        <v>20</v>
      </c>
      <c r="L9" s="195"/>
      <c r="M9" s="198"/>
      <c r="N9" s="201"/>
      <c r="O9" s="189"/>
      <c r="P9" s="177"/>
      <c r="Q9" s="180"/>
      <c r="R9" s="183"/>
      <c r="S9" s="186"/>
    </row>
    <row r="10" spans="1:19" ht="16.5" customHeight="1">
      <c r="A10" s="47"/>
      <c r="B10" s="21" t="s">
        <v>65</v>
      </c>
      <c r="C10" s="101">
        <v>105.6</v>
      </c>
      <c r="D10" s="77">
        <v>1.2</v>
      </c>
      <c r="E10" s="102">
        <v>104.3</v>
      </c>
      <c r="F10" s="101">
        <v>108.2</v>
      </c>
      <c r="G10" s="102">
        <v>103.6</v>
      </c>
      <c r="H10" s="102">
        <v>101.5</v>
      </c>
      <c r="I10" s="102">
        <v>114.7</v>
      </c>
      <c r="J10" s="101">
        <v>105.5</v>
      </c>
      <c r="K10" s="102">
        <v>100</v>
      </c>
      <c r="L10" s="101">
        <v>109.5</v>
      </c>
      <c r="M10" s="102">
        <v>97.6</v>
      </c>
      <c r="N10" s="101">
        <v>116.4</v>
      </c>
      <c r="O10" s="102">
        <v>106.6</v>
      </c>
      <c r="P10" s="101">
        <v>88.5</v>
      </c>
      <c r="Q10" s="102">
        <v>101</v>
      </c>
      <c r="R10" s="101">
        <v>95.9</v>
      </c>
      <c r="S10" s="102">
        <v>112.7</v>
      </c>
    </row>
    <row r="11" spans="1:21" ht="16.5" customHeight="1">
      <c r="A11" s="50"/>
      <c r="B11" s="21" t="s">
        <v>67</v>
      </c>
      <c r="C11" s="101">
        <v>104.3</v>
      </c>
      <c r="D11" s="77">
        <v>-1.2</v>
      </c>
      <c r="E11" s="83">
        <v>103.5</v>
      </c>
      <c r="F11" s="84">
        <v>105.6</v>
      </c>
      <c r="G11" s="83">
        <v>103.4</v>
      </c>
      <c r="H11" s="83">
        <v>101.9</v>
      </c>
      <c r="I11" s="83">
        <v>111.9</v>
      </c>
      <c r="J11" s="84">
        <v>105.7</v>
      </c>
      <c r="K11" s="83">
        <v>100.6</v>
      </c>
      <c r="L11" s="82">
        <v>104.9</v>
      </c>
      <c r="M11" s="57">
        <v>100.3</v>
      </c>
      <c r="N11" s="82">
        <v>112</v>
      </c>
      <c r="O11" s="57">
        <v>107.5</v>
      </c>
      <c r="P11" s="84">
        <v>89.7</v>
      </c>
      <c r="Q11" s="83">
        <v>99.1</v>
      </c>
      <c r="R11" s="84">
        <v>94.8</v>
      </c>
      <c r="S11" s="57">
        <v>113.2</v>
      </c>
      <c r="T11" s="41"/>
      <c r="U11" s="41"/>
    </row>
    <row r="12" spans="1:21" ht="16.5" customHeight="1">
      <c r="A12" s="50"/>
      <c r="B12" s="21" t="s">
        <v>68</v>
      </c>
      <c r="C12" s="101">
        <v>102.9</v>
      </c>
      <c r="D12" s="77">
        <v>-1.3</v>
      </c>
      <c r="E12" s="85">
        <v>101.7</v>
      </c>
      <c r="F12" s="66">
        <v>108</v>
      </c>
      <c r="G12" s="85">
        <v>103.1</v>
      </c>
      <c r="H12" s="85">
        <v>102.2</v>
      </c>
      <c r="I12" s="85">
        <v>105.5</v>
      </c>
      <c r="J12" s="66">
        <v>103.3</v>
      </c>
      <c r="K12" s="85">
        <v>104.9</v>
      </c>
      <c r="L12" s="66">
        <v>116.1</v>
      </c>
      <c r="M12" s="85">
        <v>105.7</v>
      </c>
      <c r="N12" s="66">
        <v>105.9</v>
      </c>
      <c r="O12" s="85">
        <v>105.7</v>
      </c>
      <c r="P12" s="66">
        <v>90.2</v>
      </c>
      <c r="Q12" s="85">
        <v>100</v>
      </c>
      <c r="R12" s="66">
        <v>99.3</v>
      </c>
      <c r="S12" s="85">
        <v>115.9</v>
      </c>
      <c r="T12" s="41"/>
      <c r="U12" s="41"/>
    </row>
    <row r="13" spans="1:21" s="53" customFormat="1" ht="16.5" customHeight="1">
      <c r="A13" s="50"/>
      <c r="B13" s="21" t="s">
        <v>95</v>
      </c>
      <c r="C13" s="101">
        <v>102.1</v>
      </c>
      <c r="D13" s="77">
        <v>-0.8</v>
      </c>
      <c r="E13" s="102">
        <v>101.4</v>
      </c>
      <c r="F13" s="101">
        <v>105.3</v>
      </c>
      <c r="G13" s="102">
        <v>106.3</v>
      </c>
      <c r="H13" s="102">
        <v>100.1</v>
      </c>
      <c r="I13" s="102">
        <v>108.3</v>
      </c>
      <c r="J13" s="101">
        <v>99.6</v>
      </c>
      <c r="K13" s="102">
        <v>99.3</v>
      </c>
      <c r="L13" s="101">
        <v>110.9</v>
      </c>
      <c r="M13" s="102">
        <v>103.8</v>
      </c>
      <c r="N13" s="101">
        <v>110.1</v>
      </c>
      <c r="O13" s="102">
        <v>114.2</v>
      </c>
      <c r="P13" s="101">
        <v>100.7</v>
      </c>
      <c r="Q13" s="102">
        <v>99.7</v>
      </c>
      <c r="R13" s="101">
        <v>98.7</v>
      </c>
      <c r="S13" s="102">
        <v>99.6</v>
      </c>
      <c r="T13" s="41"/>
      <c r="U13" s="41"/>
    </row>
    <row r="14" spans="1:23" s="53" customFormat="1" ht="16.5" customHeight="1">
      <c r="A14" s="50"/>
      <c r="B14" s="21" t="s">
        <v>96</v>
      </c>
      <c r="C14" s="101">
        <v>100</v>
      </c>
      <c r="D14" s="77">
        <v>-2</v>
      </c>
      <c r="E14" s="102">
        <v>100</v>
      </c>
      <c r="F14" s="101">
        <v>100</v>
      </c>
      <c r="G14" s="102">
        <v>100</v>
      </c>
      <c r="H14" s="102">
        <v>100</v>
      </c>
      <c r="I14" s="102">
        <v>100</v>
      </c>
      <c r="J14" s="101">
        <v>100</v>
      </c>
      <c r="K14" s="102">
        <v>100</v>
      </c>
      <c r="L14" s="101">
        <v>100</v>
      </c>
      <c r="M14" s="102">
        <v>100</v>
      </c>
      <c r="N14" s="101">
        <v>100</v>
      </c>
      <c r="O14" s="102">
        <v>100</v>
      </c>
      <c r="P14" s="101">
        <v>100</v>
      </c>
      <c r="Q14" s="102">
        <v>100</v>
      </c>
      <c r="R14" s="101">
        <v>100</v>
      </c>
      <c r="S14" s="102">
        <v>100</v>
      </c>
      <c r="T14" s="41"/>
      <c r="U14" s="105"/>
      <c r="V14" s="105"/>
      <c r="W14" s="105"/>
    </row>
    <row r="15" spans="1:21" s="53" customFormat="1" ht="16.5" customHeight="1">
      <c r="A15" s="50"/>
      <c r="B15" s="21" t="s">
        <v>99</v>
      </c>
      <c r="C15" s="127">
        <v>98.6</v>
      </c>
      <c r="D15" s="77">
        <v>-1.5</v>
      </c>
      <c r="E15" s="102">
        <v>97.3</v>
      </c>
      <c r="F15" s="101">
        <v>101.9</v>
      </c>
      <c r="G15" s="102">
        <v>103.1</v>
      </c>
      <c r="H15" s="102">
        <v>97.3</v>
      </c>
      <c r="I15" s="102">
        <v>102.7</v>
      </c>
      <c r="J15" s="101">
        <v>100.5</v>
      </c>
      <c r="K15" s="102">
        <v>97.2</v>
      </c>
      <c r="L15" s="101">
        <v>108.2</v>
      </c>
      <c r="M15" s="102">
        <v>97.9</v>
      </c>
      <c r="N15" s="101">
        <v>93.9</v>
      </c>
      <c r="O15" s="102">
        <v>91</v>
      </c>
      <c r="P15" s="101">
        <v>84.4</v>
      </c>
      <c r="Q15" s="102">
        <v>101.1</v>
      </c>
      <c r="R15" s="101">
        <v>100.6</v>
      </c>
      <c r="S15" s="102">
        <v>110.1</v>
      </c>
      <c r="T15" s="41"/>
      <c r="U15" s="41"/>
    </row>
    <row r="16" spans="1:37" ht="16.5" customHeight="1">
      <c r="A16" s="50"/>
      <c r="B16" s="22" t="s">
        <v>100</v>
      </c>
      <c r="C16" s="120">
        <v>96.2</v>
      </c>
      <c r="D16" s="62">
        <v>-2.4</v>
      </c>
      <c r="E16" s="120">
        <v>98.1</v>
      </c>
      <c r="F16" s="120">
        <v>104.5</v>
      </c>
      <c r="G16" s="120">
        <v>100.4</v>
      </c>
      <c r="H16" s="120">
        <v>96.8</v>
      </c>
      <c r="I16" s="120">
        <v>106.5</v>
      </c>
      <c r="J16" s="120">
        <v>93.2</v>
      </c>
      <c r="K16" s="120">
        <v>98.8</v>
      </c>
      <c r="L16" s="120">
        <v>113.6</v>
      </c>
      <c r="M16" s="120">
        <v>102.5</v>
      </c>
      <c r="N16" s="120">
        <v>91.3</v>
      </c>
      <c r="O16" s="120">
        <v>91.9</v>
      </c>
      <c r="P16" s="120">
        <v>77.3</v>
      </c>
      <c r="Q16" s="120">
        <v>99.3</v>
      </c>
      <c r="R16" s="120">
        <v>95.6</v>
      </c>
      <c r="S16" s="120">
        <v>112.5</v>
      </c>
      <c r="T16" s="41"/>
      <c r="U16" s="146">
        <v>94.5</v>
      </c>
      <c r="W16" s="146">
        <v>96.2</v>
      </c>
      <c r="X16" s="146">
        <v>97.9</v>
      </c>
      <c r="Y16" s="146">
        <v>104.2</v>
      </c>
      <c r="Z16" s="146">
        <v>91.8</v>
      </c>
      <c r="AA16" s="146">
        <v>89.7</v>
      </c>
      <c r="AB16" s="146">
        <v>96.3</v>
      </c>
      <c r="AC16" s="146">
        <v>97.7</v>
      </c>
      <c r="AD16" s="146">
        <v>96.6</v>
      </c>
      <c r="AE16" s="146">
        <v>93.4</v>
      </c>
      <c r="AF16" s="146">
        <v>82.1</v>
      </c>
      <c r="AG16" s="146">
        <v>84.1</v>
      </c>
      <c r="AH16" s="146">
        <v>93.8</v>
      </c>
      <c r="AI16" s="146">
        <v>102.2</v>
      </c>
      <c r="AJ16" s="146">
        <v>103</v>
      </c>
      <c r="AK16" s="146">
        <v>98.7</v>
      </c>
    </row>
    <row r="17" spans="1:21" ht="16.5" customHeight="1">
      <c r="A17" s="50"/>
      <c r="B17" s="23" t="s">
        <v>101</v>
      </c>
      <c r="C17" s="149">
        <v>94.1</v>
      </c>
      <c r="D17" s="149">
        <v>-0.5</v>
      </c>
      <c r="E17" s="149">
        <v>94.5</v>
      </c>
      <c r="F17" s="149">
        <v>96.6</v>
      </c>
      <c r="G17" s="149">
        <v>94.8</v>
      </c>
      <c r="H17" s="149">
        <v>95.7</v>
      </c>
      <c r="I17" s="149">
        <v>104.7</v>
      </c>
      <c r="J17" s="149">
        <v>91.6</v>
      </c>
      <c r="K17" s="149">
        <v>96.1</v>
      </c>
      <c r="L17" s="149">
        <v>102.6</v>
      </c>
      <c r="M17" s="149">
        <v>97.4</v>
      </c>
      <c r="N17" s="149">
        <v>88.6</v>
      </c>
      <c r="O17" s="149">
        <v>90.1</v>
      </c>
      <c r="P17" s="149">
        <v>79.3</v>
      </c>
      <c r="Q17" s="149">
        <v>98.6</v>
      </c>
      <c r="R17" s="149">
        <v>94.9</v>
      </c>
      <c r="S17" s="149">
        <v>108.5</v>
      </c>
      <c r="T17" s="41"/>
      <c r="U17" s="41"/>
    </row>
    <row r="18" spans="1:21" ht="16.5" customHeight="1">
      <c r="A18" s="50"/>
      <c r="B18" s="23" t="s">
        <v>69</v>
      </c>
      <c r="C18" s="149">
        <v>92.6</v>
      </c>
      <c r="D18" s="149">
        <v>-3.5</v>
      </c>
      <c r="E18" s="149">
        <v>94.4</v>
      </c>
      <c r="F18" s="149">
        <v>102.6</v>
      </c>
      <c r="G18" s="149">
        <v>91.8</v>
      </c>
      <c r="H18" s="149">
        <v>92.8</v>
      </c>
      <c r="I18" s="149">
        <v>97.2</v>
      </c>
      <c r="J18" s="149">
        <v>91.4</v>
      </c>
      <c r="K18" s="149">
        <v>90</v>
      </c>
      <c r="L18" s="149">
        <v>109.7</v>
      </c>
      <c r="M18" s="149">
        <v>100.9</v>
      </c>
      <c r="N18" s="149">
        <v>83</v>
      </c>
      <c r="O18" s="149">
        <v>89.2</v>
      </c>
      <c r="P18" s="149">
        <v>77.1</v>
      </c>
      <c r="Q18" s="149">
        <v>94</v>
      </c>
      <c r="R18" s="149">
        <v>92.3</v>
      </c>
      <c r="S18" s="149">
        <v>107.7</v>
      </c>
      <c r="T18" s="41"/>
      <c r="U18" s="41"/>
    </row>
    <row r="19" spans="1:21" ht="16.5" customHeight="1">
      <c r="A19" s="50"/>
      <c r="B19" s="23" t="s">
        <v>70</v>
      </c>
      <c r="C19" s="147">
        <v>99.2</v>
      </c>
      <c r="D19" s="147">
        <v>-2.5</v>
      </c>
      <c r="E19" s="147">
        <v>98.2</v>
      </c>
      <c r="F19" s="147">
        <v>104.4</v>
      </c>
      <c r="G19" s="147">
        <v>104.4</v>
      </c>
      <c r="H19" s="147">
        <v>96</v>
      </c>
      <c r="I19" s="147">
        <v>106.6</v>
      </c>
      <c r="J19" s="147">
        <v>94</v>
      </c>
      <c r="K19" s="147">
        <v>104.4</v>
      </c>
      <c r="L19" s="147">
        <v>109.2</v>
      </c>
      <c r="M19" s="147">
        <v>111.5</v>
      </c>
      <c r="N19" s="147">
        <v>98.1</v>
      </c>
      <c r="O19" s="147">
        <v>90.7</v>
      </c>
      <c r="P19" s="147">
        <v>88.5</v>
      </c>
      <c r="Q19" s="147">
        <v>102.5</v>
      </c>
      <c r="R19" s="147">
        <v>93.6</v>
      </c>
      <c r="S19" s="147">
        <v>115.3</v>
      </c>
      <c r="T19" s="41"/>
      <c r="U19" s="41"/>
    </row>
    <row r="20" spans="1:21" ht="16.5" customHeight="1">
      <c r="A20" s="50"/>
      <c r="B20" s="23" t="s">
        <v>66</v>
      </c>
      <c r="C20" s="147">
        <v>98.7</v>
      </c>
      <c r="D20" s="57">
        <v>-4.4</v>
      </c>
      <c r="E20" s="147">
        <v>97</v>
      </c>
      <c r="F20" s="147">
        <v>106.9</v>
      </c>
      <c r="G20" s="147">
        <v>102.7</v>
      </c>
      <c r="H20" s="147">
        <v>96.4</v>
      </c>
      <c r="I20" s="147">
        <v>110.7</v>
      </c>
      <c r="J20" s="147">
        <v>98.8</v>
      </c>
      <c r="K20" s="147">
        <v>98.6</v>
      </c>
      <c r="L20" s="147">
        <v>121</v>
      </c>
      <c r="M20" s="147">
        <v>101.2</v>
      </c>
      <c r="N20" s="147">
        <v>83.3</v>
      </c>
      <c r="O20" s="147">
        <v>93.5</v>
      </c>
      <c r="P20" s="147">
        <v>85.1</v>
      </c>
      <c r="Q20" s="147">
        <v>101.2</v>
      </c>
      <c r="R20" s="147">
        <v>99.9</v>
      </c>
      <c r="S20" s="147">
        <v>113.4</v>
      </c>
      <c r="T20" s="41"/>
      <c r="U20" s="41"/>
    </row>
    <row r="21" spans="1:21" ht="16.5" customHeight="1">
      <c r="A21" s="50"/>
      <c r="B21" s="23" t="s">
        <v>97</v>
      </c>
      <c r="C21" s="147">
        <v>93.7</v>
      </c>
      <c r="D21" s="147">
        <v>-3</v>
      </c>
      <c r="E21" s="147">
        <v>87.8</v>
      </c>
      <c r="F21" s="147">
        <v>97.2</v>
      </c>
      <c r="G21" s="147">
        <v>95.6</v>
      </c>
      <c r="H21" s="147">
        <v>96.4</v>
      </c>
      <c r="I21" s="147">
        <v>106</v>
      </c>
      <c r="J21" s="147">
        <v>93.6</v>
      </c>
      <c r="K21" s="147">
        <v>94.4</v>
      </c>
      <c r="L21" s="147">
        <v>102.4</v>
      </c>
      <c r="M21" s="147">
        <v>97.6</v>
      </c>
      <c r="N21" s="147">
        <v>93.8</v>
      </c>
      <c r="O21" s="147">
        <v>96.9</v>
      </c>
      <c r="P21" s="147">
        <v>73.2</v>
      </c>
      <c r="Q21" s="147">
        <v>97.8</v>
      </c>
      <c r="R21" s="147">
        <v>95</v>
      </c>
      <c r="S21" s="147">
        <v>108.3</v>
      </c>
      <c r="T21" s="41"/>
      <c r="U21" s="41"/>
    </row>
    <row r="22" spans="1:21" ht="16.5" customHeight="1">
      <c r="A22" s="50"/>
      <c r="B22" s="23" t="s">
        <v>71</v>
      </c>
      <c r="C22" s="147">
        <v>98.8</v>
      </c>
      <c r="D22" s="147">
        <v>-2.8</v>
      </c>
      <c r="E22" s="147">
        <v>98.7</v>
      </c>
      <c r="F22" s="147">
        <v>110</v>
      </c>
      <c r="G22" s="147">
        <v>110</v>
      </c>
      <c r="H22" s="147">
        <v>91.2</v>
      </c>
      <c r="I22" s="147">
        <v>108.8</v>
      </c>
      <c r="J22" s="147">
        <v>97.9</v>
      </c>
      <c r="K22" s="147">
        <v>104.7</v>
      </c>
      <c r="L22" s="147">
        <v>133.5</v>
      </c>
      <c r="M22" s="147">
        <v>113.4</v>
      </c>
      <c r="N22" s="147">
        <v>83.8</v>
      </c>
      <c r="O22" s="147">
        <v>94.7</v>
      </c>
      <c r="P22" s="147">
        <v>80.5</v>
      </c>
      <c r="Q22" s="147">
        <v>100.8</v>
      </c>
      <c r="R22" s="147">
        <v>96.4</v>
      </c>
      <c r="S22" s="147">
        <v>115.1</v>
      </c>
      <c r="T22" s="41"/>
      <c r="U22" s="41"/>
    </row>
    <row r="23" spans="1:21" ht="16.5" customHeight="1">
      <c r="A23" s="50"/>
      <c r="B23" s="23" t="s">
        <v>72</v>
      </c>
      <c r="C23" s="147">
        <v>97</v>
      </c>
      <c r="D23" s="147">
        <v>-3.3</v>
      </c>
      <c r="E23" s="147">
        <v>101.1</v>
      </c>
      <c r="F23" s="147">
        <v>109.3</v>
      </c>
      <c r="G23" s="147">
        <v>87.8</v>
      </c>
      <c r="H23" s="147">
        <v>99.9</v>
      </c>
      <c r="I23" s="147">
        <v>107.6</v>
      </c>
      <c r="J23" s="147">
        <v>92.1</v>
      </c>
      <c r="K23" s="147">
        <v>100</v>
      </c>
      <c r="L23" s="147">
        <v>120</v>
      </c>
      <c r="M23" s="147">
        <v>105.5</v>
      </c>
      <c r="N23" s="147">
        <v>95.3</v>
      </c>
      <c r="O23" s="147">
        <v>93</v>
      </c>
      <c r="P23" s="147">
        <v>72</v>
      </c>
      <c r="Q23" s="147">
        <v>100.7</v>
      </c>
      <c r="R23" s="147">
        <v>97.9</v>
      </c>
      <c r="S23" s="147">
        <v>112.2</v>
      </c>
      <c r="T23" s="41"/>
      <c r="U23" s="41"/>
    </row>
    <row r="24" spans="1:21" ht="16.5" customHeight="1">
      <c r="A24" s="50"/>
      <c r="B24" s="23" t="s">
        <v>98</v>
      </c>
      <c r="C24" s="147">
        <v>93.9</v>
      </c>
      <c r="D24" s="147">
        <v>-1.3</v>
      </c>
      <c r="E24" s="147">
        <v>93.5</v>
      </c>
      <c r="F24" s="147">
        <v>99.9</v>
      </c>
      <c r="G24" s="147">
        <v>103</v>
      </c>
      <c r="H24" s="147">
        <v>102</v>
      </c>
      <c r="I24" s="147">
        <v>108.2</v>
      </c>
      <c r="J24" s="147">
        <v>89.6</v>
      </c>
      <c r="K24" s="147">
        <v>99.5</v>
      </c>
      <c r="L24" s="147">
        <v>106.5</v>
      </c>
      <c r="M24" s="147">
        <v>100.6</v>
      </c>
      <c r="N24" s="147">
        <v>97.7</v>
      </c>
      <c r="O24" s="147">
        <v>89.3</v>
      </c>
      <c r="P24" s="147">
        <v>62.3</v>
      </c>
      <c r="Q24" s="147">
        <v>99.9</v>
      </c>
      <c r="R24" s="147">
        <v>92.7</v>
      </c>
      <c r="S24" s="147">
        <v>113.1</v>
      </c>
      <c r="T24" s="41"/>
      <c r="U24" s="41"/>
    </row>
    <row r="25" spans="1:21" ht="16.5" customHeight="1">
      <c r="A25" s="50"/>
      <c r="B25" s="23" t="s">
        <v>74</v>
      </c>
      <c r="C25" s="147">
        <v>96.2</v>
      </c>
      <c r="D25" s="147">
        <v>0</v>
      </c>
      <c r="E25" s="147">
        <v>104.8</v>
      </c>
      <c r="F25" s="147">
        <v>106.9</v>
      </c>
      <c r="G25" s="147">
        <v>114.6</v>
      </c>
      <c r="H25" s="147">
        <v>92.9</v>
      </c>
      <c r="I25" s="147">
        <v>104.7</v>
      </c>
      <c r="J25" s="147">
        <v>90.8</v>
      </c>
      <c r="K25" s="147">
        <v>98.5</v>
      </c>
      <c r="L25" s="147">
        <v>114.5</v>
      </c>
      <c r="M25" s="147">
        <v>99.4</v>
      </c>
      <c r="N25" s="147">
        <v>90.3</v>
      </c>
      <c r="O25" s="147">
        <v>89.6</v>
      </c>
      <c r="P25" s="147">
        <v>82.1</v>
      </c>
      <c r="Q25" s="147">
        <v>97.5</v>
      </c>
      <c r="R25" s="147">
        <v>93.5</v>
      </c>
      <c r="S25" s="147">
        <v>111.6</v>
      </c>
      <c r="T25" s="41"/>
      <c r="U25" s="41"/>
    </row>
    <row r="26" spans="1:21" ht="16.5" customHeight="1">
      <c r="A26" s="50"/>
      <c r="B26" s="23" t="s">
        <v>89</v>
      </c>
      <c r="C26" s="147">
        <v>96.5</v>
      </c>
      <c r="D26" s="147">
        <v>-3.2</v>
      </c>
      <c r="E26" s="147">
        <v>105.1</v>
      </c>
      <c r="F26" s="147">
        <v>104.4</v>
      </c>
      <c r="G26" s="147">
        <v>100.7</v>
      </c>
      <c r="H26" s="147">
        <v>99.3</v>
      </c>
      <c r="I26" s="147">
        <v>106.8</v>
      </c>
      <c r="J26" s="147">
        <v>90.7</v>
      </c>
      <c r="K26" s="147">
        <v>97.2</v>
      </c>
      <c r="L26" s="147">
        <v>113.6</v>
      </c>
      <c r="M26" s="147">
        <v>100.7</v>
      </c>
      <c r="N26" s="147">
        <v>95.4</v>
      </c>
      <c r="O26" s="147">
        <v>91.8</v>
      </c>
      <c r="P26" s="147">
        <v>77.2</v>
      </c>
      <c r="Q26" s="147">
        <v>99.1</v>
      </c>
      <c r="R26" s="147">
        <v>95.1</v>
      </c>
      <c r="S26" s="147">
        <v>115.1</v>
      </c>
      <c r="T26" s="41"/>
      <c r="U26" s="41"/>
    </row>
    <row r="27" spans="1:21" ht="16.5" customHeight="1">
      <c r="A27" s="50"/>
      <c r="B27" s="130" t="s">
        <v>90</v>
      </c>
      <c r="C27" s="147">
        <v>96.7</v>
      </c>
      <c r="D27" s="147">
        <v>-2.2</v>
      </c>
      <c r="E27" s="147">
        <v>103.6</v>
      </c>
      <c r="F27" s="147">
        <v>109</v>
      </c>
      <c r="G27" s="147">
        <v>99.5</v>
      </c>
      <c r="H27" s="147">
        <v>100.1</v>
      </c>
      <c r="I27" s="147">
        <v>107.4</v>
      </c>
      <c r="J27" s="147">
        <v>92.4</v>
      </c>
      <c r="K27" s="147">
        <v>96.9</v>
      </c>
      <c r="L27" s="147">
        <v>115.1</v>
      </c>
      <c r="M27" s="147">
        <v>100.5</v>
      </c>
      <c r="N27" s="147">
        <v>91</v>
      </c>
      <c r="O27" s="147">
        <v>90.3</v>
      </c>
      <c r="P27" s="147">
        <v>76.2</v>
      </c>
      <c r="Q27" s="147">
        <v>99</v>
      </c>
      <c r="R27" s="147">
        <v>95.7</v>
      </c>
      <c r="S27" s="147">
        <v>113.6</v>
      </c>
      <c r="T27" s="41"/>
      <c r="U27" s="41"/>
    </row>
    <row r="28" spans="1:21" s="69" customFormat="1" ht="16.5" customHeight="1">
      <c r="A28" s="45"/>
      <c r="B28" s="135" t="s">
        <v>91</v>
      </c>
      <c r="C28" s="148">
        <v>97.5</v>
      </c>
      <c r="D28" s="81">
        <v>-2.1</v>
      </c>
      <c r="E28" s="148">
        <v>98.9</v>
      </c>
      <c r="F28" s="148">
        <v>107.3</v>
      </c>
      <c r="G28" s="148">
        <v>99.3</v>
      </c>
      <c r="H28" s="148">
        <v>98.8</v>
      </c>
      <c r="I28" s="148">
        <v>109.7</v>
      </c>
      <c r="J28" s="148">
        <v>95</v>
      </c>
      <c r="K28" s="148">
        <v>105</v>
      </c>
      <c r="L28" s="148">
        <v>114.8</v>
      </c>
      <c r="M28" s="148">
        <v>101.4</v>
      </c>
      <c r="N28" s="148">
        <v>95.6</v>
      </c>
      <c r="O28" s="148">
        <v>93.2</v>
      </c>
      <c r="P28" s="148">
        <v>74</v>
      </c>
      <c r="Q28" s="148">
        <v>100</v>
      </c>
      <c r="R28" s="148">
        <v>100</v>
      </c>
      <c r="S28" s="148">
        <v>115.6</v>
      </c>
      <c r="T28" s="68"/>
      <c r="U28" s="68"/>
    </row>
    <row r="29" spans="1:21" ht="16.5" customHeight="1">
      <c r="A29" s="49"/>
      <c r="B29" s="71" t="s">
        <v>15</v>
      </c>
      <c r="C29" s="81">
        <f>(C16/C15-1)*100</f>
        <v>-2.4340770791074995</v>
      </c>
      <c r="D29" s="144" t="s">
        <v>94</v>
      </c>
      <c r="E29" s="81">
        <f aca="true" t="shared" si="0" ref="E29:S29">(E16/E15-1)*100</f>
        <v>0.8221993833504637</v>
      </c>
      <c r="F29" s="81">
        <f t="shared" si="0"/>
        <v>2.5515210991167825</v>
      </c>
      <c r="G29" s="81">
        <f t="shared" si="0"/>
        <v>-2.6188166828321924</v>
      </c>
      <c r="H29" s="81">
        <f t="shared" si="0"/>
        <v>-0.5138746145940343</v>
      </c>
      <c r="I29" s="81">
        <f t="shared" si="0"/>
        <v>3.700097370983446</v>
      </c>
      <c r="J29" s="81">
        <f t="shared" si="0"/>
        <v>-7.263681592039795</v>
      </c>
      <c r="K29" s="81">
        <f t="shared" si="0"/>
        <v>1.6460905349794164</v>
      </c>
      <c r="L29" s="81">
        <f t="shared" si="0"/>
        <v>4.990757855822547</v>
      </c>
      <c r="M29" s="81">
        <f t="shared" si="0"/>
        <v>4.698672114402447</v>
      </c>
      <c r="N29" s="81">
        <f t="shared" si="0"/>
        <v>-2.7689030883919163</v>
      </c>
      <c r="O29" s="81">
        <f t="shared" si="0"/>
        <v>0.9890109890109855</v>
      </c>
      <c r="P29" s="81">
        <f t="shared" si="0"/>
        <v>-8.412322274881523</v>
      </c>
      <c r="Q29" s="81">
        <f t="shared" si="0"/>
        <v>-1.7804154302670572</v>
      </c>
      <c r="R29" s="81">
        <f t="shared" si="0"/>
        <v>-4.970178926441349</v>
      </c>
      <c r="S29" s="145">
        <f t="shared" si="0"/>
        <v>2.1798365122615904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75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220" t="s">
        <v>46</v>
      </c>
      <c r="D34" s="33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4" t="s">
        <v>39</v>
      </c>
      <c r="M34" s="217" t="s">
        <v>44</v>
      </c>
      <c r="N34" s="187" t="s">
        <v>50</v>
      </c>
      <c r="O34" s="199" t="s">
        <v>47</v>
      </c>
      <c r="P34" s="206" t="s">
        <v>45</v>
      </c>
      <c r="Q34" s="181" t="s">
        <v>51</v>
      </c>
      <c r="R34" s="178" t="s">
        <v>49</v>
      </c>
      <c r="S34" s="18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221"/>
      <c r="D35" s="34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5"/>
      <c r="M35" s="218"/>
      <c r="N35" s="188"/>
      <c r="O35" s="200"/>
      <c r="P35" s="206"/>
      <c r="Q35" s="182"/>
      <c r="R35" s="179"/>
      <c r="S35" s="185"/>
      <c r="T35" s="53"/>
      <c r="U35" s="53"/>
      <c r="V35" s="53"/>
    </row>
    <row r="36" spans="1:22" ht="16.5" customHeight="1">
      <c r="A36" s="44"/>
      <c r="B36" s="37" t="s">
        <v>12</v>
      </c>
      <c r="C36" s="222"/>
      <c r="D36" s="38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16"/>
      <c r="M36" s="219"/>
      <c r="N36" s="189"/>
      <c r="O36" s="201"/>
      <c r="P36" s="207"/>
      <c r="Q36" s="183"/>
      <c r="R36" s="180"/>
      <c r="S36" s="186"/>
      <c r="T36" s="53"/>
      <c r="U36" s="53"/>
      <c r="V36" s="53"/>
    </row>
    <row r="37" spans="1:22" ht="16.5" customHeight="1">
      <c r="A37" s="44"/>
      <c r="B37" s="21" t="s">
        <v>65</v>
      </c>
      <c r="C37" s="106">
        <v>102.6</v>
      </c>
      <c r="D37" s="77">
        <v>-0.1</v>
      </c>
      <c r="E37" s="106">
        <v>102.5</v>
      </c>
      <c r="F37" s="102">
        <v>106</v>
      </c>
      <c r="G37" s="106">
        <v>101</v>
      </c>
      <c r="H37" s="102">
        <v>95.6</v>
      </c>
      <c r="I37" s="106">
        <v>113.8</v>
      </c>
      <c r="J37" s="102">
        <v>99.7</v>
      </c>
      <c r="K37" s="106">
        <v>96.9</v>
      </c>
      <c r="L37" s="102">
        <v>102.3</v>
      </c>
      <c r="M37" s="106">
        <v>95</v>
      </c>
      <c r="N37" s="102">
        <v>123</v>
      </c>
      <c r="O37" s="106">
        <v>129.3</v>
      </c>
      <c r="P37" s="102">
        <v>79.7</v>
      </c>
      <c r="Q37" s="106">
        <v>97.3</v>
      </c>
      <c r="R37" s="102">
        <v>92.7</v>
      </c>
      <c r="S37" s="102">
        <v>115.4</v>
      </c>
      <c r="T37" s="53"/>
      <c r="U37" s="53"/>
      <c r="V37" s="53"/>
    </row>
    <row r="38" spans="1:21" ht="16.5" customHeight="1">
      <c r="A38" s="44"/>
      <c r="B38" s="21" t="s">
        <v>67</v>
      </c>
      <c r="C38" s="87">
        <v>101.9</v>
      </c>
      <c r="D38" s="77">
        <v>-0.7</v>
      </c>
      <c r="E38" s="84">
        <v>102.4</v>
      </c>
      <c r="F38" s="83">
        <v>106.6</v>
      </c>
      <c r="G38" s="84">
        <v>100</v>
      </c>
      <c r="H38" s="85">
        <v>95.3</v>
      </c>
      <c r="I38" s="84">
        <v>114</v>
      </c>
      <c r="J38" s="83">
        <v>99.9</v>
      </c>
      <c r="K38" s="84">
        <v>98.2</v>
      </c>
      <c r="L38" s="57">
        <v>99.4</v>
      </c>
      <c r="M38" s="82">
        <v>95.6</v>
      </c>
      <c r="N38" s="57">
        <v>120.5</v>
      </c>
      <c r="O38" s="82">
        <v>128.5</v>
      </c>
      <c r="P38" s="83">
        <v>80.1</v>
      </c>
      <c r="Q38" s="84">
        <v>94.8</v>
      </c>
      <c r="R38" s="83">
        <v>91.3</v>
      </c>
      <c r="S38" s="57">
        <v>115.3</v>
      </c>
      <c r="T38" s="53"/>
      <c r="U38" s="53"/>
    </row>
    <row r="39" spans="1:21" ht="16.5" customHeight="1">
      <c r="A39" s="44"/>
      <c r="B39" s="21" t="s">
        <v>68</v>
      </c>
      <c r="C39" s="87">
        <v>101.6</v>
      </c>
      <c r="D39" s="77">
        <v>-0.2</v>
      </c>
      <c r="E39" s="66">
        <v>103.7</v>
      </c>
      <c r="F39" s="85">
        <v>109.2</v>
      </c>
      <c r="G39" s="66">
        <v>102.9</v>
      </c>
      <c r="H39" s="85">
        <v>101.2</v>
      </c>
      <c r="I39" s="66">
        <v>102.6</v>
      </c>
      <c r="J39" s="85">
        <v>99.2</v>
      </c>
      <c r="K39" s="66">
        <v>103.3</v>
      </c>
      <c r="L39" s="85">
        <v>104.5</v>
      </c>
      <c r="M39" s="66">
        <v>97</v>
      </c>
      <c r="N39" s="85">
        <v>110.9</v>
      </c>
      <c r="O39" s="66">
        <v>105.3</v>
      </c>
      <c r="P39" s="85">
        <v>83.9</v>
      </c>
      <c r="Q39" s="66">
        <v>96.8</v>
      </c>
      <c r="R39" s="85">
        <v>99.5</v>
      </c>
      <c r="S39" s="85">
        <v>119.2</v>
      </c>
      <c r="T39" s="53"/>
      <c r="U39" s="53"/>
    </row>
    <row r="40" spans="1:19" s="53" customFormat="1" ht="16.5" customHeight="1">
      <c r="A40" s="44"/>
      <c r="B40" s="21" t="s">
        <v>95</v>
      </c>
      <c r="C40" s="106">
        <v>100.4</v>
      </c>
      <c r="D40" s="77">
        <v>-1.3</v>
      </c>
      <c r="E40" s="106">
        <v>99.7</v>
      </c>
      <c r="F40" s="102">
        <v>104.7</v>
      </c>
      <c r="G40" s="106">
        <v>105.7</v>
      </c>
      <c r="H40" s="102">
        <v>99.8</v>
      </c>
      <c r="I40" s="106">
        <v>100.1</v>
      </c>
      <c r="J40" s="102">
        <v>98.7</v>
      </c>
      <c r="K40" s="106">
        <v>101</v>
      </c>
      <c r="L40" s="102">
        <v>92.2</v>
      </c>
      <c r="M40" s="106">
        <v>99.7</v>
      </c>
      <c r="N40" s="102">
        <v>117.5</v>
      </c>
      <c r="O40" s="106">
        <v>110.5</v>
      </c>
      <c r="P40" s="102">
        <v>96.4</v>
      </c>
      <c r="Q40" s="106">
        <v>96.6</v>
      </c>
      <c r="R40" s="102">
        <v>99.9</v>
      </c>
      <c r="S40" s="102">
        <v>100.3</v>
      </c>
    </row>
    <row r="41" spans="1:19" s="53" customFormat="1" ht="16.5" customHeight="1">
      <c r="A41" s="44"/>
      <c r="B41" s="21" t="s">
        <v>96</v>
      </c>
      <c r="C41" s="106">
        <v>100</v>
      </c>
      <c r="D41" s="77">
        <v>-0.3</v>
      </c>
      <c r="E41" s="106">
        <v>100</v>
      </c>
      <c r="F41" s="102">
        <v>100</v>
      </c>
      <c r="G41" s="106">
        <v>100</v>
      </c>
      <c r="H41" s="102">
        <v>100</v>
      </c>
      <c r="I41" s="106">
        <v>100</v>
      </c>
      <c r="J41" s="102">
        <v>100</v>
      </c>
      <c r="K41" s="106">
        <v>100</v>
      </c>
      <c r="L41" s="102">
        <v>100</v>
      </c>
      <c r="M41" s="106">
        <v>100</v>
      </c>
      <c r="N41" s="102">
        <v>100</v>
      </c>
      <c r="O41" s="106">
        <v>100</v>
      </c>
      <c r="P41" s="102">
        <v>100</v>
      </c>
      <c r="Q41" s="106">
        <v>100</v>
      </c>
      <c r="R41" s="102">
        <v>100</v>
      </c>
      <c r="S41" s="102">
        <v>100</v>
      </c>
    </row>
    <row r="42" spans="1:19" s="53" customFormat="1" ht="16.5" customHeight="1">
      <c r="A42" s="44"/>
      <c r="B42" s="21" t="s">
        <v>99</v>
      </c>
      <c r="C42" s="127">
        <v>100.7</v>
      </c>
      <c r="D42" s="77">
        <v>0.6</v>
      </c>
      <c r="E42" s="101">
        <v>101</v>
      </c>
      <c r="F42" s="102">
        <v>103.1</v>
      </c>
      <c r="G42" s="101">
        <v>102.5</v>
      </c>
      <c r="H42" s="102">
        <v>99.6</v>
      </c>
      <c r="I42" s="101">
        <v>100.8</v>
      </c>
      <c r="J42" s="102">
        <v>100</v>
      </c>
      <c r="K42" s="101">
        <v>94.3</v>
      </c>
      <c r="L42" s="102">
        <v>100.4</v>
      </c>
      <c r="M42" s="101">
        <v>97.3</v>
      </c>
      <c r="N42" s="102">
        <v>107.2</v>
      </c>
      <c r="O42" s="101">
        <v>105.3</v>
      </c>
      <c r="P42" s="102">
        <v>79.7</v>
      </c>
      <c r="Q42" s="101">
        <v>103.9</v>
      </c>
      <c r="R42" s="102">
        <v>98.7</v>
      </c>
      <c r="S42" s="102">
        <v>117.8</v>
      </c>
    </row>
    <row r="43" spans="1:37" ht="16.5" customHeight="1">
      <c r="A43" s="44"/>
      <c r="B43" s="22" t="s">
        <v>100</v>
      </c>
      <c r="C43" s="120">
        <v>99.3</v>
      </c>
      <c r="D43" s="62">
        <v>-1.4</v>
      </c>
      <c r="E43" s="120">
        <v>96.1</v>
      </c>
      <c r="F43" s="120">
        <v>105.8</v>
      </c>
      <c r="G43" s="120">
        <v>100.3</v>
      </c>
      <c r="H43" s="120">
        <v>97.5</v>
      </c>
      <c r="I43" s="120">
        <v>107.8</v>
      </c>
      <c r="J43" s="120">
        <v>97.9</v>
      </c>
      <c r="K43" s="120">
        <v>98</v>
      </c>
      <c r="L43" s="120">
        <v>106.7</v>
      </c>
      <c r="M43" s="120">
        <v>96.1</v>
      </c>
      <c r="N43" s="120">
        <v>114.7</v>
      </c>
      <c r="O43" s="120">
        <v>105</v>
      </c>
      <c r="P43" s="120">
        <v>67.6</v>
      </c>
      <c r="Q43" s="120">
        <v>101.6</v>
      </c>
      <c r="R43" s="120">
        <v>93.8</v>
      </c>
      <c r="S43" s="120">
        <v>121.3</v>
      </c>
      <c r="T43" s="53"/>
      <c r="U43" s="146">
        <v>98</v>
      </c>
      <c r="W43" s="146">
        <v>102.2</v>
      </c>
      <c r="X43" s="146">
        <v>97.2</v>
      </c>
      <c r="Y43" s="146">
        <v>104.4</v>
      </c>
      <c r="Z43" s="146">
        <v>105.8</v>
      </c>
      <c r="AA43" s="146">
        <v>87.8</v>
      </c>
      <c r="AB43" s="146">
        <v>101.4</v>
      </c>
      <c r="AC43" s="146">
        <v>97.1</v>
      </c>
      <c r="AD43" s="146">
        <v>100.9</v>
      </c>
      <c r="AE43" s="146">
        <v>101.4</v>
      </c>
      <c r="AF43" s="146">
        <v>85.5</v>
      </c>
      <c r="AG43" s="146">
        <v>82.4</v>
      </c>
      <c r="AH43" s="146">
        <v>101.5</v>
      </c>
      <c r="AI43" s="146">
        <v>105.3</v>
      </c>
      <c r="AJ43" s="146">
        <v>104.1</v>
      </c>
      <c r="AK43" s="146">
        <v>102.8</v>
      </c>
    </row>
    <row r="44" spans="1:22" ht="16.5" customHeight="1">
      <c r="A44" s="44"/>
      <c r="B44" s="23" t="s">
        <v>101</v>
      </c>
      <c r="C44" s="149">
        <v>98.5</v>
      </c>
      <c r="D44" s="149">
        <v>0.6</v>
      </c>
      <c r="E44" s="149">
        <v>92.6</v>
      </c>
      <c r="F44" s="149">
        <v>100.1</v>
      </c>
      <c r="G44" s="149">
        <v>93.8</v>
      </c>
      <c r="H44" s="149">
        <v>97.3</v>
      </c>
      <c r="I44" s="149">
        <v>105.1</v>
      </c>
      <c r="J44" s="149">
        <v>97.3</v>
      </c>
      <c r="K44" s="149">
        <v>95.1</v>
      </c>
      <c r="L44" s="149">
        <v>103.3</v>
      </c>
      <c r="M44" s="149">
        <v>91.2</v>
      </c>
      <c r="N44" s="149">
        <v>116.9</v>
      </c>
      <c r="O44" s="149">
        <v>100.3</v>
      </c>
      <c r="P44" s="149">
        <v>72.7</v>
      </c>
      <c r="Q44" s="149">
        <v>102.3</v>
      </c>
      <c r="R44" s="149">
        <v>95.4</v>
      </c>
      <c r="S44" s="149">
        <v>118.5</v>
      </c>
      <c r="T44" s="44"/>
      <c r="U44" s="44"/>
      <c r="V44" s="53"/>
    </row>
    <row r="45" spans="1:22" ht="16.5" customHeight="1">
      <c r="A45" s="44"/>
      <c r="B45" s="23" t="s">
        <v>69</v>
      </c>
      <c r="C45" s="149">
        <v>95.7</v>
      </c>
      <c r="D45" s="149">
        <v>-2.1</v>
      </c>
      <c r="E45" s="149">
        <v>92.4</v>
      </c>
      <c r="F45" s="149">
        <v>105.6</v>
      </c>
      <c r="G45" s="149">
        <v>90.1</v>
      </c>
      <c r="H45" s="149">
        <v>93.3</v>
      </c>
      <c r="I45" s="149">
        <v>96.9</v>
      </c>
      <c r="J45" s="149">
        <v>94</v>
      </c>
      <c r="K45" s="149">
        <v>91.2</v>
      </c>
      <c r="L45" s="149">
        <v>102.5</v>
      </c>
      <c r="M45" s="149">
        <v>96.5</v>
      </c>
      <c r="N45" s="149">
        <v>99.9</v>
      </c>
      <c r="O45" s="149">
        <v>96.5</v>
      </c>
      <c r="P45" s="149">
        <v>68.4</v>
      </c>
      <c r="Q45" s="149">
        <v>97.5</v>
      </c>
      <c r="R45" s="149">
        <v>87</v>
      </c>
      <c r="S45" s="149">
        <v>115.1</v>
      </c>
      <c r="T45" s="44"/>
      <c r="U45" s="44"/>
      <c r="V45" s="53"/>
    </row>
    <row r="46" spans="1:22" ht="16.5" customHeight="1">
      <c r="A46" s="44"/>
      <c r="B46" s="23" t="s">
        <v>70</v>
      </c>
      <c r="C46" s="147">
        <v>103.8</v>
      </c>
      <c r="D46" s="147">
        <v>0.2</v>
      </c>
      <c r="E46" s="147">
        <v>101.6</v>
      </c>
      <c r="F46" s="147">
        <v>107.4</v>
      </c>
      <c r="G46" s="147">
        <v>105.3</v>
      </c>
      <c r="H46" s="147">
        <v>96.4</v>
      </c>
      <c r="I46" s="147">
        <v>107.3</v>
      </c>
      <c r="J46" s="147">
        <v>95.7</v>
      </c>
      <c r="K46" s="147">
        <v>100.8</v>
      </c>
      <c r="L46" s="147">
        <v>103.7</v>
      </c>
      <c r="M46" s="147">
        <v>109.1</v>
      </c>
      <c r="N46" s="147">
        <v>106</v>
      </c>
      <c r="O46" s="147">
        <v>102.1</v>
      </c>
      <c r="P46" s="147">
        <v>85.3</v>
      </c>
      <c r="Q46" s="147">
        <v>107.5</v>
      </c>
      <c r="R46" s="147">
        <v>92.7</v>
      </c>
      <c r="S46" s="147">
        <v>121.6</v>
      </c>
      <c r="T46" s="44"/>
      <c r="U46" s="44"/>
      <c r="V46" s="53"/>
    </row>
    <row r="47" spans="1:22" ht="16.5" customHeight="1">
      <c r="A47" s="44"/>
      <c r="B47" s="23" t="s">
        <v>66</v>
      </c>
      <c r="C47" s="147">
        <v>102.4</v>
      </c>
      <c r="D47" s="57">
        <v>-3.4</v>
      </c>
      <c r="E47" s="147">
        <v>99.8</v>
      </c>
      <c r="F47" s="147">
        <v>109.4</v>
      </c>
      <c r="G47" s="147">
        <v>100.6</v>
      </c>
      <c r="H47" s="147">
        <v>96.5</v>
      </c>
      <c r="I47" s="147">
        <v>110.8</v>
      </c>
      <c r="J47" s="147">
        <v>98.9</v>
      </c>
      <c r="K47" s="147">
        <v>100.8</v>
      </c>
      <c r="L47" s="147">
        <v>111.3</v>
      </c>
      <c r="M47" s="147">
        <v>100.4</v>
      </c>
      <c r="N47" s="147">
        <v>112.7</v>
      </c>
      <c r="O47" s="147">
        <v>104.5</v>
      </c>
      <c r="P47" s="147">
        <v>78.6</v>
      </c>
      <c r="Q47" s="147">
        <v>102.4</v>
      </c>
      <c r="R47" s="147">
        <v>97.4</v>
      </c>
      <c r="S47" s="147">
        <v>120.1</v>
      </c>
      <c r="T47" s="44"/>
      <c r="U47" s="44"/>
      <c r="V47" s="53"/>
    </row>
    <row r="48" spans="1:22" ht="16.5" customHeight="1">
      <c r="A48" s="44"/>
      <c r="B48" s="23" t="s">
        <v>97</v>
      </c>
      <c r="C48" s="147">
        <v>96.7</v>
      </c>
      <c r="D48" s="147">
        <v>-2.4</v>
      </c>
      <c r="E48" s="147">
        <v>86.5</v>
      </c>
      <c r="F48" s="147">
        <v>99.5</v>
      </c>
      <c r="G48" s="147">
        <v>94.9</v>
      </c>
      <c r="H48" s="147">
        <v>97.6</v>
      </c>
      <c r="I48" s="147">
        <v>107.3</v>
      </c>
      <c r="J48" s="147">
        <v>97.2</v>
      </c>
      <c r="K48" s="147">
        <v>93.3</v>
      </c>
      <c r="L48" s="147">
        <v>106.5</v>
      </c>
      <c r="M48" s="147">
        <v>89</v>
      </c>
      <c r="N48" s="147">
        <v>117.1</v>
      </c>
      <c r="O48" s="147">
        <v>111</v>
      </c>
      <c r="P48" s="147">
        <v>63.1</v>
      </c>
      <c r="Q48" s="147">
        <v>101.4</v>
      </c>
      <c r="R48" s="147">
        <v>94.2</v>
      </c>
      <c r="S48" s="147">
        <v>116</v>
      </c>
      <c r="T48" s="44"/>
      <c r="U48" s="44"/>
      <c r="V48" s="53"/>
    </row>
    <row r="49" spans="1:22" ht="16.5" customHeight="1">
      <c r="A49" s="44"/>
      <c r="B49" s="23" t="s">
        <v>71</v>
      </c>
      <c r="C49" s="147">
        <v>102</v>
      </c>
      <c r="D49" s="147">
        <v>-1.4</v>
      </c>
      <c r="E49" s="147">
        <v>102.3</v>
      </c>
      <c r="F49" s="147">
        <v>111.5</v>
      </c>
      <c r="G49" s="147">
        <v>112.8</v>
      </c>
      <c r="H49" s="147">
        <v>90.4</v>
      </c>
      <c r="I49" s="147">
        <v>108.7</v>
      </c>
      <c r="J49" s="147">
        <v>101.9</v>
      </c>
      <c r="K49" s="147">
        <v>101.8</v>
      </c>
      <c r="L49" s="147">
        <v>114.6</v>
      </c>
      <c r="M49" s="147">
        <v>105.9</v>
      </c>
      <c r="N49" s="147">
        <v>112.6</v>
      </c>
      <c r="O49" s="147">
        <v>108.4</v>
      </c>
      <c r="P49" s="147">
        <v>69.9</v>
      </c>
      <c r="Q49" s="147">
        <v>103.4</v>
      </c>
      <c r="R49" s="147">
        <v>93.3</v>
      </c>
      <c r="S49" s="147">
        <v>122.6</v>
      </c>
      <c r="T49" s="44"/>
      <c r="U49" s="44"/>
      <c r="V49" s="53"/>
    </row>
    <row r="50" spans="1:22" ht="16.5" customHeight="1">
      <c r="A50" s="44"/>
      <c r="B50" s="23" t="s">
        <v>72</v>
      </c>
      <c r="C50" s="147">
        <v>99.4</v>
      </c>
      <c r="D50" s="147">
        <v>-3.7</v>
      </c>
      <c r="E50" s="147">
        <v>95.8</v>
      </c>
      <c r="F50" s="147">
        <v>108.5</v>
      </c>
      <c r="G50" s="147">
        <v>77.9</v>
      </c>
      <c r="H50" s="147">
        <v>101.7</v>
      </c>
      <c r="I50" s="147">
        <v>109.6</v>
      </c>
      <c r="J50" s="147">
        <v>101.7</v>
      </c>
      <c r="K50" s="147">
        <v>102.2</v>
      </c>
      <c r="L50" s="147">
        <v>111.7</v>
      </c>
      <c r="M50" s="147">
        <v>99.8</v>
      </c>
      <c r="N50" s="147">
        <v>119</v>
      </c>
      <c r="O50" s="147">
        <v>106.1</v>
      </c>
      <c r="P50" s="147">
        <v>60.7</v>
      </c>
      <c r="Q50" s="147">
        <v>102</v>
      </c>
      <c r="R50" s="147">
        <v>97.5</v>
      </c>
      <c r="S50" s="147">
        <v>121.8</v>
      </c>
      <c r="T50" s="44"/>
      <c r="U50" s="44"/>
      <c r="V50" s="53"/>
    </row>
    <row r="51" spans="1:22" ht="16.5" customHeight="1">
      <c r="A51" s="44"/>
      <c r="B51" s="23" t="s">
        <v>98</v>
      </c>
      <c r="C51" s="147">
        <v>96.7</v>
      </c>
      <c r="D51" s="147">
        <v>-0.1</v>
      </c>
      <c r="E51" s="147">
        <v>89.3</v>
      </c>
      <c r="F51" s="147">
        <v>99.5</v>
      </c>
      <c r="G51" s="147">
        <v>104.1</v>
      </c>
      <c r="H51" s="147">
        <v>104.8</v>
      </c>
      <c r="I51" s="147">
        <v>110</v>
      </c>
      <c r="J51" s="147">
        <v>95.6</v>
      </c>
      <c r="K51" s="147">
        <v>96.8</v>
      </c>
      <c r="L51" s="147">
        <v>105.8</v>
      </c>
      <c r="M51" s="147">
        <v>91.6</v>
      </c>
      <c r="N51" s="147">
        <v>117.5</v>
      </c>
      <c r="O51" s="147">
        <v>110</v>
      </c>
      <c r="P51" s="147">
        <v>56.7</v>
      </c>
      <c r="Q51" s="147">
        <v>101.1</v>
      </c>
      <c r="R51" s="147">
        <v>91.2</v>
      </c>
      <c r="S51" s="147">
        <v>122.1</v>
      </c>
      <c r="T51" s="44"/>
      <c r="U51" s="44"/>
      <c r="V51" s="53"/>
    </row>
    <row r="52" spans="1:22" ht="16.5" customHeight="1">
      <c r="A52" s="44"/>
      <c r="B52" s="23" t="s">
        <v>74</v>
      </c>
      <c r="C52" s="147">
        <v>99</v>
      </c>
      <c r="D52" s="147">
        <v>0.8</v>
      </c>
      <c r="E52" s="147">
        <v>98.6</v>
      </c>
      <c r="F52" s="147">
        <v>108</v>
      </c>
      <c r="G52" s="147">
        <v>123.8</v>
      </c>
      <c r="H52" s="147">
        <v>92.2</v>
      </c>
      <c r="I52" s="147">
        <v>106.4</v>
      </c>
      <c r="J52" s="147">
        <v>96</v>
      </c>
      <c r="K52" s="147">
        <v>97.7</v>
      </c>
      <c r="L52" s="147">
        <v>108</v>
      </c>
      <c r="M52" s="147">
        <v>92.3</v>
      </c>
      <c r="N52" s="147">
        <v>113.2</v>
      </c>
      <c r="O52" s="147">
        <v>104.7</v>
      </c>
      <c r="P52" s="147">
        <v>69</v>
      </c>
      <c r="Q52" s="147">
        <v>99.1</v>
      </c>
      <c r="R52" s="147">
        <v>92.2</v>
      </c>
      <c r="S52" s="147">
        <v>122</v>
      </c>
      <c r="T52" s="44"/>
      <c r="U52" s="44"/>
      <c r="V52" s="53"/>
    </row>
    <row r="53" spans="1:22" ht="16.5" customHeight="1">
      <c r="A53" s="44"/>
      <c r="B53" s="23" t="s">
        <v>89</v>
      </c>
      <c r="C53" s="147">
        <v>98.9</v>
      </c>
      <c r="D53" s="147">
        <v>-1.9</v>
      </c>
      <c r="E53" s="147">
        <v>99.8</v>
      </c>
      <c r="F53" s="147">
        <v>104.5</v>
      </c>
      <c r="G53" s="147">
        <v>102.5</v>
      </c>
      <c r="H53" s="147">
        <v>99.4</v>
      </c>
      <c r="I53" s="147">
        <v>109.6</v>
      </c>
      <c r="J53" s="147">
        <v>98.5</v>
      </c>
      <c r="K53" s="147">
        <v>97.7</v>
      </c>
      <c r="L53" s="147">
        <v>109.2</v>
      </c>
      <c r="M53" s="147">
        <v>93.6</v>
      </c>
      <c r="N53" s="147">
        <v>119.6</v>
      </c>
      <c r="O53" s="147">
        <v>104.5</v>
      </c>
      <c r="P53" s="147">
        <v>64.3</v>
      </c>
      <c r="Q53" s="147">
        <v>101.2</v>
      </c>
      <c r="R53" s="147">
        <v>92.7</v>
      </c>
      <c r="S53" s="147">
        <v>126</v>
      </c>
      <c r="T53" s="44"/>
      <c r="U53" s="44"/>
      <c r="V53" s="53"/>
    </row>
    <row r="54" spans="1:22" ht="16.5" customHeight="1">
      <c r="A54" s="44"/>
      <c r="B54" s="130" t="s">
        <v>90</v>
      </c>
      <c r="C54" s="147">
        <v>98.8</v>
      </c>
      <c r="D54" s="147">
        <v>-1.4</v>
      </c>
      <c r="E54" s="147">
        <v>98.7</v>
      </c>
      <c r="F54" s="147">
        <v>109.1</v>
      </c>
      <c r="G54" s="147">
        <v>99.5</v>
      </c>
      <c r="H54" s="147">
        <v>100.8</v>
      </c>
      <c r="I54" s="147">
        <v>109.2</v>
      </c>
      <c r="J54" s="147">
        <v>98.9</v>
      </c>
      <c r="K54" s="147">
        <v>96.6</v>
      </c>
      <c r="L54" s="147">
        <v>103.2</v>
      </c>
      <c r="M54" s="147">
        <v>93.1</v>
      </c>
      <c r="N54" s="147">
        <v>118</v>
      </c>
      <c r="O54" s="147">
        <v>106.2</v>
      </c>
      <c r="P54" s="147">
        <v>62.3</v>
      </c>
      <c r="Q54" s="147">
        <v>99.6</v>
      </c>
      <c r="R54" s="147">
        <v>93.6</v>
      </c>
      <c r="S54" s="147">
        <v>124.1</v>
      </c>
      <c r="T54" s="44"/>
      <c r="U54" s="44"/>
      <c r="V54" s="53"/>
    </row>
    <row r="55" spans="1:22" s="69" customFormat="1" ht="16.5" customHeight="1">
      <c r="A55" s="67"/>
      <c r="B55" s="135" t="s">
        <v>91</v>
      </c>
      <c r="C55" s="148">
        <v>99.2</v>
      </c>
      <c r="D55" s="81">
        <v>-1.9</v>
      </c>
      <c r="E55" s="81">
        <v>95.8</v>
      </c>
      <c r="F55" s="148">
        <v>106.6</v>
      </c>
      <c r="G55" s="148">
        <v>98.3</v>
      </c>
      <c r="H55" s="148">
        <v>99.7</v>
      </c>
      <c r="I55" s="148">
        <v>112.3</v>
      </c>
      <c r="J55" s="148">
        <v>99.6</v>
      </c>
      <c r="K55" s="148">
        <v>101.4</v>
      </c>
      <c r="L55" s="148">
        <v>100.3</v>
      </c>
      <c r="M55" s="148">
        <v>91.2</v>
      </c>
      <c r="N55" s="148">
        <v>123.8</v>
      </c>
      <c r="O55" s="148">
        <v>105.3</v>
      </c>
      <c r="P55" s="148">
        <v>60.2</v>
      </c>
      <c r="Q55" s="148">
        <v>101.3</v>
      </c>
      <c r="R55" s="148">
        <v>98</v>
      </c>
      <c r="S55" s="148">
        <v>125.6</v>
      </c>
      <c r="T55" s="68"/>
      <c r="U55" s="68"/>
      <c r="V55" s="68"/>
    </row>
    <row r="56" spans="2:19" ht="16.5" customHeight="1">
      <c r="B56" s="43" t="s">
        <v>15</v>
      </c>
      <c r="C56" s="81">
        <f>ROUND((C43/C42-1)*100,1)</f>
        <v>-1.4</v>
      </c>
      <c r="D56" s="144" t="s">
        <v>92</v>
      </c>
      <c r="E56" s="81">
        <f aca="true" t="shared" si="1" ref="E56:S56">ROUND((E43/E42-1)*100,1)</f>
        <v>-4.9</v>
      </c>
      <c r="F56" s="81">
        <f t="shared" si="1"/>
        <v>2.6</v>
      </c>
      <c r="G56" s="81">
        <f t="shared" si="1"/>
        <v>-2.1</v>
      </c>
      <c r="H56" s="81">
        <f t="shared" si="1"/>
        <v>-2.1</v>
      </c>
      <c r="I56" s="81">
        <f t="shared" si="1"/>
        <v>6.9</v>
      </c>
      <c r="J56" s="81">
        <f t="shared" si="1"/>
        <v>-2.1</v>
      </c>
      <c r="K56" s="81">
        <f t="shared" si="1"/>
        <v>3.9</v>
      </c>
      <c r="L56" s="81">
        <f t="shared" si="1"/>
        <v>6.3</v>
      </c>
      <c r="M56" s="81">
        <f t="shared" si="1"/>
        <v>-1.2</v>
      </c>
      <c r="N56" s="81">
        <f t="shared" si="1"/>
        <v>7</v>
      </c>
      <c r="O56" s="81">
        <f t="shared" si="1"/>
        <v>-0.3</v>
      </c>
      <c r="P56" s="81">
        <f t="shared" si="1"/>
        <v>-15.2</v>
      </c>
      <c r="Q56" s="81">
        <f t="shared" si="1"/>
        <v>-2.2</v>
      </c>
      <c r="R56" s="81">
        <f t="shared" si="1"/>
        <v>-5</v>
      </c>
      <c r="S56" s="145">
        <f t="shared" si="1"/>
        <v>3</v>
      </c>
    </row>
    <row r="57" ht="15.75" customHeight="1"/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6"/>
  <sheetViews>
    <sheetView tabSelected="1" view="pageBreakPreview" zoomScaleSheetLayoutView="100" zoomScalePageLayoutView="0" workbookViewId="0" topLeftCell="A1">
      <pane xSplit="2" ySplit="9" topLeftCell="C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spans="2:6" ht="16.5" customHeight="1">
      <c r="B3" s="26" t="s">
        <v>26</v>
      </c>
      <c r="F3" s="53"/>
    </row>
    <row r="4" ht="13.5" customHeight="1">
      <c r="S4" s="54" t="s">
        <v>102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75" t="s">
        <v>30</v>
      </c>
      <c r="N6" s="117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19" ht="16.5" customHeight="1">
      <c r="A7" s="27"/>
      <c r="B7" s="32" t="s">
        <v>4</v>
      </c>
      <c r="C7" s="190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26" t="s">
        <v>39</v>
      </c>
      <c r="M7" s="196" t="s">
        <v>44</v>
      </c>
      <c r="N7" s="211" t="s">
        <v>50</v>
      </c>
      <c r="O7" s="187" t="s">
        <v>47</v>
      </c>
      <c r="P7" s="176" t="s">
        <v>45</v>
      </c>
      <c r="Q7" s="178" t="s">
        <v>51</v>
      </c>
      <c r="R7" s="181" t="s">
        <v>49</v>
      </c>
      <c r="S7" s="184" t="s">
        <v>52</v>
      </c>
    </row>
    <row r="8" spans="1:19" ht="16.5" customHeight="1">
      <c r="A8" s="27"/>
      <c r="B8" s="32" t="s">
        <v>4</v>
      </c>
      <c r="C8" s="191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27"/>
      <c r="M8" s="197"/>
      <c r="N8" s="212"/>
      <c r="O8" s="188"/>
      <c r="P8" s="176"/>
      <c r="Q8" s="179"/>
      <c r="R8" s="182"/>
      <c r="S8" s="185"/>
    </row>
    <row r="9" spans="1:19" ht="16.5" customHeight="1">
      <c r="A9" s="27"/>
      <c r="B9" s="70" t="s">
        <v>12</v>
      </c>
      <c r="C9" s="192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28"/>
      <c r="M9" s="198"/>
      <c r="N9" s="213"/>
      <c r="O9" s="189"/>
      <c r="P9" s="177"/>
      <c r="Q9" s="180"/>
      <c r="R9" s="183"/>
      <c r="S9" s="186"/>
    </row>
    <row r="10" spans="1:19" ht="16.5" customHeight="1">
      <c r="A10" s="27"/>
      <c r="B10" s="21" t="s">
        <v>65</v>
      </c>
      <c r="C10" s="101">
        <v>104.2</v>
      </c>
      <c r="D10" s="77">
        <v>0.7</v>
      </c>
      <c r="E10" s="102">
        <v>103.2</v>
      </c>
      <c r="F10" s="101">
        <v>107.3</v>
      </c>
      <c r="G10" s="102">
        <v>98.5</v>
      </c>
      <c r="H10" s="101">
        <v>101.7</v>
      </c>
      <c r="I10" s="102">
        <v>110.2</v>
      </c>
      <c r="J10" s="101">
        <v>103.6</v>
      </c>
      <c r="K10" s="102">
        <v>100.4</v>
      </c>
      <c r="L10" s="101">
        <v>110.5</v>
      </c>
      <c r="M10" s="102">
        <v>99.9</v>
      </c>
      <c r="N10" s="101">
        <v>116</v>
      </c>
      <c r="O10" s="102">
        <v>104.3</v>
      </c>
      <c r="P10" s="101">
        <v>90</v>
      </c>
      <c r="Q10" s="102">
        <v>100.6</v>
      </c>
      <c r="R10" s="101">
        <v>99.3</v>
      </c>
      <c r="S10" s="102">
        <v>111.2</v>
      </c>
    </row>
    <row r="11" spans="1:20" ht="16.5" customHeight="1">
      <c r="A11" s="27"/>
      <c r="B11" s="21" t="s">
        <v>67</v>
      </c>
      <c r="C11" s="87">
        <v>102.8</v>
      </c>
      <c r="D11" s="77">
        <v>-1.4</v>
      </c>
      <c r="E11" s="83">
        <v>101.8</v>
      </c>
      <c r="F11" s="84">
        <v>103.1</v>
      </c>
      <c r="G11" s="83">
        <v>97.2</v>
      </c>
      <c r="H11" s="84">
        <v>101.4</v>
      </c>
      <c r="I11" s="83">
        <v>108.4</v>
      </c>
      <c r="J11" s="84">
        <v>103.9</v>
      </c>
      <c r="K11" s="83">
        <v>102</v>
      </c>
      <c r="L11" s="88">
        <v>103.7</v>
      </c>
      <c r="M11" s="57">
        <v>102.2</v>
      </c>
      <c r="N11" s="86">
        <v>111.9</v>
      </c>
      <c r="O11" s="57">
        <v>104.3</v>
      </c>
      <c r="P11" s="84">
        <v>90.5</v>
      </c>
      <c r="Q11" s="83">
        <v>98.9</v>
      </c>
      <c r="R11" s="84">
        <v>97.9</v>
      </c>
      <c r="S11" s="57">
        <v>111.6</v>
      </c>
      <c r="T11" s="41"/>
    </row>
    <row r="12" spans="1:20" ht="16.5" customHeight="1">
      <c r="A12" s="27"/>
      <c r="B12" s="21" t="s">
        <v>68</v>
      </c>
      <c r="C12" s="87">
        <v>102</v>
      </c>
      <c r="D12" s="77">
        <v>-0.8</v>
      </c>
      <c r="E12" s="85">
        <v>100.6</v>
      </c>
      <c r="F12" s="66">
        <v>105</v>
      </c>
      <c r="G12" s="85">
        <v>99.2</v>
      </c>
      <c r="H12" s="66">
        <v>101.4</v>
      </c>
      <c r="I12" s="85">
        <v>104.7</v>
      </c>
      <c r="J12" s="66">
        <v>102.5</v>
      </c>
      <c r="K12" s="85">
        <v>103.9</v>
      </c>
      <c r="L12" s="45">
        <v>112.5</v>
      </c>
      <c r="M12" s="85">
        <v>105</v>
      </c>
      <c r="N12" s="87">
        <v>107.2</v>
      </c>
      <c r="O12" s="85">
        <v>104.9</v>
      </c>
      <c r="P12" s="66">
        <v>90.9</v>
      </c>
      <c r="Q12" s="85">
        <v>99.5</v>
      </c>
      <c r="R12" s="66">
        <v>101.3</v>
      </c>
      <c r="S12" s="85">
        <v>113.2</v>
      </c>
      <c r="T12" s="41"/>
    </row>
    <row r="13" spans="1:20" s="53" customFormat="1" ht="16.5" customHeight="1">
      <c r="A13" s="27"/>
      <c r="B13" s="21" t="s">
        <v>95</v>
      </c>
      <c r="C13" s="101">
        <v>101.4</v>
      </c>
      <c r="D13" s="77">
        <v>-0.5</v>
      </c>
      <c r="E13" s="102">
        <v>100.6</v>
      </c>
      <c r="F13" s="101">
        <v>103.2</v>
      </c>
      <c r="G13" s="102">
        <v>99.2</v>
      </c>
      <c r="H13" s="101">
        <v>100.5</v>
      </c>
      <c r="I13" s="102">
        <v>106.2</v>
      </c>
      <c r="J13" s="101">
        <v>99.5</v>
      </c>
      <c r="K13" s="102">
        <v>100.9</v>
      </c>
      <c r="L13" s="101">
        <v>110.7</v>
      </c>
      <c r="M13" s="102">
        <v>104</v>
      </c>
      <c r="N13" s="101">
        <v>110</v>
      </c>
      <c r="O13" s="102">
        <v>110.1</v>
      </c>
      <c r="P13" s="101">
        <v>100.7</v>
      </c>
      <c r="Q13" s="102">
        <v>99.7</v>
      </c>
      <c r="R13" s="101">
        <v>98.3</v>
      </c>
      <c r="S13" s="102">
        <v>99.8</v>
      </c>
      <c r="T13" s="41"/>
    </row>
    <row r="14" spans="1:20" s="53" customFormat="1" ht="16.5" customHeight="1">
      <c r="A14" s="27"/>
      <c r="B14" s="21" t="s">
        <v>96</v>
      </c>
      <c r="C14" s="101">
        <v>100</v>
      </c>
      <c r="D14" s="77">
        <v>-1.3</v>
      </c>
      <c r="E14" s="102">
        <v>100</v>
      </c>
      <c r="F14" s="101">
        <v>100</v>
      </c>
      <c r="G14" s="102">
        <v>100</v>
      </c>
      <c r="H14" s="101">
        <v>100</v>
      </c>
      <c r="I14" s="102">
        <v>100</v>
      </c>
      <c r="J14" s="101">
        <v>100</v>
      </c>
      <c r="K14" s="102">
        <v>100</v>
      </c>
      <c r="L14" s="101">
        <v>100</v>
      </c>
      <c r="M14" s="102">
        <v>100</v>
      </c>
      <c r="N14" s="101">
        <v>100</v>
      </c>
      <c r="O14" s="102">
        <v>100</v>
      </c>
      <c r="P14" s="101">
        <v>100</v>
      </c>
      <c r="Q14" s="102">
        <v>100</v>
      </c>
      <c r="R14" s="101">
        <v>100</v>
      </c>
      <c r="S14" s="102">
        <v>100</v>
      </c>
      <c r="T14" s="41"/>
    </row>
    <row r="15" spans="1:20" s="53" customFormat="1" ht="16.5" customHeight="1">
      <c r="A15" s="27"/>
      <c r="B15" s="21" t="s">
        <v>99</v>
      </c>
      <c r="C15" s="127">
        <v>98.1</v>
      </c>
      <c r="D15" s="131">
        <v>-1.9</v>
      </c>
      <c r="E15" s="102">
        <v>97.2</v>
      </c>
      <c r="F15" s="101">
        <v>99.9</v>
      </c>
      <c r="G15" s="102">
        <v>100.1</v>
      </c>
      <c r="H15" s="101">
        <v>96.7</v>
      </c>
      <c r="I15" s="102">
        <v>103.7</v>
      </c>
      <c r="J15" s="101">
        <v>99.9</v>
      </c>
      <c r="K15" s="102">
        <v>98.6</v>
      </c>
      <c r="L15" s="101">
        <v>106</v>
      </c>
      <c r="M15" s="102">
        <v>98.5</v>
      </c>
      <c r="N15" s="101">
        <v>94.6</v>
      </c>
      <c r="O15" s="102">
        <v>91.1</v>
      </c>
      <c r="P15" s="101">
        <v>82.9</v>
      </c>
      <c r="Q15" s="102">
        <v>100.9</v>
      </c>
      <c r="R15" s="101">
        <v>101.5</v>
      </c>
      <c r="S15" s="102">
        <v>108</v>
      </c>
      <c r="T15" s="41"/>
    </row>
    <row r="16" spans="1:37" ht="16.5" customHeight="1">
      <c r="A16" s="27"/>
      <c r="B16" s="22" t="s">
        <v>100</v>
      </c>
      <c r="C16" s="120">
        <v>95.2</v>
      </c>
      <c r="D16" s="62">
        <v>-3</v>
      </c>
      <c r="E16" s="120">
        <v>95.8</v>
      </c>
      <c r="F16" s="120">
        <v>101.4</v>
      </c>
      <c r="G16" s="120">
        <v>95.4</v>
      </c>
      <c r="H16" s="120">
        <v>94.6</v>
      </c>
      <c r="I16" s="120">
        <v>103.5</v>
      </c>
      <c r="J16" s="120">
        <v>92.4</v>
      </c>
      <c r="K16" s="120">
        <v>100.4</v>
      </c>
      <c r="L16" s="120">
        <v>111.8</v>
      </c>
      <c r="M16" s="120">
        <v>98.7</v>
      </c>
      <c r="N16" s="120">
        <v>93.3</v>
      </c>
      <c r="O16" s="120">
        <v>91.6</v>
      </c>
      <c r="P16" s="120">
        <v>78.8</v>
      </c>
      <c r="Q16" s="120">
        <v>98.4</v>
      </c>
      <c r="R16" s="120">
        <v>95.9</v>
      </c>
      <c r="S16" s="120">
        <v>109</v>
      </c>
      <c r="T16" s="41"/>
      <c r="U16" s="146">
        <v>95</v>
      </c>
      <c r="W16" s="146">
        <v>94.7</v>
      </c>
      <c r="X16" s="146">
        <v>96.8</v>
      </c>
      <c r="Y16" s="146">
        <v>103.7</v>
      </c>
      <c r="Z16" s="146">
        <v>97.1</v>
      </c>
      <c r="AA16" s="146">
        <v>93.7</v>
      </c>
      <c r="AB16" s="146">
        <v>97</v>
      </c>
      <c r="AC16" s="146">
        <v>99.6</v>
      </c>
      <c r="AD16" s="146">
        <v>95.5</v>
      </c>
      <c r="AE16" s="146">
        <v>94</v>
      </c>
      <c r="AF16" s="146">
        <v>82.4</v>
      </c>
      <c r="AG16" s="146">
        <v>84</v>
      </c>
      <c r="AH16" s="146">
        <v>90.6</v>
      </c>
      <c r="AI16" s="146">
        <v>102.3</v>
      </c>
      <c r="AJ16" s="146">
        <v>101.3</v>
      </c>
      <c r="AK16" s="146">
        <v>97.6</v>
      </c>
    </row>
    <row r="17" spans="1:20" ht="16.5" customHeight="1">
      <c r="A17" s="27"/>
      <c r="B17" s="23" t="s">
        <v>101</v>
      </c>
      <c r="C17" s="149">
        <v>92.8</v>
      </c>
      <c r="D17" s="149">
        <v>-1.7</v>
      </c>
      <c r="E17" s="149">
        <v>93</v>
      </c>
      <c r="F17" s="149">
        <v>93.6</v>
      </c>
      <c r="G17" s="149">
        <v>92.2</v>
      </c>
      <c r="H17" s="149">
        <v>94.3</v>
      </c>
      <c r="I17" s="149">
        <v>103.4</v>
      </c>
      <c r="J17" s="149">
        <v>90.3</v>
      </c>
      <c r="K17" s="149">
        <v>98.7</v>
      </c>
      <c r="L17" s="149">
        <v>100.3</v>
      </c>
      <c r="M17" s="149">
        <v>95.3</v>
      </c>
      <c r="N17" s="149">
        <v>91.1</v>
      </c>
      <c r="O17" s="149">
        <v>91</v>
      </c>
      <c r="P17" s="149">
        <v>76.4</v>
      </c>
      <c r="Q17" s="149">
        <v>97.5</v>
      </c>
      <c r="R17" s="149">
        <v>96.1</v>
      </c>
      <c r="S17" s="149">
        <v>104.6</v>
      </c>
      <c r="T17" s="41"/>
    </row>
    <row r="18" spans="1:20" ht="16.5" customHeight="1">
      <c r="A18" s="27"/>
      <c r="B18" s="23" t="s">
        <v>69</v>
      </c>
      <c r="C18" s="149">
        <v>91.6</v>
      </c>
      <c r="D18" s="149">
        <v>-4.3</v>
      </c>
      <c r="E18" s="149">
        <v>92.4</v>
      </c>
      <c r="F18" s="149">
        <v>99.2</v>
      </c>
      <c r="G18" s="149">
        <v>87.8</v>
      </c>
      <c r="H18" s="149">
        <v>90.1</v>
      </c>
      <c r="I18" s="149">
        <v>97.3</v>
      </c>
      <c r="J18" s="149">
        <v>90.2</v>
      </c>
      <c r="K18" s="149">
        <v>92.1</v>
      </c>
      <c r="L18" s="149">
        <v>106.3</v>
      </c>
      <c r="M18" s="149">
        <v>97.7</v>
      </c>
      <c r="N18" s="149">
        <v>85.7</v>
      </c>
      <c r="O18" s="149">
        <v>89.5</v>
      </c>
      <c r="P18" s="149">
        <v>78.8</v>
      </c>
      <c r="Q18" s="149">
        <v>93.1</v>
      </c>
      <c r="R18" s="149">
        <v>90.6</v>
      </c>
      <c r="S18" s="149">
        <v>104.1</v>
      </c>
      <c r="T18" s="41"/>
    </row>
    <row r="19" spans="1:20" ht="16.5" customHeight="1">
      <c r="A19" s="27"/>
      <c r="B19" s="23" t="s">
        <v>70</v>
      </c>
      <c r="C19" s="147">
        <v>98</v>
      </c>
      <c r="D19" s="147">
        <v>-3.1</v>
      </c>
      <c r="E19" s="147">
        <v>97.5</v>
      </c>
      <c r="F19" s="147">
        <v>100.8</v>
      </c>
      <c r="G19" s="147">
        <v>100.5</v>
      </c>
      <c r="H19" s="147">
        <v>92.7</v>
      </c>
      <c r="I19" s="147">
        <v>105.6</v>
      </c>
      <c r="J19" s="147">
        <v>92.2</v>
      </c>
      <c r="K19" s="147">
        <v>106.3</v>
      </c>
      <c r="L19" s="147">
        <v>106.5</v>
      </c>
      <c r="M19" s="147">
        <v>103.5</v>
      </c>
      <c r="N19" s="147">
        <v>99.4</v>
      </c>
      <c r="O19" s="147">
        <v>91.7</v>
      </c>
      <c r="P19" s="147">
        <v>90.5</v>
      </c>
      <c r="Q19" s="147">
        <v>101.6</v>
      </c>
      <c r="R19" s="147">
        <v>94.1</v>
      </c>
      <c r="S19" s="147">
        <v>111.5</v>
      </c>
      <c r="T19" s="41"/>
    </row>
    <row r="20" spans="1:20" ht="16.5" customHeight="1">
      <c r="A20" s="27"/>
      <c r="B20" s="23" t="s">
        <v>66</v>
      </c>
      <c r="C20" s="147">
        <v>97.5</v>
      </c>
      <c r="D20" s="57">
        <v>-5.1</v>
      </c>
      <c r="E20" s="147">
        <v>95.1</v>
      </c>
      <c r="F20" s="147">
        <v>103.7</v>
      </c>
      <c r="G20" s="147">
        <v>99.5</v>
      </c>
      <c r="H20" s="147">
        <v>93.5</v>
      </c>
      <c r="I20" s="147">
        <v>108</v>
      </c>
      <c r="J20" s="147">
        <v>97.2</v>
      </c>
      <c r="K20" s="147">
        <v>99.7</v>
      </c>
      <c r="L20" s="147">
        <v>118.6</v>
      </c>
      <c r="M20" s="147">
        <v>100.9</v>
      </c>
      <c r="N20" s="147">
        <v>85.8</v>
      </c>
      <c r="O20" s="147">
        <v>94.4</v>
      </c>
      <c r="P20" s="147">
        <v>86.3</v>
      </c>
      <c r="Q20" s="147">
        <v>99.9</v>
      </c>
      <c r="R20" s="147">
        <v>101.2</v>
      </c>
      <c r="S20" s="147">
        <v>109.8</v>
      </c>
      <c r="T20" s="41"/>
    </row>
    <row r="21" spans="1:20" ht="16.5" customHeight="1">
      <c r="A21" s="27"/>
      <c r="B21" s="23" t="s">
        <v>97</v>
      </c>
      <c r="C21" s="147">
        <v>92.8</v>
      </c>
      <c r="D21" s="147">
        <v>-3.5</v>
      </c>
      <c r="E21" s="147">
        <v>88</v>
      </c>
      <c r="F21" s="147">
        <v>93.6</v>
      </c>
      <c r="G21" s="147">
        <v>92.2</v>
      </c>
      <c r="H21" s="147">
        <v>95.1</v>
      </c>
      <c r="I21" s="147">
        <v>104.6</v>
      </c>
      <c r="J21" s="147">
        <v>92.4</v>
      </c>
      <c r="K21" s="147">
        <v>95.6</v>
      </c>
      <c r="L21" s="147">
        <v>101.4</v>
      </c>
      <c r="M21" s="147">
        <v>92.8</v>
      </c>
      <c r="N21" s="147">
        <v>96.1</v>
      </c>
      <c r="O21" s="147">
        <v>96</v>
      </c>
      <c r="P21" s="147">
        <v>75.4</v>
      </c>
      <c r="Q21" s="147">
        <v>96.9</v>
      </c>
      <c r="R21" s="147">
        <v>94.1</v>
      </c>
      <c r="S21" s="147">
        <v>104.4</v>
      </c>
      <c r="T21" s="41"/>
    </row>
    <row r="22" spans="1:20" ht="16.5" customHeight="1">
      <c r="A22" s="27"/>
      <c r="B22" s="23" t="s">
        <v>71</v>
      </c>
      <c r="C22" s="147">
        <v>98.2</v>
      </c>
      <c r="D22" s="147">
        <v>-3.4</v>
      </c>
      <c r="E22" s="147">
        <v>98.8</v>
      </c>
      <c r="F22" s="147">
        <v>107.1</v>
      </c>
      <c r="G22" s="147">
        <v>106.4</v>
      </c>
      <c r="H22" s="147">
        <v>90.4</v>
      </c>
      <c r="I22" s="147">
        <v>108.2</v>
      </c>
      <c r="J22" s="147">
        <v>96.6</v>
      </c>
      <c r="K22" s="147">
        <v>106.7</v>
      </c>
      <c r="L22" s="147">
        <v>131.5</v>
      </c>
      <c r="M22" s="147">
        <v>111.6</v>
      </c>
      <c r="N22" s="147">
        <v>86.6</v>
      </c>
      <c r="O22" s="147">
        <v>93.7</v>
      </c>
      <c r="P22" s="147">
        <v>82.5</v>
      </c>
      <c r="Q22" s="147">
        <v>100.2</v>
      </c>
      <c r="R22" s="147">
        <v>96.9</v>
      </c>
      <c r="S22" s="147">
        <v>112</v>
      </c>
      <c r="T22" s="41"/>
    </row>
    <row r="23" spans="1:20" ht="16.5" customHeight="1">
      <c r="A23" s="27"/>
      <c r="B23" s="23" t="s">
        <v>72</v>
      </c>
      <c r="C23" s="147">
        <v>96.1</v>
      </c>
      <c r="D23" s="147">
        <v>-3.5</v>
      </c>
      <c r="E23" s="147">
        <v>99.1</v>
      </c>
      <c r="F23" s="147">
        <v>105.9</v>
      </c>
      <c r="G23" s="147">
        <v>83.4</v>
      </c>
      <c r="H23" s="147">
        <v>99.1</v>
      </c>
      <c r="I23" s="147">
        <v>103.9</v>
      </c>
      <c r="J23" s="147">
        <v>91.5</v>
      </c>
      <c r="K23" s="147">
        <v>101.2</v>
      </c>
      <c r="L23" s="147">
        <v>119.4</v>
      </c>
      <c r="M23" s="147">
        <v>101.2</v>
      </c>
      <c r="N23" s="147">
        <v>98</v>
      </c>
      <c r="O23" s="147">
        <v>92.6</v>
      </c>
      <c r="P23" s="147">
        <v>74.2</v>
      </c>
      <c r="Q23" s="147">
        <v>100.1</v>
      </c>
      <c r="R23" s="147">
        <v>98.8</v>
      </c>
      <c r="S23" s="147">
        <v>109.4</v>
      </c>
      <c r="T23" s="41"/>
    </row>
    <row r="24" spans="1:22" ht="16.5" customHeight="1">
      <c r="A24" s="27"/>
      <c r="B24" s="23" t="s">
        <v>98</v>
      </c>
      <c r="C24" s="147">
        <v>92.8</v>
      </c>
      <c r="D24" s="147">
        <v>-2</v>
      </c>
      <c r="E24" s="147">
        <v>90.8</v>
      </c>
      <c r="F24" s="147">
        <v>96.7</v>
      </c>
      <c r="G24" s="147">
        <v>99.2</v>
      </c>
      <c r="H24" s="147">
        <v>99.3</v>
      </c>
      <c r="I24" s="147">
        <v>102.7</v>
      </c>
      <c r="J24" s="147">
        <v>89.8</v>
      </c>
      <c r="K24" s="147">
        <v>101.5</v>
      </c>
      <c r="L24" s="147">
        <v>105.6</v>
      </c>
      <c r="M24" s="147">
        <v>95.1</v>
      </c>
      <c r="N24" s="147">
        <v>99.3</v>
      </c>
      <c r="O24" s="147">
        <v>88.4</v>
      </c>
      <c r="P24" s="147">
        <v>65.3</v>
      </c>
      <c r="Q24" s="147">
        <v>98.8</v>
      </c>
      <c r="R24" s="147">
        <v>93.7</v>
      </c>
      <c r="S24" s="147">
        <v>109.9</v>
      </c>
      <c r="T24" s="41"/>
      <c r="V24" s="53"/>
    </row>
    <row r="25" spans="1:21" ht="16.5" customHeight="1">
      <c r="A25" s="27"/>
      <c r="B25" s="23" t="s">
        <v>74</v>
      </c>
      <c r="C25" s="147">
        <v>95.1</v>
      </c>
      <c r="D25" s="147">
        <v>-0.7</v>
      </c>
      <c r="E25" s="147">
        <v>100.6</v>
      </c>
      <c r="F25" s="147">
        <v>104.4</v>
      </c>
      <c r="G25" s="147">
        <v>98</v>
      </c>
      <c r="H25" s="147">
        <v>91</v>
      </c>
      <c r="I25" s="147">
        <v>100.1</v>
      </c>
      <c r="J25" s="147">
        <v>90.8</v>
      </c>
      <c r="K25" s="147">
        <v>99.9</v>
      </c>
      <c r="L25" s="147">
        <v>113</v>
      </c>
      <c r="M25" s="147">
        <v>96.5</v>
      </c>
      <c r="N25" s="147">
        <v>92.4</v>
      </c>
      <c r="O25" s="147">
        <v>88.7</v>
      </c>
      <c r="P25" s="147">
        <v>83.8</v>
      </c>
      <c r="Q25" s="147">
        <v>96.6</v>
      </c>
      <c r="R25" s="147">
        <v>94.7</v>
      </c>
      <c r="S25" s="147">
        <v>108.4</v>
      </c>
      <c r="T25" s="41"/>
      <c r="U25" s="53"/>
    </row>
    <row r="26" spans="1:20" ht="16.5" customHeight="1">
      <c r="A26" s="27"/>
      <c r="B26" s="23" t="s">
        <v>89</v>
      </c>
      <c r="C26" s="147">
        <v>95.3</v>
      </c>
      <c r="D26" s="147">
        <v>-3.9</v>
      </c>
      <c r="E26" s="147">
        <v>99.6</v>
      </c>
      <c r="F26" s="147">
        <v>101.4</v>
      </c>
      <c r="G26" s="147">
        <v>95.6</v>
      </c>
      <c r="H26" s="147">
        <v>96</v>
      </c>
      <c r="I26" s="147">
        <v>102.5</v>
      </c>
      <c r="J26" s="147">
        <v>90.8</v>
      </c>
      <c r="K26" s="147">
        <v>98.3</v>
      </c>
      <c r="L26" s="147">
        <v>111.6</v>
      </c>
      <c r="M26" s="147">
        <v>97.9</v>
      </c>
      <c r="N26" s="147">
        <v>96.8</v>
      </c>
      <c r="O26" s="147">
        <v>90.8</v>
      </c>
      <c r="P26" s="147">
        <v>78.8</v>
      </c>
      <c r="Q26" s="147">
        <v>98.7</v>
      </c>
      <c r="R26" s="147">
        <v>95.1</v>
      </c>
      <c r="S26" s="147">
        <v>111.3</v>
      </c>
      <c r="T26" s="41"/>
    </row>
    <row r="27" spans="1:20" ht="16.5" customHeight="1">
      <c r="A27" s="27"/>
      <c r="B27" s="130" t="s">
        <v>90</v>
      </c>
      <c r="C27" s="150">
        <v>95.5</v>
      </c>
      <c r="D27" s="83">
        <v>-2.5</v>
      </c>
      <c r="E27" s="147">
        <v>99.2</v>
      </c>
      <c r="F27" s="147">
        <v>105.8</v>
      </c>
      <c r="G27" s="147">
        <v>94.9</v>
      </c>
      <c r="H27" s="147">
        <v>97.4</v>
      </c>
      <c r="I27" s="147">
        <v>102.9</v>
      </c>
      <c r="J27" s="147">
        <v>92.5</v>
      </c>
      <c r="K27" s="147">
        <v>97.9</v>
      </c>
      <c r="L27" s="147">
        <v>113.6</v>
      </c>
      <c r="M27" s="147">
        <v>96.2</v>
      </c>
      <c r="N27" s="147">
        <v>92.3</v>
      </c>
      <c r="O27" s="147">
        <v>89.4</v>
      </c>
      <c r="P27" s="147">
        <v>77.8</v>
      </c>
      <c r="Q27" s="147">
        <v>98.4</v>
      </c>
      <c r="R27" s="147">
        <v>95.9</v>
      </c>
      <c r="S27" s="147">
        <v>110.3</v>
      </c>
      <c r="T27" s="41"/>
    </row>
    <row r="28" spans="1:20" s="69" customFormat="1" ht="16.5" customHeight="1">
      <c r="A28" s="65"/>
      <c r="B28" s="135" t="s">
        <v>91</v>
      </c>
      <c r="C28" s="148">
        <v>96.1</v>
      </c>
      <c r="D28" s="81">
        <v>-2.6</v>
      </c>
      <c r="E28" s="148">
        <v>95.7</v>
      </c>
      <c r="F28" s="148">
        <v>104</v>
      </c>
      <c r="G28" s="148">
        <v>94.9</v>
      </c>
      <c r="H28" s="148">
        <v>95.8</v>
      </c>
      <c r="I28" s="148">
        <v>102.7</v>
      </c>
      <c r="J28" s="148">
        <v>94.8</v>
      </c>
      <c r="K28" s="148">
        <v>106.7</v>
      </c>
      <c r="L28" s="148">
        <v>113.9</v>
      </c>
      <c r="M28" s="148">
        <v>96</v>
      </c>
      <c r="N28" s="148">
        <v>96.1</v>
      </c>
      <c r="O28" s="148">
        <v>92.5</v>
      </c>
      <c r="P28" s="148">
        <v>76</v>
      </c>
      <c r="Q28" s="148">
        <v>99.4</v>
      </c>
      <c r="R28" s="148">
        <v>99.2</v>
      </c>
      <c r="S28" s="148">
        <v>112</v>
      </c>
      <c r="T28" s="66"/>
    </row>
    <row r="29" spans="1:20" ht="16.5" customHeight="1">
      <c r="A29" s="27"/>
      <c r="B29" s="99" t="s">
        <v>15</v>
      </c>
      <c r="C29" s="81">
        <f>(C16/C15-1)*100</f>
        <v>-2.9561671763506547</v>
      </c>
      <c r="D29" s="144" t="s">
        <v>92</v>
      </c>
      <c r="E29" s="81">
        <f aca="true" t="shared" si="0" ref="E29:S29">(E16/E15-1)*100</f>
        <v>-1.440329218107006</v>
      </c>
      <c r="F29" s="81">
        <f t="shared" si="0"/>
        <v>1.501501501501501</v>
      </c>
      <c r="G29" s="81">
        <f t="shared" si="0"/>
        <v>-4.695304695304681</v>
      </c>
      <c r="H29" s="81">
        <f t="shared" si="0"/>
        <v>-2.171664943123075</v>
      </c>
      <c r="I29" s="81">
        <f t="shared" si="0"/>
        <v>-0.192864030858253</v>
      </c>
      <c r="J29" s="81">
        <f t="shared" si="0"/>
        <v>-7.507507507507505</v>
      </c>
      <c r="K29" s="81">
        <f t="shared" si="0"/>
        <v>1.8255578093306468</v>
      </c>
      <c r="L29" s="81">
        <f t="shared" si="0"/>
        <v>5.471698113207535</v>
      </c>
      <c r="M29" s="81">
        <f t="shared" si="0"/>
        <v>0.20304568527920175</v>
      </c>
      <c r="N29" s="81">
        <f t="shared" si="0"/>
        <v>-1.37420718816067</v>
      </c>
      <c r="O29" s="81">
        <f t="shared" si="0"/>
        <v>0.5488474204171201</v>
      </c>
      <c r="P29" s="81">
        <f t="shared" si="0"/>
        <v>-4.945717732207489</v>
      </c>
      <c r="Q29" s="81">
        <f t="shared" si="0"/>
        <v>-2.4777006937561907</v>
      </c>
      <c r="R29" s="81">
        <f t="shared" si="0"/>
        <v>-5.517241379310345</v>
      </c>
      <c r="S29" s="145">
        <f t="shared" si="0"/>
        <v>0.92592592592593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>
      <c r="A34" s="27"/>
      <c r="B34" s="32" t="s">
        <v>4</v>
      </c>
      <c r="C34" s="190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4" t="s">
        <v>39</v>
      </c>
      <c r="M34" s="217" t="s">
        <v>44</v>
      </c>
      <c r="N34" s="187" t="s">
        <v>50</v>
      </c>
      <c r="O34" s="199" t="s">
        <v>47</v>
      </c>
      <c r="P34" s="206" t="s">
        <v>45</v>
      </c>
      <c r="Q34" s="181" t="s">
        <v>51</v>
      </c>
      <c r="R34" s="178" t="s">
        <v>49</v>
      </c>
      <c r="S34" s="223" t="s">
        <v>52</v>
      </c>
      <c r="T34" s="59"/>
      <c r="U34" s="53"/>
    </row>
    <row r="35" spans="1:21" ht="16.5" customHeight="1">
      <c r="A35" s="27"/>
      <c r="B35" s="32" t="s">
        <v>4</v>
      </c>
      <c r="C35" s="191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5"/>
      <c r="M35" s="218"/>
      <c r="N35" s="188"/>
      <c r="O35" s="200"/>
      <c r="P35" s="206"/>
      <c r="Q35" s="182"/>
      <c r="R35" s="179"/>
      <c r="S35" s="224"/>
      <c r="T35" s="53"/>
      <c r="U35" s="53"/>
    </row>
    <row r="36" spans="1:21" ht="16.5" customHeight="1">
      <c r="A36" s="27"/>
      <c r="B36" s="70" t="s">
        <v>12</v>
      </c>
      <c r="C36" s="192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16"/>
      <c r="M36" s="219"/>
      <c r="N36" s="189"/>
      <c r="O36" s="201"/>
      <c r="P36" s="207"/>
      <c r="Q36" s="183"/>
      <c r="R36" s="180"/>
      <c r="S36" s="225"/>
      <c r="T36" s="53"/>
      <c r="U36" s="53"/>
    </row>
    <row r="37" spans="1:21" ht="16.5" customHeight="1">
      <c r="A37" s="27"/>
      <c r="B37" s="21" t="s">
        <v>65</v>
      </c>
      <c r="C37" s="101">
        <v>101.6</v>
      </c>
      <c r="D37" s="77">
        <v>-0.3</v>
      </c>
      <c r="E37" s="101">
        <v>108.1</v>
      </c>
      <c r="F37" s="102">
        <v>103.9</v>
      </c>
      <c r="G37" s="101">
        <v>98.4</v>
      </c>
      <c r="H37" s="102">
        <v>97</v>
      </c>
      <c r="I37" s="101">
        <v>109</v>
      </c>
      <c r="J37" s="102">
        <v>98.2</v>
      </c>
      <c r="K37" s="101">
        <v>96.9</v>
      </c>
      <c r="L37" s="102">
        <v>103.3</v>
      </c>
      <c r="M37" s="101">
        <v>99.9</v>
      </c>
      <c r="N37" s="102">
        <v>119.7</v>
      </c>
      <c r="O37" s="101">
        <v>126.6</v>
      </c>
      <c r="P37" s="102">
        <v>84</v>
      </c>
      <c r="Q37" s="101">
        <v>97.2</v>
      </c>
      <c r="R37" s="102">
        <v>97.7</v>
      </c>
      <c r="S37" s="103">
        <v>114.2</v>
      </c>
      <c r="T37" s="53"/>
      <c r="U37" s="53"/>
    </row>
    <row r="38" spans="1:21" ht="16.5" customHeight="1">
      <c r="A38" s="27"/>
      <c r="B38" s="21" t="s">
        <v>67</v>
      </c>
      <c r="C38" s="87">
        <v>100.9</v>
      </c>
      <c r="D38" s="77">
        <v>-0.6</v>
      </c>
      <c r="E38" s="95">
        <v>108.5</v>
      </c>
      <c r="F38" s="83">
        <v>103.6</v>
      </c>
      <c r="G38" s="95">
        <v>98.1</v>
      </c>
      <c r="H38" s="83">
        <v>97.6</v>
      </c>
      <c r="I38" s="95">
        <v>109.8</v>
      </c>
      <c r="J38" s="83">
        <v>98.6</v>
      </c>
      <c r="K38" s="95">
        <v>98.7</v>
      </c>
      <c r="L38" s="57">
        <v>100.7</v>
      </c>
      <c r="M38" s="82">
        <v>100.9</v>
      </c>
      <c r="N38" s="57">
        <v>117.8</v>
      </c>
      <c r="O38" s="82">
        <v>126.4</v>
      </c>
      <c r="P38" s="83">
        <v>84.2</v>
      </c>
      <c r="Q38" s="84">
        <v>94.7</v>
      </c>
      <c r="R38" s="83">
        <v>95.9</v>
      </c>
      <c r="S38" s="88">
        <v>113.4</v>
      </c>
      <c r="T38" s="53"/>
      <c r="U38" s="53"/>
    </row>
    <row r="39" spans="1:21" ht="16.5" customHeight="1">
      <c r="A39" s="27"/>
      <c r="B39" s="21" t="s">
        <v>68</v>
      </c>
      <c r="C39" s="87">
        <v>100.9</v>
      </c>
      <c r="D39" s="77">
        <v>-0.1</v>
      </c>
      <c r="E39" s="87">
        <v>106.3</v>
      </c>
      <c r="F39" s="85">
        <v>105.5</v>
      </c>
      <c r="G39" s="87">
        <v>98.7</v>
      </c>
      <c r="H39" s="85">
        <v>104.3</v>
      </c>
      <c r="I39" s="87">
        <v>102.4</v>
      </c>
      <c r="J39" s="85">
        <v>98.5</v>
      </c>
      <c r="K39" s="87">
        <v>103.5</v>
      </c>
      <c r="L39" s="85">
        <v>102.2</v>
      </c>
      <c r="M39" s="66">
        <v>101</v>
      </c>
      <c r="N39" s="85">
        <v>108.4</v>
      </c>
      <c r="O39" s="66">
        <v>107.2</v>
      </c>
      <c r="P39" s="85">
        <v>86.3</v>
      </c>
      <c r="Q39" s="66">
        <v>96.5</v>
      </c>
      <c r="R39" s="85">
        <v>100.2</v>
      </c>
      <c r="S39" s="45">
        <v>116.5</v>
      </c>
      <c r="T39" s="53"/>
      <c r="U39" s="53"/>
    </row>
    <row r="40" spans="1:19" s="53" customFormat="1" ht="16.5" customHeight="1">
      <c r="A40" s="27"/>
      <c r="B40" s="21" t="s">
        <v>95</v>
      </c>
      <c r="C40" s="101">
        <v>100.1</v>
      </c>
      <c r="D40" s="77">
        <v>-0.8</v>
      </c>
      <c r="E40" s="101">
        <v>101.7</v>
      </c>
      <c r="F40" s="102">
        <v>102.6</v>
      </c>
      <c r="G40" s="101">
        <v>97.7</v>
      </c>
      <c r="H40" s="102">
        <v>101.3</v>
      </c>
      <c r="I40" s="101">
        <v>101.3</v>
      </c>
      <c r="J40" s="102">
        <v>98.8</v>
      </c>
      <c r="K40" s="101">
        <v>103</v>
      </c>
      <c r="L40" s="102">
        <v>93</v>
      </c>
      <c r="M40" s="101">
        <v>102</v>
      </c>
      <c r="N40" s="102">
        <v>115.9</v>
      </c>
      <c r="O40" s="101">
        <v>110</v>
      </c>
      <c r="P40" s="102">
        <v>96.7</v>
      </c>
      <c r="Q40" s="101">
        <v>96.8</v>
      </c>
      <c r="R40" s="102">
        <v>98.6</v>
      </c>
      <c r="S40" s="103">
        <v>100</v>
      </c>
    </row>
    <row r="41" spans="1:19" s="53" customFormat="1" ht="16.5" customHeight="1">
      <c r="A41" s="27"/>
      <c r="B41" s="21" t="s">
        <v>96</v>
      </c>
      <c r="C41" s="101">
        <v>100</v>
      </c>
      <c r="D41" s="77">
        <v>0</v>
      </c>
      <c r="E41" s="101">
        <v>100</v>
      </c>
      <c r="F41" s="102">
        <v>100</v>
      </c>
      <c r="G41" s="101">
        <v>100</v>
      </c>
      <c r="H41" s="102">
        <v>100</v>
      </c>
      <c r="I41" s="101">
        <v>100</v>
      </c>
      <c r="J41" s="102">
        <v>100</v>
      </c>
      <c r="K41" s="101">
        <v>100</v>
      </c>
      <c r="L41" s="102">
        <v>100</v>
      </c>
      <c r="M41" s="101">
        <v>100</v>
      </c>
      <c r="N41" s="102">
        <v>100</v>
      </c>
      <c r="O41" s="101">
        <v>100</v>
      </c>
      <c r="P41" s="102">
        <v>100</v>
      </c>
      <c r="Q41" s="101">
        <v>100</v>
      </c>
      <c r="R41" s="102">
        <v>100</v>
      </c>
      <c r="S41" s="103">
        <v>100</v>
      </c>
    </row>
    <row r="42" spans="1:19" s="53" customFormat="1" ht="16.5" customHeight="1">
      <c r="A42" s="27"/>
      <c r="B42" s="21" t="s">
        <v>99</v>
      </c>
      <c r="C42" s="101">
        <v>100</v>
      </c>
      <c r="D42" s="77">
        <v>0</v>
      </c>
      <c r="E42" s="101">
        <v>102.2</v>
      </c>
      <c r="F42" s="102">
        <v>100</v>
      </c>
      <c r="G42" s="101">
        <v>98.2</v>
      </c>
      <c r="H42" s="102">
        <v>97.2</v>
      </c>
      <c r="I42" s="101">
        <v>100.2</v>
      </c>
      <c r="J42" s="102">
        <v>99.9</v>
      </c>
      <c r="K42" s="101">
        <v>94.8</v>
      </c>
      <c r="L42" s="102">
        <v>101.2</v>
      </c>
      <c r="M42" s="101">
        <v>99.1</v>
      </c>
      <c r="N42" s="102">
        <v>107</v>
      </c>
      <c r="O42" s="101">
        <v>106.6</v>
      </c>
      <c r="P42" s="102">
        <v>77.1</v>
      </c>
      <c r="Q42" s="101">
        <v>104.2</v>
      </c>
      <c r="R42" s="102">
        <v>98.6</v>
      </c>
      <c r="S42" s="103">
        <v>115</v>
      </c>
    </row>
    <row r="43" spans="1:37" ht="16.5" customHeight="1">
      <c r="A43" s="27"/>
      <c r="B43" s="22" t="s">
        <v>100</v>
      </c>
      <c r="C43" s="120">
        <v>98</v>
      </c>
      <c r="D43" s="62">
        <v>-2</v>
      </c>
      <c r="E43" s="120">
        <v>97.7</v>
      </c>
      <c r="F43" s="120">
        <v>101.5</v>
      </c>
      <c r="G43" s="120">
        <v>94.4</v>
      </c>
      <c r="H43" s="120">
        <v>94.2</v>
      </c>
      <c r="I43" s="120">
        <v>103.5</v>
      </c>
      <c r="J43" s="120">
        <v>97</v>
      </c>
      <c r="K43" s="120">
        <v>96</v>
      </c>
      <c r="L43" s="120">
        <v>105.4</v>
      </c>
      <c r="M43" s="120">
        <v>96.8</v>
      </c>
      <c r="N43" s="120">
        <v>111.2</v>
      </c>
      <c r="O43" s="120">
        <v>104.8</v>
      </c>
      <c r="P43" s="120">
        <v>71.1</v>
      </c>
      <c r="Q43" s="120">
        <v>101.3</v>
      </c>
      <c r="R43" s="120">
        <v>93.1</v>
      </c>
      <c r="S43" s="120">
        <v>115.7</v>
      </c>
      <c r="T43" s="53"/>
      <c r="U43" s="146">
        <v>98.1</v>
      </c>
      <c r="W43" s="146">
        <v>97.7</v>
      </c>
      <c r="X43" s="146">
        <v>96.3</v>
      </c>
      <c r="Y43" s="146">
        <v>101.3</v>
      </c>
      <c r="Z43" s="146">
        <v>101.5</v>
      </c>
      <c r="AA43" s="146">
        <v>91.3</v>
      </c>
      <c r="AB43" s="146">
        <v>102.5</v>
      </c>
      <c r="AC43" s="146">
        <v>97.4</v>
      </c>
      <c r="AD43" s="146">
        <v>101.3</v>
      </c>
      <c r="AE43" s="146">
        <v>98.7</v>
      </c>
      <c r="AF43" s="146">
        <v>87.8</v>
      </c>
      <c r="AG43" s="146">
        <v>82.7</v>
      </c>
      <c r="AH43" s="146">
        <v>92.6</v>
      </c>
      <c r="AI43" s="146">
        <v>105.4</v>
      </c>
      <c r="AJ43" s="146">
        <v>98.5</v>
      </c>
      <c r="AK43" s="146">
        <v>100.3</v>
      </c>
    </row>
    <row r="44" spans="1:21" ht="16.5" customHeight="1">
      <c r="A44" s="27"/>
      <c r="B44" s="23" t="s">
        <v>101</v>
      </c>
      <c r="C44" s="149">
        <v>96.6</v>
      </c>
      <c r="D44" s="149">
        <v>-0.8</v>
      </c>
      <c r="E44" s="149">
        <v>94.2</v>
      </c>
      <c r="F44" s="149">
        <v>95.6</v>
      </c>
      <c r="G44" s="149">
        <v>90.8</v>
      </c>
      <c r="H44" s="149">
        <v>95.1</v>
      </c>
      <c r="I44" s="149">
        <v>102.4</v>
      </c>
      <c r="J44" s="149">
        <v>96.1</v>
      </c>
      <c r="K44" s="149">
        <v>93.5</v>
      </c>
      <c r="L44" s="149">
        <v>101.7</v>
      </c>
      <c r="M44" s="149">
        <v>91.8</v>
      </c>
      <c r="N44" s="149">
        <v>114.8</v>
      </c>
      <c r="O44" s="149">
        <v>103.1</v>
      </c>
      <c r="P44" s="149">
        <v>69.1</v>
      </c>
      <c r="Q44" s="149">
        <v>101.9</v>
      </c>
      <c r="R44" s="149">
        <v>95.3</v>
      </c>
      <c r="S44" s="149">
        <v>113.5</v>
      </c>
      <c r="T44" s="44"/>
      <c r="U44" s="53"/>
    </row>
    <row r="45" spans="1:21" ht="16.5" customHeight="1">
      <c r="A45" s="27"/>
      <c r="B45" s="23" t="s">
        <v>69</v>
      </c>
      <c r="C45" s="149">
        <v>94.7</v>
      </c>
      <c r="D45" s="149">
        <v>-2.7</v>
      </c>
      <c r="E45" s="149">
        <v>92.9</v>
      </c>
      <c r="F45" s="149">
        <v>100.6</v>
      </c>
      <c r="G45" s="149">
        <v>86.5</v>
      </c>
      <c r="H45" s="149">
        <v>89.2</v>
      </c>
      <c r="I45" s="149">
        <v>95.4</v>
      </c>
      <c r="J45" s="149">
        <v>93.7</v>
      </c>
      <c r="K45" s="149">
        <v>90.5</v>
      </c>
      <c r="L45" s="149">
        <v>100.7</v>
      </c>
      <c r="M45" s="149">
        <v>95.7</v>
      </c>
      <c r="N45" s="149">
        <v>99.6</v>
      </c>
      <c r="O45" s="149">
        <v>98.9</v>
      </c>
      <c r="P45" s="149">
        <v>71.6</v>
      </c>
      <c r="Q45" s="149">
        <v>97</v>
      </c>
      <c r="R45" s="149">
        <v>87</v>
      </c>
      <c r="S45" s="149">
        <v>110.9</v>
      </c>
      <c r="T45" s="44"/>
      <c r="U45" s="53"/>
    </row>
    <row r="46" spans="1:21" ht="16.5" customHeight="1">
      <c r="A46" s="27"/>
      <c r="B46" s="23" t="s">
        <v>70</v>
      </c>
      <c r="C46" s="147">
        <v>102.7</v>
      </c>
      <c r="D46" s="147">
        <v>0</v>
      </c>
      <c r="E46" s="147">
        <v>103.7</v>
      </c>
      <c r="F46" s="147">
        <v>102</v>
      </c>
      <c r="G46" s="147">
        <v>101.6</v>
      </c>
      <c r="H46" s="147">
        <v>91.6</v>
      </c>
      <c r="I46" s="147">
        <v>104.3</v>
      </c>
      <c r="J46" s="147">
        <v>95.3</v>
      </c>
      <c r="K46" s="147">
        <v>99.1</v>
      </c>
      <c r="L46" s="147">
        <v>100.9</v>
      </c>
      <c r="M46" s="147">
        <v>108.7</v>
      </c>
      <c r="N46" s="147">
        <v>103.9</v>
      </c>
      <c r="O46" s="147">
        <v>105.4</v>
      </c>
      <c r="P46" s="147">
        <v>89.5</v>
      </c>
      <c r="Q46" s="147">
        <v>107.6</v>
      </c>
      <c r="R46" s="147">
        <v>91.7</v>
      </c>
      <c r="S46" s="147">
        <v>117.1</v>
      </c>
      <c r="T46" s="44"/>
      <c r="U46" s="53"/>
    </row>
    <row r="47" spans="1:21" ht="16.5" customHeight="1">
      <c r="A47" s="27"/>
      <c r="B47" s="23" t="s">
        <v>66</v>
      </c>
      <c r="C47" s="151">
        <v>101.2</v>
      </c>
      <c r="D47" s="151">
        <v>-3.6</v>
      </c>
      <c r="E47" s="151">
        <v>102.1</v>
      </c>
      <c r="F47" s="151">
        <v>104.8</v>
      </c>
      <c r="G47" s="151">
        <v>97.2</v>
      </c>
      <c r="H47" s="151">
        <v>92.2</v>
      </c>
      <c r="I47" s="151">
        <v>106.6</v>
      </c>
      <c r="J47" s="151">
        <v>98.2</v>
      </c>
      <c r="K47" s="151">
        <v>98.4</v>
      </c>
      <c r="L47" s="151">
        <v>109.9</v>
      </c>
      <c r="M47" s="151">
        <v>100.7</v>
      </c>
      <c r="N47" s="151">
        <v>111.6</v>
      </c>
      <c r="O47" s="151">
        <v>107.7</v>
      </c>
      <c r="P47" s="151">
        <v>81.5</v>
      </c>
      <c r="Q47" s="151">
        <v>102</v>
      </c>
      <c r="R47" s="151">
        <v>97.4</v>
      </c>
      <c r="S47" s="151">
        <v>115.9</v>
      </c>
      <c r="T47" s="44"/>
      <c r="U47" s="53"/>
    </row>
    <row r="48" spans="1:21" ht="16.5" customHeight="1">
      <c r="A48" s="27"/>
      <c r="B48" s="23" t="s">
        <v>97</v>
      </c>
      <c r="C48" s="151">
        <v>95.6</v>
      </c>
      <c r="D48" s="151">
        <v>-2.7</v>
      </c>
      <c r="E48" s="151">
        <v>88.6</v>
      </c>
      <c r="F48" s="151">
        <v>94.3</v>
      </c>
      <c r="G48" s="151">
        <v>90.9</v>
      </c>
      <c r="H48" s="151">
        <v>95.2</v>
      </c>
      <c r="I48" s="151">
        <v>104.1</v>
      </c>
      <c r="J48" s="151">
        <v>96.7</v>
      </c>
      <c r="K48" s="151">
        <v>91.2</v>
      </c>
      <c r="L48" s="151">
        <v>105.5</v>
      </c>
      <c r="M48" s="151">
        <v>89.7</v>
      </c>
      <c r="N48" s="151">
        <v>114.4</v>
      </c>
      <c r="O48" s="151">
        <v>109</v>
      </c>
      <c r="P48" s="151">
        <v>66.8</v>
      </c>
      <c r="Q48" s="151">
        <v>101.2</v>
      </c>
      <c r="R48" s="151">
        <v>92</v>
      </c>
      <c r="S48" s="151">
        <v>111</v>
      </c>
      <c r="T48" s="44"/>
      <c r="U48" s="53"/>
    </row>
    <row r="49" spans="1:21" ht="16.5" customHeight="1">
      <c r="A49" s="27"/>
      <c r="B49" s="23" t="s">
        <v>71</v>
      </c>
      <c r="C49" s="151">
        <v>101.1</v>
      </c>
      <c r="D49" s="151">
        <v>-2</v>
      </c>
      <c r="E49" s="151">
        <v>104.6</v>
      </c>
      <c r="F49" s="151">
        <v>107.1</v>
      </c>
      <c r="G49" s="151">
        <v>108.1</v>
      </c>
      <c r="H49" s="151">
        <v>88.7</v>
      </c>
      <c r="I49" s="151">
        <v>106</v>
      </c>
      <c r="J49" s="151">
        <v>100.7</v>
      </c>
      <c r="K49" s="151">
        <v>99.8</v>
      </c>
      <c r="L49" s="151">
        <v>113.8</v>
      </c>
      <c r="M49" s="151">
        <v>107</v>
      </c>
      <c r="N49" s="151">
        <v>111</v>
      </c>
      <c r="O49" s="151">
        <v>106.3</v>
      </c>
      <c r="P49" s="151">
        <v>73.5</v>
      </c>
      <c r="Q49" s="151">
        <v>103.3</v>
      </c>
      <c r="R49" s="151">
        <v>93.4</v>
      </c>
      <c r="S49" s="151">
        <v>118.9</v>
      </c>
      <c r="T49" s="44"/>
      <c r="U49" s="53"/>
    </row>
    <row r="50" spans="1:21" ht="16.5" customHeight="1">
      <c r="A50" s="27"/>
      <c r="B50" s="23" t="s">
        <v>72</v>
      </c>
      <c r="C50" s="151">
        <v>98.2</v>
      </c>
      <c r="D50" s="151">
        <v>-4</v>
      </c>
      <c r="E50" s="151">
        <v>98.3</v>
      </c>
      <c r="F50" s="151">
        <v>104.6</v>
      </c>
      <c r="G50" s="151">
        <v>73.9</v>
      </c>
      <c r="H50" s="151">
        <v>100.5</v>
      </c>
      <c r="I50" s="151">
        <v>105.4</v>
      </c>
      <c r="J50" s="151">
        <v>99.9</v>
      </c>
      <c r="K50" s="151">
        <v>99.2</v>
      </c>
      <c r="L50" s="151">
        <v>111.4</v>
      </c>
      <c r="M50" s="151">
        <v>100.1</v>
      </c>
      <c r="N50" s="151">
        <v>114.4</v>
      </c>
      <c r="O50" s="151">
        <v>104.7</v>
      </c>
      <c r="P50" s="151">
        <v>64.8</v>
      </c>
      <c r="Q50" s="151">
        <v>101.8</v>
      </c>
      <c r="R50" s="151">
        <v>97.4</v>
      </c>
      <c r="S50" s="151">
        <v>115.6</v>
      </c>
      <c r="T50" s="44"/>
      <c r="U50" s="53"/>
    </row>
    <row r="51" spans="1:21" ht="16.5" customHeight="1">
      <c r="A51" s="27"/>
      <c r="B51" s="23" t="s">
        <v>98</v>
      </c>
      <c r="C51" s="151">
        <v>95.6</v>
      </c>
      <c r="D51" s="151">
        <v>-0.8</v>
      </c>
      <c r="E51" s="151">
        <v>91.2</v>
      </c>
      <c r="F51" s="151">
        <v>95.8</v>
      </c>
      <c r="G51" s="151">
        <v>101.1</v>
      </c>
      <c r="H51" s="151">
        <v>101</v>
      </c>
      <c r="I51" s="151">
        <v>104.7</v>
      </c>
      <c r="J51" s="151">
        <v>94.8</v>
      </c>
      <c r="K51" s="151">
        <v>95.1</v>
      </c>
      <c r="L51" s="151">
        <v>104.6</v>
      </c>
      <c r="M51" s="151">
        <v>92.5</v>
      </c>
      <c r="N51" s="151">
        <v>112.3</v>
      </c>
      <c r="O51" s="151">
        <v>108.4</v>
      </c>
      <c r="P51" s="151">
        <v>61.7</v>
      </c>
      <c r="Q51" s="151">
        <v>100.6</v>
      </c>
      <c r="R51" s="151">
        <v>91</v>
      </c>
      <c r="S51" s="151">
        <v>116</v>
      </c>
      <c r="T51" s="44"/>
      <c r="U51" s="53"/>
    </row>
    <row r="52" spans="1:21" ht="16.5" customHeight="1">
      <c r="A52" s="27"/>
      <c r="B52" s="23" t="s">
        <v>74</v>
      </c>
      <c r="C52" s="151">
        <v>97.7</v>
      </c>
      <c r="D52" s="151">
        <v>-0.1</v>
      </c>
      <c r="E52" s="151">
        <v>98.3</v>
      </c>
      <c r="F52" s="151">
        <v>104.7</v>
      </c>
      <c r="G52" s="151">
        <v>97.4</v>
      </c>
      <c r="H52" s="151">
        <v>89.7</v>
      </c>
      <c r="I52" s="151">
        <v>101.1</v>
      </c>
      <c r="J52" s="151">
        <v>94.9</v>
      </c>
      <c r="K52" s="151">
        <v>95.6</v>
      </c>
      <c r="L52" s="151">
        <v>106.7</v>
      </c>
      <c r="M52" s="151">
        <v>95.6</v>
      </c>
      <c r="N52" s="151">
        <v>109.2</v>
      </c>
      <c r="O52" s="151">
        <v>102.7</v>
      </c>
      <c r="P52" s="151">
        <v>74.3</v>
      </c>
      <c r="Q52" s="151">
        <v>98.6</v>
      </c>
      <c r="R52" s="151">
        <v>92.4</v>
      </c>
      <c r="S52" s="151">
        <v>115.4</v>
      </c>
      <c r="T52" s="44"/>
      <c r="U52" s="53"/>
    </row>
    <row r="53" spans="1:21" ht="16.5" customHeight="1">
      <c r="A53" s="27"/>
      <c r="B53" s="23" t="s">
        <v>89</v>
      </c>
      <c r="C53" s="151">
        <v>97.7</v>
      </c>
      <c r="D53" s="151">
        <v>-2.5</v>
      </c>
      <c r="E53" s="151">
        <v>100.7</v>
      </c>
      <c r="F53" s="151">
        <v>100.6</v>
      </c>
      <c r="G53" s="151">
        <v>96.5</v>
      </c>
      <c r="H53" s="151">
        <v>95</v>
      </c>
      <c r="I53" s="151">
        <v>103.5</v>
      </c>
      <c r="J53" s="151">
        <v>97.8</v>
      </c>
      <c r="K53" s="151">
        <v>95.8</v>
      </c>
      <c r="L53" s="151">
        <v>107.9</v>
      </c>
      <c r="M53" s="151">
        <v>96</v>
      </c>
      <c r="N53" s="151">
        <v>114.8</v>
      </c>
      <c r="O53" s="151">
        <v>102.7</v>
      </c>
      <c r="P53" s="151">
        <v>68.7</v>
      </c>
      <c r="Q53" s="151">
        <v>101.1</v>
      </c>
      <c r="R53" s="151">
        <v>92.2</v>
      </c>
      <c r="S53" s="151">
        <v>118.3</v>
      </c>
      <c r="T53" s="44"/>
      <c r="U53" s="53"/>
    </row>
    <row r="54" spans="1:21" ht="16.5" customHeight="1">
      <c r="A54" s="27"/>
      <c r="B54" s="130" t="s">
        <v>90</v>
      </c>
      <c r="C54" s="147">
        <v>97.6</v>
      </c>
      <c r="D54" s="84">
        <v>-1.8</v>
      </c>
      <c r="E54" s="147">
        <v>100.1</v>
      </c>
      <c r="F54" s="147">
        <v>105.4</v>
      </c>
      <c r="G54" s="147">
        <v>95</v>
      </c>
      <c r="H54" s="147">
        <v>97.2</v>
      </c>
      <c r="I54" s="147">
        <v>103.1</v>
      </c>
      <c r="J54" s="147">
        <v>97.8</v>
      </c>
      <c r="K54" s="147">
        <v>94.3</v>
      </c>
      <c r="L54" s="147">
        <v>102</v>
      </c>
      <c r="M54" s="147">
        <v>93.2</v>
      </c>
      <c r="N54" s="147">
        <v>112.4</v>
      </c>
      <c r="O54" s="147">
        <v>104.6</v>
      </c>
      <c r="P54" s="147">
        <v>66.8</v>
      </c>
      <c r="Q54" s="147">
        <v>99.6</v>
      </c>
      <c r="R54" s="147">
        <v>92.5</v>
      </c>
      <c r="S54" s="147">
        <v>117.4</v>
      </c>
      <c r="T54" s="44"/>
      <c r="U54" s="53"/>
    </row>
    <row r="55" spans="1:21" s="69" customFormat="1" ht="16.5" customHeight="1">
      <c r="A55" s="133"/>
      <c r="B55" s="135" t="s">
        <v>91</v>
      </c>
      <c r="C55" s="152">
        <v>97.8</v>
      </c>
      <c r="D55" s="134">
        <v>-2.1</v>
      </c>
      <c r="E55" s="148">
        <v>98</v>
      </c>
      <c r="F55" s="148">
        <v>102.8</v>
      </c>
      <c r="G55" s="153">
        <v>93.8</v>
      </c>
      <c r="H55" s="148">
        <v>95.4</v>
      </c>
      <c r="I55" s="148">
        <v>104.8</v>
      </c>
      <c r="J55" s="148">
        <v>98.3</v>
      </c>
      <c r="K55" s="148">
        <v>99.7</v>
      </c>
      <c r="L55" s="148">
        <v>99.7</v>
      </c>
      <c r="M55" s="148">
        <v>90.5</v>
      </c>
      <c r="N55" s="148">
        <v>116.3</v>
      </c>
      <c r="O55" s="148">
        <v>103.5</v>
      </c>
      <c r="P55" s="148">
        <v>64.9</v>
      </c>
      <c r="Q55" s="148">
        <v>101</v>
      </c>
      <c r="R55" s="148">
        <v>95.1</v>
      </c>
      <c r="S55" s="152">
        <v>118.9</v>
      </c>
      <c r="T55" s="67"/>
      <c r="U55" s="68"/>
    </row>
    <row r="56" spans="1:19" ht="16.5" customHeight="1">
      <c r="A56" s="44"/>
      <c r="B56" s="71" t="s">
        <v>15</v>
      </c>
      <c r="C56" s="73">
        <f>(C43/C42-1)*100</f>
        <v>-2.0000000000000018</v>
      </c>
      <c r="D56" s="78" t="s">
        <v>48</v>
      </c>
      <c r="E56" s="73">
        <f aca="true" t="shared" si="1" ref="E56:S56">(E43/E42-1)*100</f>
        <v>-4.40313111545988</v>
      </c>
      <c r="F56" s="72">
        <f t="shared" si="1"/>
        <v>1.4999999999999902</v>
      </c>
      <c r="G56" s="73">
        <f t="shared" si="1"/>
        <v>-3.8696537678207688</v>
      </c>
      <c r="H56" s="72">
        <f t="shared" si="1"/>
        <v>-3.0864197530864224</v>
      </c>
      <c r="I56" s="73">
        <f t="shared" si="1"/>
        <v>3.2934131736526817</v>
      </c>
      <c r="J56" s="72">
        <f t="shared" si="1"/>
        <v>-2.902902902902904</v>
      </c>
      <c r="K56" s="73">
        <f t="shared" si="1"/>
        <v>1.2658227848101333</v>
      </c>
      <c r="L56" s="72">
        <f t="shared" si="1"/>
        <v>4.150197628458496</v>
      </c>
      <c r="M56" s="73">
        <f t="shared" si="1"/>
        <v>-2.320887991927345</v>
      </c>
      <c r="N56" s="72">
        <f t="shared" si="1"/>
        <v>3.9252336448598157</v>
      </c>
      <c r="O56" s="73">
        <f t="shared" si="1"/>
        <v>-1.6885553470919246</v>
      </c>
      <c r="P56" s="72">
        <f t="shared" si="1"/>
        <v>-7.782101167315181</v>
      </c>
      <c r="Q56" s="73">
        <f t="shared" si="1"/>
        <v>-2.7831094049904137</v>
      </c>
      <c r="R56" s="72">
        <f t="shared" si="1"/>
        <v>-5.578093306288034</v>
      </c>
      <c r="S56" s="145">
        <f t="shared" si="1"/>
        <v>0.6086956521739184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>
      <c r="A1" s="46"/>
    </row>
    <row r="2" ht="12">
      <c r="A2" s="53"/>
    </row>
    <row r="3" spans="1:20" ht="16.5" customHeight="1">
      <c r="A3" s="53"/>
      <c r="B3" s="26" t="s">
        <v>87</v>
      </c>
      <c r="F3" s="53"/>
      <c r="T3" s="53"/>
    </row>
    <row r="4" spans="1:20" ht="13.5" customHeight="1">
      <c r="A4" s="53"/>
      <c r="S4" s="54" t="s">
        <v>102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  <c r="U6" s="56"/>
    </row>
    <row r="7" spans="1:19" ht="16.5" customHeight="1">
      <c r="A7" s="47"/>
      <c r="B7" s="32" t="s">
        <v>4</v>
      </c>
      <c r="C7" s="190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26" t="s">
        <v>39</v>
      </c>
      <c r="M7" s="217" t="s">
        <v>44</v>
      </c>
      <c r="N7" s="187" t="s">
        <v>50</v>
      </c>
      <c r="O7" s="199" t="s">
        <v>47</v>
      </c>
      <c r="P7" s="206" t="s">
        <v>45</v>
      </c>
      <c r="Q7" s="181" t="s">
        <v>51</v>
      </c>
      <c r="R7" s="178" t="s">
        <v>49</v>
      </c>
      <c r="S7" s="223" t="s">
        <v>52</v>
      </c>
    </row>
    <row r="8" spans="1:19" ht="16.5" customHeight="1">
      <c r="A8" s="48"/>
      <c r="B8" s="32" t="s">
        <v>4</v>
      </c>
      <c r="C8" s="191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27"/>
      <c r="M8" s="218"/>
      <c r="N8" s="188"/>
      <c r="O8" s="200"/>
      <c r="P8" s="206"/>
      <c r="Q8" s="182"/>
      <c r="R8" s="179"/>
      <c r="S8" s="224"/>
    </row>
    <row r="9" spans="1:24" ht="16.5" customHeight="1">
      <c r="A9" s="47"/>
      <c r="B9" s="70" t="s">
        <v>12</v>
      </c>
      <c r="C9" s="192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28"/>
      <c r="M9" s="219"/>
      <c r="N9" s="189"/>
      <c r="O9" s="201"/>
      <c r="P9" s="207"/>
      <c r="Q9" s="183"/>
      <c r="R9" s="180"/>
      <c r="S9" s="225"/>
      <c r="X9" s="132"/>
    </row>
    <row r="10" spans="1:24" ht="16.5" customHeight="1">
      <c r="A10" s="47"/>
      <c r="B10" s="21" t="s">
        <v>65</v>
      </c>
      <c r="C10" s="101">
        <v>129.4</v>
      </c>
      <c r="D10" s="102">
        <v>7.2</v>
      </c>
      <c r="E10" s="102">
        <v>122.5</v>
      </c>
      <c r="F10" s="101">
        <v>120.3</v>
      </c>
      <c r="G10" s="102">
        <v>214.6</v>
      </c>
      <c r="H10" s="101">
        <v>98.3</v>
      </c>
      <c r="I10" s="102">
        <v>147</v>
      </c>
      <c r="J10" s="101">
        <v>149.1</v>
      </c>
      <c r="K10" s="102">
        <v>94.7</v>
      </c>
      <c r="L10" s="103">
        <v>94.2</v>
      </c>
      <c r="M10" s="101">
        <v>69.3</v>
      </c>
      <c r="N10" s="102">
        <v>125.2</v>
      </c>
      <c r="O10" s="101">
        <v>165.9</v>
      </c>
      <c r="P10" s="102">
        <v>70.9</v>
      </c>
      <c r="Q10" s="101">
        <v>118.1</v>
      </c>
      <c r="R10" s="102">
        <v>42.4</v>
      </c>
      <c r="S10" s="103">
        <v>134.2</v>
      </c>
      <c r="X10" s="132"/>
    </row>
    <row r="11" spans="1:21" ht="16.5" customHeight="1">
      <c r="A11" s="50"/>
      <c r="B11" s="21" t="s">
        <v>67</v>
      </c>
      <c r="C11" s="87">
        <v>130.7</v>
      </c>
      <c r="D11" s="77">
        <v>1</v>
      </c>
      <c r="E11" s="83">
        <v>130.8</v>
      </c>
      <c r="F11" s="84">
        <v>140.4</v>
      </c>
      <c r="G11" s="83">
        <v>239.5</v>
      </c>
      <c r="H11" s="84">
        <v>107.5</v>
      </c>
      <c r="I11" s="83">
        <v>136.8</v>
      </c>
      <c r="J11" s="84">
        <v>144.7</v>
      </c>
      <c r="K11" s="83">
        <v>79.1</v>
      </c>
      <c r="L11" s="88">
        <v>125.6</v>
      </c>
      <c r="M11" s="82">
        <v>76.6</v>
      </c>
      <c r="N11" s="57">
        <v>112.7</v>
      </c>
      <c r="O11" s="82">
        <v>189.2</v>
      </c>
      <c r="P11" s="83">
        <v>79.9</v>
      </c>
      <c r="Q11" s="84">
        <v>106.3</v>
      </c>
      <c r="R11" s="83">
        <v>43.9</v>
      </c>
      <c r="S11" s="88">
        <v>135.9</v>
      </c>
      <c r="T11" s="41"/>
      <c r="U11" s="41"/>
    </row>
    <row r="12" spans="1:21" ht="16.5" customHeight="1">
      <c r="A12" s="50"/>
      <c r="B12" s="21" t="s">
        <v>68</v>
      </c>
      <c r="C12" s="87">
        <v>119.6</v>
      </c>
      <c r="D12" s="77">
        <v>-8.5</v>
      </c>
      <c r="E12" s="85">
        <v>119.9</v>
      </c>
      <c r="F12" s="66">
        <v>149.9</v>
      </c>
      <c r="G12" s="85">
        <v>188.2</v>
      </c>
      <c r="H12" s="66">
        <v>110.3</v>
      </c>
      <c r="I12" s="85">
        <v>111.2</v>
      </c>
      <c r="J12" s="66">
        <v>120.4</v>
      </c>
      <c r="K12" s="85">
        <v>118.8</v>
      </c>
      <c r="L12" s="45">
        <v>176.7</v>
      </c>
      <c r="M12" s="66">
        <v>114.4</v>
      </c>
      <c r="N12" s="85">
        <v>83.6</v>
      </c>
      <c r="O12" s="66">
        <v>124.5</v>
      </c>
      <c r="P12" s="85">
        <v>82.1</v>
      </c>
      <c r="Q12" s="66">
        <v>118.8</v>
      </c>
      <c r="R12" s="85">
        <v>67.2</v>
      </c>
      <c r="S12" s="45">
        <v>155</v>
      </c>
      <c r="T12" s="41"/>
      <c r="U12" s="41"/>
    </row>
    <row r="13" spans="1:21" s="53" customFormat="1" ht="16.5" customHeight="1">
      <c r="A13" s="50"/>
      <c r="B13" s="21" t="s">
        <v>95</v>
      </c>
      <c r="C13" s="101">
        <v>114.6</v>
      </c>
      <c r="D13" s="131">
        <v>-4.2</v>
      </c>
      <c r="E13" s="102">
        <v>113.9</v>
      </c>
      <c r="F13" s="101">
        <v>133.8</v>
      </c>
      <c r="G13" s="102">
        <v>260.2</v>
      </c>
      <c r="H13" s="101">
        <v>96</v>
      </c>
      <c r="I13" s="102">
        <v>123.1</v>
      </c>
      <c r="J13" s="101">
        <v>102.8</v>
      </c>
      <c r="K13" s="102">
        <v>73.7</v>
      </c>
      <c r="L13" s="103">
        <v>115.3</v>
      </c>
      <c r="M13" s="101">
        <v>101</v>
      </c>
      <c r="N13" s="102">
        <v>112.1</v>
      </c>
      <c r="O13" s="101">
        <v>216.3</v>
      </c>
      <c r="P13" s="102">
        <v>101</v>
      </c>
      <c r="Q13" s="101">
        <v>100</v>
      </c>
      <c r="R13" s="102">
        <v>106.2</v>
      </c>
      <c r="S13" s="103">
        <v>96.1</v>
      </c>
      <c r="T13" s="41"/>
      <c r="U13" s="41"/>
    </row>
    <row r="14" spans="1:21" s="53" customFormat="1" ht="16.5" customHeight="1">
      <c r="A14" s="50"/>
      <c r="B14" s="21" t="s">
        <v>96</v>
      </c>
      <c r="C14" s="101">
        <v>100</v>
      </c>
      <c r="D14" s="131">
        <v>-12.6</v>
      </c>
      <c r="E14" s="102">
        <v>100</v>
      </c>
      <c r="F14" s="101">
        <v>100</v>
      </c>
      <c r="G14" s="102">
        <v>100</v>
      </c>
      <c r="H14" s="101">
        <v>100</v>
      </c>
      <c r="I14" s="102">
        <v>100</v>
      </c>
      <c r="J14" s="101">
        <v>100</v>
      </c>
      <c r="K14" s="102">
        <v>100</v>
      </c>
      <c r="L14" s="103">
        <v>100</v>
      </c>
      <c r="M14" s="101">
        <v>100</v>
      </c>
      <c r="N14" s="102">
        <v>100</v>
      </c>
      <c r="O14" s="101">
        <v>100</v>
      </c>
      <c r="P14" s="102">
        <v>100</v>
      </c>
      <c r="Q14" s="101">
        <v>100</v>
      </c>
      <c r="R14" s="102">
        <v>100</v>
      </c>
      <c r="S14" s="103">
        <v>100</v>
      </c>
      <c r="T14" s="41"/>
      <c r="U14" s="41"/>
    </row>
    <row r="15" spans="1:21" s="53" customFormat="1" ht="16.5" customHeight="1">
      <c r="A15" s="50"/>
      <c r="B15" s="21" t="s">
        <v>99</v>
      </c>
      <c r="C15" s="127">
        <v>106.9</v>
      </c>
      <c r="D15" s="77">
        <v>6.9</v>
      </c>
      <c r="E15" s="102">
        <v>100.1</v>
      </c>
      <c r="F15" s="101">
        <v>129.6</v>
      </c>
      <c r="G15" s="102">
        <v>167.4</v>
      </c>
      <c r="H15" s="101">
        <v>103.7</v>
      </c>
      <c r="I15" s="102">
        <v>94.7</v>
      </c>
      <c r="J15" s="101">
        <v>112.2</v>
      </c>
      <c r="K15" s="102">
        <v>75.7</v>
      </c>
      <c r="L15" s="103">
        <v>146.2</v>
      </c>
      <c r="M15" s="101">
        <v>90.4</v>
      </c>
      <c r="N15" s="102">
        <v>81.3</v>
      </c>
      <c r="O15" s="101">
        <v>90.3</v>
      </c>
      <c r="P15" s="102">
        <v>100.6</v>
      </c>
      <c r="Q15" s="101">
        <v>110.5</v>
      </c>
      <c r="R15" s="102">
        <v>86.2</v>
      </c>
      <c r="S15" s="103">
        <v>140.3</v>
      </c>
      <c r="T15" s="41"/>
      <c r="U15" s="41"/>
    </row>
    <row r="16" spans="1:37" ht="16.5" customHeight="1">
      <c r="A16" s="50"/>
      <c r="B16" s="22" t="s">
        <v>100</v>
      </c>
      <c r="C16" s="120">
        <v>114.8</v>
      </c>
      <c r="D16" s="62">
        <v>7.4</v>
      </c>
      <c r="E16" s="120">
        <v>135</v>
      </c>
      <c r="F16" s="120">
        <v>148.9</v>
      </c>
      <c r="G16" s="120">
        <v>209.2</v>
      </c>
      <c r="H16" s="120">
        <v>119.3</v>
      </c>
      <c r="I16" s="120">
        <v>128.8</v>
      </c>
      <c r="J16" s="120">
        <v>108.2</v>
      </c>
      <c r="K16" s="120">
        <v>74.1</v>
      </c>
      <c r="L16" s="120">
        <v>143.9</v>
      </c>
      <c r="M16" s="120">
        <v>150.7</v>
      </c>
      <c r="N16" s="120">
        <v>59</v>
      </c>
      <c r="O16" s="120">
        <v>99.1</v>
      </c>
      <c r="P16" s="120">
        <v>59.4</v>
      </c>
      <c r="Q16" s="120">
        <v>132.8</v>
      </c>
      <c r="R16" s="120">
        <v>91.3</v>
      </c>
      <c r="S16" s="120">
        <v>161.1</v>
      </c>
      <c r="T16" s="41"/>
      <c r="U16" s="146">
        <v>88.6</v>
      </c>
      <c r="W16" s="146">
        <v>129.5</v>
      </c>
      <c r="X16" s="146">
        <v>111.8</v>
      </c>
      <c r="Y16" s="146">
        <v>111.3</v>
      </c>
      <c r="Z16" s="146">
        <v>60.6</v>
      </c>
      <c r="AA16" s="146">
        <v>67.4</v>
      </c>
      <c r="AB16" s="146">
        <v>84.8</v>
      </c>
      <c r="AC16" s="146">
        <v>70.4</v>
      </c>
      <c r="AD16" s="146">
        <v>113</v>
      </c>
      <c r="AE16" s="146">
        <v>85.3</v>
      </c>
      <c r="AF16" s="146">
        <v>76.7</v>
      </c>
      <c r="AG16" s="146">
        <v>84.9</v>
      </c>
      <c r="AH16" s="146">
        <v>141.4</v>
      </c>
      <c r="AI16" s="146">
        <v>99.6</v>
      </c>
      <c r="AJ16" s="146">
        <v>150.6</v>
      </c>
      <c r="AK16" s="146">
        <v>112.8</v>
      </c>
    </row>
    <row r="17" spans="1:21" ht="16.5" customHeight="1">
      <c r="A17" s="50"/>
      <c r="B17" s="23" t="s">
        <v>101</v>
      </c>
      <c r="C17" s="149">
        <v>116.7</v>
      </c>
      <c r="D17" s="149">
        <v>18.1</v>
      </c>
      <c r="E17" s="149">
        <v>119</v>
      </c>
      <c r="F17" s="149">
        <v>137.3</v>
      </c>
      <c r="G17" s="149">
        <v>150.8</v>
      </c>
      <c r="H17" s="149">
        <v>110.3</v>
      </c>
      <c r="I17" s="149">
        <v>114.6</v>
      </c>
      <c r="J17" s="149">
        <v>117.2</v>
      </c>
      <c r="K17" s="149">
        <v>56.8</v>
      </c>
      <c r="L17" s="149">
        <v>142.3</v>
      </c>
      <c r="M17" s="149">
        <v>123.4</v>
      </c>
      <c r="N17" s="149">
        <v>48.3</v>
      </c>
      <c r="O17" s="149">
        <v>67.3</v>
      </c>
      <c r="P17" s="149">
        <v>110.8</v>
      </c>
      <c r="Q17" s="149">
        <v>145.5</v>
      </c>
      <c r="R17" s="149">
        <v>76.9</v>
      </c>
      <c r="S17" s="149">
        <v>163.4</v>
      </c>
      <c r="T17" s="41"/>
      <c r="U17" s="41"/>
    </row>
    <row r="18" spans="1:21" ht="16.5" customHeight="1">
      <c r="A18" s="50"/>
      <c r="B18" s="23" t="s">
        <v>69</v>
      </c>
      <c r="C18" s="149">
        <v>110.3</v>
      </c>
      <c r="D18" s="149">
        <v>10.2</v>
      </c>
      <c r="E18" s="149">
        <v>127</v>
      </c>
      <c r="F18" s="149">
        <v>151</v>
      </c>
      <c r="G18" s="149">
        <v>180</v>
      </c>
      <c r="H18" s="149">
        <v>119.9</v>
      </c>
      <c r="I18" s="149">
        <v>97</v>
      </c>
      <c r="J18" s="149">
        <v>117.2</v>
      </c>
      <c r="K18" s="149">
        <v>58</v>
      </c>
      <c r="L18" s="149">
        <v>166.7</v>
      </c>
      <c r="M18" s="149">
        <v>141.4</v>
      </c>
      <c r="N18" s="149">
        <v>38.3</v>
      </c>
      <c r="O18" s="149">
        <v>83.7</v>
      </c>
      <c r="P18" s="149">
        <v>56.7</v>
      </c>
      <c r="Q18" s="149">
        <v>130.3</v>
      </c>
      <c r="R18" s="149">
        <v>118.7</v>
      </c>
      <c r="S18" s="149">
        <v>158.1</v>
      </c>
      <c r="T18" s="41"/>
      <c r="U18" s="41"/>
    </row>
    <row r="19" spans="1:21" ht="16.5" customHeight="1">
      <c r="A19" s="50"/>
      <c r="B19" s="23" t="s">
        <v>70</v>
      </c>
      <c r="C19" s="147">
        <v>120.5</v>
      </c>
      <c r="D19" s="147">
        <v>7.9</v>
      </c>
      <c r="E19" s="147">
        <v>110</v>
      </c>
      <c r="F19" s="147">
        <v>154.9</v>
      </c>
      <c r="G19" s="147">
        <v>189.2</v>
      </c>
      <c r="H19" s="147">
        <v>130.1</v>
      </c>
      <c r="I19" s="147">
        <v>114.6</v>
      </c>
      <c r="J19" s="147">
        <v>129.7</v>
      </c>
      <c r="K19" s="147">
        <v>75</v>
      </c>
      <c r="L19" s="147">
        <v>156.4</v>
      </c>
      <c r="M19" s="147">
        <v>213.5</v>
      </c>
      <c r="N19" s="147">
        <v>76.7</v>
      </c>
      <c r="O19" s="147">
        <v>65.3</v>
      </c>
      <c r="P19" s="147">
        <v>65.8</v>
      </c>
      <c r="Q19" s="147">
        <v>139.4</v>
      </c>
      <c r="R19" s="147">
        <v>85.7</v>
      </c>
      <c r="S19" s="147">
        <v>168.8</v>
      </c>
      <c r="T19" s="41"/>
      <c r="U19" s="41"/>
    </row>
    <row r="20" spans="1:21" ht="16.5" customHeight="1">
      <c r="A20" s="50"/>
      <c r="B20" s="23" t="s">
        <v>66</v>
      </c>
      <c r="C20" s="147">
        <v>119.2</v>
      </c>
      <c r="D20" s="57">
        <v>6.7</v>
      </c>
      <c r="E20" s="147">
        <v>128</v>
      </c>
      <c r="F20" s="147">
        <v>151</v>
      </c>
      <c r="G20" s="147">
        <v>172.3</v>
      </c>
      <c r="H20" s="147">
        <v>125.3</v>
      </c>
      <c r="I20" s="147">
        <v>130.7</v>
      </c>
      <c r="J20" s="147">
        <v>131.3</v>
      </c>
      <c r="K20" s="147">
        <v>81.8</v>
      </c>
      <c r="L20" s="147">
        <v>161.5</v>
      </c>
      <c r="M20" s="147">
        <v>104.5</v>
      </c>
      <c r="N20" s="147">
        <v>41.7</v>
      </c>
      <c r="O20" s="147">
        <v>69.4</v>
      </c>
      <c r="P20" s="147">
        <v>70.8</v>
      </c>
      <c r="Q20" s="147">
        <v>151.5</v>
      </c>
      <c r="R20" s="147">
        <v>78</v>
      </c>
      <c r="S20" s="147">
        <v>164.5</v>
      </c>
      <c r="T20" s="41"/>
      <c r="U20" s="41"/>
    </row>
    <row r="21" spans="1:21" ht="16.5" customHeight="1">
      <c r="A21" s="50"/>
      <c r="B21" s="23" t="s">
        <v>97</v>
      </c>
      <c r="C21" s="147">
        <v>109</v>
      </c>
      <c r="D21" s="147">
        <v>4.8</v>
      </c>
      <c r="E21" s="147">
        <v>84</v>
      </c>
      <c r="F21" s="147">
        <v>148</v>
      </c>
      <c r="G21" s="147">
        <v>170.8</v>
      </c>
      <c r="H21" s="147">
        <v>110.3</v>
      </c>
      <c r="I21" s="147">
        <v>116.1</v>
      </c>
      <c r="J21" s="147">
        <v>118.8</v>
      </c>
      <c r="K21" s="147">
        <v>76.1</v>
      </c>
      <c r="L21" s="147">
        <v>119.2</v>
      </c>
      <c r="M21" s="147">
        <v>159.5</v>
      </c>
      <c r="N21" s="147">
        <v>56.7</v>
      </c>
      <c r="O21" s="147">
        <v>118.4</v>
      </c>
      <c r="P21" s="147">
        <v>47.5</v>
      </c>
      <c r="Q21" s="147">
        <v>136.4</v>
      </c>
      <c r="R21" s="147">
        <v>109.9</v>
      </c>
      <c r="S21" s="147">
        <v>163.4</v>
      </c>
      <c r="T21" s="41"/>
      <c r="U21" s="41"/>
    </row>
    <row r="22" spans="1:21" ht="16.5" customHeight="1">
      <c r="A22" s="50"/>
      <c r="B22" s="23" t="s">
        <v>71</v>
      </c>
      <c r="C22" s="147">
        <v>109</v>
      </c>
      <c r="D22" s="147">
        <v>8.9</v>
      </c>
      <c r="E22" s="147">
        <v>97</v>
      </c>
      <c r="F22" s="147">
        <v>149</v>
      </c>
      <c r="G22" s="147">
        <v>189.2</v>
      </c>
      <c r="H22" s="147">
        <v>98.6</v>
      </c>
      <c r="I22" s="147">
        <v>113.6</v>
      </c>
      <c r="J22" s="147">
        <v>125</v>
      </c>
      <c r="K22" s="147">
        <v>73.9</v>
      </c>
      <c r="L22" s="147">
        <v>167.9</v>
      </c>
      <c r="M22" s="147">
        <v>136</v>
      </c>
      <c r="N22" s="147">
        <v>38.3</v>
      </c>
      <c r="O22" s="147">
        <v>120.4</v>
      </c>
      <c r="P22" s="147">
        <v>56.7</v>
      </c>
      <c r="Q22" s="147">
        <v>124.2</v>
      </c>
      <c r="R22" s="147">
        <v>89</v>
      </c>
      <c r="S22" s="147">
        <v>158.1</v>
      </c>
      <c r="T22" s="41"/>
      <c r="U22" s="41"/>
    </row>
    <row r="23" spans="1:21" ht="16.5" customHeight="1">
      <c r="A23" s="50"/>
      <c r="B23" s="23" t="s">
        <v>72</v>
      </c>
      <c r="C23" s="147">
        <v>111.5</v>
      </c>
      <c r="D23" s="147">
        <v>1</v>
      </c>
      <c r="E23" s="147">
        <v>132</v>
      </c>
      <c r="F23" s="147">
        <v>156.9</v>
      </c>
      <c r="G23" s="147">
        <v>184.6</v>
      </c>
      <c r="H23" s="147">
        <v>107.5</v>
      </c>
      <c r="I23" s="147">
        <v>134.7</v>
      </c>
      <c r="J23" s="147">
        <v>103.1</v>
      </c>
      <c r="K23" s="147">
        <v>81.8</v>
      </c>
      <c r="L23" s="147">
        <v>130.8</v>
      </c>
      <c r="M23" s="147">
        <v>159.5</v>
      </c>
      <c r="N23" s="147">
        <v>50</v>
      </c>
      <c r="O23" s="147">
        <v>104.1</v>
      </c>
      <c r="P23" s="147">
        <v>46.7</v>
      </c>
      <c r="Q23" s="147">
        <v>127.3</v>
      </c>
      <c r="R23" s="147">
        <v>83.5</v>
      </c>
      <c r="S23" s="147">
        <v>151.6</v>
      </c>
      <c r="T23" s="41"/>
      <c r="U23" s="41"/>
    </row>
    <row r="24" spans="1:21" ht="16.5" customHeight="1">
      <c r="A24" s="50"/>
      <c r="B24" s="23" t="s">
        <v>98</v>
      </c>
      <c r="C24" s="147">
        <v>111.5</v>
      </c>
      <c r="D24" s="147">
        <v>8.6</v>
      </c>
      <c r="E24" s="147">
        <v>136</v>
      </c>
      <c r="F24" s="147">
        <v>144.1</v>
      </c>
      <c r="G24" s="147">
        <v>186.2</v>
      </c>
      <c r="H24" s="147">
        <v>129.5</v>
      </c>
      <c r="I24" s="147">
        <v>147.7</v>
      </c>
      <c r="J24" s="147">
        <v>85.9</v>
      </c>
      <c r="K24" s="147">
        <v>69.3</v>
      </c>
      <c r="L24" s="147">
        <v>123.1</v>
      </c>
      <c r="M24" s="147">
        <v>170.3</v>
      </c>
      <c r="N24" s="147">
        <v>71.7</v>
      </c>
      <c r="O24" s="147">
        <v>112.2</v>
      </c>
      <c r="P24" s="147">
        <v>27.5</v>
      </c>
      <c r="Q24" s="147">
        <v>145.5</v>
      </c>
      <c r="R24" s="147">
        <v>78</v>
      </c>
      <c r="S24" s="147">
        <v>157</v>
      </c>
      <c r="T24" s="41"/>
      <c r="U24" s="41"/>
    </row>
    <row r="25" spans="1:21" ht="16.5" customHeight="1">
      <c r="A25" s="50"/>
      <c r="B25" s="23" t="s">
        <v>74</v>
      </c>
      <c r="C25" s="147">
        <v>115.4</v>
      </c>
      <c r="D25" s="147">
        <v>12.4</v>
      </c>
      <c r="E25" s="147">
        <v>172</v>
      </c>
      <c r="F25" s="147">
        <v>142.2</v>
      </c>
      <c r="G25" s="147">
        <v>480</v>
      </c>
      <c r="H25" s="147">
        <v>111.6</v>
      </c>
      <c r="I25" s="147">
        <v>138.2</v>
      </c>
      <c r="J25" s="147">
        <v>90.6</v>
      </c>
      <c r="K25" s="147">
        <v>76.1</v>
      </c>
      <c r="L25" s="147">
        <v>139.7</v>
      </c>
      <c r="M25" s="147">
        <v>136.9</v>
      </c>
      <c r="N25" s="147">
        <v>56.7</v>
      </c>
      <c r="O25" s="147">
        <v>112.2</v>
      </c>
      <c r="P25" s="147">
        <v>61.7</v>
      </c>
      <c r="Q25" s="147">
        <v>133.3</v>
      </c>
      <c r="R25" s="147">
        <v>74.7</v>
      </c>
      <c r="S25" s="147">
        <v>155.9</v>
      </c>
      <c r="T25" s="41"/>
      <c r="U25" s="41"/>
    </row>
    <row r="26" spans="1:21" ht="16.5" customHeight="1">
      <c r="A26" s="50"/>
      <c r="B26" s="23" t="s">
        <v>89</v>
      </c>
      <c r="C26" s="147">
        <v>116.7</v>
      </c>
      <c r="D26" s="147">
        <v>7</v>
      </c>
      <c r="E26" s="147">
        <v>193</v>
      </c>
      <c r="F26" s="147">
        <v>146.1</v>
      </c>
      <c r="G26" s="147">
        <v>213.8</v>
      </c>
      <c r="H26" s="147">
        <v>132.2</v>
      </c>
      <c r="I26" s="147">
        <v>138.2</v>
      </c>
      <c r="J26" s="147">
        <v>89.1</v>
      </c>
      <c r="K26" s="147">
        <v>79.5</v>
      </c>
      <c r="L26" s="147">
        <v>148.7</v>
      </c>
      <c r="M26" s="147">
        <v>136.9</v>
      </c>
      <c r="N26" s="147">
        <v>71.7</v>
      </c>
      <c r="O26" s="147">
        <v>114.3</v>
      </c>
      <c r="P26" s="147">
        <v>59.2</v>
      </c>
      <c r="Q26" s="147">
        <v>115.2</v>
      </c>
      <c r="R26" s="147">
        <v>95.6</v>
      </c>
      <c r="S26" s="147">
        <v>167.7</v>
      </c>
      <c r="T26" s="41"/>
      <c r="U26" s="41"/>
    </row>
    <row r="27" spans="1:21" ht="16.5" customHeight="1">
      <c r="A27" s="50"/>
      <c r="B27" s="130" t="s">
        <v>90</v>
      </c>
      <c r="C27" s="147">
        <v>116.7</v>
      </c>
      <c r="D27" s="147">
        <v>1</v>
      </c>
      <c r="E27" s="147">
        <v>172</v>
      </c>
      <c r="F27" s="147">
        <v>152.9</v>
      </c>
      <c r="G27" s="147">
        <v>200</v>
      </c>
      <c r="H27" s="147">
        <v>126.7</v>
      </c>
      <c r="I27" s="147">
        <v>139.7</v>
      </c>
      <c r="J27" s="147">
        <v>92.2</v>
      </c>
      <c r="K27" s="147">
        <v>81.8</v>
      </c>
      <c r="L27" s="147">
        <v>141</v>
      </c>
      <c r="M27" s="147">
        <v>155</v>
      </c>
      <c r="N27" s="147">
        <v>70</v>
      </c>
      <c r="O27" s="147">
        <v>112.2</v>
      </c>
      <c r="P27" s="147">
        <v>57.5</v>
      </c>
      <c r="Q27" s="147">
        <v>121.2</v>
      </c>
      <c r="R27" s="147">
        <v>92.3</v>
      </c>
      <c r="S27" s="147">
        <v>159.1</v>
      </c>
      <c r="T27" s="41"/>
      <c r="U27" s="41"/>
    </row>
    <row r="28" spans="1:21" s="69" customFormat="1" ht="16.5" customHeight="1">
      <c r="A28" s="45"/>
      <c r="B28" s="135" t="s">
        <v>91</v>
      </c>
      <c r="C28" s="148">
        <v>120.5</v>
      </c>
      <c r="D28" s="81">
        <v>4.3</v>
      </c>
      <c r="E28" s="148">
        <v>150</v>
      </c>
      <c r="F28" s="148">
        <v>152.9</v>
      </c>
      <c r="G28" s="148">
        <v>193.8</v>
      </c>
      <c r="H28" s="148">
        <v>129.5</v>
      </c>
      <c r="I28" s="148">
        <v>160.8</v>
      </c>
      <c r="J28" s="148">
        <v>98.4</v>
      </c>
      <c r="K28" s="148">
        <v>79.5</v>
      </c>
      <c r="L28" s="148">
        <v>129.5</v>
      </c>
      <c r="M28" s="148">
        <v>171.2</v>
      </c>
      <c r="N28" s="148">
        <v>88.3</v>
      </c>
      <c r="O28" s="148">
        <v>110.2</v>
      </c>
      <c r="P28" s="148">
        <v>51.7</v>
      </c>
      <c r="Q28" s="148">
        <v>124.2</v>
      </c>
      <c r="R28" s="148">
        <v>113.2</v>
      </c>
      <c r="S28" s="148">
        <v>165.6</v>
      </c>
      <c r="T28" s="66"/>
      <c r="U28" s="66"/>
    </row>
    <row r="29" spans="1:21" ht="16.5" customHeight="1">
      <c r="A29" s="49"/>
      <c r="B29" s="99" t="s">
        <v>15</v>
      </c>
      <c r="C29" s="81">
        <f>(C16/C15-1)*100</f>
        <v>7.390084190832535</v>
      </c>
      <c r="D29" s="78" t="s">
        <v>48</v>
      </c>
      <c r="E29" s="72">
        <f aca="true" t="shared" si="0" ref="E29:S29">(E16/E15-1)*100</f>
        <v>34.86513486513487</v>
      </c>
      <c r="F29" s="73">
        <f t="shared" si="0"/>
        <v>14.891975308641992</v>
      </c>
      <c r="G29" s="72">
        <f t="shared" si="0"/>
        <v>24.970131421744313</v>
      </c>
      <c r="H29" s="73">
        <f t="shared" si="0"/>
        <v>15.04339440694309</v>
      </c>
      <c r="I29" s="72">
        <f t="shared" si="0"/>
        <v>36.00844772967267</v>
      </c>
      <c r="J29" s="73">
        <f t="shared" si="0"/>
        <v>-3.5650623885918</v>
      </c>
      <c r="K29" s="72">
        <f t="shared" si="0"/>
        <v>-2.1136063408190298</v>
      </c>
      <c r="L29" s="63">
        <f t="shared" si="0"/>
        <v>-1.5731874145006763</v>
      </c>
      <c r="M29" s="73">
        <f t="shared" si="0"/>
        <v>66.70353982300882</v>
      </c>
      <c r="N29" s="72">
        <f t="shared" si="0"/>
        <v>-27.42927429274292</v>
      </c>
      <c r="O29" s="73">
        <f t="shared" si="0"/>
        <v>9.745293466223703</v>
      </c>
      <c r="P29" s="72">
        <f t="shared" si="0"/>
        <v>-40.95427435387674</v>
      </c>
      <c r="Q29" s="73">
        <f t="shared" si="0"/>
        <v>20.18099547511314</v>
      </c>
      <c r="R29" s="72">
        <f t="shared" si="0"/>
        <v>5.916473317865423</v>
      </c>
      <c r="S29" s="63">
        <f t="shared" si="0"/>
        <v>14.825374198146823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190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4" t="s">
        <v>39</v>
      </c>
      <c r="M34" s="217" t="s">
        <v>44</v>
      </c>
      <c r="N34" s="187" t="s">
        <v>50</v>
      </c>
      <c r="O34" s="199" t="s">
        <v>47</v>
      </c>
      <c r="P34" s="206" t="s">
        <v>45</v>
      </c>
      <c r="Q34" s="181" t="s">
        <v>51</v>
      </c>
      <c r="R34" s="178" t="s">
        <v>49</v>
      </c>
      <c r="S34" s="223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1"/>
      <c r="D35" s="32" t="s">
        <v>4</v>
      </c>
      <c r="E35" s="47" t="s">
        <v>10</v>
      </c>
      <c r="F35" s="42" t="s">
        <v>73</v>
      </c>
      <c r="G35" s="90" t="s">
        <v>62</v>
      </c>
      <c r="H35" s="42"/>
      <c r="I35" s="90"/>
      <c r="J35" s="42"/>
      <c r="K35" s="47"/>
      <c r="L35" s="215"/>
      <c r="M35" s="218"/>
      <c r="N35" s="188"/>
      <c r="O35" s="200"/>
      <c r="P35" s="206"/>
      <c r="Q35" s="182"/>
      <c r="R35" s="179"/>
      <c r="S35" s="224"/>
      <c r="T35" s="53"/>
      <c r="U35" s="53"/>
      <c r="V35" s="53"/>
    </row>
    <row r="36" spans="1:22" ht="16.5" customHeight="1">
      <c r="A36" s="44"/>
      <c r="B36" s="70" t="s">
        <v>12</v>
      </c>
      <c r="C36" s="192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16"/>
      <c r="M36" s="219"/>
      <c r="N36" s="189"/>
      <c r="O36" s="201"/>
      <c r="P36" s="207"/>
      <c r="Q36" s="183"/>
      <c r="R36" s="180"/>
      <c r="S36" s="225"/>
      <c r="T36" s="53"/>
      <c r="U36" s="53"/>
      <c r="V36" s="53"/>
    </row>
    <row r="37" spans="1:22" ht="16.5" customHeight="1">
      <c r="A37" s="44"/>
      <c r="B37" s="21" t="s">
        <v>65</v>
      </c>
      <c r="C37" s="101">
        <v>116</v>
      </c>
      <c r="D37" s="102">
        <v>3.8</v>
      </c>
      <c r="E37" s="101">
        <v>55.7</v>
      </c>
      <c r="F37" s="102">
        <v>133.8</v>
      </c>
      <c r="G37" s="101">
        <v>147.5</v>
      </c>
      <c r="H37" s="102">
        <v>82.5</v>
      </c>
      <c r="I37" s="101">
        <v>142.8</v>
      </c>
      <c r="J37" s="102">
        <v>129.5</v>
      </c>
      <c r="K37" s="101">
        <v>95.6</v>
      </c>
      <c r="L37" s="102">
        <v>83.9</v>
      </c>
      <c r="M37" s="101">
        <v>52.8</v>
      </c>
      <c r="N37" s="102">
        <v>195.2</v>
      </c>
      <c r="O37" s="101">
        <v>172.6</v>
      </c>
      <c r="P37" s="102">
        <v>42.8</v>
      </c>
      <c r="Q37" s="101">
        <v>100.8</v>
      </c>
      <c r="R37" s="102">
        <v>20.6</v>
      </c>
      <c r="S37" s="103">
        <v>129.8</v>
      </c>
      <c r="T37" s="53"/>
      <c r="U37" s="53"/>
      <c r="V37" s="53"/>
    </row>
    <row r="38" spans="1:21" ht="16.5" customHeight="1">
      <c r="A38" s="44"/>
      <c r="B38" s="21" t="s">
        <v>67</v>
      </c>
      <c r="C38" s="87">
        <v>115.9</v>
      </c>
      <c r="D38" s="77">
        <v>0</v>
      </c>
      <c r="E38" s="95">
        <v>52.5</v>
      </c>
      <c r="F38" s="83">
        <v>144.7</v>
      </c>
      <c r="G38" s="95">
        <v>133</v>
      </c>
      <c r="H38" s="83">
        <v>74.8</v>
      </c>
      <c r="I38" s="95">
        <v>139.4</v>
      </c>
      <c r="J38" s="83">
        <v>126.3</v>
      </c>
      <c r="K38" s="95">
        <v>90</v>
      </c>
      <c r="L38" s="57">
        <v>75.6</v>
      </c>
      <c r="M38" s="82">
        <v>49.4</v>
      </c>
      <c r="N38" s="57">
        <v>179.5</v>
      </c>
      <c r="O38" s="82">
        <v>161.2</v>
      </c>
      <c r="P38" s="83">
        <v>45.9</v>
      </c>
      <c r="Q38" s="84">
        <v>97.9</v>
      </c>
      <c r="R38" s="83">
        <v>24.1</v>
      </c>
      <c r="S38" s="88">
        <v>139.2</v>
      </c>
      <c r="T38" s="53"/>
      <c r="U38" s="53"/>
    </row>
    <row r="39" spans="1:21" ht="16.5" customHeight="1">
      <c r="A39" s="44"/>
      <c r="B39" s="21" t="s">
        <v>68</v>
      </c>
      <c r="C39" s="87">
        <v>112.5</v>
      </c>
      <c r="D39" s="77">
        <v>-3</v>
      </c>
      <c r="E39" s="87">
        <v>82.1</v>
      </c>
      <c r="F39" s="85">
        <v>155.8</v>
      </c>
      <c r="G39" s="87">
        <v>176</v>
      </c>
      <c r="H39" s="85">
        <v>73.7</v>
      </c>
      <c r="I39" s="87">
        <v>103.7</v>
      </c>
      <c r="J39" s="85">
        <v>113.1</v>
      </c>
      <c r="K39" s="87">
        <v>101.9</v>
      </c>
      <c r="L39" s="85">
        <v>147.6</v>
      </c>
      <c r="M39" s="66">
        <v>62.7</v>
      </c>
      <c r="N39" s="85">
        <v>166</v>
      </c>
      <c r="O39" s="66">
        <v>75.4</v>
      </c>
      <c r="P39" s="85">
        <v>63.9</v>
      </c>
      <c r="Q39" s="66">
        <v>108.6</v>
      </c>
      <c r="R39" s="85">
        <v>88.4</v>
      </c>
      <c r="S39" s="45">
        <v>152.6</v>
      </c>
      <c r="T39" s="53"/>
      <c r="U39" s="53"/>
    </row>
    <row r="40" spans="1:19" s="53" customFormat="1" ht="16.5" customHeight="1">
      <c r="A40" s="44"/>
      <c r="B40" s="21" t="s">
        <v>95</v>
      </c>
      <c r="C40" s="101">
        <v>104.2</v>
      </c>
      <c r="D40" s="131">
        <v>-7.3</v>
      </c>
      <c r="E40" s="101">
        <v>83.5</v>
      </c>
      <c r="F40" s="102">
        <v>132.1</v>
      </c>
      <c r="G40" s="101">
        <v>245.8</v>
      </c>
      <c r="H40" s="102">
        <v>86.9</v>
      </c>
      <c r="I40" s="101">
        <v>92</v>
      </c>
      <c r="J40" s="102">
        <v>96.7</v>
      </c>
      <c r="K40" s="101">
        <v>67.9</v>
      </c>
      <c r="L40" s="102">
        <v>77.1</v>
      </c>
      <c r="M40" s="101">
        <v>79.5</v>
      </c>
      <c r="N40" s="102">
        <v>151.2</v>
      </c>
      <c r="O40" s="101">
        <v>118.2</v>
      </c>
      <c r="P40" s="102">
        <v>94.8</v>
      </c>
      <c r="Q40" s="101">
        <v>89.9</v>
      </c>
      <c r="R40" s="102">
        <v>119.4</v>
      </c>
      <c r="S40" s="103">
        <v>103.4</v>
      </c>
    </row>
    <row r="41" spans="1:19" s="53" customFormat="1" ht="16.5" customHeight="1">
      <c r="A41" s="44"/>
      <c r="B41" s="21" t="s">
        <v>96</v>
      </c>
      <c r="C41" s="101">
        <v>100</v>
      </c>
      <c r="D41" s="131">
        <v>-4.1</v>
      </c>
      <c r="E41" s="101">
        <v>100</v>
      </c>
      <c r="F41" s="102">
        <v>100</v>
      </c>
      <c r="G41" s="101">
        <v>100</v>
      </c>
      <c r="H41" s="102">
        <v>100</v>
      </c>
      <c r="I41" s="101">
        <v>100</v>
      </c>
      <c r="J41" s="102">
        <v>100</v>
      </c>
      <c r="K41" s="101">
        <v>100</v>
      </c>
      <c r="L41" s="102">
        <v>100</v>
      </c>
      <c r="M41" s="101">
        <v>100</v>
      </c>
      <c r="N41" s="102">
        <v>100</v>
      </c>
      <c r="O41" s="101">
        <v>100</v>
      </c>
      <c r="P41" s="102">
        <v>100</v>
      </c>
      <c r="Q41" s="101">
        <v>100</v>
      </c>
      <c r="R41" s="102">
        <v>100</v>
      </c>
      <c r="S41" s="103">
        <v>100</v>
      </c>
    </row>
    <row r="42" spans="1:19" s="53" customFormat="1" ht="16.5" customHeight="1">
      <c r="A42" s="44"/>
      <c r="B42" s="21" t="s">
        <v>99</v>
      </c>
      <c r="C42" s="101">
        <v>110.9</v>
      </c>
      <c r="D42" s="77">
        <v>10.8</v>
      </c>
      <c r="E42" s="101">
        <v>90.6</v>
      </c>
      <c r="F42" s="102">
        <v>143</v>
      </c>
      <c r="G42" s="101">
        <v>177</v>
      </c>
      <c r="H42" s="102">
        <v>120.9</v>
      </c>
      <c r="I42" s="101">
        <v>104.2</v>
      </c>
      <c r="J42" s="102">
        <v>101.6</v>
      </c>
      <c r="K42" s="101">
        <v>86.1</v>
      </c>
      <c r="L42" s="102">
        <v>86.1</v>
      </c>
      <c r="M42" s="101">
        <v>82.1</v>
      </c>
      <c r="N42" s="102">
        <v>111.4</v>
      </c>
      <c r="O42" s="101">
        <v>84.3</v>
      </c>
      <c r="P42" s="102">
        <v>100.9</v>
      </c>
      <c r="Q42" s="101">
        <v>92.7</v>
      </c>
      <c r="R42" s="102">
        <v>100.2</v>
      </c>
      <c r="S42" s="103">
        <v>153.5</v>
      </c>
    </row>
    <row r="43" spans="1:37" ht="16.5" customHeight="1">
      <c r="A43" s="44"/>
      <c r="B43" s="22" t="s">
        <v>100</v>
      </c>
      <c r="C43" s="120">
        <v>116.8</v>
      </c>
      <c r="D43" s="62">
        <v>5.3</v>
      </c>
      <c r="E43" s="120">
        <v>82.5</v>
      </c>
      <c r="F43" s="120">
        <v>160.9</v>
      </c>
      <c r="G43" s="120">
        <v>203</v>
      </c>
      <c r="H43" s="120">
        <v>126.4</v>
      </c>
      <c r="I43" s="120">
        <v>133.7</v>
      </c>
      <c r="J43" s="120">
        <v>116.4</v>
      </c>
      <c r="K43" s="120">
        <v>128.2</v>
      </c>
      <c r="L43" s="120">
        <v>130.2</v>
      </c>
      <c r="M43" s="120">
        <v>90.3</v>
      </c>
      <c r="N43" s="120">
        <v>191.1</v>
      </c>
      <c r="O43" s="120">
        <v>108.2</v>
      </c>
      <c r="P43" s="120">
        <v>38.4</v>
      </c>
      <c r="Q43" s="120">
        <v>109.8</v>
      </c>
      <c r="R43" s="120">
        <v>103.2</v>
      </c>
      <c r="S43" s="120">
        <v>190.5</v>
      </c>
      <c r="T43" s="53"/>
      <c r="U43" s="146">
        <v>99.2</v>
      </c>
      <c r="W43" s="146">
        <v>181.1</v>
      </c>
      <c r="X43" s="146">
        <v>105.9</v>
      </c>
      <c r="Y43" s="146">
        <v>147.7</v>
      </c>
      <c r="Z43" s="146">
        <v>151.1</v>
      </c>
      <c r="AA43" s="146">
        <v>71.9</v>
      </c>
      <c r="AB43" s="146">
        <v>83.2</v>
      </c>
      <c r="AC43" s="146">
        <v>92.5</v>
      </c>
      <c r="AD43" s="146">
        <v>94.7</v>
      </c>
      <c r="AE43" s="146">
        <v>141.8</v>
      </c>
      <c r="AF43" s="146">
        <v>54.8</v>
      </c>
      <c r="AG43" s="146">
        <v>76.4</v>
      </c>
      <c r="AH43" s="146">
        <v>264.9</v>
      </c>
      <c r="AI43" s="146">
        <v>102.3</v>
      </c>
      <c r="AJ43" s="146">
        <v>529</v>
      </c>
      <c r="AK43" s="146">
        <v>134.1</v>
      </c>
    </row>
    <row r="44" spans="1:22" ht="16.5" customHeight="1">
      <c r="A44" s="44"/>
      <c r="B44" s="23" t="s">
        <v>101</v>
      </c>
      <c r="C44" s="149">
        <v>125.5</v>
      </c>
      <c r="D44" s="149">
        <v>20.3</v>
      </c>
      <c r="E44" s="149">
        <v>79.4</v>
      </c>
      <c r="F44" s="149">
        <v>158.2</v>
      </c>
      <c r="G44" s="149">
        <v>146.9</v>
      </c>
      <c r="H44" s="149">
        <v>117.1</v>
      </c>
      <c r="I44" s="149">
        <v>121.5</v>
      </c>
      <c r="J44" s="149">
        <v>120.6</v>
      </c>
      <c r="K44" s="149">
        <v>120.5</v>
      </c>
      <c r="L44" s="149">
        <v>132</v>
      </c>
      <c r="M44" s="149">
        <v>85.8</v>
      </c>
      <c r="N44" s="149">
        <v>164.3</v>
      </c>
      <c r="O44" s="149">
        <v>55.2</v>
      </c>
      <c r="P44" s="149">
        <v>102.4</v>
      </c>
      <c r="Q44" s="149">
        <v>117.5</v>
      </c>
      <c r="R44" s="149">
        <v>97</v>
      </c>
      <c r="S44" s="149">
        <v>180</v>
      </c>
      <c r="T44" s="44"/>
      <c r="U44" s="44"/>
      <c r="V44" s="53"/>
    </row>
    <row r="45" spans="1:22" ht="16.5" customHeight="1">
      <c r="A45" s="44"/>
      <c r="B45" s="23" t="s">
        <v>69</v>
      </c>
      <c r="C45" s="149">
        <v>110.6</v>
      </c>
      <c r="D45" s="149">
        <v>6</v>
      </c>
      <c r="E45" s="149">
        <v>88.3</v>
      </c>
      <c r="F45" s="149">
        <v>169.1</v>
      </c>
      <c r="G45" s="149">
        <v>151.9</v>
      </c>
      <c r="H45" s="149">
        <v>129.3</v>
      </c>
      <c r="I45" s="149">
        <v>106</v>
      </c>
      <c r="J45" s="149">
        <v>100</v>
      </c>
      <c r="K45" s="149">
        <v>101.2</v>
      </c>
      <c r="L45" s="149">
        <v>136</v>
      </c>
      <c r="M45" s="149">
        <v>103.7</v>
      </c>
      <c r="N45" s="149">
        <v>107.1</v>
      </c>
      <c r="O45" s="149">
        <v>59.7</v>
      </c>
      <c r="P45" s="149">
        <v>42.2</v>
      </c>
      <c r="Q45" s="149">
        <v>112.5</v>
      </c>
      <c r="R45" s="149">
        <v>87</v>
      </c>
      <c r="S45" s="149">
        <v>168</v>
      </c>
      <c r="T45" s="44"/>
      <c r="U45" s="44"/>
      <c r="V45" s="53"/>
    </row>
    <row r="46" spans="1:22" ht="16.5" customHeight="1">
      <c r="A46" s="44"/>
      <c r="B46" s="23" t="s">
        <v>70</v>
      </c>
      <c r="C46" s="147">
        <v>119.1</v>
      </c>
      <c r="D46" s="147">
        <v>0.8</v>
      </c>
      <c r="E46" s="147">
        <v>83.9</v>
      </c>
      <c r="F46" s="147">
        <v>176.4</v>
      </c>
      <c r="G46" s="147">
        <v>170.4</v>
      </c>
      <c r="H46" s="147">
        <v>139</v>
      </c>
      <c r="I46" s="147">
        <v>125.3</v>
      </c>
      <c r="J46" s="147">
        <v>104.4</v>
      </c>
      <c r="K46" s="147">
        <v>127.7</v>
      </c>
      <c r="L46" s="147">
        <v>154.7</v>
      </c>
      <c r="M46" s="147">
        <v>112.3</v>
      </c>
      <c r="N46" s="147">
        <v>152.4</v>
      </c>
      <c r="O46" s="147">
        <v>50.7</v>
      </c>
      <c r="P46" s="147">
        <v>50.6</v>
      </c>
      <c r="Q46" s="147">
        <v>105</v>
      </c>
      <c r="R46" s="147">
        <v>107</v>
      </c>
      <c r="S46" s="147">
        <v>178</v>
      </c>
      <c r="T46" s="44"/>
      <c r="U46" s="44"/>
      <c r="V46" s="53"/>
    </row>
    <row r="47" spans="1:22" ht="16.5" customHeight="1">
      <c r="A47" s="44"/>
      <c r="B47" s="23" t="s">
        <v>66</v>
      </c>
      <c r="C47" s="147">
        <v>120.2</v>
      </c>
      <c r="D47" s="57">
        <v>-0.1</v>
      </c>
      <c r="E47" s="147">
        <v>80</v>
      </c>
      <c r="F47" s="147">
        <v>168.2</v>
      </c>
      <c r="G47" s="147">
        <v>160.5</v>
      </c>
      <c r="H47" s="147">
        <v>134.8</v>
      </c>
      <c r="I47" s="147">
        <v>135.6</v>
      </c>
      <c r="J47" s="147">
        <v>113.2</v>
      </c>
      <c r="K47" s="147">
        <v>139.8</v>
      </c>
      <c r="L47" s="147">
        <v>137.3</v>
      </c>
      <c r="M47" s="147">
        <v>97.5</v>
      </c>
      <c r="N47" s="147">
        <v>135.7</v>
      </c>
      <c r="O47" s="147">
        <v>53.7</v>
      </c>
      <c r="P47" s="147">
        <v>54.8</v>
      </c>
      <c r="Q47" s="147">
        <v>115</v>
      </c>
      <c r="R47" s="147">
        <v>97</v>
      </c>
      <c r="S47" s="147">
        <v>173</v>
      </c>
      <c r="T47" s="44"/>
      <c r="U47" s="44"/>
      <c r="V47" s="53"/>
    </row>
    <row r="48" spans="1:22" ht="16.5" customHeight="1">
      <c r="A48" s="44"/>
      <c r="B48" s="23" t="s">
        <v>97</v>
      </c>
      <c r="C48" s="147">
        <v>112.8</v>
      </c>
      <c r="D48" s="147">
        <v>1.9</v>
      </c>
      <c r="E48" s="147">
        <v>68.9</v>
      </c>
      <c r="F48" s="147">
        <v>167.3</v>
      </c>
      <c r="G48" s="147">
        <v>165.4</v>
      </c>
      <c r="H48" s="147">
        <v>118.9</v>
      </c>
      <c r="I48" s="147">
        <v>126.2</v>
      </c>
      <c r="J48" s="147">
        <v>105.9</v>
      </c>
      <c r="K48" s="147">
        <v>126.5</v>
      </c>
      <c r="L48" s="147">
        <v>124</v>
      </c>
      <c r="M48" s="147">
        <v>82.7</v>
      </c>
      <c r="N48" s="147">
        <v>176.2</v>
      </c>
      <c r="O48" s="147">
        <v>141.8</v>
      </c>
      <c r="P48" s="147">
        <v>31.9</v>
      </c>
      <c r="Q48" s="147">
        <v>107.5</v>
      </c>
      <c r="R48" s="147">
        <v>127</v>
      </c>
      <c r="S48" s="147">
        <v>179</v>
      </c>
      <c r="T48" s="44"/>
      <c r="U48" s="44"/>
      <c r="V48" s="53"/>
    </row>
    <row r="49" spans="1:22" ht="16.5" customHeight="1">
      <c r="A49" s="44"/>
      <c r="B49" s="23" t="s">
        <v>71</v>
      </c>
      <c r="C49" s="147">
        <v>114.9</v>
      </c>
      <c r="D49" s="147">
        <v>6.9</v>
      </c>
      <c r="E49" s="147">
        <v>82.8</v>
      </c>
      <c r="F49" s="147">
        <v>167.3</v>
      </c>
      <c r="G49" s="147">
        <v>193.8</v>
      </c>
      <c r="H49" s="147">
        <v>104.9</v>
      </c>
      <c r="I49" s="147">
        <v>124.5</v>
      </c>
      <c r="J49" s="147">
        <v>126.5</v>
      </c>
      <c r="K49" s="147">
        <v>133.7</v>
      </c>
      <c r="L49" s="147">
        <v>129.3</v>
      </c>
      <c r="M49" s="147">
        <v>95.7</v>
      </c>
      <c r="N49" s="147">
        <v>147.6</v>
      </c>
      <c r="O49" s="147">
        <v>141.8</v>
      </c>
      <c r="P49" s="147">
        <v>39.8</v>
      </c>
      <c r="Q49" s="147">
        <v>105</v>
      </c>
      <c r="R49" s="147">
        <v>92</v>
      </c>
      <c r="S49" s="147">
        <v>169</v>
      </c>
      <c r="T49" s="44"/>
      <c r="U49" s="44"/>
      <c r="V49" s="53"/>
    </row>
    <row r="50" spans="1:22" ht="16.5" customHeight="1">
      <c r="A50" s="44"/>
      <c r="B50" s="23" t="s">
        <v>72</v>
      </c>
      <c r="C50" s="147">
        <v>116</v>
      </c>
      <c r="D50" s="147">
        <v>-0.9</v>
      </c>
      <c r="E50" s="147">
        <v>75</v>
      </c>
      <c r="F50" s="147">
        <v>159.1</v>
      </c>
      <c r="G50" s="147">
        <v>148.1</v>
      </c>
      <c r="H50" s="147">
        <v>112.2</v>
      </c>
      <c r="I50" s="147">
        <v>134.8</v>
      </c>
      <c r="J50" s="147">
        <v>138.2</v>
      </c>
      <c r="K50" s="147">
        <v>149.4</v>
      </c>
      <c r="L50" s="147">
        <v>117.3</v>
      </c>
      <c r="M50" s="147">
        <v>96.9</v>
      </c>
      <c r="N50" s="147">
        <v>219</v>
      </c>
      <c r="O50" s="147">
        <v>126.9</v>
      </c>
      <c r="P50" s="147">
        <v>26.5</v>
      </c>
      <c r="Q50" s="147">
        <v>107.5</v>
      </c>
      <c r="R50" s="147">
        <v>99</v>
      </c>
      <c r="S50" s="147">
        <v>199</v>
      </c>
      <c r="T50" s="44"/>
      <c r="U50" s="44"/>
      <c r="V50" s="53"/>
    </row>
    <row r="51" spans="1:22" ht="16.5" customHeight="1">
      <c r="A51" s="44"/>
      <c r="B51" s="23" t="s">
        <v>98</v>
      </c>
      <c r="C51" s="147">
        <v>112.8</v>
      </c>
      <c r="D51" s="147">
        <v>8.1</v>
      </c>
      <c r="E51" s="147">
        <v>73.3</v>
      </c>
      <c r="F51" s="147">
        <v>148.2</v>
      </c>
      <c r="G51" s="147">
        <v>155.6</v>
      </c>
      <c r="H51" s="147">
        <v>137.8</v>
      </c>
      <c r="I51" s="147">
        <v>142.5</v>
      </c>
      <c r="J51" s="147">
        <v>111.8</v>
      </c>
      <c r="K51" s="147">
        <v>121.7</v>
      </c>
      <c r="L51" s="147">
        <v>129.3</v>
      </c>
      <c r="M51" s="147">
        <v>84</v>
      </c>
      <c r="N51" s="147">
        <v>233.3</v>
      </c>
      <c r="O51" s="147">
        <v>134.3</v>
      </c>
      <c r="P51" s="147">
        <v>15.1</v>
      </c>
      <c r="Q51" s="147">
        <v>117.5</v>
      </c>
      <c r="R51" s="147">
        <v>94</v>
      </c>
      <c r="S51" s="147">
        <v>198</v>
      </c>
      <c r="T51" s="44"/>
      <c r="U51" s="44"/>
      <c r="V51" s="53"/>
    </row>
    <row r="52" spans="1:22" ht="16.5" customHeight="1">
      <c r="A52" s="44"/>
      <c r="B52" s="23" t="s">
        <v>74</v>
      </c>
      <c r="C52" s="147">
        <v>117</v>
      </c>
      <c r="D52" s="147">
        <v>12.2</v>
      </c>
      <c r="E52" s="147">
        <v>100.6</v>
      </c>
      <c r="F52" s="147">
        <v>150</v>
      </c>
      <c r="G52" s="147">
        <v>584</v>
      </c>
      <c r="H52" s="147">
        <v>114.6</v>
      </c>
      <c r="I52" s="147">
        <v>138.2</v>
      </c>
      <c r="J52" s="147">
        <v>117.6</v>
      </c>
      <c r="K52" s="147">
        <v>131.3</v>
      </c>
      <c r="L52" s="147">
        <v>132</v>
      </c>
      <c r="M52" s="147">
        <v>63</v>
      </c>
      <c r="N52" s="147">
        <v>200</v>
      </c>
      <c r="O52" s="147">
        <v>135.8</v>
      </c>
      <c r="P52" s="147">
        <v>24.1</v>
      </c>
      <c r="Q52" s="147">
        <v>115</v>
      </c>
      <c r="R52" s="147">
        <v>89</v>
      </c>
      <c r="S52" s="147">
        <v>204</v>
      </c>
      <c r="T52" s="44"/>
      <c r="U52" s="44"/>
      <c r="V52" s="53"/>
    </row>
    <row r="53" spans="1:22" ht="16.5" customHeight="1">
      <c r="A53" s="44"/>
      <c r="B53" s="23" t="s">
        <v>89</v>
      </c>
      <c r="C53" s="147">
        <v>116</v>
      </c>
      <c r="D53" s="147">
        <v>4.8</v>
      </c>
      <c r="E53" s="147">
        <v>92.2</v>
      </c>
      <c r="F53" s="147">
        <v>153.6</v>
      </c>
      <c r="G53" s="147">
        <v>206.2</v>
      </c>
      <c r="H53" s="147">
        <v>137.8</v>
      </c>
      <c r="I53" s="147">
        <v>146.4</v>
      </c>
      <c r="J53" s="147">
        <v>111.8</v>
      </c>
      <c r="K53" s="147">
        <v>126.5</v>
      </c>
      <c r="L53" s="147">
        <v>133.3</v>
      </c>
      <c r="M53" s="147">
        <v>72.8</v>
      </c>
      <c r="N53" s="147">
        <v>226.2</v>
      </c>
      <c r="O53" s="147">
        <v>132.8</v>
      </c>
      <c r="P53" s="147">
        <v>27.7</v>
      </c>
      <c r="Q53" s="147">
        <v>105</v>
      </c>
      <c r="R53" s="147">
        <v>100</v>
      </c>
      <c r="S53" s="147">
        <v>222</v>
      </c>
      <c r="T53" s="44"/>
      <c r="U53" s="44"/>
      <c r="V53" s="51"/>
    </row>
    <row r="54" spans="1:22" ht="16.5" customHeight="1">
      <c r="A54" s="44"/>
      <c r="B54" s="130" t="s">
        <v>90</v>
      </c>
      <c r="C54" s="147">
        <v>116</v>
      </c>
      <c r="D54" s="147">
        <v>3.8</v>
      </c>
      <c r="E54" s="147">
        <v>87.2</v>
      </c>
      <c r="F54" s="147">
        <v>157.3</v>
      </c>
      <c r="G54" s="147">
        <v>176.5</v>
      </c>
      <c r="H54" s="147">
        <v>132.3</v>
      </c>
      <c r="I54" s="147">
        <v>145.9</v>
      </c>
      <c r="J54" s="147">
        <v>120.6</v>
      </c>
      <c r="K54" s="147">
        <v>132.5</v>
      </c>
      <c r="L54" s="147">
        <v>126.7</v>
      </c>
      <c r="M54" s="147">
        <v>92.6</v>
      </c>
      <c r="N54" s="147">
        <v>242.9</v>
      </c>
      <c r="O54" s="147">
        <v>131.3</v>
      </c>
      <c r="P54" s="147">
        <v>24.1</v>
      </c>
      <c r="Q54" s="147">
        <v>100</v>
      </c>
      <c r="R54" s="147">
        <v>109</v>
      </c>
      <c r="S54" s="147">
        <v>207</v>
      </c>
      <c r="T54" s="44"/>
      <c r="U54" s="44"/>
      <c r="V54" s="51"/>
    </row>
    <row r="55" spans="1:22" s="69" customFormat="1" ht="16.5" customHeight="1">
      <c r="A55" s="67"/>
      <c r="B55" s="135" t="s">
        <v>91</v>
      </c>
      <c r="C55" s="148">
        <v>120.2</v>
      </c>
      <c r="D55" s="73">
        <v>2.6</v>
      </c>
      <c r="E55" s="148">
        <v>77.8</v>
      </c>
      <c r="F55" s="148">
        <v>155.5</v>
      </c>
      <c r="G55" s="148">
        <v>176.5</v>
      </c>
      <c r="H55" s="148">
        <v>137.8</v>
      </c>
      <c r="I55" s="148">
        <v>157.5</v>
      </c>
      <c r="J55" s="148">
        <v>126.5</v>
      </c>
      <c r="K55" s="148">
        <v>127.7</v>
      </c>
      <c r="L55" s="148">
        <v>110.7</v>
      </c>
      <c r="M55" s="148">
        <v>96.9</v>
      </c>
      <c r="N55" s="148">
        <v>288.1</v>
      </c>
      <c r="O55" s="148">
        <v>134.3</v>
      </c>
      <c r="P55" s="148">
        <v>21.1</v>
      </c>
      <c r="Q55" s="148">
        <v>110</v>
      </c>
      <c r="R55" s="148">
        <v>140</v>
      </c>
      <c r="S55" s="148">
        <v>209</v>
      </c>
      <c r="T55" s="67"/>
      <c r="U55" s="67"/>
      <c r="V55" s="68"/>
    </row>
    <row r="56" spans="2:19" ht="16.5" customHeight="1">
      <c r="B56" s="71" t="s">
        <v>15</v>
      </c>
      <c r="C56" s="73">
        <f>(C43/C42-1)*100</f>
        <v>5.320108205590612</v>
      </c>
      <c r="D56" s="78" t="s">
        <v>48</v>
      </c>
      <c r="E56" s="73">
        <f aca="true" t="shared" si="1" ref="E56:S56">(E43/E42-1)*100</f>
        <v>-8.940397350993369</v>
      </c>
      <c r="F56" s="72">
        <f t="shared" si="1"/>
        <v>12.517482517482525</v>
      </c>
      <c r="G56" s="73">
        <f t="shared" si="1"/>
        <v>14.689265536723163</v>
      </c>
      <c r="H56" s="72">
        <f t="shared" si="1"/>
        <v>4.549214226633591</v>
      </c>
      <c r="I56" s="73">
        <f t="shared" si="1"/>
        <v>28.31094049904028</v>
      </c>
      <c r="J56" s="72">
        <f t="shared" si="1"/>
        <v>14.566929133858286</v>
      </c>
      <c r="K56" s="73">
        <f t="shared" si="1"/>
        <v>48.89663182346109</v>
      </c>
      <c r="L56" s="72">
        <f t="shared" si="1"/>
        <v>51.21951219512195</v>
      </c>
      <c r="M56" s="73">
        <f t="shared" si="1"/>
        <v>9.987819732034108</v>
      </c>
      <c r="N56" s="72">
        <f t="shared" si="1"/>
        <v>71.5439856373429</v>
      </c>
      <c r="O56" s="73">
        <f t="shared" si="1"/>
        <v>28.351126927639392</v>
      </c>
      <c r="P56" s="72">
        <f t="shared" si="1"/>
        <v>-61.94251734390485</v>
      </c>
      <c r="Q56" s="73">
        <f t="shared" si="1"/>
        <v>18.446601941747566</v>
      </c>
      <c r="R56" s="72">
        <f t="shared" si="1"/>
        <v>2.9940119760478945</v>
      </c>
      <c r="S56" s="63">
        <f t="shared" si="1"/>
        <v>24.104234527687307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SheetLayoutView="100" zoomScalePageLayoutView="0" workbookViewId="0" topLeftCell="A1">
      <pane xSplit="2" ySplit="9" topLeftCell="C4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6.75390625" style="52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spans="2:6" ht="16.5" customHeight="1">
      <c r="B3" s="26" t="s">
        <v>88</v>
      </c>
      <c r="F3" s="53"/>
    </row>
    <row r="4" ht="13.5" customHeight="1">
      <c r="S4" s="54" t="s">
        <v>102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</row>
    <row r="7" spans="1:19" ht="16.5" customHeight="1">
      <c r="A7" s="27"/>
      <c r="B7" s="32" t="s">
        <v>4</v>
      </c>
      <c r="C7" s="190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26" t="s">
        <v>39</v>
      </c>
      <c r="M7" s="217" t="s">
        <v>44</v>
      </c>
      <c r="N7" s="187" t="s">
        <v>50</v>
      </c>
      <c r="O7" s="199" t="s">
        <v>47</v>
      </c>
      <c r="P7" s="206" t="s">
        <v>45</v>
      </c>
      <c r="Q7" s="181" t="s">
        <v>51</v>
      </c>
      <c r="R7" s="178" t="s">
        <v>49</v>
      </c>
      <c r="S7" s="223" t="s">
        <v>52</v>
      </c>
    </row>
    <row r="8" spans="1:19" ht="16.5" customHeight="1">
      <c r="A8" s="27"/>
      <c r="B8" s="32" t="s">
        <v>4</v>
      </c>
      <c r="C8" s="191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27"/>
      <c r="M8" s="218"/>
      <c r="N8" s="188"/>
      <c r="O8" s="200"/>
      <c r="P8" s="206"/>
      <c r="Q8" s="182"/>
      <c r="R8" s="179"/>
      <c r="S8" s="224"/>
    </row>
    <row r="9" spans="1:19" ht="16.5" customHeight="1">
      <c r="A9" s="27"/>
      <c r="B9" s="70" t="s">
        <v>12</v>
      </c>
      <c r="C9" s="192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28"/>
      <c r="M9" s="219"/>
      <c r="N9" s="189"/>
      <c r="O9" s="201"/>
      <c r="P9" s="207"/>
      <c r="Q9" s="183"/>
      <c r="R9" s="180"/>
      <c r="S9" s="225"/>
    </row>
    <row r="10" spans="1:19" ht="16.5" customHeight="1">
      <c r="A10" s="27"/>
      <c r="B10" s="21" t="s">
        <v>65</v>
      </c>
      <c r="C10" s="101">
        <v>94.5</v>
      </c>
      <c r="D10" s="77">
        <v>0.5</v>
      </c>
      <c r="E10" s="102">
        <v>84.9</v>
      </c>
      <c r="F10" s="101">
        <v>102.7</v>
      </c>
      <c r="G10" s="102">
        <v>89.1</v>
      </c>
      <c r="H10" s="101">
        <v>97</v>
      </c>
      <c r="I10" s="102">
        <v>101.1</v>
      </c>
      <c r="J10" s="101">
        <v>94.8</v>
      </c>
      <c r="K10" s="102">
        <v>104.4</v>
      </c>
      <c r="L10" s="103">
        <v>88.4</v>
      </c>
      <c r="M10" s="101">
        <v>95.4</v>
      </c>
      <c r="N10" s="102">
        <v>101.4</v>
      </c>
      <c r="O10" s="101">
        <v>71.1</v>
      </c>
      <c r="P10" s="102">
        <v>93</v>
      </c>
      <c r="Q10" s="101">
        <v>92.7</v>
      </c>
      <c r="R10" s="102">
        <v>121.9</v>
      </c>
      <c r="S10" s="103">
        <v>89.1</v>
      </c>
    </row>
    <row r="11" spans="1:20" ht="16.5" customHeight="1">
      <c r="A11" s="27"/>
      <c r="B11" s="21" t="s">
        <v>67</v>
      </c>
      <c r="C11" s="87">
        <v>95.1</v>
      </c>
      <c r="D11" s="77">
        <v>0.6</v>
      </c>
      <c r="E11" s="83">
        <v>85.7</v>
      </c>
      <c r="F11" s="84">
        <v>104.3</v>
      </c>
      <c r="G11" s="83">
        <v>85.2</v>
      </c>
      <c r="H11" s="84">
        <v>99.1</v>
      </c>
      <c r="I11" s="83">
        <v>96.6</v>
      </c>
      <c r="J11" s="84">
        <v>94</v>
      </c>
      <c r="K11" s="83">
        <v>101.6</v>
      </c>
      <c r="L11" s="88">
        <v>85.5</v>
      </c>
      <c r="M11" s="82">
        <v>97.3</v>
      </c>
      <c r="N11" s="57">
        <v>107.7</v>
      </c>
      <c r="O11" s="82">
        <v>71.7</v>
      </c>
      <c r="P11" s="83">
        <v>94.8</v>
      </c>
      <c r="Q11" s="84">
        <v>93</v>
      </c>
      <c r="R11" s="83">
        <v>115.1</v>
      </c>
      <c r="S11" s="88">
        <v>92.9</v>
      </c>
      <c r="T11" s="41"/>
    </row>
    <row r="12" spans="1:20" ht="16.5" customHeight="1">
      <c r="A12" s="27"/>
      <c r="B12" s="21" t="s">
        <v>68</v>
      </c>
      <c r="C12" s="87">
        <v>97.4</v>
      </c>
      <c r="D12" s="77">
        <v>2.4</v>
      </c>
      <c r="E12" s="85">
        <v>89.8</v>
      </c>
      <c r="F12" s="66">
        <v>101.1</v>
      </c>
      <c r="G12" s="85">
        <v>90.4</v>
      </c>
      <c r="H12" s="66">
        <v>95.9</v>
      </c>
      <c r="I12" s="85">
        <v>98.7</v>
      </c>
      <c r="J12" s="66">
        <v>96.5</v>
      </c>
      <c r="K12" s="85">
        <v>100.4</v>
      </c>
      <c r="L12" s="45">
        <v>91.9</v>
      </c>
      <c r="M12" s="66">
        <v>96.4</v>
      </c>
      <c r="N12" s="85">
        <v>111.2</v>
      </c>
      <c r="O12" s="66">
        <v>83</v>
      </c>
      <c r="P12" s="85">
        <v>96</v>
      </c>
      <c r="Q12" s="66">
        <v>96.7</v>
      </c>
      <c r="R12" s="85">
        <v>98.9</v>
      </c>
      <c r="S12" s="45">
        <v>99.8</v>
      </c>
      <c r="T12" s="41"/>
    </row>
    <row r="13" spans="1:20" s="53" customFormat="1" ht="16.5" customHeight="1">
      <c r="A13" s="27"/>
      <c r="B13" s="21" t="s">
        <v>95</v>
      </c>
      <c r="C13" s="101">
        <v>101.3</v>
      </c>
      <c r="D13" s="77">
        <v>4</v>
      </c>
      <c r="E13" s="102">
        <v>92.9</v>
      </c>
      <c r="F13" s="101">
        <v>107.5</v>
      </c>
      <c r="G13" s="102">
        <v>92.7</v>
      </c>
      <c r="H13" s="101">
        <v>96.7</v>
      </c>
      <c r="I13" s="102">
        <v>98.7</v>
      </c>
      <c r="J13" s="101">
        <v>99.7</v>
      </c>
      <c r="K13" s="102">
        <v>99.1</v>
      </c>
      <c r="L13" s="103">
        <v>95.5</v>
      </c>
      <c r="M13" s="101">
        <v>97.5</v>
      </c>
      <c r="N13" s="102">
        <v>122.7</v>
      </c>
      <c r="O13" s="101">
        <v>94.2</v>
      </c>
      <c r="P13" s="102">
        <v>98.4</v>
      </c>
      <c r="Q13" s="101">
        <v>99.9</v>
      </c>
      <c r="R13" s="102">
        <v>94.7</v>
      </c>
      <c r="S13" s="103">
        <v>100.4</v>
      </c>
      <c r="T13" s="41"/>
    </row>
    <row r="14" spans="1:20" s="53" customFormat="1" ht="16.5" customHeight="1">
      <c r="A14" s="27"/>
      <c r="B14" s="21" t="s">
        <v>96</v>
      </c>
      <c r="C14" s="101">
        <v>100</v>
      </c>
      <c r="D14" s="77">
        <v>-1.2</v>
      </c>
      <c r="E14" s="102">
        <v>100</v>
      </c>
      <c r="F14" s="101">
        <v>100</v>
      </c>
      <c r="G14" s="102">
        <v>100</v>
      </c>
      <c r="H14" s="101">
        <v>100</v>
      </c>
      <c r="I14" s="102">
        <v>100</v>
      </c>
      <c r="J14" s="101">
        <v>100</v>
      </c>
      <c r="K14" s="102">
        <v>100</v>
      </c>
      <c r="L14" s="103">
        <v>100</v>
      </c>
      <c r="M14" s="101">
        <v>100</v>
      </c>
      <c r="N14" s="102">
        <v>100</v>
      </c>
      <c r="O14" s="101">
        <v>100</v>
      </c>
      <c r="P14" s="102">
        <v>100</v>
      </c>
      <c r="Q14" s="101">
        <v>100</v>
      </c>
      <c r="R14" s="102">
        <v>100</v>
      </c>
      <c r="S14" s="103">
        <v>100</v>
      </c>
      <c r="T14" s="41"/>
    </row>
    <row r="15" spans="1:20" s="53" customFormat="1" ht="16.5" customHeight="1">
      <c r="A15" s="27"/>
      <c r="B15" s="21" t="s">
        <v>99</v>
      </c>
      <c r="C15" s="127">
        <v>101.2</v>
      </c>
      <c r="D15" s="77">
        <v>1.1</v>
      </c>
      <c r="E15" s="102">
        <v>102.7</v>
      </c>
      <c r="F15" s="101">
        <v>92.6</v>
      </c>
      <c r="G15" s="102">
        <v>103.7</v>
      </c>
      <c r="H15" s="101">
        <v>99.2</v>
      </c>
      <c r="I15" s="102">
        <v>100.1</v>
      </c>
      <c r="J15" s="101">
        <v>99.4</v>
      </c>
      <c r="K15" s="102">
        <v>95.3</v>
      </c>
      <c r="L15" s="103">
        <v>105.7</v>
      </c>
      <c r="M15" s="101">
        <v>97.2</v>
      </c>
      <c r="N15" s="102">
        <v>117.2</v>
      </c>
      <c r="O15" s="101">
        <v>93.9</v>
      </c>
      <c r="P15" s="102">
        <v>113.8</v>
      </c>
      <c r="Q15" s="101">
        <v>102.2</v>
      </c>
      <c r="R15" s="102">
        <v>97.9</v>
      </c>
      <c r="S15" s="103">
        <v>94.4</v>
      </c>
      <c r="T15" s="41"/>
    </row>
    <row r="16" spans="1:37" ht="16.5" customHeight="1">
      <c r="A16" s="27"/>
      <c r="B16" s="22" t="s">
        <v>100</v>
      </c>
      <c r="C16" s="120">
        <v>105</v>
      </c>
      <c r="D16" s="62">
        <v>3.8</v>
      </c>
      <c r="E16" s="120">
        <v>100.7</v>
      </c>
      <c r="F16" s="120">
        <v>99.1</v>
      </c>
      <c r="G16" s="120">
        <v>90.5</v>
      </c>
      <c r="H16" s="120">
        <v>96.2</v>
      </c>
      <c r="I16" s="120">
        <v>97.4</v>
      </c>
      <c r="J16" s="120">
        <v>98.9</v>
      </c>
      <c r="K16" s="120">
        <v>86.7</v>
      </c>
      <c r="L16" s="120">
        <v>111.6</v>
      </c>
      <c r="M16" s="120">
        <v>99.2</v>
      </c>
      <c r="N16" s="120">
        <v>139.2</v>
      </c>
      <c r="O16" s="120">
        <v>93.4</v>
      </c>
      <c r="P16" s="120">
        <v>137.1</v>
      </c>
      <c r="Q16" s="120">
        <v>104.2</v>
      </c>
      <c r="R16" s="120">
        <v>94</v>
      </c>
      <c r="S16" s="120">
        <v>92.8</v>
      </c>
      <c r="T16" s="41"/>
      <c r="U16" s="146">
        <v>105.8</v>
      </c>
      <c r="W16" s="146">
        <v>116.5</v>
      </c>
      <c r="X16" s="146">
        <v>87.8</v>
      </c>
      <c r="Y16" s="146">
        <v>112.7</v>
      </c>
      <c r="Z16" s="146">
        <v>98.6</v>
      </c>
      <c r="AA16" s="146">
        <v>96.6</v>
      </c>
      <c r="AB16" s="146">
        <v>103</v>
      </c>
      <c r="AC16" s="146">
        <v>87.5</v>
      </c>
      <c r="AD16" s="146">
        <v>114.4</v>
      </c>
      <c r="AE16" s="146">
        <v>101.7</v>
      </c>
      <c r="AF16" s="146">
        <v>114.8</v>
      </c>
      <c r="AG16" s="146">
        <v>132</v>
      </c>
      <c r="AH16" s="146">
        <v>124.9</v>
      </c>
      <c r="AI16" s="146">
        <v>110.4</v>
      </c>
      <c r="AJ16" s="146">
        <v>77.1</v>
      </c>
      <c r="AK16" s="146">
        <v>108</v>
      </c>
    </row>
    <row r="17" spans="1:20" ht="16.5" customHeight="1">
      <c r="A17" s="27"/>
      <c r="B17" s="23" t="s">
        <v>101</v>
      </c>
      <c r="C17" s="149">
        <v>104.3</v>
      </c>
      <c r="D17" s="64">
        <v>4</v>
      </c>
      <c r="E17" s="149">
        <v>100.2</v>
      </c>
      <c r="F17" s="149">
        <v>99.8</v>
      </c>
      <c r="G17" s="149">
        <v>103.7</v>
      </c>
      <c r="H17" s="149">
        <v>98.6</v>
      </c>
      <c r="I17" s="149">
        <v>96.9</v>
      </c>
      <c r="J17" s="149">
        <v>100</v>
      </c>
      <c r="K17" s="149">
        <v>91.1</v>
      </c>
      <c r="L17" s="149">
        <v>109.1</v>
      </c>
      <c r="M17" s="149">
        <v>96.6</v>
      </c>
      <c r="N17" s="149">
        <v>130.2</v>
      </c>
      <c r="O17" s="149">
        <v>92.5</v>
      </c>
      <c r="P17" s="149">
        <v>133.9</v>
      </c>
      <c r="Q17" s="149">
        <v>102.9</v>
      </c>
      <c r="R17" s="149">
        <v>95.4</v>
      </c>
      <c r="S17" s="149">
        <v>94.6</v>
      </c>
      <c r="T17" s="41"/>
    </row>
    <row r="18" spans="1:20" ht="16.5" customHeight="1">
      <c r="A18" s="27"/>
      <c r="B18" s="23" t="s">
        <v>69</v>
      </c>
      <c r="C18" s="149">
        <v>103.3</v>
      </c>
      <c r="D18" s="149">
        <v>4.6</v>
      </c>
      <c r="E18" s="149">
        <v>99.7</v>
      </c>
      <c r="F18" s="149">
        <v>99.5</v>
      </c>
      <c r="G18" s="149">
        <v>103.7</v>
      </c>
      <c r="H18" s="149">
        <v>98</v>
      </c>
      <c r="I18" s="149">
        <v>96.6</v>
      </c>
      <c r="J18" s="149">
        <v>99.4</v>
      </c>
      <c r="K18" s="149">
        <v>90.5</v>
      </c>
      <c r="L18" s="149">
        <v>107</v>
      </c>
      <c r="M18" s="149">
        <v>97.8</v>
      </c>
      <c r="N18" s="149">
        <v>132</v>
      </c>
      <c r="O18" s="149">
        <v>92.1</v>
      </c>
      <c r="P18" s="149">
        <v>124.4</v>
      </c>
      <c r="Q18" s="149">
        <v>101.9</v>
      </c>
      <c r="R18" s="149">
        <v>96.7</v>
      </c>
      <c r="S18" s="149">
        <v>95.5</v>
      </c>
      <c r="T18" s="41"/>
    </row>
    <row r="19" spans="1:20" ht="16.5" customHeight="1">
      <c r="A19" s="27"/>
      <c r="B19" s="23" t="s">
        <v>70</v>
      </c>
      <c r="C19" s="147">
        <v>102</v>
      </c>
      <c r="D19" s="147">
        <v>4.1</v>
      </c>
      <c r="E19" s="147">
        <v>99.5</v>
      </c>
      <c r="F19" s="147">
        <v>98.9</v>
      </c>
      <c r="G19" s="147">
        <v>104.3</v>
      </c>
      <c r="H19" s="147">
        <v>98</v>
      </c>
      <c r="I19" s="147">
        <v>95.7</v>
      </c>
      <c r="J19" s="147">
        <v>96.9</v>
      </c>
      <c r="K19" s="147">
        <v>88.8</v>
      </c>
      <c r="L19" s="147">
        <v>107.1</v>
      </c>
      <c r="M19" s="147">
        <v>97.3</v>
      </c>
      <c r="N19" s="147">
        <v>132.9</v>
      </c>
      <c r="O19" s="147">
        <v>91.9</v>
      </c>
      <c r="P19" s="147">
        <v>114.3</v>
      </c>
      <c r="Q19" s="147">
        <v>102.2</v>
      </c>
      <c r="R19" s="147">
        <v>97.4</v>
      </c>
      <c r="S19" s="147">
        <v>93.9</v>
      </c>
      <c r="T19" s="41"/>
    </row>
    <row r="20" spans="1:20" ht="16.5" customHeight="1">
      <c r="A20" s="27"/>
      <c r="B20" s="23" t="s">
        <v>66</v>
      </c>
      <c r="C20" s="147">
        <v>104.5</v>
      </c>
      <c r="D20" s="57">
        <v>4</v>
      </c>
      <c r="E20" s="147">
        <v>102.1</v>
      </c>
      <c r="F20" s="147">
        <v>99</v>
      </c>
      <c r="G20" s="147">
        <v>105.6</v>
      </c>
      <c r="H20" s="147">
        <v>95.6</v>
      </c>
      <c r="I20" s="147">
        <v>98.2</v>
      </c>
      <c r="J20" s="147">
        <v>97.3</v>
      </c>
      <c r="K20" s="147">
        <v>87.8</v>
      </c>
      <c r="L20" s="147">
        <v>111.2</v>
      </c>
      <c r="M20" s="147">
        <v>98</v>
      </c>
      <c r="N20" s="147">
        <v>139.6</v>
      </c>
      <c r="O20" s="147">
        <v>91.7</v>
      </c>
      <c r="P20" s="147">
        <v>136.7</v>
      </c>
      <c r="Q20" s="147">
        <v>103.1</v>
      </c>
      <c r="R20" s="147">
        <v>83.2</v>
      </c>
      <c r="S20" s="147">
        <v>93.7</v>
      </c>
      <c r="T20" s="41"/>
    </row>
    <row r="21" spans="1:20" ht="16.5" customHeight="1">
      <c r="A21" s="27"/>
      <c r="B21" s="23" t="s">
        <v>97</v>
      </c>
      <c r="C21" s="147">
        <v>104.9</v>
      </c>
      <c r="D21" s="147">
        <v>4.2</v>
      </c>
      <c r="E21" s="147">
        <v>101.2</v>
      </c>
      <c r="F21" s="147">
        <v>98.7</v>
      </c>
      <c r="G21" s="147">
        <v>105.5</v>
      </c>
      <c r="H21" s="147">
        <v>95.1</v>
      </c>
      <c r="I21" s="147">
        <v>98</v>
      </c>
      <c r="J21" s="147">
        <v>97.4</v>
      </c>
      <c r="K21" s="147">
        <v>88.2</v>
      </c>
      <c r="L21" s="147">
        <v>110.1</v>
      </c>
      <c r="M21" s="147">
        <v>94.3</v>
      </c>
      <c r="N21" s="147">
        <v>139.4</v>
      </c>
      <c r="O21" s="147">
        <v>92.1</v>
      </c>
      <c r="P21" s="147">
        <v>139.7</v>
      </c>
      <c r="Q21" s="147">
        <v>104.3</v>
      </c>
      <c r="R21" s="147">
        <v>92.9</v>
      </c>
      <c r="S21" s="147">
        <v>93.3</v>
      </c>
      <c r="T21" s="41"/>
    </row>
    <row r="22" spans="1:20" ht="16.5" customHeight="1">
      <c r="A22" s="27"/>
      <c r="B22" s="23" t="s">
        <v>71</v>
      </c>
      <c r="C22" s="147">
        <v>106.5</v>
      </c>
      <c r="D22" s="147">
        <v>5.3</v>
      </c>
      <c r="E22" s="147">
        <v>102</v>
      </c>
      <c r="F22" s="147">
        <v>99.8</v>
      </c>
      <c r="G22" s="147">
        <v>105</v>
      </c>
      <c r="H22" s="147">
        <v>95.9</v>
      </c>
      <c r="I22" s="147">
        <v>98.2</v>
      </c>
      <c r="J22" s="147">
        <v>99.4</v>
      </c>
      <c r="K22" s="147">
        <v>87</v>
      </c>
      <c r="L22" s="147">
        <v>113.7</v>
      </c>
      <c r="M22" s="147">
        <v>101</v>
      </c>
      <c r="N22" s="147">
        <v>140.9</v>
      </c>
      <c r="O22" s="147">
        <v>91.7</v>
      </c>
      <c r="P22" s="147">
        <v>153.5</v>
      </c>
      <c r="Q22" s="147">
        <v>103.7</v>
      </c>
      <c r="R22" s="147">
        <v>93.8</v>
      </c>
      <c r="S22" s="147">
        <v>92.9</v>
      </c>
      <c r="T22" s="41"/>
    </row>
    <row r="23" spans="1:20" ht="16.5" customHeight="1">
      <c r="A23" s="27"/>
      <c r="B23" s="23" t="s">
        <v>72</v>
      </c>
      <c r="C23" s="147">
        <v>106</v>
      </c>
      <c r="D23" s="147">
        <v>4.8</v>
      </c>
      <c r="E23" s="147">
        <v>98.6</v>
      </c>
      <c r="F23" s="147">
        <v>99.2</v>
      </c>
      <c r="G23" s="147">
        <v>77.3</v>
      </c>
      <c r="H23" s="147">
        <v>95</v>
      </c>
      <c r="I23" s="147">
        <v>97.9</v>
      </c>
      <c r="J23" s="147">
        <v>99.1</v>
      </c>
      <c r="K23" s="147">
        <v>86.2</v>
      </c>
      <c r="L23" s="147">
        <v>113.4</v>
      </c>
      <c r="M23" s="147">
        <v>100.8</v>
      </c>
      <c r="N23" s="147">
        <v>143.1</v>
      </c>
      <c r="O23" s="147">
        <v>94.4</v>
      </c>
      <c r="P23" s="147">
        <v>146.7</v>
      </c>
      <c r="Q23" s="147">
        <v>104.6</v>
      </c>
      <c r="R23" s="147">
        <v>94.9</v>
      </c>
      <c r="S23" s="147">
        <v>93.4</v>
      </c>
      <c r="T23" s="41"/>
    </row>
    <row r="24" spans="1:20" ht="16.5" customHeight="1">
      <c r="A24" s="27"/>
      <c r="B24" s="23" t="s">
        <v>98</v>
      </c>
      <c r="C24" s="147">
        <v>104.1</v>
      </c>
      <c r="D24" s="147">
        <v>3.7</v>
      </c>
      <c r="E24" s="147">
        <v>99.9</v>
      </c>
      <c r="F24" s="147">
        <v>98</v>
      </c>
      <c r="G24" s="147">
        <v>75.8</v>
      </c>
      <c r="H24" s="147">
        <v>95.3</v>
      </c>
      <c r="I24" s="147">
        <v>97.8</v>
      </c>
      <c r="J24" s="147">
        <v>99.4</v>
      </c>
      <c r="K24" s="147">
        <v>85.9</v>
      </c>
      <c r="L24" s="147">
        <v>114.9</v>
      </c>
      <c r="M24" s="147">
        <v>101</v>
      </c>
      <c r="N24" s="147">
        <v>139.7</v>
      </c>
      <c r="O24" s="147">
        <v>94.1</v>
      </c>
      <c r="P24" s="147">
        <v>121.7</v>
      </c>
      <c r="Q24" s="147">
        <v>105.5</v>
      </c>
      <c r="R24" s="147">
        <v>94.6</v>
      </c>
      <c r="S24" s="147">
        <v>91.5</v>
      </c>
      <c r="T24" s="41"/>
    </row>
    <row r="25" spans="1:20" ht="16.5" customHeight="1">
      <c r="A25" s="27"/>
      <c r="B25" s="23" t="s">
        <v>74</v>
      </c>
      <c r="C25" s="147">
        <v>106</v>
      </c>
      <c r="D25" s="147">
        <v>2.6</v>
      </c>
      <c r="E25" s="147">
        <v>101.4</v>
      </c>
      <c r="F25" s="147">
        <v>97.5</v>
      </c>
      <c r="G25" s="147">
        <v>76.3</v>
      </c>
      <c r="H25" s="147">
        <v>94.5</v>
      </c>
      <c r="I25" s="147">
        <v>97</v>
      </c>
      <c r="J25" s="147">
        <v>99.1</v>
      </c>
      <c r="K25" s="147">
        <v>85.8</v>
      </c>
      <c r="L25" s="147">
        <v>114.7</v>
      </c>
      <c r="M25" s="147">
        <v>100.2</v>
      </c>
      <c r="N25" s="147">
        <v>141</v>
      </c>
      <c r="O25" s="147">
        <v>96.3</v>
      </c>
      <c r="P25" s="147">
        <v>146.3</v>
      </c>
      <c r="Q25" s="147">
        <v>105.7</v>
      </c>
      <c r="R25" s="147">
        <v>94.5</v>
      </c>
      <c r="S25" s="147">
        <v>91.4</v>
      </c>
      <c r="T25" s="41"/>
    </row>
    <row r="26" spans="1:20" ht="16.5" customHeight="1">
      <c r="A26" s="27"/>
      <c r="B26" s="23" t="s">
        <v>89</v>
      </c>
      <c r="C26" s="147">
        <v>106.1</v>
      </c>
      <c r="D26" s="147">
        <v>2.1</v>
      </c>
      <c r="E26" s="147">
        <v>101.3</v>
      </c>
      <c r="F26" s="147">
        <v>99.3</v>
      </c>
      <c r="G26" s="147">
        <v>76.1</v>
      </c>
      <c r="H26" s="147">
        <v>95.9</v>
      </c>
      <c r="I26" s="147">
        <v>97.5</v>
      </c>
      <c r="J26" s="147">
        <v>99.5</v>
      </c>
      <c r="K26" s="147">
        <v>82.8</v>
      </c>
      <c r="L26" s="147">
        <v>114</v>
      </c>
      <c r="M26" s="147">
        <v>100.6</v>
      </c>
      <c r="N26" s="147">
        <v>142</v>
      </c>
      <c r="O26" s="147">
        <v>94.8</v>
      </c>
      <c r="P26" s="147">
        <v>145.5</v>
      </c>
      <c r="Q26" s="147">
        <v>105.6</v>
      </c>
      <c r="R26" s="147">
        <v>94.3</v>
      </c>
      <c r="S26" s="147">
        <v>91</v>
      </c>
      <c r="T26" s="41"/>
    </row>
    <row r="27" spans="1:20" ht="16.5" customHeight="1">
      <c r="A27" s="27"/>
      <c r="B27" s="130" t="s">
        <v>90</v>
      </c>
      <c r="C27" s="147">
        <v>106</v>
      </c>
      <c r="D27" s="147">
        <v>2.9</v>
      </c>
      <c r="E27" s="147">
        <v>101.7</v>
      </c>
      <c r="F27" s="147">
        <v>99.8</v>
      </c>
      <c r="G27" s="147">
        <v>76.2</v>
      </c>
      <c r="H27" s="147">
        <v>96.3</v>
      </c>
      <c r="I27" s="147">
        <v>96.8</v>
      </c>
      <c r="J27" s="147">
        <v>99.3</v>
      </c>
      <c r="K27" s="147">
        <v>83.1</v>
      </c>
      <c r="L27" s="147">
        <v>111.9</v>
      </c>
      <c r="M27" s="147">
        <v>100.8</v>
      </c>
      <c r="N27" s="147">
        <v>143.4</v>
      </c>
      <c r="O27" s="147">
        <v>94.4</v>
      </c>
      <c r="P27" s="147">
        <v>142.9</v>
      </c>
      <c r="Q27" s="147">
        <v>105.3</v>
      </c>
      <c r="R27" s="147">
        <v>94.8</v>
      </c>
      <c r="S27" s="147">
        <v>91</v>
      </c>
      <c r="T27" s="41"/>
    </row>
    <row r="28" spans="1:20" s="69" customFormat="1" ht="16.5" customHeight="1">
      <c r="A28" s="65"/>
      <c r="B28" s="135" t="s">
        <v>91</v>
      </c>
      <c r="C28" s="148">
        <v>106.1</v>
      </c>
      <c r="D28" s="81">
        <v>2.7</v>
      </c>
      <c r="E28" s="148">
        <v>101.3</v>
      </c>
      <c r="F28" s="148">
        <v>99.1</v>
      </c>
      <c r="G28" s="148">
        <v>76.4</v>
      </c>
      <c r="H28" s="148">
        <v>96.5</v>
      </c>
      <c r="I28" s="148">
        <v>97.7</v>
      </c>
      <c r="J28" s="148">
        <v>99.8</v>
      </c>
      <c r="K28" s="148">
        <v>83.1</v>
      </c>
      <c r="L28" s="148">
        <v>111.8</v>
      </c>
      <c r="M28" s="148">
        <v>101.5</v>
      </c>
      <c r="N28" s="148">
        <v>146.3</v>
      </c>
      <c r="O28" s="148">
        <v>95.2</v>
      </c>
      <c r="P28" s="148">
        <v>139</v>
      </c>
      <c r="Q28" s="148">
        <v>105.7</v>
      </c>
      <c r="R28" s="148">
        <v>95.2</v>
      </c>
      <c r="S28" s="148">
        <v>91.6</v>
      </c>
      <c r="T28" s="66"/>
    </row>
    <row r="29" spans="1:20" ht="16.5" customHeight="1">
      <c r="A29" s="27"/>
      <c r="B29" s="99" t="s">
        <v>15</v>
      </c>
      <c r="C29" s="81">
        <f>(C16/C15-1)*100</f>
        <v>3.754940711462451</v>
      </c>
      <c r="D29" s="78" t="s">
        <v>48</v>
      </c>
      <c r="E29" s="72">
        <f aca="true" t="shared" si="0" ref="E29:S29">(E16/E15-1)*100</f>
        <v>-1.9474196689386547</v>
      </c>
      <c r="F29" s="73">
        <f t="shared" si="0"/>
        <v>7.0194384449244085</v>
      </c>
      <c r="G29" s="72">
        <f t="shared" si="0"/>
        <v>-12.729026036644164</v>
      </c>
      <c r="H29" s="73">
        <f t="shared" si="0"/>
        <v>-3.0241935483870996</v>
      </c>
      <c r="I29" s="72">
        <f t="shared" si="0"/>
        <v>-2.6973026973026837</v>
      </c>
      <c r="J29" s="73">
        <f t="shared" si="0"/>
        <v>-0.5030181086519092</v>
      </c>
      <c r="K29" s="72">
        <f t="shared" si="0"/>
        <v>-9.024134312696741</v>
      </c>
      <c r="L29" s="63">
        <f t="shared" si="0"/>
        <v>5.581835383159883</v>
      </c>
      <c r="M29" s="73">
        <f t="shared" si="0"/>
        <v>2.0576131687242816</v>
      </c>
      <c r="N29" s="72">
        <f t="shared" si="0"/>
        <v>18.77133105802047</v>
      </c>
      <c r="O29" s="73">
        <f t="shared" si="0"/>
        <v>-0.5324813631522929</v>
      </c>
      <c r="P29" s="72">
        <f t="shared" si="0"/>
        <v>20.47451669595781</v>
      </c>
      <c r="Q29" s="73">
        <f t="shared" si="0"/>
        <v>1.9569471624266255</v>
      </c>
      <c r="R29" s="72">
        <f t="shared" si="0"/>
        <v>-3.9836567926455624</v>
      </c>
      <c r="S29" s="63">
        <f t="shared" si="0"/>
        <v>-1.6949152542372947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/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>
      <c r="A34" s="27"/>
      <c r="B34" s="32" t="s">
        <v>4</v>
      </c>
      <c r="C34" s="190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4" t="s">
        <v>39</v>
      </c>
      <c r="M34" s="217" t="s">
        <v>44</v>
      </c>
      <c r="N34" s="187" t="s">
        <v>50</v>
      </c>
      <c r="O34" s="199" t="s">
        <v>47</v>
      </c>
      <c r="P34" s="206" t="s">
        <v>45</v>
      </c>
      <c r="Q34" s="181" t="s">
        <v>51</v>
      </c>
      <c r="R34" s="178" t="s">
        <v>49</v>
      </c>
      <c r="S34" s="223" t="s">
        <v>52</v>
      </c>
      <c r="T34" s="59"/>
      <c r="U34" s="53"/>
    </row>
    <row r="35" spans="1:21" ht="16.5" customHeight="1">
      <c r="A35" s="27"/>
      <c r="B35" s="32" t="s">
        <v>4</v>
      </c>
      <c r="C35" s="191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5"/>
      <c r="M35" s="218"/>
      <c r="N35" s="188"/>
      <c r="O35" s="200"/>
      <c r="P35" s="206"/>
      <c r="Q35" s="182"/>
      <c r="R35" s="179"/>
      <c r="S35" s="224"/>
      <c r="T35" s="53"/>
      <c r="U35" s="53"/>
    </row>
    <row r="36" spans="1:21" ht="16.5" customHeight="1">
      <c r="A36" s="27"/>
      <c r="B36" s="70" t="s">
        <v>12</v>
      </c>
      <c r="C36" s="192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16"/>
      <c r="M36" s="219"/>
      <c r="N36" s="189"/>
      <c r="O36" s="201"/>
      <c r="P36" s="207"/>
      <c r="Q36" s="183"/>
      <c r="R36" s="180"/>
      <c r="S36" s="225"/>
      <c r="T36" s="53"/>
      <c r="U36" s="53"/>
    </row>
    <row r="37" spans="1:21" ht="16.5" customHeight="1">
      <c r="A37" s="27"/>
      <c r="B37" s="21" t="s">
        <v>65</v>
      </c>
      <c r="C37" s="101">
        <v>97.1</v>
      </c>
      <c r="D37" s="77">
        <v>1.5</v>
      </c>
      <c r="E37" s="101">
        <v>81</v>
      </c>
      <c r="F37" s="102">
        <v>105.4</v>
      </c>
      <c r="G37" s="101">
        <v>97.1</v>
      </c>
      <c r="H37" s="102">
        <v>78</v>
      </c>
      <c r="I37" s="101">
        <v>103.4</v>
      </c>
      <c r="J37" s="102">
        <v>104.2</v>
      </c>
      <c r="K37" s="101">
        <v>105.2</v>
      </c>
      <c r="L37" s="102">
        <v>86.4</v>
      </c>
      <c r="M37" s="101">
        <v>99.1</v>
      </c>
      <c r="N37" s="102">
        <v>80.6</v>
      </c>
      <c r="O37" s="101">
        <v>74.7</v>
      </c>
      <c r="P37" s="102">
        <v>93</v>
      </c>
      <c r="Q37" s="101">
        <v>96.1</v>
      </c>
      <c r="R37" s="102">
        <v>133.3</v>
      </c>
      <c r="S37" s="103">
        <v>92.8</v>
      </c>
      <c r="T37" s="53"/>
      <c r="U37" s="53"/>
    </row>
    <row r="38" spans="1:21" ht="16.5" customHeight="1">
      <c r="A38" s="27"/>
      <c r="B38" s="21" t="s">
        <v>67</v>
      </c>
      <c r="C38" s="87">
        <v>97.2</v>
      </c>
      <c r="D38" s="77">
        <v>0.1</v>
      </c>
      <c r="E38" s="84">
        <v>83.5</v>
      </c>
      <c r="F38" s="83">
        <v>106.9</v>
      </c>
      <c r="G38" s="84">
        <v>90.9</v>
      </c>
      <c r="H38" s="83">
        <v>80.5</v>
      </c>
      <c r="I38" s="84">
        <v>96.7</v>
      </c>
      <c r="J38" s="83">
        <v>104</v>
      </c>
      <c r="K38" s="84">
        <v>100.5</v>
      </c>
      <c r="L38" s="57">
        <v>78.4</v>
      </c>
      <c r="M38" s="82">
        <v>102.2</v>
      </c>
      <c r="N38" s="57">
        <v>84.3</v>
      </c>
      <c r="O38" s="82">
        <v>76.1</v>
      </c>
      <c r="P38" s="83">
        <v>93.8</v>
      </c>
      <c r="Q38" s="84">
        <v>95.7</v>
      </c>
      <c r="R38" s="83">
        <v>120.9</v>
      </c>
      <c r="S38" s="88">
        <v>98.2</v>
      </c>
      <c r="T38" s="53"/>
      <c r="U38" s="53"/>
    </row>
    <row r="39" spans="1:21" ht="16.5" customHeight="1">
      <c r="A39" s="27"/>
      <c r="B39" s="21" t="s">
        <v>68</v>
      </c>
      <c r="C39" s="66">
        <v>98.2</v>
      </c>
      <c r="D39" s="77">
        <v>1</v>
      </c>
      <c r="E39" s="66">
        <v>95.3</v>
      </c>
      <c r="F39" s="85">
        <v>101.7</v>
      </c>
      <c r="G39" s="66">
        <v>87</v>
      </c>
      <c r="H39" s="85">
        <v>95.8</v>
      </c>
      <c r="I39" s="66">
        <v>102.6</v>
      </c>
      <c r="J39" s="85">
        <v>104.2</v>
      </c>
      <c r="K39" s="66">
        <v>97.8</v>
      </c>
      <c r="L39" s="85">
        <v>75.3</v>
      </c>
      <c r="M39" s="66">
        <v>100.9</v>
      </c>
      <c r="N39" s="85">
        <v>78.4</v>
      </c>
      <c r="O39" s="66">
        <v>91.9</v>
      </c>
      <c r="P39" s="85">
        <v>94.5</v>
      </c>
      <c r="Q39" s="66">
        <v>96.8</v>
      </c>
      <c r="R39" s="85">
        <v>94.7</v>
      </c>
      <c r="S39" s="45">
        <v>108.5</v>
      </c>
      <c r="T39" s="53"/>
      <c r="U39" s="53"/>
    </row>
    <row r="40" spans="1:19" s="53" customFormat="1" ht="16.5" customHeight="1">
      <c r="A40" s="27"/>
      <c r="B40" s="21" t="s">
        <v>95</v>
      </c>
      <c r="C40" s="101">
        <v>102.5</v>
      </c>
      <c r="D40" s="77">
        <v>4.4</v>
      </c>
      <c r="E40" s="101">
        <v>94.8</v>
      </c>
      <c r="F40" s="102">
        <v>110.7</v>
      </c>
      <c r="G40" s="101">
        <v>88</v>
      </c>
      <c r="H40" s="102">
        <v>96.8</v>
      </c>
      <c r="I40" s="101">
        <v>102.4</v>
      </c>
      <c r="J40" s="102">
        <v>102.7</v>
      </c>
      <c r="K40" s="101">
        <v>99.8</v>
      </c>
      <c r="L40" s="102">
        <v>81.9</v>
      </c>
      <c r="M40" s="101">
        <v>100.6</v>
      </c>
      <c r="N40" s="102">
        <v>105</v>
      </c>
      <c r="O40" s="101">
        <v>99.5</v>
      </c>
      <c r="P40" s="102">
        <v>98.7</v>
      </c>
      <c r="Q40" s="101">
        <v>100.9</v>
      </c>
      <c r="R40" s="102">
        <v>87.1</v>
      </c>
      <c r="S40" s="103">
        <v>105.9</v>
      </c>
    </row>
    <row r="41" spans="1:19" s="53" customFormat="1" ht="16.5" customHeight="1">
      <c r="A41" s="27"/>
      <c r="B41" s="21" t="s">
        <v>96</v>
      </c>
      <c r="C41" s="101">
        <v>100</v>
      </c>
      <c r="D41" s="77">
        <v>-2.4</v>
      </c>
      <c r="E41" s="101">
        <v>100</v>
      </c>
      <c r="F41" s="102">
        <v>100</v>
      </c>
      <c r="G41" s="101">
        <v>100</v>
      </c>
      <c r="H41" s="102">
        <v>100</v>
      </c>
      <c r="I41" s="101">
        <v>100</v>
      </c>
      <c r="J41" s="102">
        <v>100</v>
      </c>
      <c r="K41" s="101">
        <v>100</v>
      </c>
      <c r="L41" s="102">
        <v>100</v>
      </c>
      <c r="M41" s="101">
        <v>100</v>
      </c>
      <c r="N41" s="102">
        <v>100</v>
      </c>
      <c r="O41" s="101">
        <v>100</v>
      </c>
      <c r="P41" s="102">
        <v>100</v>
      </c>
      <c r="Q41" s="101">
        <v>100</v>
      </c>
      <c r="R41" s="102">
        <v>100</v>
      </c>
      <c r="S41" s="103">
        <v>100</v>
      </c>
    </row>
    <row r="42" spans="1:19" s="53" customFormat="1" ht="16.5" customHeight="1">
      <c r="A42" s="27"/>
      <c r="B42" s="21" t="s">
        <v>99</v>
      </c>
      <c r="C42" s="101">
        <v>100.6</v>
      </c>
      <c r="D42" s="77">
        <v>0.6</v>
      </c>
      <c r="E42" s="101">
        <v>102.5</v>
      </c>
      <c r="F42" s="102">
        <v>93.2</v>
      </c>
      <c r="G42" s="101">
        <v>101.9</v>
      </c>
      <c r="H42" s="102">
        <v>100.8</v>
      </c>
      <c r="I42" s="101">
        <v>101.5</v>
      </c>
      <c r="J42" s="102">
        <v>99</v>
      </c>
      <c r="K42" s="101">
        <v>92.9</v>
      </c>
      <c r="L42" s="102">
        <v>106.8</v>
      </c>
      <c r="M42" s="101">
        <v>94.2</v>
      </c>
      <c r="N42" s="102">
        <v>100.7</v>
      </c>
      <c r="O42" s="101">
        <v>98.4</v>
      </c>
      <c r="P42" s="102">
        <v>120.8</v>
      </c>
      <c r="Q42" s="101">
        <v>101.7</v>
      </c>
      <c r="R42" s="102">
        <v>100.6</v>
      </c>
      <c r="S42" s="103">
        <v>95.1</v>
      </c>
    </row>
    <row r="43" spans="1:37" ht="16.5" customHeight="1">
      <c r="A43" s="27"/>
      <c r="B43" s="22" t="s">
        <v>100</v>
      </c>
      <c r="C43" s="120">
        <v>104.6</v>
      </c>
      <c r="D43" s="62">
        <v>4</v>
      </c>
      <c r="E43" s="120">
        <v>100.8</v>
      </c>
      <c r="F43" s="120">
        <v>103.8</v>
      </c>
      <c r="G43" s="120">
        <v>80.4</v>
      </c>
      <c r="H43" s="120">
        <v>97.7</v>
      </c>
      <c r="I43" s="120">
        <v>96</v>
      </c>
      <c r="J43" s="120">
        <v>94.3</v>
      </c>
      <c r="K43" s="120">
        <v>85.7</v>
      </c>
      <c r="L43" s="120">
        <v>104.1</v>
      </c>
      <c r="M43" s="120">
        <v>103.6</v>
      </c>
      <c r="N43" s="120">
        <v>98.2</v>
      </c>
      <c r="O43" s="120">
        <v>97.8</v>
      </c>
      <c r="P43" s="120">
        <v>158.5</v>
      </c>
      <c r="Q43" s="120">
        <v>103.5</v>
      </c>
      <c r="R43" s="120">
        <v>95.9</v>
      </c>
      <c r="S43" s="120">
        <v>94.7</v>
      </c>
      <c r="T43" s="53"/>
      <c r="U43" s="146">
        <v>103.5</v>
      </c>
      <c r="W43" s="146">
        <v>124.6</v>
      </c>
      <c r="X43" s="146">
        <v>89</v>
      </c>
      <c r="Y43" s="146">
        <v>100.7</v>
      </c>
      <c r="Z43" s="146">
        <v>124.2</v>
      </c>
      <c r="AA43" s="146">
        <v>96.2</v>
      </c>
      <c r="AB43" s="146">
        <v>93.5</v>
      </c>
      <c r="AC43" s="146">
        <v>88.3</v>
      </c>
      <c r="AD43" s="146">
        <v>119.3</v>
      </c>
      <c r="AE43" s="146">
        <v>93.5</v>
      </c>
      <c r="AF43" s="146">
        <v>124.6</v>
      </c>
      <c r="AG43" s="146">
        <v>139</v>
      </c>
      <c r="AH43" s="146">
        <v>132.3</v>
      </c>
      <c r="AI43" s="146">
        <v>106.1</v>
      </c>
      <c r="AJ43" s="146">
        <v>73.2</v>
      </c>
      <c r="AK43" s="146">
        <v>105.1</v>
      </c>
    </row>
    <row r="44" spans="1:21" ht="16.5" customHeight="1">
      <c r="A44" s="27"/>
      <c r="B44" s="23" t="s">
        <v>101</v>
      </c>
      <c r="C44" s="149">
        <v>104.9</v>
      </c>
      <c r="D44" s="64">
        <v>6.3</v>
      </c>
      <c r="E44" s="149">
        <v>102</v>
      </c>
      <c r="F44" s="149">
        <v>103.3</v>
      </c>
      <c r="G44" s="149">
        <v>101.2</v>
      </c>
      <c r="H44" s="149">
        <v>100.3</v>
      </c>
      <c r="I44" s="149">
        <v>97.2</v>
      </c>
      <c r="J44" s="149">
        <v>97.3</v>
      </c>
      <c r="K44" s="149">
        <v>85.6</v>
      </c>
      <c r="L44" s="149">
        <v>104.7</v>
      </c>
      <c r="M44" s="149">
        <v>104.2</v>
      </c>
      <c r="N44" s="149">
        <v>99.7</v>
      </c>
      <c r="O44" s="149">
        <v>96.2</v>
      </c>
      <c r="P44" s="149">
        <v>151.6</v>
      </c>
      <c r="Q44" s="149">
        <v>103.3</v>
      </c>
      <c r="R44" s="149">
        <v>98.2</v>
      </c>
      <c r="S44" s="149">
        <v>96.6</v>
      </c>
      <c r="T44" s="44"/>
      <c r="U44" s="53"/>
    </row>
    <row r="45" spans="1:21" ht="16.5" customHeight="1">
      <c r="A45" s="27"/>
      <c r="B45" s="23" t="s">
        <v>69</v>
      </c>
      <c r="C45" s="149">
        <v>103</v>
      </c>
      <c r="D45" s="149">
        <v>4.9</v>
      </c>
      <c r="E45" s="149">
        <v>101</v>
      </c>
      <c r="F45" s="149">
        <v>103.5</v>
      </c>
      <c r="G45" s="149">
        <v>101.3</v>
      </c>
      <c r="H45" s="149">
        <v>100.4</v>
      </c>
      <c r="I45" s="149">
        <v>97.1</v>
      </c>
      <c r="J45" s="149">
        <v>96</v>
      </c>
      <c r="K45" s="149">
        <v>85.5</v>
      </c>
      <c r="L45" s="149">
        <v>103.9</v>
      </c>
      <c r="M45" s="149">
        <v>103.7</v>
      </c>
      <c r="N45" s="149">
        <v>97.3</v>
      </c>
      <c r="O45" s="149">
        <v>94.8</v>
      </c>
      <c r="P45" s="149">
        <v>135.8</v>
      </c>
      <c r="Q45" s="149">
        <v>101.9</v>
      </c>
      <c r="R45" s="149">
        <v>98.6</v>
      </c>
      <c r="S45" s="149">
        <v>97</v>
      </c>
      <c r="T45" s="44"/>
      <c r="U45" s="53"/>
    </row>
    <row r="46" spans="1:21" ht="16.5" customHeight="1">
      <c r="A46" s="27"/>
      <c r="B46" s="23" t="s">
        <v>70</v>
      </c>
      <c r="C46" s="147">
        <v>100.8</v>
      </c>
      <c r="D46" s="147">
        <v>3.6</v>
      </c>
      <c r="E46" s="147">
        <v>100.6</v>
      </c>
      <c r="F46" s="147">
        <v>102.8</v>
      </c>
      <c r="G46" s="147">
        <v>101.3</v>
      </c>
      <c r="H46" s="147">
        <v>99.9</v>
      </c>
      <c r="I46" s="147">
        <v>96.8</v>
      </c>
      <c r="J46" s="147">
        <v>91.9</v>
      </c>
      <c r="K46" s="147">
        <v>85.5</v>
      </c>
      <c r="L46" s="147">
        <v>104.1</v>
      </c>
      <c r="M46" s="147">
        <v>102.6</v>
      </c>
      <c r="N46" s="147">
        <v>97.6</v>
      </c>
      <c r="O46" s="147">
        <v>96.6</v>
      </c>
      <c r="P46" s="147">
        <v>117.3</v>
      </c>
      <c r="Q46" s="147">
        <v>102.1</v>
      </c>
      <c r="R46" s="147">
        <v>98.7</v>
      </c>
      <c r="S46" s="147">
        <v>94.5</v>
      </c>
      <c r="T46" s="44"/>
      <c r="U46" s="53"/>
    </row>
    <row r="47" spans="1:21" ht="16.5" customHeight="1">
      <c r="A47" s="27"/>
      <c r="B47" s="23" t="s">
        <v>66</v>
      </c>
      <c r="C47" s="147">
        <v>104.4</v>
      </c>
      <c r="D47" s="57">
        <v>4.8</v>
      </c>
      <c r="E47" s="147">
        <v>101.6</v>
      </c>
      <c r="F47" s="147">
        <v>104.2</v>
      </c>
      <c r="G47" s="147">
        <v>101.1</v>
      </c>
      <c r="H47" s="147">
        <v>96.2</v>
      </c>
      <c r="I47" s="147">
        <v>97.9</v>
      </c>
      <c r="J47" s="147">
        <v>94.4</v>
      </c>
      <c r="K47" s="147">
        <v>85.9</v>
      </c>
      <c r="L47" s="147">
        <v>104.8</v>
      </c>
      <c r="M47" s="147">
        <v>104.8</v>
      </c>
      <c r="N47" s="147">
        <v>99.8</v>
      </c>
      <c r="O47" s="147">
        <v>95</v>
      </c>
      <c r="P47" s="147">
        <v>157.3</v>
      </c>
      <c r="Q47" s="147">
        <v>102.4</v>
      </c>
      <c r="R47" s="147">
        <v>79.4</v>
      </c>
      <c r="S47" s="147">
        <v>94.7</v>
      </c>
      <c r="T47" s="44"/>
      <c r="U47" s="53"/>
    </row>
    <row r="48" spans="1:21" ht="16.5" customHeight="1">
      <c r="A48" s="27"/>
      <c r="B48" s="23" t="s">
        <v>97</v>
      </c>
      <c r="C48" s="147">
        <v>105.1</v>
      </c>
      <c r="D48" s="147">
        <v>5.1</v>
      </c>
      <c r="E48" s="147">
        <v>100.8</v>
      </c>
      <c r="F48" s="147">
        <v>103.3</v>
      </c>
      <c r="G48" s="147">
        <v>101.4</v>
      </c>
      <c r="H48" s="147">
        <v>95.9</v>
      </c>
      <c r="I48" s="147">
        <v>96.6</v>
      </c>
      <c r="J48" s="147">
        <v>94.5</v>
      </c>
      <c r="K48" s="147">
        <v>86.8</v>
      </c>
      <c r="L48" s="147">
        <v>106.5</v>
      </c>
      <c r="M48" s="147">
        <v>90.5</v>
      </c>
      <c r="N48" s="147">
        <v>100.1</v>
      </c>
      <c r="O48" s="147">
        <v>96.2</v>
      </c>
      <c r="P48" s="147">
        <v>164.4</v>
      </c>
      <c r="Q48" s="147">
        <v>103.5</v>
      </c>
      <c r="R48" s="147">
        <v>96.5</v>
      </c>
      <c r="S48" s="147">
        <v>94.9</v>
      </c>
      <c r="T48" s="44"/>
      <c r="U48" s="53"/>
    </row>
    <row r="49" spans="1:21" ht="16.5" customHeight="1">
      <c r="A49" s="27"/>
      <c r="B49" s="23" t="s">
        <v>71</v>
      </c>
      <c r="C49" s="147">
        <v>107.3</v>
      </c>
      <c r="D49" s="147">
        <v>6.7</v>
      </c>
      <c r="E49" s="147">
        <v>101.7</v>
      </c>
      <c r="F49" s="147">
        <v>105.3</v>
      </c>
      <c r="G49" s="147">
        <v>101</v>
      </c>
      <c r="H49" s="147">
        <v>96.1</v>
      </c>
      <c r="I49" s="147">
        <v>96.5</v>
      </c>
      <c r="J49" s="147">
        <v>95.5</v>
      </c>
      <c r="K49" s="147">
        <v>86.3</v>
      </c>
      <c r="L49" s="147">
        <v>106</v>
      </c>
      <c r="M49" s="147">
        <v>105</v>
      </c>
      <c r="N49" s="147">
        <v>97.1</v>
      </c>
      <c r="O49" s="147">
        <v>91.6</v>
      </c>
      <c r="P49" s="147">
        <v>188.5</v>
      </c>
      <c r="Q49" s="147">
        <v>103.4</v>
      </c>
      <c r="R49" s="147">
        <v>97.5</v>
      </c>
      <c r="S49" s="147">
        <v>94.4</v>
      </c>
      <c r="T49" s="44"/>
      <c r="U49" s="53"/>
    </row>
    <row r="50" spans="1:21" ht="16.5" customHeight="1">
      <c r="A50" s="27"/>
      <c r="B50" s="23" t="s">
        <v>72</v>
      </c>
      <c r="C50" s="147">
        <v>105.9</v>
      </c>
      <c r="D50" s="147">
        <v>6</v>
      </c>
      <c r="E50" s="147">
        <v>99.8</v>
      </c>
      <c r="F50" s="147">
        <v>104.2</v>
      </c>
      <c r="G50" s="147">
        <v>61.7</v>
      </c>
      <c r="H50" s="147">
        <v>95.3</v>
      </c>
      <c r="I50" s="147">
        <v>96.2</v>
      </c>
      <c r="J50" s="147">
        <v>95.3</v>
      </c>
      <c r="K50" s="147">
        <v>85.8</v>
      </c>
      <c r="L50" s="147">
        <v>104.7</v>
      </c>
      <c r="M50" s="147">
        <v>104.6</v>
      </c>
      <c r="N50" s="147">
        <v>99.7</v>
      </c>
      <c r="O50" s="147">
        <v>98.2</v>
      </c>
      <c r="P50" s="147">
        <v>175.1</v>
      </c>
      <c r="Q50" s="147">
        <v>103.4</v>
      </c>
      <c r="R50" s="147">
        <v>97.7</v>
      </c>
      <c r="S50" s="147">
        <v>95.2</v>
      </c>
      <c r="T50" s="44"/>
      <c r="U50" s="53"/>
    </row>
    <row r="51" spans="1:21" ht="16.5" customHeight="1">
      <c r="A51" s="27"/>
      <c r="B51" s="23" t="s">
        <v>98</v>
      </c>
      <c r="C51" s="147">
        <v>102.5</v>
      </c>
      <c r="D51" s="147">
        <v>4.2</v>
      </c>
      <c r="E51" s="147">
        <v>99.8</v>
      </c>
      <c r="F51" s="147">
        <v>102.6</v>
      </c>
      <c r="G51" s="147">
        <v>58.9</v>
      </c>
      <c r="H51" s="147">
        <v>97</v>
      </c>
      <c r="I51" s="147">
        <v>95.6</v>
      </c>
      <c r="J51" s="147">
        <v>95.1</v>
      </c>
      <c r="K51" s="147">
        <v>85.1</v>
      </c>
      <c r="L51" s="147">
        <v>104.3</v>
      </c>
      <c r="M51" s="147">
        <v>105.1</v>
      </c>
      <c r="N51" s="147">
        <v>97.5</v>
      </c>
      <c r="O51" s="147">
        <v>99.6</v>
      </c>
      <c r="P51" s="147">
        <v>133.5</v>
      </c>
      <c r="Q51" s="147">
        <v>104.1</v>
      </c>
      <c r="R51" s="147">
        <v>97.3</v>
      </c>
      <c r="S51" s="147">
        <v>94.6</v>
      </c>
      <c r="T51" s="44"/>
      <c r="U51" s="53"/>
    </row>
    <row r="52" spans="1:21" ht="16.5" customHeight="1">
      <c r="A52" s="27"/>
      <c r="B52" s="23" t="s">
        <v>74</v>
      </c>
      <c r="C52" s="147">
        <v>105.5</v>
      </c>
      <c r="D52" s="147">
        <v>1.6</v>
      </c>
      <c r="E52" s="147">
        <v>100.5</v>
      </c>
      <c r="F52" s="147">
        <v>102</v>
      </c>
      <c r="G52" s="147">
        <v>59</v>
      </c>
      <c r="H52" s="147">
        <v>96.3</v>
      </c>
      <c r="I52" s="147">
        <v>95.8</v>
      </c>
      <c r="J52" s="147">
        <v>93.2</v>
      </c>
      <c r="K52" s="147">
        <v>84.6</v>
      </c>
      <c r="L52" s="147">
        <v>103.8</v>
      </c>
      <c r="M52" s="147">
        <v>105.3</v>
      </c>
      <c r="N52" s="147">
        <v>96.1</v>
      </c>
      <c r="O52" s="147">
        <v>101.4</v>
      </c>
      <c r="P52" s="147">
        <v>176</v>
      </c>
      <c r="Q52" s="147">
        <v>104.4</v>
      </c>
      <c r="R52" s="147">
        <v>96.4</v>
      </c>
      <c r="S52" s="147">
        <v>94.1</v>
      </c>
      <c r="T52" s="44"/>
      <c r="U52" s="53"/>
    </row>
    <row r="53" spans="1:21" ht="16.5" customHeight="1">
      <c r="A53" s="27"/>
      <c r="B53" s="23" t="s">
        <v>89</v>
      </c>
      <c r="C53" s="147">
        <v>105.7</v>
      </c>
      <c r="D53" s="147">
        <v>0.8</v>
      </c>
      <c r="E53" s="147">
        <v>100</v>
      </c>
      <c r="F53" s="147">
        <v>104.7</v>
      </c>
      <c r="G53" s="147">
        <v>59.2</v>
      </c>
      <c r="H53" s="147">
        <v>97.9</v>
      </c>
      <c r="I53" s="147">
        <v>94.7</v>
      </c>
      <c r="J53" s="147">
        <v>93.4</v>
      </c>
      <c r="K53" s="147">
        <v>85.4</v>
      </c>
      <c r="L53" s="147">
        <v>102.7</v>
      </c>
      <c r="M53" s="147">
        <v>105.5</v>
      </c>
      <c r="N53" s="147">
        <v>97.8</v>
      </c>
      <c r="O53" s="147">
        <v>101.7</v>
      </c>
      <c r="P53" s="147">
        <v>173.2</v>
      </c>
      <c r="Q53" s="147">
        <v>104.4</v>
      </c>
      <c r="R53" s="147">
        <v>96</v>
      </c>
      <c r="S53" s="147">
        <v>93.4</v>
      </c>
      <c r="T53" s="44"/>
      <c r="U53" s="53"/>
    </row>
    <row r="54" spans="1:21" ht="16.5" customHeight="1">
      <c r="A54" s="27"/>
      <c r="B54" s="130" t="s">
        <v>90</v>
      </c>
      <c r="C54" s="147">
        <v>105.3</v>
      </c>
      <c r="D54" s="147">
        <v>2</v>
      </c>
      <c r="E54" s="147">
        <v>100.8</v>
      </c>
      <c r="F54" s="147">
        <v>105.1</v>
      </c>
      <c r="G54" s="147">
        <v>59.4</v>
      </c>
      <c r="H54" s="147">
        <v>98.4</v>
      </c>
      <c r="I54" s="147">
        <v>93.4</v>
      </c>
      <c r="J54" s="147">
        <v>93.1</v>
      </c>
      <c r="K54" s="147">
        <v>86.2</v>
      </c>
      <c r="L54" s="147">
        <v>102.2</v>
      </c>
      <c r="M54" s="147">
        <v>106</v>
      </c>
      <c r="N54" s="147">
        <v>97</v>
      </c>
      <c r="O54" s="147">
        <v>101.9</v>
      </c>
      <c r="P54" s="147">
        <v>168.7</v>
      </c>
      <c r="Q54" s="147">
        <v>104.3</v>
      </c>
      <c r="R54" s="147">
        <v>96.8</v>
      </c>
      <c r="S54" s="147">
        <v>93.2</v>
      </c>
      <c r="T54" s="44"/>
      <c r="U54" s="53"/>
    </row>
    <row r="55" spans="1:21" s="69" customFormat="1" ht="16.5" customHeight="1">
      <c r="A55" s="65"/>
      <c r="B55" s="135" t="s">
        <v>91</v>
      </c>
      <c r="C55" s="148">
        <v>104.9</v>
      </c>
      <c r="D55" s="73">
        <v>1.9</v>
      </c>
      <c r="E55" s="148">
        <v>101</v>
      </c>
      <c r="F55" s="148">
        <v>104.4</v>
      </c>
      <c r="G55" s="148">
        <v>59.1</v>
      </c>
      <c r="H55" s="148">
        <v>99.1</v>
      </c>
      <c r="I55" s="148">
        <v>94.4</v>
      </c>
      <c r="J55" s="148">
        <v>92.3</v>
      </c>
      <c r="K55" s="148">
        <v>86.2</v>
      </c>
      <c r="L55" s="148">
        <v>102</v>
      </c>
      <c r="M55" s="148">
        <v>106.2</v>
      </c>
      <c r="N55" s="148">
        <v>99.1</v>
      </c>
      <c r="O55" s="148">
        <v>100.9</v>
      </c>
      <c r="P55" s="148">
        <v>160.6</v>
      </c>
      <c r="Q55" s="148">
        <v>104.9</v>
      </c>
      <c r="R55" s="148">
        <v>97.5</v>
      </c>
      <c r="S55" s="148">
        <v>93.9</v>
      </c>
      <c r="T55" s="67"/>
      <c r="U55" s="68"/>
    </row>
    <row r="56" spans="1:19" ht="16.5" customHeight="1">
      <c r="A56" s="44"/>
      <c r="B56" s="71" t="s">
        <v>15</v>
      </c>
      <c r="C56" s="73">
        <f>(C43/C42-1)*100</f>
        <v>3.976143141153088</v>
      </c>
      <c r="D56" s="78" t="s">
        <v>48</v>
      </c>
      <c r="E56" s="73">
        <f aca="true" t="shared" si="1" ref="E56:S56">(E43/E42-1)*100</f>
        <v>-1.6585365853658551</v>
      </c>
      <c r="F56" s="72">
        <f t="shared" si="1"/>
        <v>11.37339055793991</v>
      </c>
      <c r="G56" s="73">
        <f t="shared" si="1"/>
        <v>-21.099116781158</v>
      </c>
      <c r="H56" s="72">
        <f t="shared" si="1"/>
        <v>-3.0753968253968145</v>
      </c>
      <c r="I56" s="73">
        <f t="shared" si="1"/>
        <v>-5.418719211822665</v>
      </c>
      <c r="J56" s="72">
        <f t="shared" si="1"/>
        <v>-4.747474747474756</v>
      </c>
      <c r="K56" s="73">
        <f t="shared" si="1"/>
        <v>-7.750269106566199</v>
      </c>
      <c r="L56" s="72">
        <f t="shared" si="1"/>
        <v>-2.52808988764045</v>
      </c>
      <c r="M56" s="73">
        <f t="shared" si="1"/>
        <v>9.97876857749469</v>
      </c>
      <c r="N56" s="72">
        <f t="shared" si="1"/>
        <v>-2.48262164846077</v>
      </c>
      <c r="O56" s="73">
        <f t="shared" si="1"/>
        <v>-0.6097560975609873</v>
      </c>
      <c r="P56" s="72">
        <f t="shared" si="1"/>
        <v>31.20860927152318</v>
      </c>
      <c r="Q56" s="73">
        <f t="shared" si="1"/>
        <v>1.7699115044247815</v>
      </c>
      <c r="R56" s="72">
        <f t="shared" si="1"/>
        <v>-4.671968190854859</v>
      </c>
      <c r="S56" s="63">
        <f t="shared" si="1"/>
        <v>-0.4206098843322681</v>
      </c>
    </row>
    <row r="57" ht="15.75" customHeight="1"/>
    <row r="61" ht="12">
      <c r="J61" s="104"/>
    </row>
    <row r="64" ht="12">
      <c r="F64" s="104"/>
    </row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2023-02-24T05:17:47Z</cp:lastPrinted>
  <dcterms:created xsi:type="dcterms:W3CDTF">2007-01-25T02:47:14Z</dcterms:created>
  <dcterms:modified xsi:type="dcterms:W3CDTF">2023-02-24T05:20:19Z</dcterms:modified>
  <cp:category/>
  <cp:version/>
  <cp:contentType/>
  <cp:contentStatus/>
</cp:coreProperties>
</file>