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75" tabRatio="878" activeTab="0"/>
  </bookViews>
  <sheets>
    <sheet name="第１表（名目指数　現金給与総額）" sheetId="1" r:id="rId1"/>
    <sheet name="第２表（名目指数　定期給与）" sheetId="2" r:id="rId2"/>
    <sheet name="第３表（実質指数　現金給与総額）" sheetId="3" r:id="rId3"/>
    <sheet name="第４表（実質指数　定期給与）" sheetId="4" r:id="rId4"/>
    <sheet name="第５表（所定内給与）" sheetId="5" r:id="rId5"/>
    <sheet name="第６表（総実労働時間）" sheetId="6" r:id="rId6"/>
    <sheet name="第７表（所定内労働時間）" sheetId="7" r:id="rId7"/>
    <sheet name="第８表（所定外労働時間）" sheetId="8" r:id="rId8"/>
    <sheet name="第９表（雇用指数）" sheetId="9" r:id="rId9"/>
  </sheets>
  <externalReferences>
    <externalReference r:id="rId12"/>
  </externalReferences>
  <definedNames>
    <definedName name="_xlnm.Print_Area" localSheetId="0">'第１表（名目指数　現金給与総額）'!$A$1:$S$59</definedName>
    <definedName name="_xlnm.Print_Area" localSheetId="1">'第２表（名目指数　定期給与）'!$A$1:$W$59</definedName>
    <definedName name="_xlnm.Print_Area" localSheetId="2">'第３表（実質指数　現金給与総額）'!$A$2:$S$59</definedName>
    <definedName name="_xlnm.Print_Area" localSheetId="3">'第４表（実質指数　定期給与）'!$A$2:$S$59</definedName>
    <definedName name="_xlnm.Print_Area" localSheetId="4">'第５表（所定内給与）'!$A$1:$S$59</definedName>
    <definedName name="_xlnm.Print_Area" localSheetId="5">'第６表（総実労働時間）'!$A$1:$S$59</definedName>
    <definedName name="_xlnm.Print_Area" localSheetId="6">'第７表（所定内労働時間）'!$A$1:$S$59</definedName>
    <definedName name="_xlnm.Print_Area" localSheetId="7">'第８表（所定外労働時間）'!$A$1:$S$59</definedName>
    <definedName name="_xlnm.Print_Area" localSheetId="8">'第９表（雇用指数）'!$A$1:$S$59</definedName>
  </definedNames>
  <calcPr fullCalcOnLoad="1"/>
</workbook>
</file>

<file path=xl/sharedStrings.xml><?xml version="1.0" encoding="utf-8"?>
<sst xmlns="http://schemas.openxmlformats.org/spreadsheetml/2006/main" count="1459" uniqueCount="122">
  <si>
    <t>第１表    産業別名目賃金指数（現金給与総額）</t>
  </si>
  <si>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</si>
  <si>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</si>
  <si>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</si>
  <si>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</si>
  <si>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</si>
  <si>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</si>
  <si>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</si>
  <si>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</si>
  <si>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前年比</t>
  </si>
  <si>
    <t>電気ｶﾞｽ</t>
  </si>
  <si>
    <t>建設業</t>
  </si>
  <si>
    <t>製造業</t>
  </si>
  <si>
    <t>年月</t>
  </si>
  <si>
    <t>（％）</t>
  </si>
  <si>
    <t>水道業</t>
  </si>
  <si>
    <t>前年比(%)</t>
  </si>
  <si>
    <t xml:space="preserve"> 情 報</t>
  </si>
  <si>
    <t>通信業</t>
  </si>
  <si>
    <t>運輸業</t>
  </si>
  <si>
    <t>小売業</t>
  </si>
  <si>
    <t>保険業</t>
  </si>
  <si>
    <t>第２表    産業別名目賃金指数（定期給与）</t>
  </si>
  <si>
    <t>　　　　統　　　計　　　表</t>
  </si>
  <si>
    <t>第３表    産業別実質賃金指数（現金給与総額）</t>
  </si>
  <si>
    <t>第４表    産業別実質賃金指数（定期給与）</t>
  </si>
  <si>
    <t>第５表    産業別所定内給与指数</t>
  </si>
  <si>
    <t>第６表    産業別総実労働時間指数</t>
  </si>
  <si>
    <t>第７表    産業別所定内労働時間指数</t>
  </si>
  <si>
    <t>第８表    産業別所定外労働時間指数</t>
  </si>
  <si>
    <t>第９表    産業別雇用指数</t>
  </si>
  <si>
    <t>※　実質指数は消費者物価指数による調整をしてある指数です。</t>
  </si>
  <si>
    <t>Ｎ</t>
  </si>
  <si>
    <t>M</t>
  </si>
  <si>
    <t>Ｌ</t>
  </si>
  <si>
    <t>Ｋ</t>
  </si>
  <si>
    <t>Ｊ</t>
  </si>
  <si>
    <t>Ｉ</t>
  </si>
  <si>
    <t>Ｈ</t>
  </si>
  <si>
    <t>Ｄ</t>
  </si>
  <si>
    <t>Ｐ</t>
  </si>
  <si>
    <t>Ｑ</t>
  </si>
  <si>
    <t>Ｒ</t>
  </si>
  <si>
    <t>不動産業，物品賃貸業</t>
  </si>
  <si>
    <t>Ｏ</t>
  </si>
  <si>
    <t>郵便業</t>
  </si>
  <si>
    <t>卸売業</t>
  </si>
  <si>
    <t>金融業</t>
  </si>
  <si>
    <t>学術研究，専門・技術ｻｰﾋﾞｽ業</t>
  </si>
  <si>
    <t>教育，学習支援業</t>
  </si>
  <si>
    <t>調　査産業計</t>
  </si>
  <si>
    <t>生活関連ｻｰﾋﾞｽ業，娯楽業</t>
  </si>
  <si>
    <t>－</t>
  </si>
  <si>
    <t>複合
ｻｰﾋﾞｽ
事業</t>
  </si>
  <si>
    <t>宿泊業飲食ｻｰﾋﾞｽ業</t>
  </si>
  <si>
    <t>前月比(%)</t>
  </si>
  <si>
    <t>医療
福祉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</si>
  <si>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</si>
  <si>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Ｄ</t>
  </si>
  <si>
    <t>Ｎ</t>
  </si>
  <si>
    <t>Ｏ</t>
  </si>
  <si>
    <t>Ｒ</t>
  </si>
  <si>
    <r>
      <t>その他</t>
    </r>
    <r>
      <rPr>
        <sz val="9.4"/>
        <color indexed="63"/>
        <rFont val="ＭＳ Ｐゴシック"/>
        <family val="3"/>
      </rPr>
      <t>のｻｰﾋﾞｽ業</t>
    </r>
  </si>
  <si>
    <t>熱供給</t>
  </si>
  <si>
    <t>（事業所規模３０人以上）</t>
  </si>
  <si>
    <t>Ｄ</t>
  </si>
  <si>
    <t>Ｎ</t>
  </si>
  <si>
    <t>Ｏ</t>
  </si>
  <si>
    <t>Ｒ</t>
  </si>
  <si>
    <t>熱供給</t>
  </si>
  <si>
    <t>（事業所規模３０人以上）</t>
  </si>
  <si>
    <t>（事業所規模３０人以上）</t>
  </si>
  <si>
    <t>平成26年平均</t>
  </si>
  <si>
    <t>平成27年平均</t>
  </si>
  <si>
    <t>2月</t>
  </si>
  <si>
    <t>平成28年平均</t>
  </si>
  <si>
    <t>8月</t>
  </si>
  <si>
    <t>（平成２７年＝１００）</t>
  </si>
  <si>
    <t>（平成２７年＝１００）</t>
  </si>
  <si>
    <t>（平成２７年＝１００）</t>
  </si>
  <si>
    <t>（平成２７年＝１００）</t>
  </si>
  <si>
    <t>（平成２７年＝１００）</t>
  </si>
  <si>
    <t>▲ 1.7</t>
  </si>
  <si>
    <t>※　平成２７年の平均を100.0とした指数表です。</t>
  </si>
  <si>
    <t>3月</t>
  </si>
  <si>
    <t>4月</t>
  </si>
  <si>
    <t>▲ 1.1</t>
  </si>
  <si>
    <t>▲ 0.1</t>
  </si>
  <si>
    <t>▲ 0.9</t>
  </si>
  <si>
    <t>▲ 1.4</t>
  </si>
  <si>
    <t>▲ 0.2</t>
  </si>
  <si>
    <t>▲ 1.0</t>
  </si>
  <si>
    <t>▲ 0.3</t>
  </si>
  <si>
    <t>▲ 0.6</t>
  </si>
  <si>
    <t>▲ 1.2</t>
  </si>
  <si>
    <t>▲ 1.5</t>
  </si>
  <si>
    <t>▲ 2.0</t>
  </si>
  <si>
    <t>▲ 1.6</t>
  </si>
  <si>
    <t>平成29年平均</t>
  </si>
  <si>
    <t>▲ 2.5</t>
  </si>
  <si>
    <t>▲ 0.5</t>
  </si>
  <si>
    <t>▲ 0.4</t>
  </si>
  <si>
    <t>▲ 3.1</t>
  </si>
  <si>
    <t>▲ 4.2</t>
  </si>
  <si>
    <t>▲ 0.7</t>
  </si>
  <si>
    <t>平成30年平均</t>
  </si>
  <si>
    <t>6月</t>
  </si>
  <si>
    <t>9月</t>
  </si>
  <si>
    <t>10月</t>
  </si>
  <si>
    <t>11月</t>
  </si>
  <si>
    <t>12月</t>
  </si>
  <si>
    <t>令和2年1月</t>
  </si>
  <si>
    <t>▲ 1.1</t>
  </si>
  <si>
    <t>▲ 2.1</t>
  </si>
  <si>
    <t>令和元年平均</t>
  </si>
  <si>
    <t>▲ 1.8</t>
  </si>
  <si>
    <t>▲ 12.8</t>
  </si>
  <si>
    <t>▲ 4.8</t>
  </si>
  <si>
    <t>▲ 0.8</t>
  </si>
  <si>
    <t>5月</t>
  </si>
  <si>
    <t>令和元年7月</t>
  </si>
  <si>
    <t>7月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</si>
</sst>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_ "/>
    <numFmt numFmtId="178" formatCode="#,##0.0;&quot;▲ &quot;#,##0.0"/>
    <numFmt numFmtId="179" formatCode="0.0"/>
  </numFmts>
  <fonts count="90">
    <font>
      <sz val="9.4"/>
      <name val="標準ゴシック"/>
      <family val="3"/>
    </font>
    <font>
      <sz val="11"/>
      <color indexed="8"/>
      <name val="ＭＳ ゴシック"/>
      <family val="3"/>
    </font>
    <font>
      <sz val="6"/>
      <name val="標準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9.4"/>
      <color indexed="63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9"/>
      <color indexed="63"/>
      <name val="ＭＳ Ｐゴシック"/>
      <family val="3"/>
    </font>
    <font>
      <sz val="7"/>
      <color indexed="63"/>
      <name val="ＭＳ Ｐゴシック"/>
      <family val="3"/>
    </font>
    <font>
      <sz val="8"/>
      <color indexed="63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9.4"/>
      <name val="ＭＳ Ｐゴシック"/>
      <family val="3"/>
    </font>
    <font>
      <sz val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8"/>
      <name val="ＭＳ Ｐゴシック"/>
      <family val="3"/>
    </font>
    <font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19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9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9.4"/>
      <name val="Cambria"/>
      <family val="3"/>
    </font>
    <font>
      <sz val="12"/>
      <color indexed="8"/>
      <name val="Cambria"/>
      <family val="3"/>
    </font>
    <font>
      <sz val="9.4"/>
      <color indexed="63"/>
      <name val="Cambria"/>
      <family val="3"/>
    </font>
    <font>
      <sz val="8"/>
      <color indexed="8"/>
      <name val="Cambria"/>
      <family val="3"/>
    </font>
    <font>
      <sz val="9.5"/>
      <color indexed="8"/>
      <name val="Cambria"/>
      <family val="3"/>
    </font>
    <font>
      <sz val="9"/>
      <color indexed="8"/>
      <name val="Cambria"/>
      <family val="3"/>
    </font>
    <font>
      <sz val="9.4"/>
      <name val="Calibri"/>
      <family val="3"/>
    </font>
    <font>
      <sz val="12"/>
      <color indexed="8"/>
      <name val="Calibri"/>
      <family val="3"/>
    </font>
    <font>
      <sz val="9.4"/>
      <color indexed="63"/>
      <name val="Calibri"/>
      <family val="3"/>
    </font>
    <font>
      <sz val="8"/>
      <color indexed="8"/>
      <name val="Calibri"/>
      <family val="3"/>
    </font>
    <font>
      <sz val="9"/>
      <color indexed="8"/>
      <name val="Calibri"/>
      <family val="3"/>
    </font>
    <font>
      <sz val="10"/>
      <color indexed="63"/>
      <name val="Calibri"/>
      <family val="3"/>
    </font>
    <font>
      <sz val="9.5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6"/>
      <name val="Calibri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9.5"/>
      <color indexed="8"/>
      <name val="Calibri"/>
      <family val="3"/>
    </font>
    <font>
      <sz val="16"/>
      <name val="Calibri"/>
      <family val="3"/>
    </font>
    <font>
      <u val="single"/>
      <sz val="9.4"/>
      <name val="Calibri"/>
      <family val="3"/>
    </font>
    <font>
      <sz val="16"/>
      <name val="Cambria"/>
      <family val="3"/>
    </font>
    <font>
      <sz val="6"/>
      <name val="Cambria"/>
      <family val="3"/>
    </font>
    <font>
      <sz val="10"/>
      <color indexed="63"/>
      <name val="Cambria"/>
      <family val="3"/>
    </font>
    <font>
      <sz val="10"/>
      <color rgb="FF000000"/>
      <name val="Cambria"/>
      <family val="3"/>
    </font>
    <font>
      <sz val="9"/>
      <color indexed="63"/>
      <name val="Cambria"/>
      <family val="3"/>
    </font>
    <font>
      <sz val="9"/>
      <name val="Cambria"/>
      <family val="3"/>
    </font>
    <font>
      <sz val="7"/>
      <color indexed="63"/>
      <name val="Cambria"/>
      <family val="3"/>
    </font>
    <font>
      <sz val="7"/>
      <name val="Cambria"/>
      <family val="3"/>
    </font>
    <font>
      <sz val="8"/>
      <color indexed="63"/>
      <name val="Cambria"/>
      <family val="3"/>
    </font>
    <font>
      <sz val="8"/>
      <name val="Cambria"/>
      <family val="3"/>
    </font>
    <font>
      <sz val="8"/>
      <color indexed="63"/>
      <name val="Calibri"/>
      <family val="3"/>
    </font>
    <font>
      <sz val="8"/>
      <name val="Calibri"/>
      <family val="3"/>
    </font>
    <font>
      <sz val="9"/>
      <color indexed="63"/>
      <name val="Calibri"/>
      <family val="3"/>
    </font>
    <font>
      <sz val="7"/>
      <color indexed="63"/>
      <name val="Calibri"/>
      <family val="3"/>
    </font>
    <font>
      <sz val="7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176" fontId="54" fillId="0" borderId="0" xfId="0" applyNumberFormat="1" applyFont="1" applyFill="1" applyAlignment="1">
      <alignment vertical="top"/>
    </xf>
    <xf numFmtId="176" fontId="55" fillId="0" borderId="0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/>
      <protection/>
    </xf>
    <xf numFmtId="176" fontId="56" fillId="0" borderId="10" xfId="0" applyNumberFormat="1" applyFont="1" applyFill="1" applyBorder="1" applyAlignment="1" applyProtection="1">
      <alignment horizontal="right" vertical="center"/>
      <protection/>
    </xf>
    <xf numFmtId="176" fontId="56" fillId="0" borderId="11" xfId="0" applyNumberFormat="1" applyFont="1" applyFill="1" applyBorder="1" applyAlignment="1" applyProtection="1">
      <alignment horizontal="center" vertical="center"/>
      <protection/>
    </xf>
    <xf numFmtId="176" fontId="56" fillId="0" borderId="12" xfId="0" applyNumberFormat="1" applyFont="1" applyFill="1" applyBorder="1" applyAlignment="1" applyProtection="1" quotePrefix="1">
      <alignment horizontal="center" vertical="center"/>
      <protection/>
    </xf>
    <xf numFmtId="176" fontId="56" fillId="0" borderId="13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>
      <alignment horizontal="center" vertical="center"/>
      <protection/>
    </xf>
    <xf numFmtId="176" fontId="56" fillId="0" borderId="14" xfId="0" applyNumberFormat="1" applyFont="1" applyFill="1" applyBorder="1" applyAlignment="1" applyProtection="1" quotePrefix="1">
      <alignment vertical="center"/>
      <protection/>
    </xf>
    <xf numFmtId="176" fontId="56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5" xfId="0" applyNumberFormat="1" applyFont="1" applyFill="1" applyBorder="1" applyAlignment="1" applyProtection="1" quotePrefix="1">
      <alignment vertical="center"/>
      <protection/>
    </xf>
    <xf numFmtId="176" fontId="57" fillId="0" borderId="15" xfId="0" applyNumberFormat="1" applyFont="1" applyFill="1" applyBorder="1" applyAlignment="1" applyProtection="1">
      <alignment horizontal="center" vertical="center"/>
      <protection/>
    </xf>
    <xf numFmtId="176" fontId="58" fillId="0" borderId="15" xfId="0" applyNumberFormat="1" applyFont="1" applyFill="1" applyBorder="1" applyAlignment="1" applyProtection="1">
      <alignment horizontal="center" vertical="center"/>
      <protection/>
    </xf>
    <xf numFmtId="176" fontId="59" fillId="0" borderId="15" xfId="0" applyNumberFormat="1" applyFont="1" applyFill="1" applyBorder="1" applyAlignment="1" applyProtection="1">
      <alignment horizontal="center" vertical="center"/>
      <protection/>
    </xf>
    <xf numFmtId="176" fontId="56" fillId="0" borderId="16" xfId="0" applyNumberFormat="1" applyFont="1" applyFill="1" applyBorder="1" applyAlignment="1" applyProtection="1">
      <alignment vertical="center"/>
      <protection/>
    </xf>
    <xf numFmtId="176" fontId="56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vertical="center"/>
      <protection/>
    </xf>
    <xf numFmtId="176" fontId="59" fillId="0" borderId="17" xfId="0" applyNumberFormat="1" applyFont="1" applyFill="1" applyBorder="1" applyAlignment="1" applyProtection="1">
      <alignment horizontal="center" vertical="center"/>
      <protection/>
    </xf>
    <xf numFmtId="176" fontId="56" fillId="0" borderId="17" xfId="0" applyNumberFormat="1" applyFont="1" applyFill="1" applyBorder="1" applyAlignment="1" applyProtection="1">
      <alignment vertical="center"/>
      <protection/>
    </xf>
    <xf numFmtId="176" fontId="56" fillId="0" borderId="15" xfId="0" applyNumberFormat="1" applyFont="1" applyFill="1" applyBorder="1" applyAlignment="1" applyProtection="1">
      <alignment/>
      <protection/>
    </xf>
    <xf numFmtId="176" fontId="56" fillId="0" borderId="0" xfId="0" applyNumberFormat="1" applyFont="1" applyFill="1" applyBorder="1" applyAlignment="1" applyProtection="1">
      <alignment horizontal="right"/>
      <protection/>
    </xf>
    <xf numFmtId="176" fontId="59" fillId="0" borderId="14" xfId="0" applyNumberFormat="1" applyFont="1" applyFill="1" applyBorder="1" applyAlignment="1" applyProtection="1">
      <alignment horizontal="center"/>
      <protection/>
    </xf>
    <xf numFmtId="176" fontId="59" fillId="0" borderId="18" xfId="0" applyNumberFormat="1" applyFont="1" applyFill="1" applyBorder="1" applyAlignment="1" applyProtection="1">
      <alignment horizontal="center"/>
      <protection/>
    </xf>
    <xf numFmtId="176" fontId="59" fillId="0" borderId="14" xfId="0" applyNumberFormat="1" applyFont="1" applyFill="1" applyBorder="1" applyAlignment="1" applyProtection="1">
      <alignment horizontal="right"/>
      <protection/>
    </xf>
    <xf numFmtId="176" fontId="56" fillId="0" borderId="14" xfId="0" applyNumberFormat="1" applyFont="1" applyFill="1" applyBorder="1" applyAlignment="1" applyProtection="1">
      <alignment horizontal="center" vertical="center"/>
      <protection/>
    </xf>
    <xf numFmtId="176" fontId="56" fillId="0" borderId="0" xfId="0" applyNumberFormat="1" applyFont="1" applyFill="1" applyBorder="1" applyAlignment="1" applyProtection="1" quotePrefix="1">
      <alignment/>
      <protection/>
    </xf>
    <xf numFmtId="176" fontId="60" fillId="0" borderId="0" xfId="0" applyNumberFormat="1" applyFont="1" applyFill="1" applyAlignment="1">
      <alignment vertical="top"/>
    </xf>
    <xf numFmtId="176" fontId="61" fillId="0" borderId="0" xfId="0" applyNumberFormat="1" applyFont="1" applyFill="1" applyBorder="1" applyAlignment="1" applyProtection="1">
      <alignment/>
      <protection/>
    </xf>
    <xf numFmtId="176" fontId="62" fillId="0" borderId="0" xfId="0" applyNumberFormat="1" applyFont="1" applyFill="1" applyBorder="1" applyAlignment="1" applyProtection="1">
      <alignment/>
      <protection/>
    </xf>
    <xf numFmtId="176" fontId="62" fillId="0" borderId="10" xfId="0" applyNumberFormat="1" applyFont="1" applyFill="1" applyBorder="1" applyAlignment="1" applyProtection="1">
      <alignment horizontal="right" vertical="center"/>
      <protection/>
    </xf>
    <xf numFmtId="176" fontId="62" fillId="0" borderId="11" xfId="0" applyNumberFormat="1" applyFont="1" applyFill="1" applyBorder="1" applyAlignment="1" applyProtection="1">
      <alignment horizontal="center" vertical="center"/>
      <protection/>
    </xf>
    <xf numFmtId="176" fontId="62" fillId="0" borderId="12" xfId="0" applyNumberFormat="1" applyFont="1" applyFill="1" applyBorder="1" applyAlignment="1" applyProtection="1" quotePrefix="1">
      <alignment horizontal="center" vertical="center"/>
      <protection/>
    </xf>
    <xf numFmtId="176" fontId="62" fillId="0" borderId="13" xfId="0" applyNumberFormat="1" applyFont="1" applyFill="1" applyBorder="1" applyAlignment="1" applyProtection="1">
      <alignment horizontal="center" vertical="center"/>
      <protection/>
    </xf>
    <xf numFmtId="176" fontId="62" fillId="0" borderId="14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5" xfId="0" applyNumberFormat="1" applyFont="1" applyFill="1" applyBorder="1" applyAlignment="1" applyProtection="1" quotePrefix="1">
      <alignment vertical="center"/>
      <protection/>
    </xf>
    <xf numFmtId="176" fontId="63" fillId="0" borderId="15" xfId="0" applyNumberFormat="1" applyFont="1" applyFill="1" applyBorder="1" applyAlignment="1" applyProtection="1">
      <alignment horizontal="center" vertical="center"/>
      <protection/>
    </xf>
    <xf numFmtId="176" fontId="64" fillId="0" borderId="15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17" xfId="0" applyNumberFormat="1" applyFont="1" applyFill="1" applyBorder="1" applyAlignment="1" applyProtection="1" quotePrefix="1">
      <alignment vertical="center"/>
      <protection/>
    </xf>
    <xf numFmtId="176" fontId="64" fillId="0" borderId="17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>
      <alignment horizontal="right"/>
      <protection/>
    </xf>
    <xf numFmtId="176" fontId="62" fillId="0" borderId="14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/>
      <protection/>
    </xf>
    <xf numFmtId="176" fontId="65" fillId="0" borderId="15" xfId="0" applyNumberFormat="1" applyFont="1" applyFill="1" applyBorder="1" applyAlignment="1" applyProtection="1">
      <alignment horizontal="right"/>
      <protection/>
    </xf>
    <xf numFmtId="176" fontId="60" fillId="0" borderId="0" xfId="0" applyNumberFormat="1" applyFont="1" applyFill="1" applyBorder="1" applyAlignment="1">
      <alignment vertical="top"/>
    </xf>
    <xf numFmtId="176" fontId="6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0" xfId="0" applyNumberFormat="1" applyFont="1" applyFill="1" applyBorder="1" applyAlignment="1" applyProtection="1" quotePrefix="1">
      <alignment vertical="center"/>
      <protection/>
    </xf>
    <xf numFmtId="176" fontId="62" fillId="0" borderId="15" xfId="0" applyNumberFormat="1" applyFont="1" applyFill="1" applyBorder="1" applyAlignment="1" applyProtection="1" quotePrefix="1">
      <alignment/>
      <protection/>
    </xf>
    <xf numFmtId="176" fontId="62" fillId="0" borderId="15" xfId="0" applyNumberFormat="1" applyFont="1" applyFill="1" applyBorder="1" applyAlignment="1" applyProtection="1">
      <alignment horizontal="right"/>
      <protection/>
    </xf>
    <xf numFmtId="176" fontId="66" fillId="0" borderId="0" xfId="0" applyNumberFormat="1" applyFont="1" applyFill="1" applyBorder="1" applyAlignment="1">
      <alignment/>
    </xf>
    <xf numFmtId="176" fontId="60" fillId="0" borderId="0" xfId="0" applyNumberFormat="1" applyFont="1" applyFill="1" applyAlignment="1">
      <alignment/>
    </xf>
    <xf numFmtId="176" fontId="60" fillId="0" borderId="0" xfId="0" applyNumberFormat="1" applyFont="1" applyFill="1" applyBorder="1" applyAlignment="1">
      <alignment/>
    </xf>
    <xf numFmtId="176" fontId="60" fillId="0" borderId="0" xfId="0" applyNumberFormat="1" applyFont="1" applyFill="1" applyBorder="1" applyAlignment="1">
      <alignment horizontal="right" vertical="center"/>
    </xf>
    <xf numFmtId="176" fontId="60" fillId="0" borderId="0" xfId="0" applyNumberFormat="1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horizontal="center" vertical="center"/>
    </xf>
    <xf numFmtId="176" fontId="67" fillId="0" borderId="14" xfId="0" applyNumberFormat="1" applyFont="1" applyFill="1" applyBorder="1" applyAlignment="1">
      <alignment horizontal="right"/>
    </xf>
    <xf numFmtId="176" fontId="68" fillId="0" borderId="0" xfId="0" applyNumberFormat="1" applyFont="1" applyFill="1" applyBorder="1" applyAlignment="1">
      <alignment horizontal="center" vertical="center" wrapText="1"/>
    </xf>
    <xf numFmtId="176" fontId="69" fillId="0" borderId="0" xfId="0" applyNumberFormat="1" applyFont="1" applyFill="1" applyBorder="1" applyAlignment="1">
      <alignment horizontal="center" vertical="center" wrapText="1"/>
    </xf>
    <xf numFmtId="176" fontId="61" fillId="0" borderId="0" xfId="0" applyNumberFormat="1" applyFont="1" applyFill="1" applyBorder="1" applyAlignment="1" applyProtection="1">
      <alignment vertical="center"/>
      <protection/>
    </xf>
    <xf numFmtId="176" fontId="65" fillId="0" borderId="15" xfId="0" applyNumberFormat="1" applyFont="1" applyFill="1" applyBorder="1" applyAlignment="1" applyProtection="1">
      <alignment horizontal="right" shrinkToFit="1"/>
      <protection/>
    </xf>
    <xf numFmtId="176" fontId="65" fillId="0" borderId="18" xfId="0" applyNumberFormat="1" applyFont="1" applyFill="1" applyBorder="1" applyAlignment="1" applyProtection="1">
      <alignment horizontal="right" shrinkToFit="1"/>
      <protection/>
    </xf>
    <xf numFmtId="176" fontId="65" fillId="0" borderId="17" xfId="0" applyNumberFormat="1" applyFont="1" applyFill="1" applyBorder="1" applyAlignment="1" applyProtection="1" quotePrefix="1">
      <alignment horizontal="right"/>
      <protection/>
    </xf>
    <xf numFmtId="176" fontId="70" fillId="0" borderId="14" xfId="0" applyNumberFormat="1" applyFont="1" applyFill="1" applyBorder="1" applyAlignment="1">
      <alignment horizontal="center"/>
    </xf>
    <xf numFmtId="176" fontId="70" fillId="0" borderId="17" xfId="0" applyNumberFormat="1" applyFont="1" applyFill="1" applyBorder="1" applyAlignment="1">
      <alignment horizontal="center"/>
    </xf>
    <xf numFmtId="176" fontId="71" fillId="0" borderId="14" xfId="0" applyNumberFormat="1" applyFont="1" applyFill="1" applyBorder="1" applyAlignment="1">
      <alignment horizontal="right"/>
    </xf>
    <xf numFmtId="176" fontId="65" fillId="0" borderId="0" xfId="0" applyNumberFormat="1" applyFont="1" applyFill="1" applyBorder="1" applyAlignment="1" applyProtection="1">
      <alignment/>
      <protection/>
    </xf>
    <xf numFmtId="176" fontId="65" fillId="0" borderId="0" xfId="0" applyNumberFormat="1" applyFont="1" applyFill="1" applyBorder="1" applyAlignment="1" applyProtection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/>
      <protection/>
    </xf>
    <xf numFmtId="176" fontId="67" fillId="0" borderId="0" xfId="0" applyNumberFormat="1" applyFont="1" applyFill="1" applyBorder="1" applyAlignment="1">
      <alignment/>
    </xf>
    <xf numFmtId="176" fontId="67" fillId="0" borderId="0" xfId="0" applyNumberFormat="1" applyFont="1" applyFill="1" applyAlignment="1">
      <alignment/>
    </xf>
    <xf numFmtId="176" fontId="62" fillId="0" borderId="16" xfId="0" applyNumberFormat="1" applyFont="1" applyFill="1" applyBorder="1" applyAlignment="1" applyProtection="1">
      <alignment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65" fillId="0" borderId="19" xfId="0" applyNumberFormat="1" applyFont="1" applyFill="1" applyBorder="1" applyAlignment="1" applyProtection="1" quotePrefix="1">
      <alignment horizontal="right"/>
      <protection/>
    </xf>
    <xf numFmtId="176" fontId="62" fillId="0" borderId="19" xfId="0" applyNumberFormat="1" applyFont="1" applyFill="1" applyBorder="1" applyAlignment="1" applyProtection="1" quotePrefix="1">
      <alignment vertical="center"/>
      <protection/>
    </xf>
    <xf numFmtId="176" fontId="62" fillId="0" borderId="10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 quotePrefix="1">
      <alignment vertical="center"/>
      <protection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72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4" xfId="0" applyNumberFormat="1" applyFont="1" applyFill="1" applyBorder="1" applyAlignment="1" applyProtection="1">
      <alignment horizontal="center" vertical="center"/>
      <protection/>
    </xf>
    <xf numFmtId="176" fontId="70" fillId="0" borderId="10" xfId="0" applyNumberFormat="1" applyFont="1" applyFill="1" applyBorder="1" applyAlignment="1">
      <alignment horizontal="center"/>
    </xf>
    <xf numFmtId="176" fontId="65" fillId="0" borderId="20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Fill="1" applyBorder="1" applyAlignment="1">
      <alignment horizontal="right"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14" xfId="0" applyNumberFormat="1" applyFont="1" applyFill="1" applyBorder="1" applyAlignment="1" applyProtection="1">
      <alignment horizontal="right"/>
      <protection/>
    </xf>
    <xf numFmtId="176" fontId="67" fillId="0" borderId="21" xfId="0" applyNumberFormat="1" applyFont="1" applyFill="1" applyBorder="1" applyAlignment="1">
      <alignment horizontal="right"/>
    </xf>
    <xf numFmtId="176" fontId="65" fillId="0" borderId="21" xfId="0" applyNumberFormat="1" applyFont="1" applyFill="1" applyBorder="1" applyAlignment="1" applyProtection="1">
      <alignment horizontal="right"/>
      <protection/>
    </xf>
    <xf numFmtId="176" fontId="67" fillId="0" borderId="15" xfId="0" applyNumberFormat="1" applyFont="1" applyFill="1" applyBorder="1" applyAlignment="1">
      <alignment horizontal="right"/>
    </xf>
    <xf numFmtId="176" fontId="63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0" xfId="0" applyNumberFormat="1" applyFont="1" applyFill="1" applyBorder="1" applyAlignment="1" applyProtection="1">
      <alignment horizontal="center" vertical="center"/>
      <protection/>
    </xf>
    <xf numFmtId="176" fontId="64" fillId="0" borderId="19" xfId="0" applyNumberFormat="1" applyFont="1" applyFill="1" applyBorder="1" applyAlignment="1" applyProtection="1">
      <alignment horizontal="center" vertical="center"/>
      <protection/>
    </xf>
    <xf numFmtId="176" fontId="72" fillId="0" borderId="0" xfId="0" applyNumberFormat="1" applyFont="1" applyFill="1" applyBorder="1" applyAlignment="1" applyProtection="1">
      <alignment horizontal="center" vertical="center"/>
      <protection/>
    </xf>
    <xf numFmtId="176" fontId="62" fillId="0" borderId="19" xfId="0" applyNumberFormat="1" applyFont="1" applyFill="1" applyBorder="1" applyAlignment="1" applyProtection="1">
      <alignment vertical="center"/>
      <protection/>
    </xf>
    <xf numFmtId="176" fontId="62" fillId="0" borderId="22" xfId="0" applyNumberFormat="1" applyFont="1" applyFill="1" applyBorder="1" applyAlignment="1" applyProtection="1" quotePrefix="1">
      <alignment horizontal="center" vertical="center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3" fillId="0" borderId="14" xfId="0" applyNumberFormat="1" applyFont="1" applyFill="1" applyBorder="1" applyAlignment="1" applyProtection="1">
      <alignment horizontal="center" vertical="center"/>
      <protection/>
    </xf>
    <xf numFmtId="176" fontId="64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>
      <alignment horizontal="center" vertical="center"/>
      <protection/>
    </xf>
    <xf numFmtId="176" fontId="62" fillId="0" borderId="20" xfId="0" applyNumberFormat="1" applyFont="1" applyFill="1" applyBorder="1" applyAlignment="1" applyProtection="1">
      <alignment horizontal="center" vertical="center"/>
      <protection/>
    </xf>
    <xf numFmtId="176" fontId="73" fillId="0" borderId="0" xfId="0" applyNumberFormat="1" applyFont="1" applyFill="1" applyAlignment="1" quotePrefix="1">
      <alignment vertical="top"/>
    </xf>
    <xf numFmtId="176" fontId="67" fillId="0" borderId="0" xfId="0" applyNumberFormat="1" applyFont="1" applyFill="1" applyBorder="1" applyAlignment="1">
      <alignment vertical="center"/>
    </xf>
    <xf numFmtId="176" fontId="67" fillId="0" borderId="14" xfId="0" applyNumberFormat="1" applyFont="1" applyFill="1" applyBorder="1" applyAlignment="1">
      <alignment vertical="center"/>
    </xf>
    <xf numFmtId="176" fontId="67" fillId="0" borderId="15" xfId="0" applyNumberFormat="1" applyFont="1" applyFill="1" applyBorder="1" applyAlignment="1">
      <alignment vertical="center"/>
    </xf>
    <xf numFmtId="176" fontId="74" fillId="0" borderId="0" xfId="0" applyNumberFormat="1" applyFont="1" applyFill="1" applyAlignment="1">
      <alignment/>
    </xf>
    <xf numFmtId="177" fontId="0" fillId="0" borderId="0" xfId="0" applyNumberFormat="1" applyFill="1" applyAlignment="1">
      <alignment vertical="center"/>
    </xf>
    <xf numFmtId="176" fontId="67" fillId="0" borderId="0" xfId="0" applyNumberFormat="1" applyFont="1" applyFill="1" applyAlignment="1">
      <alignment vertical="center"/>
    </xf>
    <xf numFmtId="176" fontId="68" fillId="0" borderId="0" xfId="0" applyNumberFormat="1" applyFont="1" applyFill="1" applyBorder="1" applyAlignment="1">
      <alignment horizontal="center" vertical="center"/>
    </xf>
    <xf numFmtId="176" fontId="69" fillId="0" borderId="0" xfId="0" applyNumberFormat="1" applyFont="1" applyFill="1" applyBorder="1" applyAlignment="1">
      <alignment horizontal="center" vertical="center"/>
    </xf>
    <xf numFmtId="176" fontId="75" fillId="0" borderId="0" xfId="0" applyNumberFormat="1" applyFont="1" applyFill="1" applyAlignment="1" quotePrefix="1">
      <alignment vertical="top"/>
    </xf>
    <xf numFmtId="176" fontId="54" fillId="0" borderId="0" xfId="0" applyNumberFormat="1" applyFont="1" applyFill="1" applyAlignment="1">
      <alignment/>
    </xf>
    <xf numFmtId="176" fontId="54" fillId="0" borderId="0" xfId="0" applyNumberFormat="1" applyFont="1" applyFill="1" applyBorder="1" applyAlignment="1">
      <alignment horizontal="right" vertical="center"/>
    </xf>
    <xf numFmtId="176" fontId="54" fillId="0" borderId="0" xfId="0" applyNumberFormat="1" applyFont="1" applyFill="1" applyBorder="1" applyAlignment="1">
      <alignment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76" fillId="0" borderId="0" xfId="0" applyNumberFormat="1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/>
    </xf>
    <xf numFmtId="176" fontId="76" fillId="0" borderId="0" xfId="0" applyNumberFormat="1" applyFont="1" applyFill="1" applyBorder="1" applyAlignment="1">
      <alignment horizontal="center" vertical="center" wrapText="1"/>
    </xf>
    <xf numFmtId="176" fontId="67" fillId="0" borderId="0" xfId="0" applyNumberFormat="1" applyFont="1" applyBorder="1" applyAlignment="1">
      <alignment vertical="center"/>
    </xf>
    <xf numFmtId="176" fontId="67" fillId="0" borderId="14" xfId="0" applyNumberFormat="1" applyFont="1" applyBorder="1" applyAlignment="1">
      <alignment vertical="center"/>
    </xf>
    <xf numFmtId="176" fontId="67" fillId="0" borderId="21" xfId="0" applyNumberFormat="1" applyFont="1" applyBorder="1" applyAlignment="1">
      <alignment vertical="center"/>
    </xf>
    <xf numFmtId="176" fontId="62" fillId="0" borderId="23" xfId="0" applyNumberFormat="1" applyFont="1" applyFill="1" applyBorder="1" applyAlignment="1" applyProtection="1">
      <alignment horizontal="center" vertical="center"/>
      <protection/>
    </xf>
    <xf numFmtId="176" fontId="62" fillId="0" borderId="21" xfId="0" applyNumberFormat="1" applyFont="1" applyFill="1" applyBorder="1" applyAlignment="1" applyProtection="1" quotePrefix="1">
      <alignment vertical="center"/>
      <protection/>
    </xf>
    <xf numFmtId="176" fontId="62" fillId="0" borderId="20" xfId="0" applyNumberFormat="1" applyFont="1" applyFill="1" applyBorder="1" applyAlignment="1" applyProtection="1" quotePrefix="1">
      <alignment vertical="center"/>
      <protection/>
    </xf>
    <xf numFmtId="176" fontId="67" fillId="0" borderId="18" xfId="0" applyNumberFormat="1" applyFont="1" applyFill="1" applyBorder="1" applyAlignment="1">
      <alignment horizontal="right"/>
    </xf>
    <xf numFmtId="176" fontId="77" fillId="0" borderId="14" xfId="0" applyNumberFormat="1" applyFont="1" applyFill="1" applyBorder="1" applyAlignment="1" applyProtection="1">
      <alignment horizontal="right"/>
      <protection/>
    </xf>
    <xf numFmtId="176" fontId="77" fillId="0" borderId="15" xfId="0" applyNumberFormat="1" applyFont="1" applyFill="1" applyBorder="1" applyAlignment="1" applyProtection="1">
      <alignment horizontal="right" shrinkToFit="1"/>
      <protection/>
    </xf>
    <xf numFmtId="176" fontId="77" fillId="0" borderId="14" xfId="0" applyNumberFormat="1" applyFont="1" applyFill="1" applyBorder="1" applyAlignment="1" applyProtection="1" quotePrefix="1">
      <alignment horizontal="right"/>
      <protection/>
    </xf>
    <xf numFmtId="176" fontId="78" fillId="0" borderId="14" xfId="0" applyNumberFormat="1" applyFont="1" applyFill="1" applyBorder="1" applyAlignment="1">
      <alignment horizontal="center"/>
    </xf>
    <xf numFmtId="176" fontId="77" fillId="0" borderId="17" xfId="0" applyNumberFormat="1" applyFont="1" applyFill="1" applyBorder="1" applyAlignment="1" applyProtection="1" quotePrefix="1">
      <alignment horizontal="right"/>
      <protection/>
    </xf>
    <xf numFmtId="176" fontId="78" fillId="0" borderId="17" xfId="0" applyNumberFormat="1" applyFont="1" applyFill="1" applyBorder="1" applyAlignment="1">
      <alignment horizontal="center"/>
    </xf>
    <xf numFmtId="176" fontId="67" fillId="0" borderId="15" xfId="0" applyNumberFormat="1" applyFont="1" applyBorder="1" applyAlignment="1">
      <alignment vertical="center"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77" fillId="0" borderId="14" xfId="0" applyNumberFormat="1" applyFont="1" applyFill="1" applyBorder="1" applyAlignment="1" applyProtection="1">
      <alignment horizontal="right" shrinkToFit="1"/>
      <protection/>
    </xf>
    <xf numFmtId="176" fontId="67" fillId="0" borderId="21" xfId="0" applyNumberFormat="1" applyFont="1" applyFill="1" applyBorder="1" applyAlignment="1">
      <alignment vertical="center"/>
    </xf>
    <xf numFmtId="176" fontId="67" fillId="0" borderId="23" xfId="0" applyNumberFormat="1" applyFont="1" applyFill="1" applyBorder="1" applyAlignment="1">
      <alignment horizontal="right"/>
    </xf>
    <xf numFmtId="176" fontId="71" fillId="0" borderId="15" xfId="0" applyNumberFormat="1" applyFont="1" applyFill="1" applyBorder="1" applyAlignment="1">
      <alignment horizontal="right"/>
    </xf>
    <xf numFmtId="176" fontId="67" fillId="0" borderId="10" xfId="0" applyNumberFormat="1" applyFont="1" applyFill="1" applyBorder="1" applyAlignment="1">
      <alignment horizontal="right"/>
    </xf>
    <xf numFmtId="176" fontId="67" fillId="0" borderId="11" xfId="0" applyNumberFormat="1" applyFont="1" applyFill="1" applyBorder="1" applyAlignment="1">
      <alignment horizontal="right"/>
    </xf>
    <xf numFmtId="176" fontId="67" fillId="0" borderId="13" xfId="0" applyNumberFormat="1" applyFont="1" applyFill="1" applyBorder="1" applyAlignment="1">
      <alignment horizontal="right"/>
    </xf>
    <xf numFmtId="176" fontId="56" fillId="0" borderId="15" xfId="0" applyNumberFormat="1" applyFont="1" applyFill="1" applyBorder="1" applyAlignment="1" applyProtection="1" quotePrefix="1">
      <alignment horizontal="center" vertical="center"/>
      <protection/>
    </xf>
    <xf numFmtId="176" fontId="56" fillId="0" borderId="17" xfId="0" applyNumberFormat="1" applyFont="1" applyFill="1" applyBorder="1" applyAlignment="1" applyProtection="1" quotePrefix="1">
      <alignment horizontal="center" vertical="center"/>
      <protection/>
    </xf>
    <xf numFmtId="176" fontId="59" fillId="0" borderId="21" xfId="0" applyNumberFormat="1" applyFont="1" applyFill="1" applyBorder="1" applyAlignment="1" applyProtection="1">
      <alignment horizontal="right"/>
      <protection/>
    </xf>
    <xf numFmtId="176" fontId="71" fillId="0" borderId="23" xfId="0" applyNumberFormat="1" applyFont="1" applyFill="1" applyBorder="1" applyAlignment="1">
      <alignment horizontal="right"/>
    </xf>
    <xf numFmtId="176" fontId="78" fillId="0" borderId="10" xfId="0" applyNumberFormat="1" applyFont="1" applyFill="1" applyBorder="1" applyAlignment="1">
      <alignment horizontal="center"/>
    </xf>
    <xf numFmtId="176" fontId="71" fillId="0" borderId="10" xfId="0" applyNumberFormat="1" applyFont="1" applyFill="1" applyBorder="1" applyAlignment="1">
      <alignment horizontal="right"/>
    </xf>
    <xf numFmtId="176" fontId="71" fillId="0" borderId="11" xfId="0" applyNumberFormat="1" applyFont="1" applyFill="1" applyBorder="1" applyAlignment="1">
      <alignment horizontal="right"/>
    </xf>
    <xf numFmtId="176" fontId="71" fillId="0" borderId="13" xfId="0" applyNumberFormat="1" applyFont="1" applyFill="1" applyBorder="1" applyAlignment="1">
      <alignment horizontal="right"/>
    </xf>
    <xf numFmtId="176" fontId="67" fillId="0" borderId="14" xfId="0" applyNumberFormat="1" applyFont="1" applyFill="1" applyBorder="1" applyAlignment="1">
      <alignment horizontal="right" vertical="center"/>
    </xf>
    <xf numFmtId="176" fontId="59" fillId="0" borderId="16" xfId="0" applyNumberFormat="1" applyFont="1" applyFill="1" applyBorder="1" applyAlignment="1" applyProtection="1">
      <alignment horizontal="right"/>
      <protection/>
    </xf>
    <xf numFmtId="176" fontId="56" fillId="0" borderId="16" xfId="0" applyNumberFormat="1" applyFont="1" applyFill="1" applyBorder="1" applyAlignment="1" applyProtection="1">
      <alignment horizontal="center" vertical="center"/>
      <protection/>
    </xf>
    <xf numFmtId="176" fontId="62" fillId="0" borderId="16" xfId="0" applyNumberFormat="1" applyFont="1" applyFill="1" applyBorder="1" applyAlignment="1" applyProtection="1">
      <alignment horizontal="center" vertical="center"/>
      <protection/>
    </xf>
    <xf numFmtId="176" fontId="70" fillId="0" borderId="16" xfId="0" applyNumberFormat="1" applyFont="1" applyFill="1" applyBorder="1" applyAlignment="1">
      <alignment horizontal="center"/>
    </xf>
    <xf numFmtId="176" fontId="65" fillId="0" borderId="16" xfId="0" applyNumberFormat="1" applyFont="1" applyFill="1" applyBorder="1" applyAlignment="1" applyProtection="1" quotePrefix="1">
      <alignment horizontal="right"/>
      <protection/>
    </xf>
    <xf numFmtId="176" fontId="67" fillId="33" borderId="18" xfId="0" applyNumberFormat="1" applyFont="1" applyFill="1" applyBorder="1" applyAlignment="1">
      <alignment horizontal="right"/>
    </xf>
    <xf numFmtId="176" fontId="65" fillId="33" borderId="18" xfId="0" applyNumberFormat="1" applyFont="1" applyFill="1" applyBorder="1" applyAlignment="1" applyProtection="1">
      <alignment horizontal="right" shrinkToFit="1"/>
      <protection/>
    </xf>
    <xf numFmtId="176" fontId="65" fillId="33" borderId="20" xfId="0" applyNumberFormat="1" applyFont="1" applyFill="1" applyBorder="1" applyAlignment="1" applyProtection="1" quotePrefix="1">
      <alignment horizontal="right"/>
      <protection/>
    </xf>
    <xf numFmtId="178" fontId="67" fillId="0" borderId="23" xfId="0" applyNumberFormat="1" applyFont="1" applyBorder="1" applyAlignment="1">
      <alignment/>
    </xf>
    <xf numFmtId="178" fontId="67" fillId="0" borderId="10" xfId="0" applyNumberFormat="1" applyFont="1" applyBorder="1" applyAlignment="1">
      <alignment horizontal="center"/>
    </xf>
    <xf numFmtId="178" fontId="67" fillId="0" borderId="11" xfId="0" applyNumberFormat="1" applyFont="1" applyBorder="1" applyAlignment="1">
      <alignment/>
    </xf>
    <xf numFmtId="178" fontId="67" fillId="0" borderId="10" xfId="0" applyNumberFormat="1" applyFont="1" applyBorder="1" applyAlignment="1">
      <alignment/>
    </xf>
    <xf numFmtId="176" fontId="67" fillId="0" borderId="14" xfId="0" applyNumberFormat="1" applyFont="1" applyBorder="1" applyAlignment="1">
      <alignment horizontal="right" vertical="center"/>
    </xf>
    <xf numFmtId="176" fontId="65" fillId="0" borderId="14" xfId="0" applyNumberFormat="1" applyFont="1" applyFill="1" applyBorder="1" applyAlignment="1" applyProtection="1">
      <alignment horizontal="right" shrinkToFit="1"/>
      <protection/>
    </xf>
    <xf numFmtId="176" fontId="65" fillId="0" borderId="14" xfId="0" applyNumberFormat="1" applyFont="1" applyFill="1" applyBorder="1" applyAlignment="1" applyProtection="1" quotePrefix="1">
      <alignment horizontal="right"/>
      <protection/>
    </xf>
    <xf numFmtId="176" fontId="65" fillId="0" borderId="0" xfId="0" applyNumberFormat="1" applyFont="1" applyFill="1" applyBorder="1" applyAlignment="1" applyProtection="1" quotePrefix="1">
      <alignment horizontal="right"/>
      <protection/>
    </xf>
    <xf numFmtId="176" fontId="65" fillId="0" borderId="21" xfId="0" applyNumberFormat="1" applyFont="1" applyFill="1" applyBorder="1" applyAlignment="1" applyProtection="1" quotePrefix="1">
      <alignment horizontal="right"/>
      <protection/>
    </xf>
    <xf numFmtId="176" fontId="65" fillId="0" borderId="15" xfId="0" applyNumberFormat="1" applyFont="1" applyFill="1" applyBorder="1" applyAlignment="1" applyProtection="1" quotePrefix="1">
      <alignment horizontal="right"/>
      <protection/>
    </xf>
    <xf numFmtId="176" fontId="67" fillId="0" borderId="14" xfId="0" applyNumberFormat="1" applyFont="1" applyBorder="1" applyAlignment="1">
      <alignment/>
    </xf>
    <xf numFmtId="0" fontId="67" fillId="0" borderId="14" xfId="0" applyFont="1" applyBorder="1" applyAlignment="1">
      <alignment/>
    </xf>
    <xf numFmtId="176" fontId="71" fillId="0" borderId="14" xfId="0" applyNumberFormat="1" applyFont="1" applyBorder="1" applyAlignment="1">
      <alignment/>
    </xf>
    <xf numFmtId="0" fontId="71" fillId="0" borderId="14" xfId="0" applyFont="1" applyBorder="1" applyAlignment="1">
      <alignment/>
    </xf>
    <xf numFmtId="178" fontId="71" fillId="0" borderId="14" xfId="0" applyNumberFormat="1" applyFont="1" applyBorder="1" applyAlignment="1">
      <alignment/>
    </xf>
    <xf numFmtId="178" fontId="67" fillId="0" borderId="14" xfId="0" applyNumberFormat="1" applyFont="1" applyBorder="1" applyAlignment="1">
      <alignment/>
    </xf>
    <xf numFmtId="179" fontId="67" fillId="0" borderId="14" xfId="0" applyNumberFormat="1" applyFont="1" applyBorder="1" applyAlignment="1">
      <alignment/>
    </xf>
    <xf numFmtId="179" fontId="71" fillId="0" borderId="14" xfId="0" applyNumberFormat="1" applyFont="1" applyBorder="1" applyAlignment="1">
      <alignment/>
    </xf>
    <xf numFmtId="0" fontId="67" fillId="0" borderId="15" xfId="0" applyFont="1" applyBorder="1" applyAlignment="1">
      <alignment/>
    </xf>
    <xf numFmtId="0" fontId="0" fillId="0" borderId="14" xfId="0" applyBorder="1" applyAlignment="1">
      <alignment/>
    </xf>
    <xf numFmtId="176" fontId="67" fillId="0" borderId="15" xfId="0" applyNumberFormat="1" applyFont="1" applyBorder="1" applyAlignment="1">
      <alignment/>
    </xf>
    <xf numFmtId="176" fontId="65" fillId="33" borderId="21" xfId="0" applyNumberFormat="1" applyFont="1" applyFill="1" applyBorder="1" applyAlignment="1" applyProtection="1" quotePrefix="1">
      <alignment horizontal="right"/>
      <protection/>
    </xf>
    <xf numFmtId="176" fontId="67" fillId="0" borderId="0" xfId="0" applyNumberFormat="1" applyFont="1" applyBorder="1" applyAlignment="1">
      <alignment/>
    </xf>
    <xf numFmtId="179" fontId="54" fillId="0" borderId="14" xfId="0" applyNumberFormat="1" applyFont="1" applyBorder="1" applyAlignment="1">
      <alignment/>
    </xf>
    <xf numFmtId="0" fontId="71" fillId="0" borderId="14" xfId="0" applyFont="1" applyBorder="1" applyAlignment="1">
      <alignment horizontal="right"/>
    </xf>
    <xf numFmtId="0" fontId="67" fillId="0" borderId="16" xfId="0" applyFont="1" applyBorder="1" applyAlignment="1">
      <alignment/>
    </xf>
    <xf numFmtId="179" fontId="67" fillId="0" borderId="16" xfId="0" applyNumberFormat="1" applyFont="1" applyBorder="1" applyAlignment="1">
      <alignment/>
    </xf>
    <xf numFmtId="176" fontId="67" fillId="0" borderId="16" xfId="0" applyNumberFormat="1" applyFont="1" applyBorder="1" applyAlignment="1">
      <alignment/>
    </xf>
    <xf numFmtId="176" fontId="56" fillId="0" borderId="14" xfId="0" applyNumberFormat="1" applyFont="1" applyFill="1" applyBorder="1" applyAlignment="1" applyProtection="1">
      <alignment horizontal="center" vertical="center" wrapText="1"/>
      <protection/>
    </xf>
    <xf numFmtId="176" fontId="54" fillId="0" borderId="14" xfId="0" applyNumberFormat="1" applyFont="1" applyFill="1" applyBorder="1" applyAlignment="1">
      <alignment vertical="center" wrapText="1"/>
    </xf>
    <xf numFmtId="176" fontId="54" fillId="0" borderId="16" xfId="0" applyNumberFormat="1" applyFont="1" applyFill="1" applyBorder="1" applyAlignment="1">
      <alignment vertical="center" wrapText="1"/>
    </xf>
    <xf numFmtId="176" fontId="79" fillId="0" borderId="14" xfId="0" applyNumberFormat="1" applyFont="1" applyFill="1" applyBorder="1" applyAlignment="1" applyProtection="1">
      <alignment vertical="center" wrapText="1"/>
      <protection/>
    </xf>
    <xf numFmtId="176" fontId="80" fillId="0" borderId="14" xfId="0" applyNumberFormat="1" applyFont="1" applyFill="1" applyBorder="1" applyAlignment="1">
      <alignment vertical="center" wrapText="1"/>
    </xf>
    <xf numFmtId="176" fontId="80" fillId="0" borderId="16" xfId="0" applyNumberFormat="1" applyFont="1" applyFill="1" applyBorder="1" applyAlignment="1">
      <alignment vertical="center" wrapText="1"/>
    </xf>
    <xf numFmtId="176" fontId="81" fillId="0" borderId="14" xfId="0" applyNumberFormat="1" applyFont="1" applyFill="1" applyBorder="1" applyAlignment="1" applyProtection="1">
      <alignment vertical="distributed" wrapText="1"/>
      <protection/>
    </xf>
    <xf numFmtId="176" fontId="82" fillId="0" borderId="14" xfId="0" applyNumberFormat="1" applyFont="1" applyFill="1" applyBorder="1" applyAlignment="1">
      <alignment vertical="distributed" wrapText="1"/>
    </xf>
    <xf numFmtId="176" fontId="82" fillId="0" borderId="16" xfId="0" applyNumberFormat="1" applyFont="1" applyFill="1" applyBorder="1" applyAlignment="1">
      <alignment vertical="distributed" wrapText="1"/>
    </xf>
    <xf numFmtId="176" fontId="83" fillId="0" borderId="14" xfId="0" applyNumberFormat="1" applyFont="1" applyFill="1" applyBorder="1" applyAlignment="1" applyProtection="1">
      <alignment vertical="distributed" wrapText="1"/>
      <protection/>
    </xf>
    <xf numFmtId="176" fontId="84" fillId="0" borderId="14" xfId="0" applyNumberFormat="1" applyFont="1" applyFill="1" applyBorder="1" applyAlignment="1">
      <alignment vertical="distributed" wrapText="1"/>
    </xf>
    <xf numFmtId="176" fontId="84" fillId="0" borderId="16" xfId="0" applyNumberFormat="1" applyFont="1" applyFill="1" applyBorder="1" applyAlignment="1">
      <alignment vertical="distributed" wrapText="1"/>
    </xf>
    <xf numFmtId="176" fontId="59" fillId="0" borderId="14" xfId="0" applyNumberFormat="1" applyFont="1" applyFill="1" applyBorder="1" applyAlignment="1" applyProtection="1">
      <alignment horizontal="center" vertical="distributed" wrapText="1"/>
      <protection/>
    </xf>
    <xf numFmtId="176" fontId="80" fillId="0" borderId="14" xfId="0" applyNumberFormat="1" applyFont="1" applyFill="1" applyBorder="1" applyAlignment="1">
      <alignment horizontal="center" vertical="distributed" wrapText="1"/>
    </xf>
    <xf numFmtId="176" fontId="80" fillId="0" borderId="16" xfId="0" applyNumberFormat="1" applyFont="1" applyFill="1" applyBorder="1" applyAlignment="1">
      <alignment horizontal="center" vertical="distributed" wrapText="1"/>
    </xf>
    <xf numFmtId="176" fontId="59" fillId="0" borderId="14" xfId="0" applyNumberFormat="1" applyFont="1" applyFill="1" applyBorder="1" applyAlignment="1" applyProtection="1">
      <alignment vertical="distributed" wrapText="1"/>
      <protection/>
    </xf>
    <xf numFmtId="176" fontId="54" fillId="0" borderId="14" xfId="0" applyNumberFormat="1" applyFont="1" applyFill="1" applyBorder="1" applyAlignment="1">
      <alignment vertical="distributed" wrapText="1"/>
    </xf>
    <xf numFmtId="176" fontId="54" fillId="0" borderId="16" xfId="0" applyNumberFormat="1" applyFont="1" applyFill="1" applyBorder="1" applyAlignment="1">
      <alignment vertical="distributed" wrapText="1"/>
    </xf>
    <xf numFmtId="176" fontId="57" fillId="0" borderId="14" xfId="0" applyNumberFormat="1" applyFont="1" applyFill="1" applyBorder="1" applyAlignment="1" applyProtection="1">
      <alignment horizontal="center" vertical="distributed" wrapText="1"/>
      <protection/>
    </xf>
    <xf numFmtId="176" fontId="57" fillId="0" borderId="16" xfId="0" applyNumberFormat="1" applyFont="1" applyFill="1" applyBorder="1" applyAlignment="1" applyProtection="1">
      <alignment horizontal="center" vertical="distributed" wrapText="1"/>
      <protection/>
    </xf>
    <xf numFmtId="176" fontId="63" fillId="0" borderId="0" xfId="0" applyNumberFormat="1" applyFont="1" applyFill="1" applyBorder="1" applyAlignment="1" applyProtection="1">
      <alignment horizontal="center" vertical="distributed" wrapText="1"/>
      <protection/>
    </xf>
    <xf numFmtId="176" fontId="63" fillId="0" borderId="19" xfId="0" applyNumberFormat="1" applyFont="1" applyFill="1" applyBorder="1" applyAlignment="1" applyProtection="1">
      <alignment horizontal="center" vertical="distributed" wrapText="1"/>
      <protection/>
    </xf>
    <xf numFmtId="176" fontId="64" fillId="0" borderId="14" xfId="0" applyNumberFormat="1" applyFont="1" applyFill="1" applyBorder="1" applyAlignment="1" applyProtection="1">
      <alignment horizontal="center" vertical="distributed" wrapText="1"/>
      <protection/>
    </xf>
    <xf numFmtId="176" fontId="68" fillId="0" borderId="14" xfId="0" applyNumberFormat="1" applyFont="1" applyFill="1" applyBorder="1" applyAlignment="1">
      <alignment horizontal="center" vertical="distributed" wrapText="1"/>
    </xf>
    <xf numFmtId="176" fontId="68" fillId="0" borderId="16" xfId="0" applyNumberFormat="1" applyFont="1" applyFill="1" applyBorder="1" applyAlignment="1">
      <alignment horizontal="center" vertical="distributed" wrapText="1"/>
    </xf>
    <xf numFmtId="176" fontId="64" fillId="0" borderId="0" xfId="0" applyNumberFormat="1" applyFont="1" applyFill="1" applyBorder="1" applyAlignment="1" applyProtection="1">
      <alignment horizontal="center" vertical="distributed" wrapText="1"/>
      <protection/>
    </xf>
    <xf numFmtId="176" fontId="68" fillId="0" borderId="0" xfId="0" applyNumberFormat="1" applyFont="1" applyFill="1" applyBorder="1" applyAlignment="1">
      <alignment horizontal="center" vertical="distributed" wrapText="1"/>
    </xf>
    <xf numFmtId="176" fontId="68" fillId="0" borderId="19" xfId="0" applyNumberFormat="1" applyFont="1" applyFill="1" applyBorder="1" applyAlignment="1">
      <alignment horizontal="center" vertical="distributed" wrapText="1"/>
    </xf>
    <xf numFmtId="176" fontId="64" fillId="0" borderId="14" xfId="0" applyNumberFormat="1" applyFont="1" applyFill="1" applyBorder="1" applyAlignment="1" applyProtection="1">
      <alignment vertical="distributed" wrapText="1"/>
      <protection/>
    </xf>
    <xf numFmtId="176" fontId="60" fillId="0" borderId="14" xfId="0" applyNumberFormat="1" applyFont="1" applyFill="1" applyBorder="1" applyAlignment="1">
      <alignment vertical="distributed" wrapText="1"/>
    </xf>
    <xf numFmtId="176" fontId="60" fillId="0" borderId="16" xfId="0" applyNumberFormat="1" applyFont="1" applyFill="1" applyBorder="1" applyAlignment="1">
      <alignment vertical="distributed" wrapText="1"/>
    </xf>
    <xf numFmtId="176" fontId="85" fillId="0" borderId="14" xfId="0" applyNumberFormat="1" applyFont="1" applyFill="1" applyBorder="1" applyAlignment="1" applyProtection="1">
      <alignment vertical="distributed" wrapText="1"/>
      <protection/>
    </xf>
    <xf numFmtId="176" fontId="86" fillId="0" borderId="14" xfId="0" applyNumberFormat="1" applyFont="1" applyFill="1" applyBorder="1" applyAlignment="1">
      <alignment vertical="distributed" wrapText="1"/>
    </xf>
    <xf numFmtId="176" fontId="86" fillId="0" borderId="16" xfId="0" applyNumberFormat="1" applyFont="1" applyFill="1" applyBorder="1" applyAlignment="1">
      <alignment vertical="distributed" wrapText="1"/>
    </xf>
    <xf numFmtId="176" fontId="62" fillId="0" borderId="21" xfId="0" applyNumberFormat="1" applyFont="1" applyFill="1" applyBorder="1" applyAlignment="1" applyProtection="1">
      <alignment horizontal="center" vertical="center" wrapText="1"/>
      <protection/>
    </xf>
    <xf numFmtId="176" fontId="60" fillId="0" borderId="21" xfId="0" applyNumberFormat="1" applyFont="1" applyFill="1" applyBorder="1" applyAlignment="1">
      <alignment vertical="center" wrapText="1"/>
    </xf>
    <xf numFmtId="176" fontId="60" fillId="0" borderId="20" xfId="0" applyNumberFormat="1" applyFont="1" applyFill="1" applyBorder="1" applyAlignment="1">
      <alignment vertical="center" wrapText="1"/>
    </xf>
    <xf numFmtId="176" fontId="87" fillId="0" borderId="0" xfId="0" applyNumberFormat="1" applyFont="1" applyFill="1" applyBorder="1" applyAlignment="1" applyProtection="1">
      <alignment vertical="center" wrapText="1"/>
      <protection/>
    </xf>
    <xf numFmtId="176" fontId="68" fillId="0" borderId="0" xfId="0" applyNumberFormat="1" applyFont="1" applyFill="1" applyBorder="1" applyAlignment="1">
      <alignment vertical="center" wrapText="1"/>
    </xf>
    <xf numFmtId="176" fontId="68" fillId="0" borderId="19" xfId="0" applyNumberFormat="1" applyFont="1" applyFill="1" applyBorder="1" applyAlignment="1">
      <alignment vertical="center" wrapText="1"/>
    </xf>
    <xf numFmtId="176" fontId="88" fillId="0" borderId="14" xfId="0" applyNumberFormat="1" applyFont="1" applyFill="1" applyBorder="1" applyAlignment="1" applyProtection="1">
      <alignment vertical="distributed" wrapText="1"/>
      <protection/>
    </xf>
    <xf numFmtId="176" fontId="89" fillId="0" borderId="14" xfId="0" applyNumberFormat="1" applyFont="1" applyFill="1" applyBorder="1" applyAlignment="1">
      <alignment vertical="distributed" wrapText="1"/>
    </xf>
    <xf numFmtId="176" fontId="89" fillId="0" borderId="16" xfId="0" applyNumberFormat="1" applyFont="1" applyFill="1" applyBorder="1" applyAlignment="1">
      <alignment vertical="distributed" wrapText="1"/>
    </xf>
    <xf numFmtId="176" fontId="85" fillId="0" borderId="0" xfId="0" applyNumberFormat="1" applyFont="1" applyFill="1" applyBorder="1" applyAlignment="1" applyProtection="1">
      <alignment vertical="distributed" wrapText="1"/>
      <protection/>
    </xf>
    <xf numFmtId="176" fontId="86" fillId="0" borderId="0" xfId="0" applyNumberFormat="1" applyFont="1" applyFill="1" applyBorder="1" applyAlignment="1">
      <alignment vertical="distributed" wrapText="1"/>
    </xf>
    <xf numFmtId="176" fontId="86" fillId="0" borderId="19" xfId="0" applyNumberFormat="1" applyFont="1" applyFill="1" applyBorder="1" applyAlignment="1">
      <alignment vertical="distributed" wrapText="1"/>
    </xf>
    <xf numFmtId="176" fontId="63" fillId="0" borderId="14" xfId="0" applyNumberFormat="1" applyFont="1" applyFill="1" applyBorder="1" applyAlignment="1" applyProtection="1">
      <alignment horizontal="center" vertical="distributed" wrapText="1"/>
      <protection/>
    </xf>
    <xf numFmtId="176" fontId="63" fillId="0" borderId="16" xfId="0" applyNumberFormat="1" applyFont="1" applyFill="1" applyBorder="1" applyAlignment="1" applyProtection="1">
      <alignment horizontal="center" vertical="distributed" wrapText="1"/>
      <protection/>
    </xf>
    <xf numFmtId="176" fontId="64" fillId="0" borderId="15" xfId="0" applyNumberFormat="1" applyFont="1" applyFill="1" applyBorder="1" applyAlignment="1" applyProtection="1">
      <alignment horizontal="center" vertical="distributed" wrapText="1"/>
      <protection/>
    </xf>
    <xf numFmtId="176" fontId="68" fillId="0" borderId="15" xfId="0" applyNumberFormat="1" applyFont="1" applyFill="1" applyBorder="1" applyAlignment="1">
      <alignment horizontal="center" vertical="distributed" wrapText="1"/>
    </xf>
    <xf numFmtId="176" fontId="68" fillId="0" borderId="17" xfId="0" applyNumberFormat="1" applyFont="1" applyFill="1" applyBorder="1" applyAlignment="1">
      <alignment horizontal="center" vertical="distributed" wrapText="1"/>
    </xf>
    <xf numFmtId="176" fontId="85" fillId="0" borderId="21" xfId="0" applyNumberFormat="1" applyFont="1" applyFill="1" applyBorder="1" applyAlignment="1" applyProtection="1">
      <alignment vertical="distributed" wrapText="1"/>
      <protection/>
    </xf>
    <xf numFmtId="176" fontId="86" fillId="0" borderId="21" xfId="0" applyNumberFormat="1" applyFont="1" applyFill="1" applyBorder="1" applyAlignment="1">
      <alignment vertical="distributed" wrapText="1"/>
    </xf>
    <xf numFmtId="176" fontId="86" fillId="0" borderId="20" xfId="0" applyNumberFormat="1" applyFont="1" applyFill="1" applyBorder="1" applyAlignment="1">
      <alignment vertical="distributed" wrapText="1"/>
    </xf>
    <xf numFmtId="176" fontId="87" fillId="0" borderId="14" xfId="0" applyNumberFormat="1" applyFont="1" applyFill="1" applyBorder="1" applyAlignment="1" applyProtection="1">
      <alignment vertical="center" wrapText="1"/>
      <protection/>
    </xf>
    <xf numFmtId="176" fontId="68" fillId="0" borderId="14" xfId="0" applyNumberFormat="1" applyFont="1" applyFill="1" applyBorder="1" applyAlignment="1">
      <alignment vertical="center" wrapText="1"/>
    </xf>
    <xf numFmtId="176" fontId="68" fillId="0" borderId="16" xfId="0" applyNumberFormat="1" applyFont="1" applyFill="1" applyBorder="1" applyAlignment="1">
      <alignment vertical="center" wrapText="1"/>
    </xf>
    <xf numFmtId="176" fontId="88" fillId="0" borderId="0" xfId="0" applyNumberFormat="1" applyFont="1" applyFill="1" applyBorder="1" applyAlignment="1" applyProtection="1">
      <alignment vertical="distributed" wrapText="1"/>
      <protection/>
    </xf>
    <xf numFmtId="176" fontId="89" fillId="0" borderId="0" xfId="0" applyNumberFormat="1" applyFont="1" applyFill="1" applyBorder="1" applyAlignment="1">
      <alignment vertical="distributed" wrapText="1"/>
    </xf>
    <xf numFmtId="176" fontId="89" fillId="0" borderId="19" xfId="0" applyNumberFormat="1" applyFont="1" applyFill="1" applyBorder="1" applyAlignment="1">
      <alignment vertical="distributed" wrapText="1"/>
    </xf>
    <xf numFmtId="176" fontId="62" fillId="0" borderId="14" xfId="0" applyNumberFormat="1" applyFont="1" applyFill="1" applyBorder="1" applyAlignment="1" applyProtection="1">
      <alignment horizontal="center" vertical="center" wrapText="1"/>
      <protection/>
    </xf>
    <xf numFmtId="176" fontId="60" fillId="0" borderId="14" xfId="0" applyNumberFormat="1" applyFont="1" applyFill="1" applyBorder="1" applyAlignment="1">
      <alignment vertical="center" wrapText="1"/>
    </xf>
    <xf numFmtId="176" fontId="60" fillId="0" borderId="16" xfId="0" applyNumberFormat="1" applyFont="1" applyFill="1" applyBorder="1" applyAlignment="1">
      <alignment vertical="center" wrapText="1"/>
    </xf>
    <xf numFmtId="176" fontId="64" fillId="0" borderId="15" xfId="0" applyNumberFormat="1" applyFont="1" applyFill="1" applyBorder="1" applyAlignment="1" applyProtection="1">
      <alignment vertical="distributed" wrapText="1"/>
      <protection/>
    </xf>
    <xf numFmtId="176" fontId="60" fillId="0" borderId="15" xfId="0" applyNumberFormat="1" applyFont="1" applyFill="1" applyBorder="1" applyAlignment="1">
      <alignment vertical="distributed" wrapText="1"/>
    </xf>
    <xf numFmtId="176" fontId="60" fillId="0" borderId="17" xfId="0" applyNumberFormat="1" applyFont="1" applyFill="1" applyBorder="1" applyAlignment="1">
      <alignment vertical="distributed" wrapText="1"/>
    </xf>
    <xf numFmtId="176" fontId="87" fillId="0" borderId="15" xfId="0" applyNumberFormat="1" applyFont="1" applyFill="1" applyBorder="1" applyAlignment="1" applyProtection="1">
      <alignment vertical="center" wrapText="1"/>
      <protection/>
    </xf>
    <xf numFmtId="176" fontId="68" fillId="0" borderId="15" xfId="0" applyNumberFormat="1" applyFont="1" applyFill="1" applyBorder="1" applyAlignment="1">
      <alignment vertical="center" wrapText="1"/>
    </xf>
    <xf numFmtId="176" fontId="68" fillId="0" borderId="17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0480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1432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48950" y="10477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48950" y="68484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477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4847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572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5800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5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6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7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8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1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1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2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27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28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2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3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35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36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51</xdr:row>
      <xdr:rowOff>180975</xdr:rowOff>
    </xdr:from>
    <xdr:ext cx="228600" cy="0"/>
    <xdr:sp fLocksText="0">
      <xdr:nvSpPr>
        <xdr:cNvPr id="37" name="Text Box 5"/>
        <xdr:cNvSpPr txBox="1">
          <a:spLocks noChangeArrowheads="1"/>
        </xdr:cNvSpPr>
      </xdr:nvSpPr>
      <xdr:spPr>
        <a:xfrm>
          <a:off x="1485900" y="107823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8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39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0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1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2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3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4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45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6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4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49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0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1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52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50</xdr:row>
      <xdr:rowOff>180975</xdr:rowOff>
    </xdr:from>
    <xdr:ext cx="228600" cy="0"/>
    <xdr:sp fLocksText="0">
      <xdr:nvSpPr>
        <xdr:cNvPr id="53" name="Text Box 5"/>
        <xdr:cNvSpPr txBox="1">
          <a:spLocks noChangeArrowheads="1"/>
        </xdr:cNvSpPr>
      </xdr:nvSpPr>
      <xdr:spPr>
        <a:xfrm>
          <a:off x="1485900" y="105727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4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5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6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57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8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59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0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49</xdr:row>
      <xdr:rowOff>180975</xdr:rowOff>
    </xdr:from>
    <xdr:ext cx="228600" cy="0"/>
    <xdr:sp fLocksText="0">
      <xdr:nvSpPr>
        <xdr:cNvPr id="61" name="Text Box 5"/>
        <xdr:cNvSpPr txBox="1">
          <a:spLocks noChangeArrowheads="1"/>
        </xdr:cNvSpPr>
      </xdr:nvSpPr>
      <xdr:spPr>
        <a:xfrm>
          <a:off x="1485900" y="103632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2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3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4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48</xdr:row>
      <xdr:rowOff>180975</xdr:rowOff>
    </xdr:from>
    <xdr:ext cx="228600" cy="0"/>
    <xdr:sp fLocksText="0">
      <xdr:nvSpPr>
        <xdr:cNvPr id="65" name="Text Box 5"/>
        <xdr:cNvSpPr txBox="1">
          <a:spLocks noChangeArrowheads="1"/>
        </xdr:cNvSpPr>
      </xdr:nvSpPr>
      <xdr:spPr>
        <a:xfrm>
          <a:off x="1485900" y="10153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6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47</xdr:row>
      <xdr:rowOff>180975</xdr:rowOff>
    </xdr:from>
    <xdr:ext cx="228600" cy="0"/>
    <xdr:sp fLocksText="0">
      <xdr:nvSpPr>
        <xdr:cNvPr id="67" name="Text Box 5"/>
        <xdr:cNvSpPr txBox="1">
          <a:spLocks noChangeArrowheads="1"/>
        </xdr:cNvSpPr>
      </xdr:nvSpPr>
      <xdr:spPr>
        <a:xfrm>
          <a:off x="1485900" y="99441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  <xdr:oneCellAnchor>
    <xdr:from>
      <xdr:col>2</xdr:col>
      <xdr:colOff>219075</xdr:colOff>
      <xdr:row>46</xdr:row>
      <xdr:rowOff>180975</xdr:rowOff>
    </xdr:from>
    <xdr:ext cx="228600" cy="0"/>
    <xdr:sp fLocksText="0">
      <xdr:nvSpPr>
        <xdr:cNvPr id="68" name="Text Box 5"/>
        <xdr:cNvSpPr txBox="1">
          <a:spLocks noChangeArrowheads="1"/>
        </xdr:cNvSpPr>
      </xdr:nvSpPr>
      <xdr:spPr>
        <a:xfrm>
          <a:off x="1485900" y="97345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965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965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1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1</xdr:col>
      <xdr:colOff>933450</xdr:colOff>
      <xdr:row>36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361950" y="6838950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3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4" name="Line 6"/>
        <xdr:cNvSpPr>
          <a:spLocks/>
        </xdr:cNvSpPr>
      </xdr:nvSpPr>
      <xdr:spPr>
        <a:xfrm>
          <a:off x="371475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</xdr:row>
      <xdr:rowOff>9525</xdr:rowOff>
    </xdr:from>
    <xdr:to>
      <xdr:col>19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10620375" y="10382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33</xdr:row>
      <xdr:rowOff>19050</xdr:rowOff>
    </xdr:from>
    <xdr:to>
      <xdr:col>1</xdr:col>
      <xdr:colOff>933450</xdr:colOff>
      <xdr:row>36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848475"/>
          <a:ext cx="9239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9525</xdr:rowOff>
    </xdr:from>
    <xdr:to>
      <xdr:col>19</xdr:col>
      <xdr:colOff>0</xdr:colOff>
      <xdr:row>36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10620375" y="68389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.50\share\&#32113;&#35336;&#35506;\5&#65294;&#36786;&#26519;&#32113;&#35336;&#20418;\&#36786;&#26519;&#20849;&#26377;&#12496;&#12483;&#12463;&#12450;&#12483;&#12503;%20H29\12&#27598;&#26376;&#21220;&#21172;&#32113;&#35336;&#35519;&#26619;\01&#26376;&#22577;&#38598;&#35336;\01%20&#12487;&#12540;&#12479;&#20445;&#23384;\06%20R1(H31)\08&#20844;&#34920;&#12487;&#12540;&#12479;&#20445;&#23384;&#31665;\&#65304;&#26376;&#20877;&#38598;&#35336;\&#25351;&#25968;\R1(H31)\&#27096;&#24335;&#12539;&#25351;&#2596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表 (2)"/>
      <sheetName val="第２表"/>
      <sheetName val="第３表"/>
      <sheetName val="第３表 (2)"/>
      <sheetName val="第４表"/>
      <sheetName val="第５表"/>
      <sheetName val="第６表"/>
      <sheetName val="第７表"/>
      <sheetName val="第８表"/>
      <sheetName val="第９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1">
      <pane xSplit="2" ySplit="9" topLeftCell="C10" activePane="bottomRight" state="frozen"/>
      <selection pane="topLeft" activeCell="U26" sqref="U26"/>
      <selection pane="topRight" activeCell="U26" sqref="U26"/>
      <selection pane="bottomLeft" activeCell="U26" sqref="U26"/>
      <selection pane="bottomRight" activeCell="V10" sqref="V10"/>
    </sheetView>
  </sheetViews>
  <sheetFormatPr defaultColWidth="9.00390625" defaultRowHeight="12"/>
  <cols>
    <col min="1" max="1" width="4.00390625" style="112" customWidth="1"/>
    <col min="2" max="2" width="12.25390625" style="112" customWidth="1"/>
    <col min="3" max="3" width="7.25390625" style="112" customWidth="1"/>
    <col min="4" max="4" width="7.125" style="112" customWidth="1"/>
    <col min="5" max="19" width="7.25390625" style="112" customWidth="1"/>
    <col min="20" max="20" width="6.75390625" style="112" customWidth="1"/>
    <col min="21" max="16384" width="9.125" style="112" customWidth="1"/>
  </cols>
  <sheetData>
    <row r="1" spans="5:21" s="1" customFormat="1" ht="22.5" customHeight="1">
      <c r="E1" s="111"/>
      <c r="G1" s="111" t="s">
        <v>23</v>
      </c>
      <c r="U1" s="111"/>
    </row>
    <row r="3" ht="16.5" customHeight="1">
      <c r="B3" s="2" t="s">
        <v>0</v>
      </c>
    </row>
    <row r="4" ht="13.5" customHeight="1">
      <c r="S4" s="113" t="s">
        <v>77</v>
      </c>
    </row>
    <row r="5" spans="1:19" ht="16.5" customHeight="1">
      <c r="A5" s="3" t="s">
        <v>1</v>
      </c>
      <c r="B5" s="114" t="s">
        <v>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21" ht="16.5" customHeight="1">
      <c r="A6" s="3"/>
      <c r="B6" s="4" t="s">
        <v>3</v>
      </c>
      <c r="C6" s="5" t="s">
        <v>4</v>
      </c>
      <c r="D6" s="6" t="s">
        <v>5</v>
      </c>
      <c r="E6" s="7" t="s">
        <v>58</v>
      </c>
      <c r="F6" s="7" t="s">
        <v>6</v>
      </c>
      <c r="G6" s="7" t="s">
        <v>7</v>
      </c>
      <c r="H6" s="7" t="s">
        <v>8</v>
      </c>
      <c r="I6" s="7" t="s">
        <v>38</v>
      </c>
      <c r="J6" s="7" t="s">
        <v>37</v>
      </c>
      <c r="K6" s="7" t="s">
        <v>36</v>
      </c>
      <c r="L6" s="7" t="s">
        <v>35</v>
      </c>
      <c r="M6" s="7" t="s">
        <v>34</v>
      </c>
      <c r="N6" s="7" t="s">
        <v>33</v>
      </c>
      <c r="O6" s="7" t="s">
        <v>59</v>
      </c>
      <c r="P6" s="7" t="s">
        <v>60</v>
      </c>
      <c r="Q6" s="7" t="s">
        <v>40</v>
      </c>
      <c r="R6" s="7" t="s">
        <v>41</v>
      </c>
      <c r="S6" s="7" t="s">
        <v>61</v>
      </c>
      <c r="T6" s="115"/>
      <c r="U6" s="8"/>
    </row>
    <row r="7" spans="1:20" ht="16.5" customHeight="1">
      <c r="A7" s="3"/>
      <c r="B7" s="9" t="s">
        <v>5</v>
      </c>
      <c r="C7" s="186" t="s">
        <v>50</v>
      </c>
      <c r="D7" s="10" t="s">
        <v>9</v>
      </c>
      <c r="E7" s="11" t="s">
        <v>5</v>
      </c>
      <c r="F7" s="11" t="s">
        <v>5</v>
      </c>
      <c r="G7" s="12" t="s">
        <v>10</v>
      </c>
      <c r="H7" s="11" t="s">
        <v>17</v>
      </c>
      <c r="I7" s="13" t="s">
        <v>19</v>
      </c>
      <c r="J7" s="141" t="s">
        <v>46</v>
      </c>
      <c r="K7" s="11" t="s">
        <v>47</v>
      </c>
      <c r="L7" s="189" t="s">
        <v>43</v>
      </c>
      <c r="M7" s="192" t="s">
        <v>48</v>
      </c>
      <c r="N7" s="195" t="s">
        <v>54</v>
      </c>
      <c r="O7" s="195" t="s">
        <v>51</v>
      </c>
      <c r="P7" s="204" t="s">
        <v>49</v>
      </c>
      <c r="Q7" s="198" t="s">
        <v>56</v>
      </c>
      <c r="R7" s="198" t="s">
        <v>53</v>
      </c>
      <c r="S7" s="201" t="s">
        <v>62</v>
      </c>
      <c r="T7" s="116"/>
    </row>
    <row r="8" spans="1:20" ht="16.5" customHeight="1">
      <c r="A8" s="3"/>
      <c r="B8" s="9" t="s">
        <v>5</v>
      </c>
      <c r="C8" s="187"/>
      <c r="D8" s="11" t="s">
        <v>5</v>
      </c>
      <c r="E8" s="10" t="s">
        <v>11</v>
      </c>
      <c r="F8" s="10" t="s">
        <v>12</v>
      </c>
      <c r="G8" s="14" t="s">
        <v>63</v>
      </c>
      <c r="H8" s="10"/>
      <c r="I8" s="14"/>
      <c r="J8" s="10"/>
      <c r="K8" s="10"/>
      <c r="L8" s="190"/>
      <c r="M8" s="193"/>
      <c r="N8" s="196"/>
      <c r="O8" s="196"/>
      <c r="P8" s="204"/>
      <c r="Q8" s="199"/>
      <c r="R8" s="199"/>
      <c r="S8" s="202"/>
      <c r="T8" s="116"/>
    </row>
    <row r="9" spans="1:20" ht="16.5" customHeight="1">
      <c r="A9" s="3"/>
      <c r="B9" s="15" t="s">
        <v>13</v>
      </c>
      <c r="C9" s="188"/>
      <c r="D9" s="16" t="s">
        <v>14</v>
      </c>
      <c r="E9" s="17" t="s">
        <v>5</v>
      </c>
      <c r="F9" s="17" t="s">
        <v>5</v>
      </c>
      <c r="G9" s="18" t="s">
        <v>15</v>
      </c>
      <c r="H9" s="17" t="s">
        <v>18</v>
      </c>
      <c r="I9" s="19" t="s">
        <v>45</v>
      </c>
      <c r="J9" s="142" t="s">
        <v>20</v>
      </c>
      <c r="K9" s="17" t="s">
        <v>21</v>
      </c>
      <c r="L9" s="191"/>
      <c r="M9" s="194"/>
      <c r="N9" s="197"/>
      <c r="O9" s="197"/>
      <c r="P9" s="205"/>
      <c r="Q9" s="200"/>
      <c r="R9" s="200"/>
      <c r="S9" s="203"/>
      <c r="T9" s="116"/>
    </row>
    <row r="10" spans="1:20" ht="16.5" customHeight="1">
      <c r="A10" s="20"/>
      <c r="B10" s="22" t="s">
        <v>72</v>
      </c>
      <c r="C10" s="126">
        <v>99.2</v>
      </c>
      <c r="D10" s="127">
        <v>2.3</v>
      </c>
      <c r="E10" s="128">
        <v>96.8</v>
      </c>
      <c r="F10" s="128">
        <v>100.4</v>
      </c>
      <c r="G10" s="128">
        <v>97.1</v>
      </c>
      <c r="H10" s="128">
        <v>101.8</v>
      </c>
      <c r="I10" s="128">
        <v>94.4</v>
      </c>
      <c r="J10" s="128">
        <v>106.4</v>
      </c>
      <c r="K10" s="128">
        <v>92.8</v>
      </c>
      <c r="L10" s="67">
        <v>90</v>
      </c>
      <c r="M10" s="67">
        <v>92.6</v>
      </c>
      <c r="N10" s="67">
        <v>98.5</v>
      </c>
      <c r="O10" s="67">
        <v>104.5</v>
      </c>
      <c r="P10" s="128">
        <v>92.3</v>
      </c>
      <c r="Q10" s="128">
        <v>101.4</v>
      </c>
      <c r="R10" s="128">
        <v>102.1</v>
      </c>
      <c r="S10" s="67">
        <v>101</v>
      </c>
      <c r="T10" s="21"/>
    </row>
    <row r="11" spans="1:20" ht="16.5" customHeight="1">
      <c r="A11" s="20"/>
      <c r="B11" s="22" t="s">
        <v>73</v>
      </c>
      <c r="C11" s="126">
        <v>100</v>
      </c>
      <c r="D11" s="79">
        <v>0.8</v>
      </c>
      <c r="E11" s="126">
        <v>100</v>
      </c>
      <c r="F11" s="126">
        <v>100</v>
      </c>
      <c r="G11" s="126">
        <v>100</v>
      </c>
      <c r="H11" s="126">
        <v>100</v>
      </c>
      <c r="I11" s="126">
        <v>100</v>
      </c>
      <c r="J11" s="126">
        <v>100</v>
      </c>
      <c r="K11" s="126">
        <v>100</v>
      </c>
      <c r="L11" s="126">
        <v>100</v>
      </c>
      <c r="M11" s="126">
        <v>100</v>
      </c>
      <c r="N11" s="126">
        <v>100</v>
      </c>
      <c r="O11" s="126">
        <v>100</v>
      </c>
      <c r="P11" s="126">
        <v>100</v>
      </c>
      <c r="Q11" s="126">
        <v>100</v>
      </c>
      <c r="R11" s="126">
        <v>100</v>
      </c>
      <c r="S11" s="126">
        <v>100</v>
      </c>
      <c r="T11" s="21"/>
    </row>
    <row r="12" spans="1:20" s="117" customFormat="1" ht="16.5" customHeight="1">
      <c r="A12" s="20"/>
      <c r="B12" s="22" t="s">
        <v>75</v>
      </c>
      <c r="C12" s="126">
        <v>101.5</v>
      </c>
      <c r="D12" s="79">
        <v>1.6</v>
      </c>
      <c r="E12" s="126">
        <v>106.3</v>
      </c>
      <c r="F12" s="126">
        <v>104.3</v>
      </c>
      <c r="G12" s="126">
        <v>105.3</v>
      </c>
      <c r="H12" s="126">
        <v>88.9</v>
      </c>
      <c r="I12" s="126">
        <v>104.3</v>
      </c>
      <c r="J12" s="126">
        <v>97.5</v>
      </c>
      <c r="K12" s="126">
        <v>93.4</v>
      </c>
      <c r="L12" s="126">
        <v>88.4</v>
      </c>
      <c r="M12" s="126">
        <v>102.8</v>
      </c>
      <c r="N12" s="126">
        <v>113.5</v>
      </c>
      <c r="O12" s="126">
        <v>101.5</v>
      </c>
      <c r="P12" s="126">
        <v>98.8</v>
      </c>
      <c r="Q12" s="126">
        <v>103.4</v>
      </c>
      <c r="R12" s="126">
        <v>94.4</v>
      </c>
      <c r="S12" s="126">
        <v>98.2</v>
      </c>
      <c r="T12" s="21"/>
    </row>
    <row r="13" spans="1:20" s="117" customFormat="1" ht="16.5" customHeight="1">
      <c r="A13" s="3"/>
      <c r="B13" s="22" t="s">
        <v>98</v>
      </c>
      <c r="C13" s="126">
        <v>101.5</v>
      </c>
      <c r="D13" s="127">
        <v>0</v>
      </c>
      <c r="E13" s="126">
        <v>106.2</v>
      </c>
      <c r="F13" s="126">
        <v>107.3</v>
      </c>
      <c r="G13" s="126">
        <v>109.8</v>
      </c>
      <c r="H13" s="126">
        <v>93.3</v>
      </c>
      <c r="I13" s="126">
        <v>99</v>
      </c>
      <c r="J13" s="126">
        <v>98</v>
      </c>
      <c r="K13" s="126">
        <v>93.5</v>
      </c>
      <c r="L13" s="126">
        <v>78.5</v>
      </c>
      <c r="M13" s="126">
        <v>97.3</v>
      </c>
      <c r="N13" s="126">
        <v>107.1</v>
      </c>
      <c r="O13" s="126">
        <v>102.6</v>
      </c>
      <c r="P13" s="126">
        <v>94</v>
      </c>
      <c r="Q13" s="126">
        <v>105.9</v>
      </c>
      <c r="R13" s="126">
        <v>95.4</v>
      </c>
      <c r="S13" s="126">
        <v>104</v>
      </c>
      <c r="T13" s="21"/>
    </row>
    <row r="14" spans="1:20" s="117" customFormat="1" ht="16.5" customHeight="1">
      <c r="A14" s="3"/>
      <c r="B14" s="22" t="s">
        <v>105</v>
      </c>
      <c r="C14" s="67">
        <v>101.7</v>
      </c>
      <c r="D14" s="134">
        <v>0.2</v>
      </c>
      <c r="E14" s="67">
        <v>114.6</v>
      </c>
      <c r="F14" s="67">
        <v>102.8</v>
      </c>
      <c r="G14" s="67">
        <v>115.5</v>
      </c>
      <c r="H14" s="67">
        <v>107.1</v>
      </c>
      <c r="I14" s="67">
        <v>96</v>
      </c>
      <c r="J14" s="67">
        <v>107.9</v>
      </c>
      <c r="K14" s="67">
        <v>103.3</v>
      </c>
      <c r="L14" s="67">
        <v>87.7</v>
      </c>
      <c r="M14" s="67">
        <v>92.2</v>
      </c>
      <c r="N14" s="67">
        <v>94.6</v>
      </c>
      <c r="O14" s="67">
        <v>114.5</v>
      </c>
      <c r="P14" s="67">
        <v>86.8</v>
      </c>
      <c r="Q14" s="67">
        <v>108.3</v>
      </c>
      <c r="R14" s="67">
        <v>89.1</v>
      </c>
      <c r="S14" s="67">
        <v>103.6</v>
      </c>
      <c r="T14" s="21"/>
    </row>
    <row r="15" spans="1:20" ht="16.5" customHeight="1">
      <c r="A15" s="3"/>
      <c r="B15" s="23" t="s">
        <v>114</v>
      </c>
      <c r="C15" s="125">
        <v>100.1</v>
      </c>
      <c r="D15" s="63">
        <v>-1.6</v>
      </c>
      <c r="E15" s="125">
        <v>105</v>
      </c>
      <c r="F15" s="125">
        <v>101</v>
      </c>
      <c r="G15" s="125">
        <v>124.4</v>
      </c>
      <c r="H15" s="125">
        <v>101.4</v>
      </c>
      <c r="I15" s="125">
        <v>104.8</v>
      </c>
      <c r="J15" s="125">
        <v>93.7</v>
      </c>
      <c r="K15" s="125">
        <v>88.5</v>
      </c>
      <c r="L15" s="125">
        <v>85.2</v>
      </c>
      <c r="M15" s="125">
        <v>93.5</v>
      </c>
      <c r="N15" s="125">
        <v>106.5</v>
      </c>
      <c r="O15" s="125">
        <v>126.1</v>
      </c>
      <c r="P15" s="125">
        <v>106.9</v>
      </c>
      <c r="Q15" s="125">
        <v>105.3</v>
      </c>
      <c r="R15" s="125">
        <v>95.7</v>
      </c>
      <c r="S15" s="125">
        <v>92.7</v>
      </c>
      <c r="T15" s="21"/>
    </row>
    <row r="16" spans="1:20" ht="16.5" customHeight="1">
      <c r="A16" s="3"/>
      <c r="B16" s="24" t="s">
        <v>120</v>
      </c>
      <c r="C16" s="173">
        <v>107.6</v>
      </c>
      <c r="D16" s="173">
        <v>-6.7</v>
      </c>
      <c r="E16" s="173">
        <v>115.3</v>
      </c>
      <c r="F16" s="173">
        <v>111.5</v>
      </c>
      <c r="G16" s="173">
        <v>103.2</v>
      </c>
      <c r="H16" s="173">
        <v>97.3</v>
      </c>
      <c r="I16" s="173">
        <v>119.5</v>
      </c>
      <c r="J16" s="173">
        <v>119.5</v>
      </c>
      <c r="K16" s="173">
        <v>96.8</v>
      </c>
      <c r="L16" s="173">
        <v>104.4</v>
      </c>
      <c r="M16" s="173">
        <v>83.5</v>
      </c>
      <c r="N16" s="173">
        <v>128.8</v>
      </c>
      <c r="O16" s="173">
        <v>142.5</v>
      </c>
      <c r="P16" s="173">
        <v>83.7</v>
      </c>
      <c r="Q16" s="173">
        <v>112.4</v>
      </c>
      <c r="R16" s="173">
        <v>133.8</v>
      </c>
      <c r="S16" s="173">
        <v>88.5</v>
      </c>
      <c r="T16" s="21"/>
    </row>
    <row r="17" spans="1:20" ht="16.5" customHeight="1">
      <c r="A17" s="3"/>
      <c r="B17" s="24" t="s">
        <v>76</v>
      </c>
      <c r="C17" s="173">
        <v>90.7</v>
      </c>
      <c r="D17" s="173">
        <v>-0.8</v>
      </c>
      <c r="E17" s="173">
        <v>111.9</v>
      </c>
      <c r="F17" s="173">
        <v>90.5</v>
      </c>
      <c r="G17" s="173">
        <v>105.3</v>
      </c>
      <c r="H17" s="173">
        <v>81.6</v>
      </c>
      <c r="I17" s="173">
        <v>93.7</v>
      </c>
      <c r="J17" s="173">
        <v>90.6</v>
      </c>
      <c r="K17" s="173">
        <v>72.1</v>
      </c>
      <c r="L17" s="173">
        <v>72</v>
      </c>
      <c r="M17" s="173">
        <v>77.1</v>
      </c>
      <c r="N17" s="173">
        <v>109.7</v>
      </c>
      <c r="O17" s="173">
        <v>135.1</v>
      </c>
      <c r="P17" s="173">
        <v>86.7</v>
      </c>
      <c r="Q17" s="173">
        <v>91.3</v>
      </c>
      <c r="R17" s="173">
        <v>75.4</v>
      </c>
      <c r="S17" s="173">
        <v>93.3</v>
      </c>
      <c r="T17" s="21"/>
    </row>
    <row r="18" spans="1:20" ht="16.5" customHeight="1">
      <c r="A18" s="3"/>
      <c r="B18" s="24" t="s">
        <v>107</v>
      </c>
      <c r="C18" s="173">
        <v>85.1</v>
      </c>
      <c r="D18" s="173">
        <v>-0.6</v>
      </c>
      <c r="E18" s="173">
        <v>90.3</v>
      </c>
      <c r="F18" s="173">
        <v>84.5</v>
      </c>
      <c r="G18" s="173">
        <v>99.8</v>
      </c>
      <c r="H18" s="173">
        <v>89</v>
      </c>
      <c r="I18" s="173">
        <v>89.3</v>
      </c>
      <c r="J18" s="173">
        <v>81.2</v>
      </c>
      <c r="K18" s="173">
        <v>75.7</v>
      </c>
      <c r="L18" s="173">
        <v>71.3</v>
      </c>
      <c r="M18" s="173">
        <v>78.7</v>
      </c>
      <c r="N18" s="173">
        <v>101</v>
      </c>
      <c r="O18" s="173">
        <v>121.5</v>
      </c>
      <c r="P18" s="173">
        <v>81.3</v>
      </c>
      <c r="Q18" s="173">
        <v>90.9</v>
      </c>
      <c r="R18" s="173">
        <v>74.5</v>
      </c>
      <c r="S18" s="173">
        <v>81.8</v>
      </c>
      <c r="T18" s="21"/>
    </row>
    <row r="19" spans="1:20" ht="16.5" customHeight="1">
      <c r="A19" s="3"/>
      <c r="B19" s="24" t="s">
        <v>108</v>
      </c>
      <c r="C19" s="173">
        <v>86.4</v>
      </c>
      <c r="D19" s="173">
        <v>0.9</v>
      </c>
      <c r="E19" s="173">
        <v>94.3</v>
      </c>
      <c r="F19" s="173">
        <v>88.3</v>
      </c>
      <c r="G19" s="173">
        <v>100</v>
      </c>
      <c r="H19" s="173">
        <v>81.7</v>
      </c>
      <c r="I19" s="173">
        <v>89.3</v>
      </c>
      <c r="J19" s="173">
        <v>83.5</v>
      </c>
      <c r="K19" s="173">
        <v>73.7</v>
      </c>
      <c r="L19" s="173">
        <v>74.5</v>
      </c>
      <c r="M19" s="173">
        <v>77.8</v>
      </c>
      <c r="N19" s="173">
        <v>97.8</v>
      </c>
      <c r="O19" s="173">
        <v>120.9</v>
      </c>
      <c r="P19" s="173">
        <v>84.3</v>
      </c>
      <c r="Q19" s="173">
        <v>91.1</v>
      </c>
      <c r="R19" s="173">
        <v>75.1</v>
      </c>
      <c r="S19" s="173">
        <v>82.2</v>
      </c>
      <c r="T19" s="21"/>
    </row>
    <row r="20" spans="1:20" ht="16.5" customHeight="1">
      <c r="A20" s="3"/>
      <c r="B20" s="24" t="s">
        <v>109</v>
      </c>
      <c r="C20" s="174">
        <v>90.5</v>
      </c>
      <c r="D20" s="173">
        <v>2.6</v>
      </c>
      <c r="E20" s="169">
        <v>97.6</v>
      </c>
      <c r="F20" s="174">
        <v>89.1</v>
      </c>
      <c r="G20" s="169">
        <v>96.2</v>
      </c>
      <c r="H20" s="174">
        <v>89.7</v>
      </c>
      <c r="I20" s="169">
        <v>115.9</v>
      </c>
      <c r="J20" s="169">
        <v>85.8</v>
      </c>
      <c r="K20" s="169">
        <v>79.9</v>
      </c>
      <c r="L20" s="174">
        <v>69.5</v>
      </c>
      <c r="M20" s="174">
        <v>77</v>
      </c>
      <c r="N20" s="169">
        <v>104.7</v>
      </c>
      <c r="O20" s="169">
        <v>131.5</v>
      </c>
      <c r="P20" s="169">
        <v>84.3</v>
      </c>
      <c r="Q20" s="169">
        <v>95.7</v>
      </c>
      <c r="R20" s="174">
        <v>76</v>
      </c>
      <c r="S20" s="174">
        <v>90</v>
      </c>
      <c r="T20" s="21"/>
    </row>
    <row r="21" spans="1:20" ht="16.5" customHeight="1">
      <c r="A21" s="3"/>
      <c r="B21" s="24" t="s">
        <v>110</v>
      </c>
      <c r="C21" s="174">
        <v>170.1</v>
      </c>
      <c r="D21" s="167">
        <v>-1.8</v>
      </c>
      <c r="E21" s="168">
        <v>156.8</v>
      </c>
      <c r="F21" s="168">
        <v>173.6</v>
      </c>
      <c r="G21" s="168">
        <v>245.5</v>
      </c>
      <c r="H21" s="168">
        <v>195.8</v>
      </c>
      <c r="I21" s="168">
        <v>142.6</v>
      </c>
      <c r="J21" s="168">
        <v>131.8</v>
      </c>
      <c r="K21" s="168">
        <v>161.5</v>
      </c>
      <c r="L21" s="168">
        <v>115</v>
      </c>
      <c r="M21" s="168">
        <v>184</v>
      </c>
      <c r="N21" s="168">
        <v>146.6</v>
      </c>
      <c r="O21" s="168">
        <v>208.4</v>
      </c>
      <c r="P21" s="168">
        <v>227.4</v>
      </c>
      <c r="Q21" s="168">
        <v>192.1</v>
      </c>
      <c r="R21" s="168">
        <v>157.8</v>
      </c>
      <c r="S21" s="168">
        <v>136.6</v>
      </c>
      <c r="T21" s="21"/>
    </row>
    <row r="22" spans="1:20" ht="16.5" customHeight="1">
      <c r="A22" s="3"/>
      <c r="B22" s="24" t="s">
        <v>111</v>
      </c>
      <c r="C22" s="175">
        <v>88</v>
      </c>
      <c r="D22" s="171">
        <v>1.7</v>
      </c>
      <c r="E22" s="171">
        <v>100.3</v>
      </c>
      <c r="F22" s="171">
        <v>86.7</v>
      </c>
      <c r="G22" s="171">
        <v>81.2</v>
      </c>
      <c r="H22" s="171">
        <v>85.8</v>
      </c>
      <c r="I22" s="171">
        <v>90.2</v>
      </c>
      <c r="J22" s="171">
        <v>86.7</v>
      </c>
      <c r="K22" s="171">
        <v>86.6</v>
      </c>
      <c r="L22" s="171">
        <v>79.4</v>
      </c>
      <c r="M22" s="171">
        <v>80.7</v>
      </c>
      <c r="N22" s="171">
        <v>96.7</v>
      </c>
      <c r="O22" s="175">
        <v>128</v>
      </c>
      <c r="P22" s="171">
        <v>80.4</v>
      </c>
      <c r="Q22" s="171">
        <v>92.6</v>
      </c>
      <c r="R22" s="171">
        <v>74.6</v>
      </c>
      <c r="S22" s="171">
        <v>79.2</v>
      </c>
      <c r="T22" s="21"/>
    </row>
    <row r="23" spans="1:20" ht="16.5" customHeight="1">
      <c r="A23" s="3"/>
      <c r="B23" s="24" t="s">
        <v>74</v>
      </c>
      <c r="C23" s="171">
        <v>87.7</v>
      </c>
      <c r="D23" s="171">
        <v>3.4</v>
      </c>
      <c r="E23" s="171">
        <v>96.6</v>
      </c>
      <c r="F23" s="171">
        <v>85.7</v>
      </c>
      <c r="G23" s="175">
        <v>81</v>
      </c>
      <c r="H23" s="171">
        <v>84.7</v>
      </c>
      <c r="I23" s="175">
        <v>86</v>
      </c>
      <c r="J23" s="171">
        <v>87.5</v>
      </c>
      <c r="K23" s="171">
        <v>77.9</v>
      </c>
      <c r="L23" s="171">
        <v>79.2</v>
      </c>
      <c r="M23" s="171">
        <v>78.5</v>
      </c>
      <c r="N23" s="171">
        <v>98.1</v>
      </c>
      <c r="O23" s="171">
        <v>128.6</v>
      </c>
      <c r="P23" s="171">
        <v>83.3</v>
      </c>
      <c r="Q23" s="171">
        <v>93.3</v>
      </c>
      <c r="R23" s="171">
        <v>78.6</v>
      </c>
      <c r="S23" s="171">
        <v>79.4</v>
      </c>
      <c r="T23" s="21"/>
    </row>
    <row r="24" spans="1:20" ht="16.5" customHeight="1">
      <c r="A24" s="3"/>
      <c r="B24" s="24" t="s">
        <v>84</v>
      </c>
      <c r="C24" s="169">
        <v>90.5</v>
      </c>
      <c r="D24" s="169">
        <v>0.3</v>
      </c>
      <c r="E24" s="169">
        <v>99.4</v>
      </c>
      <c r="F24" s="169">
        <v>86.2</v>
      </c>
      <c r="G24" s="169">
        <v>80.2</v>
      </c>
      <c r="H24" s="169">
        <v>84.7</v>
      </c>
      <c r="I24" s="169">
        <v>89.1</v>
      </c>
      <c r="J24" s="169">
        <v>87.7</v>
      </c>
      <c r="K24" s="169">
        <v>92.8</v>
      </c>
      <c r="L24" s="169">
        <v>68.7</v>
      </c>
      <c r="M24" s="169">
        <v>80.7</v>
      </c>
      <c r="N24" s="169">
        <v>98.1</v>
      </c>
      <c r="O24" s="174">
        <v>117</v>
      </c>
      <c r="P24" s="169">
        <v>80.5</v>
      </c>
      <c r="Q24" s="169">
        <v>103.2</v>
      </c>
      <c r="R24" s="169">
        <v>75.7</v>
      </c>
      <c r="S24" s="169">
        <v>82.6</v>
      </c>
      <c r="T24" s="21"/>
    </row>
    <row r="25" spans="1:20" ht="16.5" customHeight="1">
      <c r="A25" s="3"/>
      <c r="B25" s="24" t="s">
        <v>85</v>
      </c>
      <c r="C25" s="171">
        <v>88.2</v>
      </c>
      <c r="D25" s="171">
        <v>0.6</v>
      </c>
      <c r="E25" s="171">
        <v>94.8</v>
      </c>
      <c r="F25" s="171">
        <v>90.3</v>
      </c>
      <c r="G25" s="175">
        <v>87</v>
      </c>
      <c r="H25" s="171">
        <v>85.5</v>
      </c>
      <c r="I25" s="171">
        <v>82.9</v>
      </c>
      <c r="J25" s="171">
        <v>91.9</v>
      </c>
      <c r="K25" s="171">
        <v>76.3</v>
      </c>
      <c r="L25" s="171">
        <v>76.6</v>
      </c>
      <c r="M25" s="171">
        <v>79.9</v>
      </c>
      <c r="N25" s="171">
        <v>91.4</v>
      </c>
      <c r="O25" s="171">
        <v>115.5</v>
      </c>
      <c r="P25" s="171">
        <v>80.7</v>
      </c>
      <c r="Q25" s="171">
        <v>92.4</v>
      </c>
      <c r="R25" s="171">
        <v>72.7</v>
      </c>
      <c r="S25" s="171">
        <v>86.4</v>
      </c>
      <c r="T25" s="21"/>
    </row>
    <row r="26" spans="1:20" ht="16.5" customHeight="1">
      <c r="A26" s="3"/>
      <c r="B26" s="143" t="s">
        <v>119</v>
      </c>
      <c r="C26" s="171">
        <v>88.3</v>
      </c>
      <c r="D26" s="170">
        <v>-0.8</v>
      </c>
      <c r="E26" s="171">
        <v>103.3</v>
      </c>
      <c r="F26" s="171">
        <v>83.2</v>
      </c>
      <c r="G26" s="171">
        <v>84.5</v>
      </c>
      <c r="H26" s="171">
        <v>82.8</v>
      </c>
      <c r="I26" s="171">
        <v>83.3</v>
      </c>
      <c r="J26" s="171">
        <v>86.4</v>
      </c>
      <c r="K26" s="171">
        <v>128.5</v>
      </c>
      <c r="L26" s="171">
        <v>71.5</v>
      </c>
      <c r="M26" s="171">
        <v>82.6</v>
      </c>
      <c r="N26" s="171">
        <v>95.1</v>
      </c>
      <c r="O26" s="171">
        <v>115.7</v>
      </c>
      <c r="P26" s="171">
        <v>81.9</v>
      </c>
      <c r="Q26" s="171">
        <v>89.8</v>
      </c>
      <c r="R26" s="171">
        <v>71.6</v>
      </c>
      <c r="S26" s="171">
        <v>82.8</v>
      </c>
      <c r="T26" s="21"/>
    </row>
    <row r="27" spans="1:20" ht="16.5" customHeight="1">
      <c r="A27" s="3"/>
      <c r="B27" s="143" t="s">
        <v>106</v>
      </c>
      <c r="C27" s="169">
        <v>136.2</v>
      </c>
      <c r="D27" s="169">
        <v>2.9</v>
      </c>
      <c r="E27" s="169">
        <v>110.8</v>
      </c>
      <c r="F27" s="169">
        <v>141.7</v>
      </c>
      <c r="G27" s="169">
        <v>243.9</v>
      </c>
      <c r="H27" s="174">
        <v>182</v>
      </c>
      <c r="I27" s="169">
        <v>122.3</v>
      </c>
      <c r="J27" s="169">
        <v>98.2</v>
      </c>
      <c r="K27" s="169">
        <v>127.6</v>
      </c>
      <c r="L27" s="169">
        <v>95.5</v>
      </c>
      <c r="M27" s="169">
        <v>140.7</v>
      </c>
      <c r="N27" s="169">
        <v>100.2</v>
      </c>
      <c r="O27" s="169">
        <v>147.1</v>
      </c>
      <c r="P27" s="169">
        <v>225.7</v>
      </c>
      <c r="Q27" s="169">
        <v>129.5</v>
      </c>
      <c r="R27" s="169">
        <v>129.5</v>
      </c>
      <c r="S27" s="169">
        <v>125.8</v>
      </c>
      <c r="T27" s="21"/>
    </row>
    <row r="28" spans="1:20" s="72" customFormat="1" ht="16.5" customHeight="1">
      <c r="A28" s="68"/>
      <c r="B28" s="150" t="s">
        <v>121</v>
      </c>
      <c r="C28" s="183">
        <v>114.9</v>
      </c>
      <c r="D28" s="183">
        <v>6.8</v>
      </c>
      <c r="E28" s="183">
        <v>103.9</v>
      </c>
      <c r="F28" s="183">
        <v>106.2</v>
      </c>
      <c r="G28" s="184">
        <v>87</v>
      </c>
      <c r="H28" s="183">
        <v>111.9</v>
      </c>
      <c r="I28" s="183">
        <v>101.7</v>
      </c>
      <c r="J28" s="183">
        <v>151.8</v>
      </c>
      <c r="K28" s="183">
        <v>93.5</v>
      </c>
      <c r="L28" s="183">
        <v>119.1</v>
      </c>
      <c r="M28" s="183">
        <v>91.1</v>
      </c>
      <c r="N28" s="183">
        <v>98.8</v>
      </c>
      <c r="O28" s="183">
        <v>129.7</v>
      </c>
      <c r="P28" s="183">
        <v>79.3</v>
      </c>
      <c r="Q28" s="183">
        <v>136.1</v>
      </c>
      <c r="R28" s="183">
        <v>123.1</v>
      </c>
      <c r="S28" s="183">
        <v>89.9</v>
      </c>
      <c r="T28" s="69"/>
    </row>
    <row r="29" spans="1:20" ht="16.5" customHeight="1">
      <c r="A29" s="3"/>
      <c r="B29" s="25" t="s">
        <v>55</v>
      </c>
      <c r="C29" s="137">
        <f>ROUND((C28/C27-1)*100,1)</f>
        <v>-15.6</v>
      </c>
      <c r="D29" s="129" t="s">
        <v>52</v>
      </c>
      <c r="E29" s="137">
        <f aca="true" t="shared" si="0" ref="E29:S29">ROUND((E28/E27-1)*100,1)</f>
        <v>-6.2</v>
      </c>
      <c r="F29" s="137">
        <f t="shared" si="0"/>
        <v>-25.1</v>
      </c>
      <c r="G29" s="137">
        <f t="shared" si="0"/>
        <v>-64.3</v>
      </c>
      <c r="H29" s="137">
        <f t="shared" si="0"/>
        <v>-38.5</v>
      </c>
      <c r="I29" s="137">
        <f t="shared" si="0"/>
        <v>-16.8</v>
      </c>
      <c r="J29" s="137">
        <f t="shared" si="0"/>
        <v>54.6</v>
      </c>
      <c r="K29" s="137">
        <f t="shared" si="0"/>
        <v>-26.7</v>
      </c>
      <c r="L29" s="137">
        <f t="shared" si="0"/>
        <v>24.7</v>
      </c>
      <c r="M29" s="137">
        <f t="shared" si="0"/>
        <v>-35.3</v>
      </c>
      <c r="N29" s="137">
        <f t="shared" si="0"/>
        <v>-1.4</v>
      </c>
      <c r="O29" s="137">
        <f t="shared" si="0"/>
        <v>-11.8</v>
      </c>
      <c r="P29" s="137">
        <f t="shared" si="0"/>
        <v>-64.9</v>
      </c>
      <c r="Q29" s="137">
        <f t="shared" si="0"/>
        <v>5.1</v>
      </c>
      <c r="R29" s="137">
        <f t="shared" si="0"/>
        <v>-4.9</v>
      </c>
      <c r="S29" s="137">
        <f t="shared" si="0"/>
        <v>-28.5</v>
      </c>
      <c r="T29" s="21"/>
    </row>
    <row r="30" spans="1:20" ht="16.5" customHeight="1">
      <c r="A30" s="3"/>
      <c r="B30" s="151" t="s">
        <v>16</v>
      </c>
      <c r="C30" s="130">
        <f>ROUND((C28/C16-1)*100,1)</f>
        <v>6.8</v>
      </c>
      <c r="D30" s="131" t="s">
        <v>52</v>
      </c>
      <c r="E30" s="130">
        <f>ROUND((E28/E16-1)*100,1)</f>
        <v>-9.9</v>
      </c>
      <c r="F30" s="130">
        <f aca="true" t="shared" si="1" ref="F30:S30">ROUND((F28/F16-1)*100,1)</f>
        <v>-4.8</v>
      </c>
      <c r="G30" s="130">
        <f t="shared" si="1"/>
        <v>-15.7</v>
      </c>
      <c r="H30" s="130">
        <f>ROUND((H28/H16-1)*100,1)</f>
        <v>15</v>
      </c>
      <c r="I30" s="130">
        <f>ROUND((I28/I16-1)*100,1)</f>
        <v>-14.9</v>
      </c>
      <c r="J30" s="130">
        <f t="shared" si="1"/>
        <v>27</v>
      </c>
      <c r="K30" s="130">
        <f t="shared" si="1"/>
        <v>-3.4</v>
      </c>
      <c r="L30" s="130">
        <f t="shared" si="1"/>
        <v>14.1</v>
      </c>
      <c r="M30" s="130">
        <f t="shared" si="1"/>
        <v>9.1</v>
      </c>
      <c r="N30" s="130">
        <f t="shared" si="1"/>
        <v>-23.3</v>
      </c>
      <c r="O30" s="130">
        <f t="shared" si="1"/>
        <v>-9</v>
      </c>
      <c r="P30" s="130">
        <f t="shared" si="1"/>
        <v>-5.3</v>
      </c>
      <c r="Q30" s="130">
        <f t="shared" si="1"/>
        <v>21.1</v>
      </c>
      <c r="R30" s="130">
        <f t="shared" si="1"/>
        <v>-8</v>
      </c>
      <c r="S30" s="130">
        <f t="shared" si="1"/>
        <v>1.6</v>
      </c>
      <c r="T30" s="26"/>
    </row>
    <row r="31" spans="1:19" ht="11.25" customHeight="1">
      <c r="A31" s="26" t="s">
        <v>5</v>
      </c>
      <c r="B31" s="26" t="s">
        <v>5</v>
      </c>
      <c r="C31" s="26"/>
      <c r="D31" s="26" t="s">
        <v>5</v>
      </c>
      <c r="E31" s="26" t="s">
        <v>5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 t="s">
        <v>5</v>
      </c>
      <c r="S31" s="26" t="s">
        <v>5</v>
      </c>
    </row>
    <row r="32" spans="1:21" ht="16.5" customHeight="1">
      <c r="A32" s="3"/>
      <c r="B32" s="2"/>
      <c r="T32" s="115"/>
      <c r="U32" s="117"/>
    </row>
    <row r="33" spans="1:21" ht="16.5" customHeight="1">
      <c r="A33" s="3"/>
      <c r="B33" s="114" t="s">
        <v>64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8"/>
      <c r="U33" s="117"/>
    </row>
    <row r="34" spans="1:21" ht="16.5" customHeight="1">
      <c r="A34" s="3"/>
      <c r="B34" s="4" t="s">
        <v>3</v>
      </c>
      <c r="C34" s="5" t="s">
        <v>4</v>
      </c>
      <c r="D34" s="6" t="s">
        <v>5</v>
      </c>
      <c r="E34" s="7" t="s">
        <v>58</v>
      </c>
      <c r="F34" s="7" t="s">
        <v>6</v>
      </c>
      <c r="G34" s="7" t="s">
        <v>7</v>
      </c>
      <c r="H34" s="7" t="s">
        <v>8</v>
      </c>
      <c r="I34" s="7" t="s">
        <v>38</v>
      </c>
      <c r="J34" s="7" t="s">
        <v>37</v>
      </c>
      <c r="K34" s="7" t="s">
        <v>36</v>
      </c>
      <c r="L34" s="7" t="s">
        <v>35</v>
      </c>
      <c r="M34" s="7" t="s">
        <v>34</v>
      </c>
      <c r="N34" s="7" t="s">
        <v>33</v>
      </c>
      <c r="O34" s="7" t="s">
        <v>59</v>
      </c>
      <c r="P34" s="7" t="s">
        <v>60</v>
      </c>
      <c r="Q34" s="7" t="s">
        <v>40</v>
      </c>
      <c r="R34" s="7" t="s">
        <v>41</v>
      </c>
      <c r="S34" s="7" t="s">
        <v>61</v>
      </c>
      <c r="T34" s="118"/>
      <c r="U34" s="117"/>
    </row>
    <row r="35" spans="1:21" ht="16.5" customHeight="1">
      <c r="A35" s="3"/>
      <c r="B35" s="9" t="s">
        <v>5</v>
      </c>
      <c r="C35" s="186" t="s">
        <v>50</v>
      </c>
      <c r="D35" s="10" t="s">
        <v>9</v>
      </c>
      <c r="E35" s="11" t="s">
        <v>5</v>
      </c>
      <c r="F35" s="11" t="s">
        <v>5</v>
      </c>
      <c r="G35" s="12" t="s">
        <v>10</v>
      </c>
      <c r="H35" s="11" t="s">
        <v>17</v>
      </c>
      <c r="I35" s="13" t="s">
        <v>19</v>
      </c>
      <c r="J35" s="11" t="s">
        <v>46</v>
      </c>
      <c r="K35" s="11" t="s">
        <v>47</v>
      </c>
      <c r="L35" s="189" t="s">
        <v>43</v>
      </c>
      <c r="M35" s="192" t="s">
        <v>48</v>
      </c>
      <c r="N35" s="195" t="s">
        <v>54</v>
      </c>
      <c r="O35" s="195" t="s">
        <v>51</v>
      </c>
      <c r="P35" s="204" t="s">
        <v>49</v>
      </c>
      <c r="Q35" s="198" t="s">
        <v>56</v>
      </c>
      <c r="R35" s="198" t="s">
        <v>53</v>
      </c>
      <c r="S35" s="201" t="s">
        <v>62</v>
      </c>
      <c r="T35" s="118"/>
      <c r="U35" s="117"/>
    </row>
    <row r="36" spans="1:21" ht="16.5" customHeight="1">
      <c r="A36" s="3"/>
      <c r="B36" s="9" t="s">
        <v>5</v>
      </c>
      <c r="C36" s="187"/>
      <c r="D36" s="11" t="s">
        <v>5</v>
      </c>
      <c r="E36" s="10" t="s">
        <v>11</v>
      </c>
      <c r="F36" s="10" t="s">
        <v>12</v>
      </c>
      <c r="G36" s="14" t="s">
        <v>63</v>
      </c>
      <c r="H36" s="10"/>
      <c r="I36" s="14"/>
      <c r="J36" s="10"/>
      <c r="K36" s="10"/>
      <c r="L36" s="190"/>
      <c r="M36" s="193"/>
      <c r="N36" s="196"/>
      <c r="O36" s="196"/>
      <c r="P36" s="204"/>
      <c r="Q36" s="199"/>
      <c r="R36" s="199"/>
      <c r="S36" s="202"/>
      <c r="T36" s="117"/>
      <c r="U36" s="117"/>
    </row>
    <row r="37" spans="1:21" ht="16.5" customHeight="1">
      <c r="A37" s="3"/>
      <c r="B37" s="15" t="s">
        <v>13</v>
      </c>
      <c r="C37" s="188"/>
      <c r="D37" s="16" t="s">
        <v>14</v>
      </c>
      <c r="E37" s="17" t="s">
        <v>5</v>
      </c>
      <c r="F37" s="17" t="s">
        <v>5</v>
      </c>
      <c r="G37" s="18" t="s">
        <v>15</v>
      </c>
      <c r="H37" s="17" t="s">
        <v>18</v>
      </c>
      <c r="I37" s="19" t="s">
        <v>45</v>
      </c>
      <c r="J37" s="17" t="s">
        <v>20</v>
      </c>
      <c r="K37" s="17" t="s">
        <v>21</v>
      </c>
      <c r="L37" s="191"/>
      <c r="M37" s="194"/>
      <c r="N37" s="197"/>
      <c r="O37" s="197"/>
      <c r="P37" s="205"/>
      <c r="Q37" s="200"/>
      <c r="R37" s="200"/>
      <c r="S37" s="203"/>
      <c r="T37" s="117"/>
      <c r="U37" s="117"/>
    </row>
    <row r="38" spans="1:21" ht="16.5" customHeight="1">
      <c r="A38" s="3"/>
      <c r="B38" s="22" t="s">
        <v>72</v>
      </c>
      <c r="C38" s="87">
        <v>98.9</v>
      </c>
      <c r="D38" s="62" t="s">
        <v>100</v>
      </c>
      <c r="E38" s="85">
        <v>87.2</v>
      </c>
      <c r="F38" s="85">
        <v>96.7</v>
      </c>
      <c r="G38" s="85">
        <v>98.2</v>
      </c>
      <c r="H38" s="85">
        <v>106.2</v>
      </c>
      <c r="I38" s="85">
        <v>104.2</v>
      </c>
      <c r="J38" s="85">
        <v>101.2</v>
      </c>
      <c r="K38" s="85">
        <v>98.5</v>
      </c>
      <c r="L38" s="58">
        <v>105.8</v>
      </c>
      <c r="M38" s="58">
        <v>94.6</v>
      </c>
      <c r="N38" s="58">
        <v>105.8</v>
      </c>
      <c r="O38" s="58">
        <v>94.4</v>
      </c>
      <c r="P38" s="85">
        <v>100.3</v>
      </c>
      <c r="Q38" s="85">
        <v>100.1</v>
      </c>
      <c r="R38" s="85">
        <v>98.7</v>
      </c>
      <c r="S38" s="58">
        <v>97.9</v>
      </c>
      <c r="T38" s="117"/>
      <c r="U38" s="117"/>
    </row>
    <row r="39" spans="1:21" ht="16.5" customHeight="1">
      <c r="A39" s="3"/>
      <c r="B39" s="22" t="s">
        <v>73</v>
      </c>
      <c r="C39" s="87">
        <v>100</v>
      </c>
      <c r="D39" s="79">
        <v>1.2</v>
      </c>
      <c r="E39" s="87">
        <v>100</v>
      </c>
      <c r="F39" s="87">
        <v>100</v>
      </c>
      <c r="G39" s="87">
        <v>100</v>
      </c>
      <c r="H39" s="87">
        <v>100</v>
      </c>
      <c r="I39" s="87">
        <v>100</v>
      </c>
      <c r="J39" s="87">
        <v>100</v>
      </c>
      <c r="K39" s="87">
        <v>100</v>
      </c>
      <c r="L39" s="87">
        <v>100</v>
      </c>
      <c r="M39" s="87">
        <v>100</v>
      </c>
      <c r="N39" s="87">
        <v>100</v>
      </c>
      <c r="O39" s="87">
        <v>100</v>
      </c>
      <c r="P39" s="87">
        <v>100</v>
      </c>
      <c r="Q39" s="87">
        <v>100</v>
      </c>
      <c r="R39" s="87">
        <v>100</v>
      </c>
      <c r="S39" s="87">
        <v>100</v>
      </c>
      <c r="T39" s="117"/>
      <c r="U39" s="117"/>
    </row>
    <row r="40" spans="1:19" s="117" customFormat="1" ht="16.5" customHeight="1">
      <c r="A40" s="3"/>
      <c r="B40" s="22" t="s">
        <v>75</v>
      </c>
      <c r="C40" s="87">
        <v>101.2</v>
      </c>
      <c r="D40" s="79">
        <v>1.2</v>
      </c>
      <c r="E40" s="87">
        <v>104.9</v>
      </c>
      <c r="F40" s="87">
        <v>101.6</v>
      </c>
      <c r="G40" s="87">
        <v>104.1</v>
      </c>
      <c r="H40" s="87">
        <v>100.8</v>
      </c>
      <c r="I40" s="87">
        <v>103.3</v>
      </c>
      <c r="J40" s="87">
        <v>104.2</v>
      </c>
      <c r="K40" s="87">
        <v>95.6</v>
      </c>
      <c r="L40" s="87">
        <v>106.6</v>
      </c>
      <c r="M40" s="87">
        <v>100.4</v>
      </c>
      <c r="N40" s="87">
        <v>98</v>
      </c>
      <c r="O40" s="87">
        <v>103.7</v>
      </c>
      <c r="P40" s="87">
        <v>98.2</v>
      </c>
      <c r="Q40" s="87">
        <v>101.4</v>
      </c>
      <c r="R40" s="87">
        <v>99.4</v>
      </c>
      <c r="S40" s="87">
        <v>96.9</v>
      </c>
    </row>
    <row r="41" spans="1:19" s="117" customFormat="1" ht="16.5" customHeight="1">
      <c r="A41" s="3"/>
      <c r="B41" s="22" t="s">
        <v>98</v>
      </c>
      <c r="C41" s="87">
        <v>102.5</v>
      </c>
      <c r="D41" s="79">
        <v>1.3</v>
      </c>
      <c r="E41" s="87">
        <v>104.5</v>
      </c>
      <c r="F41" s="87">
        <v>104.7</v>
      </c>
      <c r="G41" s="87">
        <v>102.2</v>
      </c>
      <c r="H41" s="87">
        <v>99.6</v>
      </c>
      <c r="I41" s="87">
        <v>105.4</v>
      </c>
      <c r="J41" s="87">
        <v>102.6</v>
      </c>
      <c r="K41" s="87">
        <v>101.2</v>
      </c>
      <c r="L41" s="87">
        <v>107</v>
      </c>
      <c r="M41" s="87">
        <v>99.4</v>
      </c>
      <c r="N41" s="87">
        <v>98.3</v>
      </c>
      <c r="O41" s="87">
        <v>102.4</v>
      </c>
      <c r="P41" s="87">
        <v>97.7</v>
      </c>
      <c r="Q41" s="87">
        <v>104.1</v>
      </c>
      <c r="R41" s="87">
        <v>102.1</v>
      </c>
      <c r="S41" s="87">
        <v>97.4</v>
      </c>
    </row>
    <row r="42" spans="1:19" s="117" customFormat="1" ht="16.5" customHeight="1">
      <c r="A42" s="3"/>
      <c r="B42" s="22" t="s">
        <v>105</v>
      </c>
      <c r="C42" s="58">
        <v>102.6</v>
      </c>
      <c r="D42" s="79">
        <v>0.1</v>
      </c>
      <c r="E42" s="58">
        <v>103.1</v>
      </c>
      <c r="F42" s="58">
        <v>98.6</v>
      </c>
      <c r="G42" s="58">
        <v>104.5</v>
      </c>
      <c r="H42" s="58">
        <v>94.3</v>
      </c>
      <c r="I42" s="58">
        <v>101.6</v>
      </c>
      <c r="J42" s="58">
        <v>107.9</v>
      </c>
      <c r="K42" s="58">
        <v>99</v>
      </c>
      <c r="L42" s="58">
        <v>121</v>
      </c>
      <c r="M42" s="58">
        <v>88.9</v>
      </c>
      <c r="N42" s="58">
        <v>91.3</v>
      </c>
      <c r="O42" s="58">
        <v>99.5</v>
      </c>
      <c r="P42" s="58">
        <v>96.7</v>
      </c>
      <c r="Q42" s="58">
        <v>106.5</v>
      </c>
      <c r="R42" s="58">
        <v>97.8</v>
      </c>
      <c r="S42" s="58">
        <v>100.5</v>
      </c>
    </row>
    <row r="43" spans="1:21" ht="16.5" customHeight="1">
      <c r="A43" s="3"/>
      <c r="B43" s="23" t="s">
        <v>114</v>
      </c>
      <c r="C43" s="125">
        <v>102.1</v>
      </c>
      <c r="D43" s="63">
        <v>-0.5</v>
      </c>
      <c r="E43" s="125">
        <v>104.6</v>
      </c>
      <c r="F43" s="125">
        <v>95.9</v>
      </c>
      <c r="G43" s="125">
        <v>126.8</v>
      </c>
      <c r="H43" s="125">
        <v>101.7</v>
      </c>
      <c r="I43" s="125">
        <v>108.5</v>
      </c>
      <c r="J43" s="125">
        <v>101.8</v>
      </c>
      <c r="K43" s="125">
        <v>86.8</v>
      </c>
      <c r="L43" s="125">
        <v>112.3</v>
      </c>
      <c r="M43" s="125">
        <v>79.8</v>
      </c>
      <c r="N43" s="125">
        <v>89.8</v>
      </c>
      <c r="O43" s="125">
        <v>96.7</v>
      </c>
      <c r="P43" s="125">
        <v>117</v>
      </c>
      <c r="Q43" s="125">
        <v>102.4</v>
      </c>
      <c r="R43" s="125">
        <v>111</v>
      </c>
      <c r="S43" s="125">
        <v>91.7</v>
      </c>
      <c r="T43" s="26"/>
      <c r="U43" s="117"/>
    </row>
    <row r="44" spans="1:21" ht="16.5" customHeight="1">
      <c r="A44" s="3"/>
      <c r="B44" s="24" t="s">
        <v>120</v>
      </c>
      <c r="C44" s="173">
        <v>106.1</v>
      </c>
      <c r="D44" s="173">
        <v>-7.7</v>
      </c>
      <c r="E44" s="173">
        <v>127.1</v>
      </c>
      <c r="F44" s="173">
        <v>102.3</v>
      </c>
      <c r="G44" s="173">
        <v>97.8</v>
      </c>
      <c r="H44" s="173">
        <v>92.4</v>
      </c>
      <c r="I44" s="173">
        <v>127.6</v>
      </c>
      <c r="J44" s="173">
        <v>135.8</v>
      </c>
      <c r="K44" s="173">
        <v>104.8</v>
      </c>
      <c r="L44" s="173">
        <v>142.7</v>
      </c>
      <c r="M44" s="173">
        <v>70.8</v>
      </c>
      <c r="N44" s="173">
        <v>90.6</v>
      </c>
      <c r="O44" s="173">
        <v>86.9</v>
      </c>
      <c r="P44" s="173">
        <v>86.7</v>
      </c>
      <c r="Q44" s="173">
        <v>105.1</v>
      </c>
      <c r="R44" s="173">
        <v>154.5</v>
      </c>
      <c r="S44" s="173">
        <v>89.5</v>
      </c>
      <c r="T44" s="26"/>
      <c r="U44" s="117"/>
    </row>
    <row r="45" spans="1:21" ht="16.5" customHeight="1">
      <c r="A45" s="3"/>
      <c r="B45" s="24" t="s">
        <v>76</v>
      </c>
      <c r="C45" s="173">
        <v>90.8</v>
      </c>
      <c r="D45" s="173">
        <v>0.9</v>
      </c>
      <c r="E45" s="173">
        <v>105.6</v>
      </c>
      <c r="F45" s="173">
        <v>84.5</v>
      </c>
      <c r="G45" s="173">
        <v>99.5</v>
      </c>
      <c r="H45" s="173">
        <v>77.9</v>
      </c>
      <c r="I45" s="173">
        <v>93.3</v>
      </c>
      <c r="J45" s="173">
        <v>98.5</v>
      </c>
      <c r="K45" s="173">
        <v>70.8</v>
      </c>
      <c r="L45" s="173">
        <v>106.9</v>
      </c>
      <c r="M45" s="173">
        <v>65.9</v>
      </c>
      <c r="N45" s="173">
        <v>102.7</v>
      </c>
      <c r="O45" s="173">
        <v>102.9</v>
      </c>
      <c r="P45" s="173">
        <v>97.3</v>
      </c>
      <c r="Q45" s="173">
        <v>88.1</v>
      </c>
      <c r="R45" s="173">
        <v>90.2</v>
      </c>
      <c r="S45" s="173">
        <v>98.2</v>
      </c>
      <c r="T45" s="26"/>
      <c r="U45" s="117"/>
    </row>
    <row r="46" spans="1:21" ht="16.5" customHeight="1">
      <c r="A46" s="3"/>
      <c r="B46" s="24" t="s">
        <v>107</v>
      </c>
      <c r="C46" s="173">
        <v>86.1</v>
      </c>
      <c r="D46" s="173">
        <v>1.3</v>
      </c>
      <c r="E46" s="173">
        <v>88.8</v>
      </c>
      <c r="F46" s="173">
        <v>78.8</v>
      </c>
      <c r="G46" s="173">
        <v>101.5</v>
      </c>
      <c r="H46" s="173">
        <v>88.3</v>
      </c>
      <c r="I46" s="173">
        <v>92.4</v>
      </c>
      <c r="J46" s="173">
        <v>89.1</v>
      </c>
      <c r="K46" s="173">
        <v>73.8</v>
      </c>
      <c r="L46" s="173">
        <v>92</v>
      </c>
      <c r="M46" s="173">
        <v>65.2</v>
      </c>
      <c r="N46" s="173">
        <v>81.9</v>
      </c>
      <c r="O46" s="173">
        <v>85</v>
      </c>
      <c r="P46" s="173">
        <v>89.5</v>
      </c>
      <c r="Q46" s="173">
        <v>89.1</v>
      </c>
      <c r="R46" s="173">
        <v>90.2</v>
      </c>
      <c r="S46" s="173">
        <v>82.2</v>
      </c>
      <c r="T46" s="26"/>
      <c r="U46" s="117"/>
    </row>
    <row r="47" spans="1:21" ht="16.5" customHeight="1">
      <c r="A47" s="3"/>
      <c r="B47" s="24" t="s">
        <v>108</v>
      </c>
      <c r="C47" s="171">
        <v>87.4</v>
      </c>
      <c r="D47" s="172">
        <v>2.9</v>
      </c>
      <c r="E47" s="175">
        <v>93.8</v>
      </c>
      <c r="F47" s="175">
        <v>82.9</v>
      </c>
      <c r="G47" s="175">
        <v>103.9</v>
      </c>
      <c r="H47" s="175">
        <v>79.1</v>
      </c>
      <c r="I47" s="175">
        <v>91.5</v>
      </c>
      <c r="J47" s="175">
        <v>93</v>
      </c>
      <c r="K47" s="175">
        <v>71.5</v>
      </c>
      <c r="L47" s="175">
        <v>93.1</v>
      </c>
      <c r="M47" s="175">
        <v>65.5</v>
      </c>
      <c r="N47" s="175">
        <v>83.5</v>
      </c>
      <c r="O47" s="175">
        <v>86</v>
      </c>
      <c r="P47" s="175">
        <v>90.5</v>
      </c>
      <c r="Q47" s="175">
        <v>88.7</v>
      </c>
      <c r="R47" s="175">
        <v>89.8</v>
      </c>
      <c r="S47" s="175">
        <v>82.5</v>
      </c>
      <c r="T47" s="26"/>
      <c r="U47" s="117"/>
    </row>
    <row r="48" spans="1:21" ht="16.5" customHeight="1">
      <c r="A48" s="3"/>
      <c r="B48" s="24" t="s">
        <v>109</v>
      </c>
      <c r="C48" s="169">
        <v>93.7</v>
      </c>
      <c r="D48" s="164">
        <v>7.9</v>
      </c>
      <c r="E48" s="176">
        <v>107.5</v>
      </c>
      <c r="F48" s="174">
        <v>83</v>
      </c>
      <c r="G48" s="169">
        <v>98.1</v>
      </c>
      <c r="H48" s="174">
        <v>88.1</v>
      </c>
      <c r="I48" s="174">
        <v>130.6</v>
      </c>
      <c r="J48" s="169">
        <v>96.5</v>
      </c>
      <c r="K48" s="169">
        <v>82.8</v>
      </c>
      <c r="L48" s="174">
        <v>92</v>
      </c>
      <c r="M48" s="169">
        <v>64.2</v>
      </c>
      <c r="N48" s="169">
        <v>85.4</v>
      </c>
      <c r="O48" s="169">
        <v>111.1</v>
      </c>
      <c r="P48" s="169">
        <v>88.5</v>
      </c>
      <c r="Q48" s="174">
        <v>95</v>
      </c>
      <c r="R48" s="174">
        <v>93.2</v>
      </c>
      <c r="S48" s="169">
        <v>93.2</v>
      </c>
      <c r="T48" s="26"/>
      <c r="U48" s="117"/>
    </row>
    <row r="49" spans="1:21" ht="16.5" customHeight="1">
      <c r="A49" s="3"/>
      <c r="B49" s="24" t="s">
        <v>110</v>
      </c>
      <c r="C49" s="168">
        <v>184.4</v>
      </c>
      <c r="D49" s="167">
        <v>0</v>
      </c>
      <c r="E49" s="168">
        <v>161.4</v>
      </c>
      <c r="F49" s="168">
        <v>173.9</v>
      </c>
      <c r="G49" s="168">
        <v>258.5</v>
      </c>
      <c r="H49" s="168">
        <v>209.2</v>
      </c>
      <c r="I49" s="168">
        <v>155.2</v>
      </c>
      <c r="J49" s="168">
        <v>154.9</v>
      </c>
      <c r="K49" s="168">
        <v>127.6</v>
      </c>
      <c r="L49" s="168">
        <v>211.4</v>
      </c>
      <c r="M49" s="168">
        <v>152.2</v>
      </c>
      <c r="N49" s="168">
        <v>123.9</v>
      </c>
      <c r="O49" s="168">
        <v>119.2</v>
      </c>
      <c r="P49" s="168">
        <v>258.3</v>
      </c>
      <c r="Q49" s="168">
        <v>200.3</v>
      </c>
      <c r="R49" s="168">
        <v>169.4</v>
      </c>
      <c r="S49" s="168">
        <v>123.1</v>
      </c>
      <c r="T49" s="26"/>
      <c r="U49" s="117"/>
    </row>
    <row r="50" spans="1:21" ht="16.5" customHeight="1">
      <c r="A50" s="3"/>
      <c r="B50" s="24" t="s">
        <v>111</v>
      </c>
      <c r="C50" s="171">
        <v>92.2</v>
      </c>
      <c r="D50" s="171">
        <v>8.3</v>
      </c>
      <c r="E50" s="171">
        <v>108.8</v>
      </c>
      <c r="F50" s="171">
        <v>84.1</v>
      </c>
      <c r="G50" s="171">
        <v>84.1</v>
      </c>
      <c r="H50" s="171">
        <v>84.6</v>
      </c>
      <c r="I50" s="171">
        <v>97.7</v>
      </c>
      <c r="J50" s="171">
        <v>97.7</v>
      </c>
      <c r="K50" s="171">
        <v>92.3</v>
      </c>
      <c r="L50" s="171">
        <v>108.3</v>
      </c>
      <c r="M50" s="171">
        <v>87.4</v>
      </c>
      <c r="N50" s="171">
        <v>88.1</v>
      </c>
      <c r="O50" s="171">
        <v>75.9</v>
      </c>
      <c r="P50" s="175">
        <v>91</v>
      </c>
      <c r="Q50" s="171">
        <v>95.9</v>
      </c>
      <c r="R50" s="171">
        <v>88.3</v>
      </c>
      <c r="S50" s="171">
        <v>80.7</v>
      </c>
      <c r="T50" s="26"/>
      <c r="U50" s="117"/>
    </row>
    <row r="51" spans="1:21" ht="16.5" customHeight="1">
      <c r="A51" s="3"/>
      <c r="B51" s="24" t="s">
        <v>74</v>
      </c>
      <c r="C51" s="171">
        <v>90.7</v>
      </c>
      <c r="D51" s="171">
        <v>6.5</v>
      </c>
      <c r="E51" s="175">
        <v>100.4</v>
      </c>
      <c r="F51" s="175">
        <v>82</v>
      </c>
      <c r="G51" s="171">
        <v>84.5</v>
      </c>
      <c r="H51" s="175">
        <v>83</v>
      </c>
      <c r="I51" s="171">
        <v>92.2</v>
      </c>
      <c r="J51" s="171">
        <v>94.2</v>
      </c>
      <c r="K51" s="171">
        <v>76.4</v>
      </c>
      <c r="L51" s="171">
        <v>110.6</v>
      </c>
      <c r="M51" s="175">
        <v>88</v>
      </c>
      <c r="N51" s="171">
        <v>85.9</v>
      </c>
      <c r="O51" s="171">
        <v>79.9</v>
      </c>
      <c r="P51" s="171">
        <v>92.6</v>
      </c>
      <c r="Q51" s="171">
        <v>96.1</v>
      </c>
      <c r="R51" s="171">
        <v>93.8</v>
      </c>
      <c r="S51" s="171">
        <v>79.4</v>
      </c>
      <c r="T51" s="26"/>
      <c r="U51" s="117"/>
    </row>
    <row r="52" spans="1:21" ht="16.5" customHeight="1">
      <c r="A52" s="3"/>
      <c r="B52" s="24" t="s">
        <v>84</v>
      </c>
      <c r="C52" s="169">
        <v>93.8</v>
      </c>
      <c r="D52" s="169">
        <v>4.6</v>
      </c>
      <c r="E52" s="174">
        <v>111</v>
      </c>
      <c r="F52" s="169">
        <v>82.2</v>
      </c>
      <c r="G52" s="169">
        <v>84.7</v>
      </c>
      <c r="H52" s="169">
        <v>80.8</v>
      </c>
      <c r="I52" s="169">
        <v>95.9</v>
      </c>
      <c r="J52" s="169">
        <v>96.1</v>
      </c>
      <c r="K52" s="169">
        <v>83.4</v>
      </c>
      <c r="L52" s="169">
        <v>99.6</v>
      </c>
      <c r="M52" s="169">
        <v>89.6</v>
      </c>
      <c r="N52" s="169">
        <v>80.2</v>
      </c>
      <c r="O52" s="169">
        <v>74.6</v>
      </c>
      <c r="P52" s="169">
        <v>90.5</v>
      </c>
      <c r="Q52" s="169">
        <v>104.2</v>
      </c>
      <c r="R52" s="169">
        <v>89.9</v>
      </c>
      <c r="S52" s="169">
        <v>82.6</v>
      </c>
      <c r="T52" s="26"/>
      <c r="U52" s="117"/>
    </row>
    <row r="53" spans="1:21" ht="16.5" customHeight="1">
      <c r="A53" s="3"/>
      <c r="B53" s="24" t="s">
        <v>85</v>
      </c>
      <c r="C53" s="171">
        <v>90.8</v>
      </c>
      <c r="D53" s="171">
        <v>4.5</v>
      </c>
      <c r="E53" s="175">
        <v>97</v>
      </c>
      <c r="F53" s="171">
        <v>85.4</v>
      </c>
      <c r="G53" s="171">
        <v>96.8</v>
      </c>
      <c r="H53" s="171">
        <v>83.7</v>
      </c>
      <c r="I53" s="171">
        <v>90.1</v>
      </c>
      <c r="J53" s="171">
        <v>97.6</v>
      </c>
      <c r="K53" s="171">
        <v>78.6</v>
      </c>
      <c r="L53" s="171">
        <v>129.8</v>
      </c>
      <c r="M53" s="175">
        <v>89</v>
      </c>
      <c r="N53" s="171">
        <v>83.3</v>
      </c>
      <c r="O53" s="171">
        <v>70.2</v>
      </c>
      <c r="P53" s="171">
        <v>90.2</v>
      </c>
      <c r="Q53" s="171">
        <v>94.6</v>
      </c>
      <c r="R53" s="171">
        <v>85.5</v>
      </c>
      <c r="S53" s="171">
        <v>78.8</v>
      </c>
      <c r="T53" s="26"/>
      <c r="U53" s="117"/>
    </row>
    <row r="54" spans="1:21" ht="16.5" customHeight="1">
      <c r="A54" s="3"/>
      <c r="B54" s="143" t="s">
        <v>119</v>
      </c>
      <c r="C54" s="171">
        <v>92.5</v>
      </c>
      <c r="D54" s="171">
        <v>5.1</v>
      </c>
      <c r="E54" s="171">
        <v>136.3</v>
      </c>
      <c r="F54" s="171">
        <v>78.4</v>
      </c>
      <c r="G54" s="171">
        <v>91.7</v>
      </c>
      <c r="H54" s="171">
        <v>81.6</v>
      </c>
      <c r="I54" s="171">
        <v>90.6</v>
      </c>
      <c r="J54" s="171">
        <v>92.7</v>
      </c>
      <c r="K54" s="171">
        <v>185.6</v>
      </c>
      <c r="L54" s="171">
        <v>99.7</v>
      </c>
      <c r="M54" s="171">
        <v>99.4</v>
      </c>
      <c r="N54" s="171">
        <v>85.7</v>
      </c>
      <c r="O54" s="171">
        <v>73.7</v>
      </c>
      <c r="P54" s="171">
        <v>92.1</v>
      </c>
      <c r="Q54" s="171">
        <v>89.2</v>
      </c>
      <c r="R54" s="171">
        <v>84.5</v>
      </c>
      <c r="S54" s="171">
        <v>82.8</v>
      </c>
      <c r="T54" s="26"/>
      <c r="U54" s="117"/>
    </row>
    <row r="55" spans="1:21" ht="16.5" customHeight="1">
      <c r="A55" s="3"/>
      <c r="B55" s="143" t="s">
        <v>106</v>
      </c>
      <c r="C55" s="169">
        <v>154.2</v>
      </c>
      <c r="D55" s="169">
        <v>8.9</v>
      </c>
      <c r="E55" s="169">
        <v>124.8</v>
      </c>
      <c r="F55" s="169">
        <v>149.1</v>
      </c>
      <c r="G55" s="169">
        <v>257.1</v>
      </c>
      <c r="H55" s="169">
        <v>201.5</v>
      </c>
      <c r="I55" s="169">
        <v>148.5</v>
      </c>
      <c r="J55" s="174">
        <v>115</v>
      </c>
      <c r="K55" s="169">
        <v>98.6</v>
      </c>
      <c r="L55" s="169">
        <v>143.7</v>
      </c>
      <c r="M55" s="169">
        <v>161.6</v>
      </c>
      <c r="N55" s="174">
        <v>92</v>
      </c>
      <c r="O55" s="169">
        <v>88.8</v>
      </c>
      <c r="P55" s="169">
        <v>268.5</v>
      </c>
      <c r="Q55" s="169">
        <v>136.9</v>
      </c>
      <c r="R55" s="169">
        <v>162.3</v>
      </c>
      <c r="S55" s="169">
        <v>104.4</v>
      </c>
      <c r="T55" s="26"/>
      <c r="U55" s="117"/>
    </row>
    <row r="56" spans="1:21" s="72" customFormat="1" ht="16.5" customHeight="1">
      <c r="A56" s="68"/>
      <c r="B56" s="150" t="s">
        <v>121</v>
      </c>
      <c r="C56" s="183">
        <v>115.8</v>
      </c>
      <c r="D56" s="183">
        <v>9.1</v>
      </c>
      <c r="E56" s="183">
        <v>117.9</v>
      </c>
      <c r="F56" s="183">
        <v>102.9</v>
      </c>
      <c r="G56" s="183">
        <v>95.8</v>
      </c>
      <c r="H56" s="183">
        <v>89.1</v>
      </c>
      <c r="I56" s="184">
        <v>116</v>
      </c>
      <c r="J56" s="183">
        <v>125.4</v>
      </c>
      <c r="K56" s="183">
        <v>105.4</v>
      </c>
      <c r="L56" s="183">
        <v>171.7</v>
      </c>
      <c r="M56" s="184">
        <v>87</v>
      </c>
      <c r="N56" s="183">
        <v>89.2</v>
      </c>
      <c r="O56" s="183">
        <v>71.1</v>
      </c>
      <c r="P56" s="183">
        <v>90.4</v>
      </c>
      <c r="Q56" s="183">
        <v>140.1</v>
      </c>
      <c r="R56" s="183">
        <v>137.7</v>
      </c>
      <c r="S56" s="183">
        <v>90.2</v>
      </c>
      <c r="T56" s="70"/>
      <c r="U56" s="71"/>
    </row>
    <row r="57" spans="1:20" ht="16.5" customHeight="1">
      <c r="A57" s="3"/>
      <c r="B57" s="25" t="s">
        <v>55</v>
      </c>
      <c r="C57" s="90">
        <f>ROUND((C56/C55-1)*100,1)</f>
        <v>-24.9</v>
      </c>
      <c r="D57" s="65" t="s">
        <v>52</v>
      </c>
      <c r="E57" s="90">
        <f aca="true" t="shared" si="2" ref="E57:S57">ROUND((E56/E55-1)*100,1)</f>
        <v>-5.5</v>
      </c>
      <c r="F57" s="90">
        <f t="shared" si="2"/>
        <v>-31</v>
      </c>
      <c r="G57" s="90">
        <f t="shared" si="2"/>
        <v>-62.7</v>
      </c>
      <c r="H57" s="90">
        <f t="shared" si="2"/>
        <v>-55.8</v>
      </c>
      <c r="I57" s="90">
        <f t="shared" si="2"/>
        <v>-21.9</v>
      </c>
      <c r="J57" s="90">
        <f t="shared" si="2"/>
        <v>9</v>
      </c>
      <c r="K57" s="90">
        <f t="shared" si="2"/>
        <v>6.9</v>
      </c>
      <c r="L57" s="90">
        <f t="shared" si="2"/>
        <v>19.5</v>
      </c>
      <c r="M57" s="90">
        <f t="shared" si="2"/>
        <v>-46.2</v>
      </c>
      <c r="N57" s="90">
        <f t="shared" si="2"/>
        <v>-3</v>
      </c>
      <c r="O57" s="90">
        <f t="shared" si="2"/>
        <v>-19.9</v>
      </c>
      <c r="P57" s="90">
        <f t="shared" si="2"/>
        <v>-66.3</v>
      </c>
      <c r="Q57" s="90">
        <f t="shared" si="2"/>
        <v>2.3</v>
      </c>
      <c r="R57" s="90">
        <f t="shared" si="2"/>
        <v>-15.2</v>
      </c>
      <c r="S57" s="90">
        <f t="shared" si="2"/>
        <v>-13.6</v>
      </c>
      <c r="T57" s="21"/>
    </row>
    <row r="58" spans="1:19" ht="16.5" customHeight="1">
      <c r="A58" s="26"/>
      <c r="B58" s="151" t="s">
        <v>16</v>
      </c>
      <c r="C58" s="64">
        <f>ROUND((C56/C44-1)*100,1)</f>
        <v>9.1</v>
      </c>
      <c r="D58" s="66" t="s">
        <v>52</v>
      </c>
      <c r="E58" s="64">
        <f aca="true" t="shared" si="3" ref="E58:S58">ROUND((E56/E44-1)*100,1)</f>
        <v>-7.2</v>
      </c>
      <c r="F58" s="64">
        <f t="shared" si="3"/>
        <v>0.6</v>
      </c>
      <c r="G58" s="64">
        <f t="shared" si="3"/>
        <v>-2</v>
      </c>
      <c r="H58" s="64">
        <f t="shared" si="3"/>
        <v>-3.6</v>
      </c>
      <c r="I58" s="64">
        <f t="shared" si="3"/>
        <v>-9.1</v>
      </c>
      <c r="J58" s="64">
        <f t="shared" si="3"/>
        <v>-7.7</v>
      </c>
      <c r="K58" s="64">
        <f t="shared" si="3"/>
        <v>0.6</v>
      </c>
      <c r="L58" s="64">
        <f t="shared" si="3"/>
        <v>20.3</v>
      </c>
      <c r="M58" s="64">
        <f t="shared" si="3"/>
        <v>22.9</v>
      </c>
      <c r="N58" s="64">
        <f t="shared" si="3"/>
        <v>-1.5</v>
      </c>
      <c r="O58" s="64">
        <f t="shared" si="3"/>
        <v>-18.2</v>
      </c>
      <c r="P58" s="64">
        <f t="shared" si="3"/>
        <v>4.3</v>
      </c>
      <c r="Q58" s="64">
        <f t="shared" si="3"/>
        <v>33.3</v>
      </c>
      <c r="R58" s="64">
        <f t="shared" si="3"/>
        <v>-10.9</v>
      </c>
      <c r="S58" s="64">
        <f t="shared" si="3"/>
        <v>0.8</v>
      </c>
    </row>
    <row r="59" ht="15.75" customHeight="1">
      <c r="B59" s="112" t="s">
        <v>83</v>
      </c>
    </row>
  </sheetData>
  <sheetProtection/>
  <mergeCells count="18">
    <mergeCell ref="N35:N37"/>
    <mergeCell ref="O35:O37"/>
    <mergeCell ref="R7:R9"/>
    <mergeCell ref="S7:S9"/>
    <mergeCell ref="R35:R37"/>
    <mergeCell ref="S35:S37"/>
    <mergeCell ref="N7:N9"/>
    <mergeCell ref="O7:O9"/>
    <mergeCell ref="P35:P37"/>
    <mergeCell ref="Q35:Q37"/>
    <mergeCell ref="P7:P9"/>
    <mergeCell ref="Q7:Q9"/>
    <mergeCell ref="C7:C9"/>
    <mergeCell ref="C35:C37"/>
    <mergeCell ref="L35:L37"/>
    <mergeCell ref="M35:M37"/>
    <mergeCell ref="L7:L9"/>
    <mergeCell ref="M7:M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58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V10" sqref="V10"/>
      <selection pane="topRight" activeCell="V10" sqref="V10"/>
      <selection pane="bottomLeft" activeCell="V10" sqref="V10"/>
      <selection pane="bottomRight" activeCell="V10" sqref="V10"/>
    </sheetView>
  </sheetViews>
  <sheetFormatPr defaultColWidth="9.00390625" defaultRowHeight="12"/>
  <cols>
    <col min="1" max="1" width="4.00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/>
    <row r="3" spans="2:20" ht="16.5" customHeight="1">
      <c r="B3" s="28" t="s">
        <v>22</v>
      </c>
      <c r="T3" s="54"/>
    </row>
    <row r="4" spans="19:20" ht="13.5" customHeight="1">
      <c r="S4" s="55" t="s">
        <v>80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1" t="s">
        <v>39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32</v>
      </c>
      <c r="P6" s="31" t="s">
        <v>44</v>
      </c>
      <c r="Q6" s="77" t="s">
        <v>40</v>
      </c>
      <c r="R6" s="31" t="s">
        <v>41</v>
      </c>
      <c r="S6" s="77" t="s">
        <v>42</v>
      </c>
      <c r="T6" s="57"/>
      <c r="U6" s="57"/>
    </row>
    <row r="7" spans="1:21" ht="16.5" customHeight="1">
      <c r="A7" s="48"/>
      <c r="B7" s="34" t="s">
        <v>5</v>
      </c>
      <c r="C7" s="220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23" t="s">
        <v>43</v>
      </c>
      <c r="M7" s="226" t="s">
        <v>48</v>
      </c>
      <c r="N7" s="229" t="s">
        <v>54</v>
      </c>
      <c r="O7" s="217" t="s">
        <v>51</v>
      </c>
      <c r="P7" s="206" t="s">
        <v>49</v>
      </c>
      <c r="Q7" s="208" t="s">
        <v>56</v>
      </c>
      <c r="R7" s="211" t="s">
        <v>53</v>
      </c>
      <c r="S7" s="214" t="s">
        <v>57</v>
      </c>
      <c r="T7" s="109"/>
      <c r="U7" s="110"/>
    </row>
    <row r="8" spans="1:21" ht="16.5" customHeight="1">
      <c r="A8" s="49"/>
      <c r="B8" s="34" t="s">
        <v>5</v>
      </c>
      <c r="C8" s="221"/>
      <c r="D8" s="34" t="s">
        <v>5</v>
      </c>
      <c r="E8" s="48" t="s">
        <v>11</v>
      </c>
      <c r="F8" s="44" t="s">
        <v>12</v>
      </c>
      <c r="G8" s="92" t="s">
        <v>63</v>
      </c>
      <c r="H8" s="100"/>
      <c r="I8" s="81"/>
      <c r="J8" s="48"/>
      <c r="K8" s="44"/>
      <c r="L8" s="224"/>
      <c r="M8" s="227"/>
      <c r="N8" s="230"/>
      <c r="O8" s="218"/>
      <c r="P8" s="206"/>
      <c r="Q8" s="209"/>
      <c r="R8" s="212"/>
      <c r="S8" s="215"/>
      <c r="T8" s="109"/>
      <c r="U8" s="110"/>
    </row>
    <row r="9" spans="1:21" ht="16.5" customHeight="1">
      <c r="A9" s="48"/>
      <c r="B9" s="73" t="s">
        <v>13</v>
      </c>
      <c r="C9" s="222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25"/>
      <c r="M9" s="228"/>
      <c r="N9" s="231"/>
      <c r="O9" s="219"/>
      <c r="P9" s="207"/>
      <c r="Q9" s="210"/>
      <c r="R9" s="213"/>
      <c r="S9" s="216"/>
      <c r="T9" s="109"/>
      <c r="U9" s="110"/>
    </row>
    <row r="10" spans="1:21" ht="16.5" customHeight="1">
      <c r="A10" s="43"/>
      <c r="B10" s="22" t="s">
        <v>72</v>
      </c>
      <c r="C10" s="89">
        <v>100.6</v>
      </c>
      <c r="D10" s="79" t="s">
        <v>101</v>
      </c>
      <c r="E10" s="86">
        <v>98.2</v>
      </c>
      <c r="F10" s="85">
        <v>101.8</v>
      </c>
      <c r="G10" s="86">
        <v>98.5</v>
      </c>
      <c r="H10" s="97">
        <v>103.2</v>
      </c>
      <c r="I10" s="85">
        <v>95.7</v>
      </c>
      <c r="J10" s="86">
        <v>107.9</v>
      </c>
      <c r="K10" s="85">
        <v>94.1</v>
      </c>
      <c r="L10" s="84">
        <v>91.3</v>
      </c>
      <c r="M10" s="58">
        <v>93.9</v>
      </c>
      <c r="N10" s="84">
        <v>99.9</v>
      </c>
      <c r="O10" s="58">
        <v>106</v>
      </c>
      <c r="P10" s="86">
        <v>93.6</v>
      </c>
      <c r="Q10" s="85">
        <v>102.8</v>
      </c>
      <c r="R10" s="86">
        <v>103.5</v>
      </c>
      <c r="S10" s="58">
        <v>102.4</v>
      </c>
      <c r="T10" s="43"/>
      <c r="U10" s="43"/>
    </row>
    <row r="11" spans="1:21" ht="16.5" customHeight="1">
      <c r="A11" s="43"/>
      <c r="B11" s="22" t="s">
        <v>73</v>
      </c>
      <c r="C11" s="119">
        <v>100</v>
      </c>
      <c r="D11" s="79" t="s">
        <v>100</v>
      </c>
      <c r="E11" s="119">
        <v>100</v>
      </c>
      <c r="F11" s="120">
        <v>100</v>
      </c>
      <c r="G11" s="119">
        <v>100</v>
      </c>
      <c r="H11" s="121">
        <v>100</v>
      </c>
      <c r="I11" s="120">
        <v>100</v>
      </c>
      <c r="J11" s="119">
        <v>100</v>
      </c>
      <c r="K11" s="120">
        <v>100</v>
      </c>
      <c r="L11" s="119">
        <v>100</v>
      </c>
      <c r="M11" s="120">
        <v>100</v>
      </c>
      <c r="N11" s="119">
        <v>100</v>
      </c>
      <c r="O11" s="120">
        <v>100</v>
      </c>
      <c r="P11" s="119">
        <v>100</v>
      </c>
      <c r="Q11" s="120">
        <v>100</v>
      </c>
      <c r="R11" s="119">
        <v>100</v>
      </c>
      <c r="S11" s="120">
        <v>100</v>
      </c>
      <c r="T11" s="43"/>
      <c r="U11" s="43"/>
    </row>
    <row r="12" spans="1:21" s="54" customFormat="1" ht="16.5" customHeight="1">
      <c r="A12" s="43"/>
      <c r="B12" s="22" t="s">
        <v>75</v>
      </c>
      <c r="C12" s="119">
        <v>101.4</v>
      </c>
      <c r="D12" s="79">
        <v>1.6</v>
      </c>
      <c r="E12" s="119">
        <v>106.2</v>
      </c>
      <c r="F12" s="120">
        <v>104.2</v>
      </c>
      <c r="G12" s="119">
        <v>105.2</v>
      </c>
      <c r="H12" s="121">
        <v>88.8</v>
      </c>
      <c r="I12" s="120">
        <v>104.2</v>
      </c>
      <c r="J12" s="119">
        <v>97.4</v>
      </c>
      <c r="K12" s="120">
        <v>93.3</v>
      </c>
      <c r="L12" s="119">
        <v>88.3</v>
      </c>
      <c r="M12" s="120">
        <v>102.7</v>
      </c>
      <c r="N12" s="119">
        <v>113.4</v>
      </c>
      <c r="O12" s="120">
        <v>101.4</v>
      </c>
      <c r="P12" s="119">
        <v>98.7</v>
      </c>
      <c r="Q12" s="120">
        <v>103.3</v>
      </c>
      <c r="R12" s="119">
        <v>94.3</v>
      </c>
      <c r="S12" s="120">
        <v>98.1</v>
      </c>
      <c r="T12" s="43"/>
      <c r="U12" s="43"/>
    </row>
    <row r="13" spans="1:21" s="54" customFormat="1" ht="16.5" customHeight="1">
      <c r="A13" s="43"/>
      <c r="B13" s="22" t="s">
        <v>98</v>
      </c>
      <c r="C13" s="119">
        <v>100.9</v>
      </c>
      <c r="D13" s="79" t="s">
        <v>100</v>
      </c>
      <c r="E13" s="119">
        <v>105.6</v>
      </c>
      <c r="F13" s="120">
        <v>106.7</v>
      </c>
      <c r="G13" s="119">
        <v>109.1</v>
      </c>
      <c r="H13" s="121">
        <v>92.7</v>
      </c>
      <c r="I13" s="120">
        <v>98.4</v>
      </c>
      <c r="J13" s="119">
        <v>97.4</v>
      </c>
      <c r="K13" s="120">
        <v>92.9</v>
      </c>
      <c r="L13" s="119">
        <v>78</v>
      </c>
      <c r="M13" s="120">
        <v>96.7</v>
      </c>
      <c r="N13" s="119">
        <v>106.5</v>
      </c>
      <c r="O13" s="120">
        <v>102</v>
      </c>
      <c r="P13" s="119">
        <v>93.4</v>
      </c>
      <c r="Q13" s="120">
        <v>105.3</v>
      </c>
      <c r="R13" s="119">
        <v>94.8</v>
      </c>
      <c r="S13" s="120">
        <v>103.4</v>
      </c>
      <c r="T13" s="43"/>
      <c r="U13" s="43"/>
    </row>
    <row r="14" spans="1:21" s="54" customFormat="1" ht="16.5" customHeight="1">
      <c r="A14" s="43"/>
      <c r="B14" s="22" t="s">
        <v>105</v>
      </c>
      <c r="C14" s="121">
        <v>100.3</v>
      </c>
      <c r="D14" s="79">
        <v>-0.6</v>
      </c>
      <c r="E14" s="119">
        <v>113</v>
      </c>
      <c r="F14" s="120">
        <v>101.4</v>
      </c>
      <c r="G14" s="119">
        <v>113.9</v>
      </c>
      <c r="H14" s="121">
        <v>105.6</v>
      </c>
      <c r="I14" s="120">
        <v>94.7</v>
      </c>
      <c r="J14" s="119">
        <v>106.4</v>
      </c>
      <c r="K14" s="120">
        <v>101.9</v>
      </c>
      <c r="L14" s="119">
        <v>86.5</v>
      </c>
      <c r="M14" s="120">
        <v>90.9</v>
      </c>
      <c r="N14" s="119">
        <v>93.3</v>
      </c>
      <c r="O14" s="120">
        <v>112.9</v>
      </c>
      <c r="P14" s="119">
        <v>85.6</v>
      </c>
      <c r="Q14" s="120">
        <v>106.8</v>
      </c>
      <c r="R14" s="119">
        <v>87.9</v>
      </c>
      <c r="S14" s="120">
        <v>102.2</v>
      </c>
      <c r="T14" s="43"/>
      <c r="U14" s="43"/>
    </row>
    <row r="15" spans="1:21" ht="16.5" customHeight="1">
      <c r="A15" s="43"/>
      <c r="B15" s="23" t="s">
        <v>114</v>
      </c>
      <c r="C15" s="125">
        <v>101</v>
      </c>
      <c r="D15" s="63">
        <v>0.2</v>
      </c>
      <c r="E15" s="125">
        <v>103.4</v>
      </c>
      <c r="F15" s="125">
        <v>102.3</v>
      </c>
      <c r="G15" s="125">
        <v>125.9</v>
      </c>
      <c r="H15" s="125">
        <v>96.7</v>
      </c>
      <c r="I15" s="125">
        <v>99.2</v>
      </c>
      <c r="J15" s="125">
        <v>97.1</v>
      </c>
      <c r="K15" s="125">
        <v>96.9</v>
      </c>
      <c r="L15" s="125">
        <v>95.2</v>
      </c>
      <c r="M15" s="125">
        <v>98.3</v>
      </c>
      <c r="N15" s="125">
        <v>103.1</v>
      </c>
      <c r="O15" s="125">
        <v>122.7</v>
      </c>
      <c r="P15" s="125">
        <v>103.2</v>
      </c>
      <c r="Q15" s="125">
        <v>108</v>
      </c>
      <c r="R15" s="125">
        <v>98</v>
      </c>
      <c r="S15" s="125">
        <v>93.3</v>
      </c>
      <c r="T15" s="43"/>
      <c r="U15" s="43"/>
    </row>
    <row r="16" spans="1:21" ht="16.5" customHeight="1">
      <c r="A16" s="43"/>
      <c r="B16" s="24" t="s">
        <v>120</v>
      </c>
      <c r="C16" s="173">
        <v>101.1</v>
      </c>
      <c r="D16" s="173">
        <v>-0.1</v>
      </c>
      <c r="E16" s="173">
        <v>103.4</v>
      </c>
      <c r="F16" s="173">
        <v>101.2</v>
      </c>
      <c r="G16" s="173">
        <v>126.5</v>
      </c>
      <c r="H16" s="173">
        <v>96.4</v>
      </c>
      <c r="I16" s="173">
        <v>98.6</v>
      </c>
      <c r="J16" s="173">
        <v>96.1</v>
      </c>
      <c r="K16" s="173">
        <v>99.2</v>
      </c>
      <c r="L16" s="173">
        <v>93.1</v>
      </c>
      <c r="M16" s="173">
        <v>97.8</v>
      </c>
      <c r="N16" s="173">
        <v>111.6</v>
      </c>
      <c r="O16" s="173">
        <v>130.1</v>
      </c>
      <c r="P16" s="173">
        <v>102.4</v>
      </c>
      <c r="Q16" s="173">
        <v>107.8</v>
      </c>
      <c r="R16" s="173">
        <v>100</v>
      </c>
      <c r="S16" s="173">
        <v>90.4</v>
      </c>
      <c r="T16" s="43"/>
      <c r="U16" s="43"/>
    </row>
    <row r="17" spans="1:21" ht="16.5" customHeight="1">
      <c r="A17" s="43"/>
      <c r="B17" s="24" t="s">
        <v>76</v>
      </c>
      <c r="C17" s="173">
        <v>100</v>
      </c>
      <c r="D17" s="173">
        <v>-0.6</v>
      </c>
      <c r="E17" s="173">
        <v>99.8</v>
      </c>
      <c r="F17" s="173">
        <v>100.3</v>
      </c>
      <c r="G17" s="173">
        <v>128</v>
      </c>
      <c r="H17" s="173">
        <v>96.8</v>
      </c>
      <c r="I17" s="173">
        <v>97.8</v>
      </c>
      <c r="J17" s="173">
        <v>96.9</v>
      </c>
      <c r="K17" s="173">
        <v>97.3</v>
      </c>
      <c r="L17" s="173">
        <v>82.3</v>
      </c>
      <c r="M17" s="173">
        <v>99.5</v>
      </c>
      <c r="N17" s="173">
        <v>106.8</v>
      </c>
      <c r="O17" s="173">
        <v>127.8</v>
      </c>
      <c r="P17" s="173">
        <v>102.1</v>
      </c>
      <c r="Q17" s="173">
        <v>106.9</v>
      </c>
      <c r="R17" s="173">
        <v>97.4</v>
      </c>
      <c r="S17" s="173">
        <v>90.2</v>
      </c>
      <c r="T17" s="43"/>
      <c r="U17" s="43"/>
    </row>
    <row r="18" spans="1:21" ht="16.5" customHeight="1">
      <c r="A18" s="43"/>
      <c r="B18" s="24" t="s">
        <v>107</v>
      </c>
      <c r="C18" s="173">
        <v>100</v>
      </c>
      <c r="D18" s="173">
        <v>0.1</v>
      </c>
      <c r="E18" s="173">
        <v>100.6</v>
      </c>
      <c r="F18" s="173">
        <v>101.6</v>
      </c>
      <c r="G18" s="173">
        <v>126.6</v>
      </c>
      <c r="H18" s="173">
        <v>96.2</v>
      </c>
      <c r="I18" s="173">
        <v>99.3</v>
      </c>
      <c r="J18" s="173">
        <v>95</v>
      </c>
      <c r="K18" s="173">
        <v>100.4</v>
      </c>
      <c r="L18" s="173">
        <v>84.4</v>
      </c>
      <c r="M18" s="173">
        <v>101.5</v>
      </c>
      <c r="N18" s="173">
        <v>104.5</v>
      </c>
      <c r="O18" s="173">
        <v>130.8</v>
      </c>
      <c r="P18" s="173">
        <v>100.8</v>
      </c>
      <c r="Q18" s="173">
        <v>107.1</v>
      </c>
      <c r="R18" s="173">
        <v>95.2</v>
      </c>
      <c r="S18" s="173">
        <v>90.9</v>
      </c>
      <c r="T18" s="43"/>
      <c r="U18" s="43"/>
    </row>
    <row r="19" spans="1:21" ht="16.5" customHeight="1">
      <c r="A19" s="43"/>
      <c r="B19" s="24" t="s">
        <v>108</v>
      </c>
      <c r="C19" s="173">
        <v>101.2</v>
      </c>
      <c r="D19" s="173">
        <v>0.3</v>
      </c>
      <c r="E19" s="173">
        <v>105.2</v>
      </c>
      <c r="F19" s="173">
        <v>102.8</v>
      </c>
      <c r="G19" s="173">
        <v>123.9</v>
      </c>
      <c r="H19" s="173">
        <v>98.3</v>
      </c>
      <c r="I19" s="173">
        <v>97.4</v>
      </c>
      <c r="J19" s="173">
        <v>96.3</v>
      </c>
      <c r="K19" s="173">
        <v>99.9</v>
      </c>
      <c r="L19" s="173">
        <v>92.3</v>
      </c>
      <c r="M19" s="173">
        <v>100.1</v>
      </c>
      <c r="N19" s="173">
        <v>101.3</v>
      </c>
      <c r="O19" s="173">
        <v>130.3</v>
      </c>
      <c r="P19" s="173">
        <v>106.1</v>
      </c>
      <c r="Q19" s="173">
        <v>107.3</v>
      </c>
      <c r="R19" s="173">
        <v>95.4</v>
      </c>
      <c r="S19" s="173">
        <v>92</v>
      </c>
      <c r="T19" s="43"/>
      <c r="U19" s="43"/>
    </row>
    <row r="20" spans="1:21" ht="16.5" customHeight="1">
      <c r="A20" s="43"/>
      <c r="B20" s="24" t="s">
        <v>109</v>
      </c>
      <c r="C20" s="173">
        <v>101.9</v>
      </c>
      <c r="D20" s="173">
        <v>2.3</v>
      </c>
      <c r="E20" s="173">
        <v>103.5</v>
      </c>
      <c r="F20" s="173">
        <v>103.6</v>
      </c>
      <c r="G20" s="173">
        <v>122.1</v>
      </c>
      <c r="H20" s="173">
        <v>95.8</v>
      </c>
      <c r="I20" s="173">
        <v>97.7</v>
      </c>
      <c r="J20" s="173">
        <v>95.4</v>
      </c>
      <c r="K20" s="173">
        <v>101.3</v>
      </c>
      <c r="L20" s="173">
        <v>86.2</v>
      </c>
      <c r="M20" s="173">
        <v>99.3</v>
      </c>
      <c r="N20" s="173">
        <v>101.3</v>
      </c>
      <c r="O20" s="173">
        <v>131</v>
      </c>
      <c r="P20" s="173">
        <v>103.6</v>
      </c>
      <c r="Q20" s="173">
        <v>112.2</v>
      </c>
      <c r="R20" s="173">
        <v>93.4</v>
      </c>
      <c r="S20" s="173">
        <v>91.5</v>
      </c>
      <c r="T20" s="43"/>
      <c r="U20" s="43"/>
    </row>
    <row r="21" spans="1:22" ht="16.5" customHeight="1">
      <c r="A21" s="43"/>
      <c r="B21" s="24" t="s">
        <v>110</v>
      </c>
      <c r="C21" s="168">
        <v>101.5</v>
      </c>
      <c r="D21" s="179">
        <v>1.2</v>
      </c>
      <c r="E21" s="168">
        <v>102.9</v>
      </c>
      <c r="F21" s="168">
        <v>104.1</v>
      </c>
      <c r="G21" s="168">
        <v>123.8</v>
      </c>
      <c r="H21" s="168">
        <v>96.5</v>
      </c>
      <c r="I21" s="168">
        <v>99.6</v>
      </c>
      <c r="J21" s="168">
        <v>95.2</v>
      </c>
      <c r="K21" s="168">
        <v>98.7</v>
      </c>
      <c r="L21" s="168">
        <v>89.3</v>
      </c>
      <c r="M21" s="168">
        <v>99</v>
      </c>
      <c r="N21" s="168">
        <v>115.8</v>
      </c>
      <c r="O21" s="168">
        <v>134.4</v>
      </c>
      <c r="P21" s="168">
        <v>100.6</v>
      </c>
      <c r="Q21" s="168">
        <v>107.8</v>
      </c>
      <c r="R21" s="168">
        <v>95.3</v>
      </c>
      <c r="S21" s="168">
        <v>94</v>
      </c>
      <c r="T21" s="43"/>
      <c r="U21" s="43"/>
      <c r="V21" s="54"/>
    </row>
    <row r="22" spans="1:21" ht="16.5" customHeight="1">
      <c r="A22" s="43"/>
      <c r="B22" s="24" t="s">
        <v>111</v>
      </c>
      <c r="C22" s="171">
        <v>102.2</v>
      </c>
      <c r="D22" s="171">
        <v>2.9</v>
      </c>
      <c r="E22" s="171">
        <v>104.8</v>
      </c>
      <c r="F22" s="171">
        <v>101.1</v>
      </c>
      <c r="G22" s="171">
        <v>101.8</v>
      </c>
      <c r="H22" s="175">
        <v>103</v>
      </c>
      <c r="I22" s="175">
        <v>100</v>
      </c>
      <c r="J22" s="171">
        <v>99.7</v>
      </c>
      <c r="K22" s="175">
        <v>117</v>
      </c>
      <c r="L22" s="171">
        <v>89.6</v>
      </c>
      <c r="M22" s="171">
        <v>100.7</v>
      </c>
      <c r="N22" s="175">
        <v>100</v>
      </c>
      <c r="O22" s="171">
        <v>134.2</v>
      </c>
      <c r="P22" s="171">
        <v>102.4</v>
      </c>
      <c r="Q22" s="171">
        <v>108.1</v>
      </c>
      <c r="R22" s="171">
        <v>96.1</v>
      </c>
      <c r="S22" s="171">
        <v>88.4</v>
      </c>
      <c r="T22" s="43"/>
      <c r="U22" s="43"/>
    </row>
    <row r="23" spans="1:21" ht="16.5" customHeight="1">
      <c r="A23" s="43"/>
      <c r="B23" s="24" t="s">
        <v>74</v>
      </c>
      <c r="C23" s="171">
        <v>102.8</v>
      </c>
      <c r="D23" s="171">
        <v>3.1</v>
      </c>
      <c r="E23" s="171">
        <v>107.8</v>
      </c>
      <c r="F23" s="171">
        <v>102.6</v>
      </c>
      <c r="G23" s="171">
        <v>102.8</v>
      </c>
      <c r="H23" s="171">
        <v>101.9</v>
      </c>
      <c r="I23" s="171">
        <v>95.4</v>
      </c>
      <c r="J23" s="171">
        <v>101.9</v>
      </c>
      <c r="K23" s="171">
        <v>104.8</v>
      </c>
      <c r="L23" s="171">
        <v>88.5</v>
      </c>
      <c r="M23" s="171">
        <v>101.1</v>
      </c>
      <c r="N23" s="171">
        <v>100.9</v>
      </c>
      <c r="O23" s="171">
        <v>133.3</v>
      </c>
      <c r="P23" s="171">
        <v>104.9</v>
      </c>
      <c r="Q23" s="171">
        <v>108.6</v>
      </c>
      <c r="R23" s="171">
        <v>98.2</v>
      </c>
      <c r="S23" s="171">
        <v>89.1</v>
      </c>
      <c r="T23" s="43"/>
      <c r="U23" s="43"/>
    </row>
    <row r="24" spans="1:21" ht="16.5" customHeight="1">
      <c r="A24" s="43"/>
      <c r="B24" s="24" t="s">
        <v>84</v>
      </c>
      <c r="C24" s="169">
        <v>102.5</v>
      </c>
      <c r="D24" s="169">
        <v>0.9</v>
      </c>
      <c r="E24" s="169">
        <v>107.2</v>
      </c>
      <c r="F24" s="169">
        <v>101.4</v>
      </c>
      <c r="G24" s="169">
        <v>100.9</v>
      </c>
      <c r="H24" s="169">
        <v>100.1</v>
      </c>
      <c r="I24" s="169">
        <v>96.9</v>
      </c>
      <c r="J24" s="169">
        <v>101.8</v>
      </c>
      <c r="K24" s="169">
        <v>105.5</v>
      </c>
      <c r="L24" s="169">
        <v>85.1</v>
      </c>
      <c r="M24" s="169">
        <v>104.2</v>
      </c>
      <c r="N24" s="169">
        <v>101.5</v>
      </c>
      <c r="O24" s="169">
        <v>126.6</v>
      </c>
      <c r="P24" s="169">
        <v>102.5</v>
      </c>
      <c r="Q24" s="169">
        <v>108.7</v>
      </c>
      <c r="R24" s="169">
        <v>95.7</v>
      </c>
      <c r="S24" s="169">
        <v>91.7</v>
      </c>
      <c r="T24" s="43"/>
      <c r="U24" s="43"/>
    </row>
    <row r="25" spans="1:21" ht="16.5" customHeight="1">
      <c r="A25" s="43"/>
      <c r="B25" s="24" t="s">
        <v>85</v>
      </c>
      <c r="C25" s="171">
        <v>101.9</v>
      </c>
      <c r="D25" s="182" t="s">
        <v>90</v>
      </c>
      <c r="E25" s="171">
        <v>103.9</v>
      </c>
      <c r="F25" s="171">
        <v>102.2</v>
      </c>
      <c r="G25" s="171">
        <v>110.4</v>
      </c>
      <c r="H25" s="171">
        <v>102.9</v>
      </c>
      <c r="I25" s="171">
        <v>92.2</v>
      </c>
      <c r="J25" s="171">
        <v>104.6</v>
      </c>
      <c r="K25" s="175">
        <v>103</v>
      </c>
      <c r="L25" s="171">
        <v>86.9</v>
      </c>
      <c r="M25" s="171">
        <v>100.3</v>
      </c>
      <c r="N25" s="171">
        <v>92.8</v>
      </c>
      <c r="O25" s="171">
        <v>124.1</v>
      </c>
      <c r="P25" s="171">
        <v>102.4</v>
      </c>
      <c r="Q25" s="171">
        <v>107.3</v>
      </c>
      <c r="R25" s="175">
        <v>93</v>
      </c>
      <c r="S25" s="171">
        <v>91.4</v>
      </c>
      <c r="T25" s="43"/>
      <c r="U25" s="43"/>
    </row>
    <row r="26" spans="1:21" ht="16.5" customHeight="1">
      <c r="A26" s="43"/>
      <c r="B26" s="143" t="s">
        <v>119</v>
      </c>
      <c r="C26" s="171">
        <v>100.1</v>
      </c>
      <c r="D26" s="170">
        <v>-0.9</v>
      </c>
      <c r="E26" s="171">
        <v>102.3</v>
      </c>
      <c r="F26" s="171">
        <v>97.5</v>
      </c>
      <c r="G26" s="171">
        <v>107.2</v>
      </c>
      <c r="H26" s="171">
        <v>99.5</v>
      </c>
      <c r="I26" s="171">
        <v>92.3</v>
      </c>
      <c r="J26" s="175">
        <v>100</v>
      </c>
      <c r="K26" s="171">
        <v>108.9</v>
      </c>
      <c r="L26" s="171">
        <v>81.4</v>
      </c>
      <c r="M26" s="171">
        <v>98.3</v>
      </c>
      <c r="N26" s="171">
        <v>97.6</v>
      </c>
      <c r="O26" s="171">
        <v>123.5</v>
      </c>
      <c r="P26" s="171">
        <v>104.3</v>
      </c>
      <c r="Q26" s="171">
        <v>103.5</v>
      </c>
      <c r="R26" s="171">
        <v>92.6</v>
      </c>
      <c r="S26" s="171">
        <v>92.9</v>
      </c>
      <c r="T26" s="43"/>
      <c r="U26" s="43"/>
    </row>
    <row r="27" spans="1:21" ht="16.5" customHeight="1">
      <c r="A27" s="43"/>
      <c r="B27" s="143" t="s">
        <v>106</v>
      </c>
      <c r="C27" s="169">
        <v>102.2</v>
      </c>
      <c r="D27" s="168">
        <v>-0.4</v>
      </c>
      <c r="E27" s="169">
        <v>104.7</v>
      </c>
      <c r="F27" s="169">
        <v>98.9</v>
      </c>
      <c r="G27" s="169">
        <v>107.5</v>
      </c>
      <c r="H27" s="169">
        <v>99.1</v>
      </c>
      <c r="I27" s="169">
        <v>93.3</v>
      </c>
      <c r="J27" s="169">
        <v>103.1</v>
      </c>
      <c r="K27" s="169">
        <v>100.5</v>
      </c>
      <c r="L27" s="169">
        <v>85.5</v>
      </c>
      <c r="M27" s="169">
        <v>100.6</v>
      </c>
      <c r="N27" s="174">
        <v>100</v>
      </c>
      <c r="O27" s="174">
        <v>123</v>
      </c>
      <c r="P27" s="169">
        <v>103.5</v>
      </c>
      <c r="Q27" s="169">
        <v>108.3</v>
      </c>
      <c r="R27" s="174">
        <v>95</v>
      </c>
      <c r="S27" s="169">
        <v>93.9</v>
      </c>
      <c r="T27" s="43"/>
      <c r="U27" s="43"/>
    </row>
    <row r="28" spans="1:21" s="72" customFormat="1" ht="16.5" customHeight="1">
      <c r="A28" s="69"/>
      <c r="B28" s="150" t="s">
        <v>121</v>
      </c>
      <c r="C28" s="183">
        <v>102.6</v>
      </c>
      <c r="D28" s="183">
        <v>1.5</v>
      </c>
      <c r="E28" s="183">
        <v>102.4</v>
      </c>
      <c r="F28" s="183">
        <v>97.5</v>
      </c>
      <c r="G28" s="183">
        <v>110.3</v>
      </c>
      <c r="H28" s="183">
        <v>102.6</v>
      </c>
      <c r="I28" s="184">
        <v>96</v>
      </c>
      <c r="J28" s="183">
        <v>110.9</v>
      </c>
      <c r="K28" s="183">
        <v>107.5</v>
      </c>
      <c r="L28" s="183">
        <v>87.9</v>
      </c>
      <c r="M28" s="183">
        <v>91.8</v>
      </c>
      <c r="N28" s="183">
        <v>97.1</v>
      </c>
      <c r="O28" s="183">
        <v>122.7</v>
      </c>
      <c r="P28" s="183">
        <v>97.6</v>
      </c>
      <c r="Q28" s="183">
        <v>109.1</v>
      </c>
      <c r="R28" s="184">
        <v>96</v>
      </c>
      <c r="S28" s="184">
        <v>94</v>
      </c>
      <c r="T28" s="69"/>
      <c r="U28" s="69"/>
    </row>
    <row r="29" spans="1:21" ht="16.5" customHeight="1">
      <c r="A29" s="43"/>
      <c r="B29" s="44" t="s">
        <v>55</v>
      </c>
      <c r="C29" s="136">
        <f>ROUND((C28/C27-1)*100,1)</f>
        <v>0.4</v>
      </c>
      <c r="D29" s="82" t="s">
        <v>52</v>
      </c>
      <c r="E29" s="139">
        <f>ROUND((E28/E27-1)*100,1)</f>
        <v>-2.2</v>
      </c>
      <c r="F29" s="138">
        <f aca="true" t="shared" si="0" ref="F29:S29">ROUND((F28/F27-1)*100,1)</f>
        <v>-1.4</v>
      </c>
      <c r="G29" s="139">
        <f t="shared" si="0"/>
        <v>2.6</v>
      </c>
      <c r="H29" s="136">
        <f t="shared" si="0"/>
        <v>3.5</v>
      </c>
      <c r="I29" s="138">
        <f t="shared" si="0"/>
        <v>2.9</v>
      </c>
      <c r="J29" s="139">
        <f t="shared" si="0"/>
        <v>7.6</v>
      </c>
      <c r="K29" s="136">
        <f t="shared" si="0"/>
        <v>7</v>
      </c>
      <c r="L29" s="138">
        <f t="shared" si="0"/>
        <v>2.8</v>
      </c>
      <c r="M29" s="138">
        <f t="shared" si="0"/>
        <v>-8.7</v>
      </c>
      <c r="N29" s="139">
        <f t="shared" si="0"/>
        <v>-2.9</v>
      </c>
      <c r="O29" s="138">
        <f>ROUND((O28/O27-1)*100,1)</f>
        <v>-0.2</v>
      </c>
      <c r="P29" s="139">
        <f>ROUND((P28/P27-1)*100,1)</f>
        <v>-5.7</v>
      </c>
      <c r="Q29" s="138">
        <f t="shared" si="0"/>
        <v>0.7</v>
      </c>
      <c r="R29" s="139">
        <f t="shared" si="0"/>
        <v>1.1</v>
      </c>
      <c r="S29" s="138">
        <f t="shared" si="0"/>
        <v>0.1</v>
      </c>
      <c r="T29" s="43"/>
      <c r="U29" s="43"/>
    </row>
    <row r="30" spans="1:21" ht="16.5" customHeight="1">
      <c r="A30" s="45"/>
      <c r="B30" s="152" t="s">
        <v>16</v>
      </c>
      <c r="C30" s="157">
        <f>ROUND((C28/C16-1)*100,1)</f>
        <v>1.5</v>
      </c>
      <c r="D30" s="153" t="s">
        <v>52</v>
      </c>
      <c r="E30" s="75">
        <f>ROUND((E28/E16-1)*100,1)</f>
        <v>-1</v>
      </c>
      <c r="F30" s="154">
        <f aca="true" t="shared" si="1" ref="F30:S30">ROUND((F28/F16-1)*100,1)</f>
        <v>-3.7</v>
      </c>
      <c r="G30" s="75">
        <f t="shared" si="1"/>
        <v>-12.8</v>
      </c>
      <c r="H30" s="83">
        <f t="shared" si="1"/>
        <v>6.4</v>
      </c>
      <c r="I30" s="154">
        <f t="shared" si="1"/>
        <v>-2.6</v>
      </c>
      <c r="J30" s="75">
        <f t="shared" si="1"/>
        <v>15.4</v>
      </c>
      <c r="K30" s="154">
        <f t="shared" si="1"/>
        <v>8.4</v>
      </c>
      <c r="L30" s="75">
        <f t="shared" si="1"/>
        <v>-5.6</v>
      </c>
      <c r="M30" s="154">
        <f t="shared" si="1"/>
        <v>-6.1</v>
      </c>
      <c r="N30" s="75">
        <f t="shared" si="1"/>
        <v>-13</v>
      </c>
      <c r="O30" s="154">
        <f>ROUND((O28/O16-1)*100,1)</f>
        <v>-5.7</v>
      </c>
      <c r="P30" s="75">
        <f t="shared" si="1"/>
        <v>-4.7</v>
      </c>
      <c r="Q30" s="154">
        <f t="shared" si="1"/>
        <v>1.2</v>
      </c>
      <c r="R30" s="75">
        <f t="shared" si="1"/>
        <v>-4</v>
      </c>
      <c r="S30" s="154">
        <f t="shared" si="1"/>
        <v>4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64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77" t="s">
        <v>39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32</v>
      </c>
      <c r="P34" s="31" t="s">
        <v>44</v>
      </c>
      <c r="Q34" s="77" t="s">
        <v>40</v>
      </c>
      <c r="R34" s="31" t="s">
        <v>41</v>
      </c>
      <c r="S34" s="77" t="s">
        <v>42</v>
      </c>
      <c r="T34" s="59"/>
      <c r="U34" s="60"/>
      <c r="V34" s="54"/>
    </row>
    <row r="35" spans="1:22" ht="16.5" customHeight="1">
      <c r="A35" s="48"/>
      <c r="B35" s="34" t="s">
        <v>5</v>
      </c>
      <c r="C35" s="220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23" t="s">
        <v>43</v>
      </c>
      <c r="M35" s="226" t="s">
        <v>48</v>
      </c>
      <c r="N35" s="229" t="s">
        <v>54</v>
      </c>
      <c r="O35" s="217" t="s">
        <v>51</v>
      </c>
      <c r="P35" s="206" t="s">
        <v>49</v>
      </c>
      <c r="Q35" s="208" t="s">
        <v>56</v>
      </c>
      <c r="R35" s="211" t="s">
        <v>53</v>
      </c>
      <c r="S35" s="214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21"/>
      <c r="D36" s="34" t="s">
        <v>5</v>
      </c>
      <c r="E36" s="44" t="s">
        <v>11</v>
      </c>
      <c r="F36" s="48" t="s">
        <v>12</v>
      </c>
      <c r="G36" s="81" t="s">
        <v>63</v>
      </c>
      <c r="H36" s="48"/>
      <c r="I36" s="81"/>
      <c r="J36" s="48"/>
      <c r="K36" s="44"/>
      <c r="L36" s="224"/>
      <c r="M36" s="227"/>
      <c r="N36" s="230"/>
      <c r="O36" s="218"/>
      <c r="P36" s="206"/>
      <c r="Q36" s="209"/>
      <c r="R36" s="212"/>
      <c r="S36" s="215"/>
      <c r="T36" s="54"/>
      <c r="U36" s="54"/>
      <c r="V36" s="54"/>
    </row>
    <row r="37" spans="1:22" ht="16.5" customHeight="1">
      <c r="A37" s="45"/>
      <c r="B37" s="73" t="s">
        <v>13</v>
      </c>
      <c r="C37" s="222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25"/>
      <c r="M37" s="228"/>
      <c r="N37" s="231"/>
      <c r="O37" s="219"/>
      <c r="P37" s="207"/>
      <c r="Q37" s="210"/>
      <c r="R37" s="213"/>
      <c r="S37" s="216"/>
      <c r="T37" s="54"/>
      <c r="U37" s="54"/>
      <c r="V37" s="54"/>
    </row>
    <row r="38" spans="1:21" ht="16.5" customHeight="1">
      <c r="A38" s="45"/>
      <c r="B38" s="22" t="s">
        <v>72</v>
      </c>
      <c r="C38" s="89">
        <v>99.3</v>
      </c>
      <c r="D38" s="79" t="s">
        <v>97</v>
      </c>
      <c r="E38" s="85">
        <v>95.8</v>
      </c>
      <c r="F38" s="86">
        <v>98.5</v>
      </c>
      <c r="G38" s="85">
        <v>110.1</v>
      </c>
      <c r="H38" s="86">
        <v>100.7</v>
      </c>
      <c r="I38" s="85">
        <v>99.6</v>
      </c>
      <c r="J38" s="86">
        <v>100.4</v>
      </c>
      <c r="K38" s="85">
        <v>100.6</v>
      </c>
      <c r="L38" s="84">
        <v>103.3</v>
      </c>
      <c r="M38" s="58">
        <v>97.5</v>
      </c>
      <c r="N38" s="84">
        <v>104.9</v>
      </c>
      <c r="O38" s="58">
        <v>93.5</v>
      </c>
      <c r="P38" s="86">
        <v>100.5</v>
      </c>
      <c r="Q38" s="85">
        <v>99.8</v>
      </c>
      <c r="R38" s="86">
        <v>101.6</v>
      </c>
      <c r="S38" s="58">
        <v>95.6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>
        <v>0.7</v>
      </c>
      <c r="E39" s="87">
        <v>100</v>
      </c>
      <c r="F39" s="69">
        <v>100</v>
      </c>
      <c r="G39" s="87">
        <v>100</v>
      </c>
      <c r="H39" s="69">
        <v>100</v>
      </c>
      <c r="I39" s="87">
        <v>100</v>
      </c>
      <c r="J39" s="69">
        <v>100</v>
      </c>
      <c r="K39" s="87">
        <v>100</v>
      </c>
      <c r="L39" s="69">
        <v>100</v>
      </c>
      <c r="M39" s="87">
        <v>100</v>
      </c>
      <c r="N39" s="69">
        <v>100</v>
      </c>
      <c r="O39" s="87">
        <v>100</v>
      </c>
      <c r="P39" s="69">
        <v>100</v>
      </c>
      <c r="Q39" s="87">
        <v>100</v>
      </c>
      <c r="R39" s="69">
        <v>100</v>
      </c>
      <c r="S39" s="87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19">
        <v>100.7</v>
      </c>
      <c r="D40" s="79">
        <v>0.6</v>
      </c>
      <c r="E40" s="120">
        <v>103.2</v>
      </c>
      <c r="F40" s="119">
        <v>100.7</v>
      </c>
      <c r="G40" s="120">
        <v>99.5</v>
      </c>
      <c r="H40" s="119">
        <v>99.8</v>
      </c>
      <c r="I40" s="120">
        <v>100</v>
      </c>
      <c r="J40" s="119">
        <v>103.6</v>
      </c>
      <c r="K40" s="120">
        <v>98.2</v>
      </c>
      <c r="L40" s="119">
        <v>105.9</v>
      </c>
      <c r="M40" s="120">
        <v>101.1</v>
      </c>
      <c r="N40" s="119">
        <v>97.8</v>
      </c>
      <c r="O40" s="120">
        <v>104.5</v>
      </c>
      <c r="P40" s="119">
        <v>97.2</v>
      </c>
      <c r="Q40" s="120">
        <v>101.5</v>
      </c>
      <c r="R40" s="119">
        <v>100.4</v>
      </c>
      <c r="S40" s="120">
        <v>97.2</v>
      </c>
    </row>
    <row r="41" spans="1:19" s="54" customFormat="1" ht="16.5" customHeight="1">
      <c r="A41" s="45"/>
      <c r="B41" s="22" t="s">
        <v>98</v>
      </c>
      <c r="C41" s="119">
        <v>101.7</v>
      </c>
      <c r="D41" s="79">
        <v>1</v>
      </c>
      <c r="E41" s="120">
        <v>106.8</v>
      </c>
      <c r="F41" s="119">
        <v>102.8</v>
      </c>
      <c r="G41" s="120">
        <v>97</v>
      </c>
      <c r="H41" s="119">
        <v>97.7</v>
      </c>
      <c r="I41" s="120">
        <v>101.2</v>
      </c>
      <c r="J41" s="119">
        <v>103.2</v>
      </c>
      <c r="K41" s="120">
        <v>100.1</v>
      </c>
      <c r="L41" s="119">
        <v>107.3</v>
      </c>
      <c r="M41" s="120">
        <v>101.6</v>
      </c>
      <c r="N41" s="119">
        <v>97.7</v>
      </c>
      <c r="O41" s="120">
        <v>102.6</v>
      </c>
      <c r="P41" s="119">
        <v>96</v>
      </c>
      <c r="Q41" s="120">
        <v>104</v>
      </c>
      <c r="R41" s="119">
        <v>101</v>
      </c>
      <c r="S41" s="120">
        <v>97.6</v>
      </c>
    </row>
    <row r="42" spans="1:19" s="54" customFormat="1" ht="16.5" customHeight="1">
      <c r="A42" s="45"/>
      <c r="B42" s="22" t="s">
        <v>105</v>
      </c>
      <c r="C42" s="67">
        <v>101.2</v>
      </c>
      <c r="D42" s="79">
        <v>-0.5</v>
      </c>
      <c r="E42" s="67">
        <v>103.1</v>
      </c>
      <c r="F42" s="67">
        <v>98</v>
      </c>
      <c r="G42" s="67">
        <v>102.4</v>
      </c>
      <c r="H42" s="67">
        <v>94.1</v>
      </c>
      <c r="I42" s="67">
        <v>92.5</v>
      </c>
      <c r="J42" s="67">
        <v>109.8</v>
      </c>
      <c r="K42" s="67">
        <v>99.3</v>
      </c>
      <c r="L42" s="67">
        <v>121</v>
      </c>
      <c r="M42" s="67">
        <v>89</v>
      </c>
      <c r="N42" s="67">
        <v>90.3</v>
      </c>
      <c r="O42" s="67">
        <v>95.4</v>
      </c>
      <c r="P42" s="67">
        <v>96.3</v>
      </c>
      <c r="Q42" s="67">
        <v>103.6</v>
      </c>
      <c r="R42" s="67">
        <v>103.7</v>
      </c>
      <c r="S42" s="67">
        <v>102.6</v>
      </c>
    </row>
    <row r="43" spans="1:21" ht="16.5" customHeight="1">
      <c r="A43" s="45"/>
      <c r="B43" s="23" t="s">
        <v>114</v>
      </c>
      <c r="C43" s="125">
        <v>102.8</v>
      </c>
      <c r="D43" s="63">
        <v>1.6</v>
      </c>
      <c r="E43" s="125">
        <v>106.5</v>
      </c>
      <c r="F43" s="125">
        <v>98.5</v>
      </c>
      <c r="G43" s="125">
        <v>127</v>
      </c>
      <c r="H43" s="125">
        <v>96.8</v>
      </c>
      <c r="I43" s="125">
        <v>97.8</v>
      </c>
      <c r="J43" s="125">
        <v>104.6</v>
      </c>
      <c r="K43" s="125">
        <v>95.8</v>
      </c>
      <c r="L43" s="125">
        <v>109.6</v>
      </c>
      <c r="M43" s="125">
        <v>81.8</v>
      </c>
      <c r="N43" s="125">
        <v>88.9</v>
      </c>
      <c r="O43" s="125">
        <v>94.4</v>
      </c>
      <c r="P43" s="125">
        <v>111.9</v>
      </c>
      <c r="Q43" s="125">
        <v>105.4</v>
      </c>
      <c r="R43" s="125">
        <v>115.1</v>
      </c>
      <c r="S43" s="125">
        <v>94.2</v>
      </c>
      <c r="T43" s="45"/>
      <c r="U43" s="45"/>
    </row>
    <row r="44" spans="1:21" ht="16.5" customHeight="1">
      <c r="A44" s="45"/>
      <c r="B44" s="24" t="s">
        <v>120</v>
      </c>
      <c r="C44" s="173">
        <v>101.8</v>
      </c>
      <c r="D44" s="173">
        <v>0.1</v>
      </c>
      <c r="E44" s="173">
        <v>107.7</v>
      </c>
      <c r="F44" s="173">
        <v>97.5</v>
      </c>
      <c r="G44" s="173">
        <v>124.6</v>
      </c>
      <c r="H44" s="173">
        <v>96</v>
      </c>
      <c r="I44" s="173">
        <v>97.9</v>
      </c>
      <c r="J44" s="173">
        <v>105.5</v>
      </c>
      <c r="K44" s="173">
        <v>95.8</v>
      </c>
      <c r="L44" s="173">
        <v>108.3</v>
      </c>
      <c r="M44" s="173">
        <v>80.6</v>
      </c>
      <c r="N44" s="173">
        <v>85.4</v>
      </c>
      <c r="O44" s="173">
        <v>90.9</v>
      </c>
      <c r="P44" s="173">
        <v>109.3</v>
      </c>
      <c r="Q44" s="173">
        <v>104.3</v>
      </c>
      <c r="R44" s="173">
        <v>118.9</v>
      </c>
      <c r="S44" s="173">
        <v>91.7</v>
      </c>
      <c r="T44" s="45"/>
      <c r="U44" s="45"/>
    </row>
    <row r="45" spans="1:21" ht="16.5" customHeight="1">
      <c r="A45" s="45"/>
      <c r="B45" s="24" t="s">
        <v>76</v>
      </c>
      <c r="C45" s="174">
        <v>102</v>
      </c>
      <c r="D45" s="168">
        <v>0.1</v>
      </c>
      <c r="E45" s="169">
        <v>104.8</v>
      </c>
      <c r="F45" s="169">
        <v>97.1</v>
      </c>
      <c r="G45" s="169">
        <v>126.7</v>
      </c>
      <c r="H45" s="169">
        <v>97.3</v>
      </c>
      <c r="I45" s="169">
        <v>97.9</v>
      </c>
      <c r="J45" s="173">
        <v>106.6</v>
      </c>
      <c r="K45" s="169">
        <v>95.1</v>
      </c>
      <c r="L45" s="169">
        <v>108.1</v>
      </c>
      <c r="M45" s="169">
        <v>82.5</v>
      </c>
      <c r="N45" s="169">
        <v>91.1</v>
      </c>
      <c r="O45" s="169">
        <v>92.2</v>
      </c>
      <c r="P45" s="169">
        <v>110.2</v>
      </c>
      <c r="Q45" s="169">
        <v>104.3</v>
      </c>
      <c r="R45" s="174">
        <v>117</v>
      </c>
      <c r="S45" s="169">
        <v>90.9</v>
      </c>
      <c r="T45" s="45"/>
      <c r="U45" s="45"/>
    </row>
    <row r="46" spans="1:21" ht="16.5" customHeight="1">
      <c r="A46" s="45"/>
      <c r="B46" s="24" t="s">
        <v>107</v>
      </c>
      <c r="C46" s="173">
        <v>102.3</v>
      </c>
      <c r="D46" s="173">
        <v>1.8</v>
      </c>
      <c r="E46" s="173">
        <v>104.8</v>
      </c>
      <c r="F46" s="173">
        <v>98</v>
      </c>
      <c r="G46" s="173">
        <v>129.2</v>
      </c>
      <c r="H46" s="173">
        <v>95.3</v>
      </c>
      <c r="I46" s="173">
        <v>100.7</v>
      </c>
      <c r="J46" s="173">
        <v>103.7</v>
      </c>
      <c r="K46" s="173">
        <v>95.2</v>
      </c>
      <c r="L46" s="173">
        <v>109.2</v>
      </c>
      <c r="M46" s="173">
        <v>81.7</v>
      </c>
      <c r="N46" s="173">
        <v>86.9</v>
      </c>
      <c r="O46" s="173">
        <v>91.3</v>
      </c>
      <c r="P46" s="173">
        <v>110.2</v>
      </c>
      <c r="Q46" s="173">
        <v>105.4</v>
      </c>
      <c r="R46" s="173">
        <v>115.8</v>
      </c>
      <c r="S46" s="173">
        <v>91.8</v>
      </c>
      <c r="T46" s="45"/>
      <c r="U46" s="45"/>
    </row>
    <row r="47" spans="1:21" ht="16.5" customHeight="1">
      <c r="A47" s="45"/>
      <c r="B47" s="24" t="s">
        <v>108</v>
      </c>
      <c r="C47" s="173">
        <v>103.3</v>
      </c>
      <c r="D47" s="173">
        <v>2.1</v>
      </c>
      <c r="E47" s="173">
        <v>111.6</v>
      </c>
      <c r="F47" s="173">
        <v>99</v>
      </c>
      <c r="G47" s="173">
        <v>128.5</v>
      </c>
      <c r="H47" s="173">
        <v>98.7</v>
      </c>
      <c r="I47" s="173">
        <v>96.9</v>
      </c>
      <c r="J47" s="173">
        <v>105.2</v>
      </c>
      <c r="K47" s="173">
        <v>96.8</v>
      </c>
      <c r="L47" s="173">
        <v>110.1</v>
      </c>
      <c r="M47" s="173">
        <v>81.4</v>
      </c>
      <c r="N47" s="173">
        <v>88.5</v>
      </c>
      <c r="O47" s="173">
        <v>92.7</v>
      </c>
      <c r="P47" s="173">
        <v>115.8</v>
      </c>
      <c r="Q47" s="173">
        <v>105.1</v>
      </c>
      <c r="R47" s="173">
        <v>114.6</v>
      </c>
      <c r="S47" s="173">
        <v>92.2</v>
      </c>
      <c r="T47" s="45"/>
      <c r="U47" s="45"/>
    </row>
    <row r="48" spans="1:21" ht="16.5" customHeight="1">
      <c r="A48" s="45"/>
      <c r="B48" s="24" t="s">
        <v>109</v>
      </c>
      <c r="C48" s="174">
        <v>105.4</v>
      </c>
      <c r="D48" s="173">
        <v>6</v>
      </c>
      <c r="E48" s="173">
        <v>109.4</v>
      </c>
      <c r="F48" s="173">
        <v>99.8</v>
      </c>
      <c r="G48" s="173">
        <v>124.9</v>
      </c>
      <c r="H48" s="173">
        <v>96.4</v>
      </c>
      <c r="I48" s="173">
        <v>99.6</v>
      </c>
      <c r="J48" s="173">
        <v>105.3</v>
      </c>
      <c r="K48" s="173">
        <v>97.4</v>
      </c>
      <c r="L48" s="173">
        <v>109.2</v>
      </c>
      <c r="M48" s="173">
        <v>80.4</v>
      </c>
      <c r="N48" s="173">
        <v>90.2</v>
      </c>
      <c r="O48" s="173">
        <v>93.9</v>
      </c>
      <c r="P48" s="173">
        <v>111.7</v>
      </c>
      <c r="Q48" s="173">
        <v>112.5</v>
      </c>
      <c r="R48" s="173">
        <v>111.8</v>
      </c>
      <c r="S48" s="173">
        <v>91.9</v>
      </c>
      <c r="T48" s="45"/>
      <c r="U48" s="45"/>
    </row>
    <row r="49" spans="1:21" ht="16.5" customHeight="1">
      <c r="A49" s="45"/>
      <c r="B49" s="24" t="s">
        <v>110</v>
      </c>
      <c r="C49" s="168">
        <v>104</v>
      </c>
      <c r="D49" s="166">
        <v>3.9</v>
      </c>
      <c r="E49" s="168">
        <v>107.9</v>
      </c>
      <c r="F49" s="168">
        <v>100.4</v>
      </c>
      <c r="G49" s="168">
        <v>123.2</v>
      </c>
      <c r="H49" s="168">
        <v>95.6</v>
      </c>
      <c r="I49" s="168">
        <v>101.2</v>
      </c>
      <c r="J49" s="168">
        <v>108.3</v>
      </c>
      <c r="K49" s="168">
        <v>97.3</v>
      </c>
      <c r="L49" s="168">
        <v>110.2</v>
      </c>
      <c r="M49" s="168">
        <v>81.6</v>
      </c>
      <c r="N49" s="168">
        <v>87.7</v>
      </c>
      <c r="O49" s="168">
        <v>91.2</v>
      </c>
      <c r="P49" s="168">
        <v>110.3</v>
      </c>
      <c r="Q49" s="168">
        <v>106.6</v>
      </c>
      <c r="R49" s="168">
        <v>112.8</v>
      </c>
      <c r="S49" s="168">
        <v>96.5</v>
      </c>
      <c r="T49" s="45"/>
      <c r="U49" s="45"/>
    </row>
    <row r="50" spans="1:21" ht="16.5" customHeight="1">
      <c r="A50" s="45"/>
      <c r="B50" s="24" t="s">
        <v>111</v>
      </c>
      <c r="C50" s="171">
        <v>108.4</v>
      </c>
      <c r="D50" s="171">
        <v>8.3</v>
      </c>
      <c r="E50" s="171">
        <v>118.5</v>
      </c>
      <c r="F50" s="171">
        <v>100.6</v>
      </c>
      <c r="G50" s="171">
        <v>107.2</v>
      </c>
      <c r="H50" s="171">
        <v>105.3</v>
      </c>
      <c r="I50" s="171">
        <v>106.2</v>
      </c>
      <c r="J50" s="175">
        <v>109</v>
      </c>
      <c r="K50" s="171">
        <v>124.4</v>
      </c>
      <c r="L50" s="171">
        <v>127.6</v>
      </c>
      <c r="M50" s="171">
        <v>109.5</v>
      </c>
      <c r="N50" s="171">
        <v>93.4</v>
      </c>
      <c r="O50" s="171">
        <v>81.7</v>
      </c>
      <c r="P50" s="171">
        <v>116.5</v>
      </c>
      <c r="Q50" s="171">
        <v>112.1</v>
      </c>
      <c r="R50" s="171">
        <v>114.2</v>
      </c>
      <c r="S50" s="171">
        <v>89.9</v>
      </c>
      <c r="T50" s="45"/>
      <c r="U50" s="45"/>
    </row>
    <row r="51" spans="1:21" ht="16.5" customHeight="1">
      <c r="A51" s="45"/>
      <c r="B51" s="24" t="s">
        <v>74</v>
      </c>
      <c r="C51" s="171">
        <v>108.1</v>
      </c>
      <c r="D51" s="171">
        <v>6.5</v>
      </c>
      <c r="E51" s="171">
        <v>119.4</v>
      </c>
      <c r="F51" s="171">
        <v>101.3</v>
      </c>
      <c r="G51" s="171">
        <v>107.6</v>
      </c>
      <c r="H51" s="171">
        <v>103.5</v>
      </c>
      <c r="I51" s="171">
        <v>100.2</v>
      </c>
      <c r="J51" s="171">
        <v>109.6</v>
      </c>
      <c r="K51" s="171">
        <v>103.3</v>
      </c>
      <c r="L51" s="171">
        <v>130.3</v>
      </c>
      <c r="M51" s="171">
        <v>110.2</v>
      </c>
      <c r="N51" s="171">
        <v>89.9</v>
      </c>
      <c r="O51" s="171">
        <v>84.3</v>
      </c>
      <c r="P51" s="171">
        <v>118.5</v>
      </c>
      <c r="Q51" s="171">
        <v>112.6</v>
      </c>
      <c r="R51" s="171">
        <v>120.6</v>
      </c>
      <c r="S51" s="171">
        <v>88.7</v>
      </c>
      <c r="T51" s="45"/>
      <c r="U51" s="45"/>
    </row>
    <row r="52" spans="1:21" ht="16.5" customHeight="1">
      <c r="A52" s="45"/>
      <c r="B52" s="24" t="s">
        <v>84</v>
      </c>
      <c r="C52" s="169">
        <v>107.6</v>
      </c>
      <c r="D52" s="169">
        <v>4.8</v>
      </c>
      <c r="E52" s="169">
        <v>119.3</v>
      </c>
      <c r="F52" s="174">
        <v>100</v>
      </c>
      <c r="G52" s="169">
        <v>107.9</v>
      </c>
      <c r="H52" s="169">
        <v>100.8</v>
      </c>
      <c r="I52" s="169">
        <v>104.3</v>
      </c>
      <c r="J52" s="169">
        <v>110.4</v>
      </c>
      <c r="K52" s="169">
        <v>106.5</v>
      </c>
      <c r="L52" s="169">
        <v>117.8</v>
      </c>
      <c r="M52" s="169">
        <v>112.2</v>
      </c>
      <c r="N52" s="174">
        <v>85</v>
      </c>
      <c r="O52" s="169">
        <v>80.1</v>
      </c>
      <c r="P52" s="169">
        <v>115.8</v>
      </c>
      <c r="Q52" s="169">
        <v>111.9</v>
      </c>
      <c r="R52" s="169">
        <v>114.4</v>
      </c>
      <c r="S52" s="169">
        <v>90.9</v>
      </c>
      <c r="T52" s="45"/>
      <c r="U52" s="45"/>
    </row>
    <row r="53" spans="1:21" ht="16.5" customHeight="1">
      <c r="A53" s="45"/>
      <c r="B53" s="24" t="s">
        <v>85</v>
      </c>
      <c r="C53" s="171">
        <v>106.7</v>
      </c>
      <c r="D53" s="171">
        <v>3.6</v>
      </c>
      <c r="E53" s="171">
        <v>115.4</v>
      </c>
      <c r="F53" s="171">
        <v>100.5</v>
      </c>
      <c r="G53" s="171">
        <v>123.3</v>
      </c>
      <c r="H53" s="171">
        <v>104.5</v>
      </c>
      <c r="I53" s="171">
        <v>98.1</v>
      </c>
      <c r="J53" s="171">
        <v>112.4</v>
      </c>
      <c r="K53" s="171">
        <v>105.8</v>
      </c>
      <c r="L53" s="171">
        <v>135.2</v>
      </c>
      <c r="M53" s="171">
        <v>111.1</v>
      </c>
      <c r="N53" s="171">
        <v>84.3</v>
      </c>
      <c r="O53" s="171">
        <v>75.3</v>
      </c>
      <c r="P53" s="171">
        <v>115.5</v>
      </c>
      <c r="Q53" s="171">
        <v>109.8</v>
      </c>
      <c r="R53" s="171">
        <v>109.5</v>
      </c>
      <c r="S53" s="171">
        <v>88.1</v>
      </c>
      <c r="T53" s="45"/>
      <c r="U53" s="45"/>
    </row>
    <row r="54" spans="1:21" ht="16.5" customHeight="1">
      <c r="A54" s="45"/>
      <c r="B54" s="143" t="s">
        <v>119</v>
      </c>
      <c r="C54" s="171">
        <v>104.5</v>
      </c>
      <c r="D54" s="171">
        <v>2.3</v>
      </c>
      <c r="E54" s="171">
        <v>117.4</v>
      </c>
      <c r="F54" s="171">
        <v>96.2</v>
      </c>
      <c r="G54" s="171">
        <v>116.8</v>
      </c>
      <c r="H54" s="171">
        <v>101.7</v>
      </c>
      <c r="I54" s="171">
        <v>98.2</v>
      </c>
      <c r="J54" s="175">
        <v>105</v>
      </c>
      <c r="K54" s="171">
        <v>107.9</v>
      </c>
      <c r="L54" s="171">
        <v>116.9</v>
      </c>
      <c r="M54" s="175">
        <v>108</v>
      </c>
      <c r="N54" s="175">
        <v>89</v>
      </c>
      <c r="O54" s="175">
        <v>75</v>
      </c>
      <c r="P54" s="171">
        <v>117.8</v>
      </c>
      <c r="Q54" s="171">
        <v>105.6</v>
      </c>
      <c r="R54" s="171">
        <v>109.4</v>
      </c>
      <c r="S54" s="171">
        <v>92.5</v>
      </c>
      <c r="T54" s="45"/>
      <c r="U54" s="45"/>
    </row>
    <row r="55" spans="1:21" ht="16.5" customHeight="1">
      <c r="A55" s="45"/>
      <c r="B55" s="143" t="s">
        <v>106</v>
      </c>
      <c r="C55" s="169">
        <v>106.9</v>
      </c>
      <c r="D55" s="169">
        <v>2.1</v>
      </c>
      <c r="E55" s="169">
        <v>118.4</v>
      </c>
      <c r="F55" s="169">
        <v>97.3</v>
      </c>
      <c r="G55" s="169">
        <v>114.8</v>
      </c>
      <c r="H55" s="169">
        <v>100.3</v>
      </c>
      <c r="I55" s="169">
        <v>95.4</v>
      </c>
      <c r="J55" s="169">
        <v>110.9</v>
      </c>
      <c r="K55" s="169">
        <v>104.9</v>
      </c>
      <c r="L55" s="169">
        <v>123.5</v>
      </c>
      <c r="M55" s="169">
        <v>109.7</v>
      </c>
      <c r="N55" s="169">
        <v>89.3</v>
      </c>
      <c r="O55" s="169">
        <v>74.5</v>
      </c>
      <c r="P55" s="169">
        <v>117.4</v>
      </c>
      <c r="Q55" s="174">
        <v>111</v>
      </c>
      <c r="R55" s="169">
        <v>112.4</v>
      </c>
      <c r="S55" s="169">
        <v>94.5</v>
      </c>
      <c r="T55" s="45"/>
      <c r="U55" s="45"/>
    </row>
    <row r="56" spans="1:21" s="72" customFormat="1" ht="16.5" customHeight="1">
      <c r="A56" s="70"/>
      <c r="B56" s="150" t="s">
        <v>121</v>
      </c>
      <c r="C56" s="183">
        <v>106.9</v>
      </c>
      <c r="D56" s="184">
        <v>5</v>
      </c>
      <c r="E56" s="183">
        <v>119.4</v>
      </c>
      <c r="F56" s="183">
        <v>96.2</v>
      </c>
      <c r="G56" s="184">
        <v>122</v>
      </c>
      <c r="H56" s="183">
        <v>100.5</v>
      </c>
      <c r="I56" s="183">
        <v>102.5</v>
      </c>
      <c r="J56" s="183">
        <v>111.4</v>
      </c>
      <c r="K56" s="183">
        <v>104.7</v>
      </c>
      <c r="L56" s="183">
        <v>118.9</v>
      </c>
      <c r="M56" s="184">
        <v>109</v>
      </c>
      <c r="N56" s="183">
        <v>85.3</v>
      </c>
      <c r="O56" s="183">
        <v>73.2</v>
      </c>
      <c r="P56" s="183">
        <v>115.5</v>
      </c>
      <c r="Q56" s="184">
        <v>111</v>
      </c>
      <c r="R56" s="183">
        <v>112.5</v>
      </c>
      <c r="S56" s="183">
        <v>93.1</v>
      </c>
      <c r="T56" s="70"/>
      <c r="U56" s="70"/>
    </row>
    <row r="57" spans="1:21" ht="16.5" customHeight="1">
      <c r="A57" s="45"/>
      <c r="B57" s="44" t="s">
        <v>55</v>
      </c>
      <c r="C57" s="136">
        <f>ROUND((C56/C55-1)*100,1)</f>
        <v>0</v>
      </c>
      <c r="D57" s="82" t="s">
        <v>52</v>
      </c>
      <c r="E57" s="138">
        <f>ROUND((E56/E55-1)*100,1)</f>
        <v>0.8</v>
      </c>
      <c r="F57" s="139">
        <f aca="true" t="shared" si="2" ref="F57:S57">ROUND((F56/F55-1)*100,1)</f>
        <v>-1.1</v>
      </c>
      <c r="G57" s="138">
        <f t="shared" si="2"/>
        <v>6.3</v>
      </c>
      <c r="H57" s="139">
        <f t="shared" si="2"/>
        <v>0.2</v>
      </c>
      <c r="I57" s="138">
        <f t="shared" si="2"/>
        <v>7.4</v>
      </c>
      <c r="J57" s="139">
        <f t="shared" si="2"/>
        <v>0.5</v>
      </c>
      <c r="K57" s="138">
        <f t="shared" si="2"/>
        <v>-0.2</v>
      </c>
      <c r="L57" s="139">
        <f t="shared" si="2"/>
        <v>-3.7</v>
      </c>
      <c r="M57" s="138">
        <f t="shared" si="2"/>
        <v>-0.6</v>
      </c>
      <c r="N57" s="139">
        <f t="shared" si="2"/>
        <v>-4.5</v>
      </c>
      <c r="O57" s="138">
        <f t="shared" si="2"/>
        <v>-1.7</v>
      </c>
      <c r="P57" s="139">
        <f t="shared" si="2"/>
        <v>-1.6</v>
      </c>
      <c r="Q57" s="138">
        <f t="shared" si="2"/>
        <v>0</v>
      </c>
      <c r="R57" s="139">
        <f t="shared" si="2"/>
        <v>0.1</v>
      </c>
      <c r="S57" s="138">
        <f t="shared" si="2"/>
        <v>-1.5</v>
      </c>
      <c r="T57" s="45"/>
      <c r="U57" s="45"/>
    </row>
    <row r="58" spans="2:19" ht="16.5" customHeight="1">
      <c r="B58" s="152" t="s">
        <v>16</v>
      </c>
      <c r="C58" s="83">
        <f>ROUND((C56/C44-1)*100,1)</f>
        <v>5</v>
      </c>
      <c r="D58" s="153" t="s">
        <v>52</v>
      </c>
      <c r="E58" s="154">
        <f>ROUND((E56/E44-1)*100,1)</f>
        <v>10.9</v>
      </c>
      <c r="F58" s="75">
        <f aca="true" t="shared" si="3" ref="F58:S58">ROUND((F56/F44-1)*100,1)</f>
        <v>-1.3</v>
      </c>
      <c r="G58" s="154">
        <f t="shared" si="3"/>
        <v>-2.1</v>
      </c>
      <c r="H58" s="75">
        <f t="shared" si="3"/>
        <v>4.7</v>
      </c>
      <c r="I58" s="154">
        <f t="shared" si="3"/>
        <v>4.7</v>
      </c>
      <c r="J58" s="75">
        <f t="shared" si="3"/>
        <v>5.6</v>
      </c>
      <c r="K58" s="154">
        <f t="shared" si="3"/>
        <v>9.3</v>
      </c>
      <c r="L58" s="75">
        <f t="shared" si="3"/>
        <v>9.8</v>
      </c>
      <c r="M58" s="154">
        <f t="shared" si="3"/>
        <v>35.2</v>
      </c>
      <c r="N58" s="75">
        <f t="shared" si="3"/>
        <v>-0.1</v>
      </c>
      <c r="O58" s="154">
        <f t="shared" si="3"/>
        <v>-19.5</v>
      </c>
      <c r="P58" s="75">
        <f t="shared" si="3"/>
        <v>5.7</v>
      </c>
      <c r="Q58" s="154">
        <f t="shared" si="3"/>
        <v>6.4</v>
      </c>
      <c r="R58" s="75">
        <f t="shared" si="3"/>
        <v>-5.4</v>
      </c>
      <c r="S58" s="154">
        <f t="shared" si="3"/>
        <v>1.5</v>
      </c>
    </row>
    <row r="59" ht="15.75" customHeight="1"/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59"/>
  <sheetViews>
    <sheetView zoomScalePageLayoutView="0" workbookViewId="0" topLeftCell="A1">
      <pane xSplit="2" ySplit="9" topLeftCell="C49" activePane="bottomRight" state="frozen"/>
      <selection pane="topLeft" activeCell="V10" sqref="V10"/>
      <selection pane="topRight" activeCell="V10" sqref="V10"/>
      <selection pane="bottomLeft" activeCell="V10" sqref="V10"/>
      <selection pane="bottomRight" activeCell="V10" sqref="V10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1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2" s="27" customFormat="1" ht="22.5" customHeight="1">
      <c r="E2" s="102"/>
    </row>
    <row r="3" ht="16.5" customHeight="1">
      <c r="B3" s="28" t="s">
        <v>24</v>
      </c>
    </row>
    <row r="4" ht="13.5" customHeight="1">
      <c r="S4" s="55" t="s">
        <v>77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32" t="s">
        <v>5</v>
      </c>
      <c r="E6" s="31" t="s">
        <v>58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59</v>
      </c>
      <c r="P6" s="31" t="s">
        <v>60</v>
      </c>
      <c r="Q6" s="77" t="s">
        <v>40</v>
      </c>
      <c r="R6" s="31" t="s">
        <v>41</v>
      </c>
      <c r="S6" s="77" t="s">
        <v>61</v>
      </c>
      <c r="T6" s="57"/>
    </row>
    <row r="7" spans="1:19" ht="16.5" customHeight="1">
      <c r="A7" s="29"/>
      <c r="B7" s="34" t="s">
        <v>5</v>
      </c>
      <c r="C7" s="220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23" t="s">
        <v>43</v>
      </c>
      <c r="M7" s="226" t="s">
        <v>48</v>
      </c>
      <c r="N7" s="229" t="s">
        <v>54</v>
      </c>
      <c r="O7" s="217" t="s">
        <v>51</v>
      </c>
      <c r="P7" s="206" t="s">
        <v>49</v>
      </c>
      <c r="Q7" s="208" t="s">
        <v>56</v>
      </c>
      <c r="R7" s="211" t="s">
        <v>53</v>
      </c>
      <c r="S7" s="214" t="s">
        <v>57</v>
      </c>
    </row>
    <row r="8" spans="1:19" ht="16.5" customHeight="1">
      <c r="A8" s="29"/>
      <c r="B8" s="34" t="s">
        <v>5</v>
      </c>
      <c r="C8" s="221"/>
      <c r="D8" s="34" t="s">
        <v>5</v>
      </c>
      <c r="E8" s="48" t="s">
        <v>11</v>
      </c>
      <c r="F8" s="44" t="s">
        <v>12</v>
      </c>
      <c r="G8" s="92" t="s">
        <v>63</v>
      </c>
      <c r="H8" s="100"/>
      <c r="I8" s="81"/>
      <c r="J8" s="48"/>
      <c r="K8" s="44"/>
      <c r="L8" s="224"/>
      <c r="M8" s="227"/>
      <c r="N8" s="230"/>
      <c r="O8" s="218"/>
      <c r="P8" s="206"/>
      <c r="Q8" s="209"/>
      <c r="R8" s="212"/>
      <c r="S8" s="215"/>
    </row>
    <row r="9" spans="1:19" ht="16.5" customHeight="1">
      <c r="A9" s="29"/>
      <c r="B9" s="73" t="s">
        <v>13</v>
      </c>
      <c r="C9" s="222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25"/>
      <c r="M9" s="228"/>
      <c r="N9" s="231"/>
      <c r="O9" s="219"/>
      <c r="P9" s="207"/>
      <c r="Q9" s="210"/>
      <c r="R9" s="213"/>
      <c r="S9" s="216"/>
    </row>
    <row r="10" spans="1:20" ht="16.5" customHeight="1">
      <c r="A10" s="29"/>
      <c r="B10" s="22" t="s">
        <v>72</v>
      </c>
      <c r="C10" s="89">
        <v>100.6</v>
      </c>
      <c r="D10" s="79" t="s">
        <v>101</v>
      </c>
      <c r="E10" s="86">
        <v>98.2</v>
      </c>
      <c r="F10" s="85">
        <v>101.8</v>
      </c>
      <c r="G10" s="86">
        <v>98.5</v>
      </c>
      <c r="H10" s="97">
        <v>103.2</v>
      </c>
      <c r="I10" s="85">
        <v>95.7</v>
      </c>
      <c r="J10" s="86">
        <v>107.9</v>
      </c>
      <c r="K10" s="85">
        <v>94.1</v>
      </c>
      <c r="L10" s="84">
        <v>91.3</v>
      </c>
      <c r="M10" s="58">
        <v>93.9</v>
      </c>
      <c r="N10" s="84">
        <v>99.9</v>
      </c>
      <c r="O10" s="58">
        <v>106</v>
      </c>
      <c r="P10" s="86">
        <v>93.6</v>
      </c>
      <c r="Q10" s="85">
        <v>102.8</v>
      </c>
      <c r="R10" s="86">
        <v>103.5</v>
      </c>
      <c r="S10" s="58">
        <v>102.4</v>
      </c>
      <c r="T10" s="43"/>
    </row>
    <row r="11" spans="1:20" ht="16.5" customHeight="1">
      <c r="A11" s="29"/>
      <c r="B11" s="22" t="s">
        <v>73</v>
      </c>
      <c r="C11" s="119">
        <v>100</v>
      </c>
      <c r="D11" s="79" t="s">
        <v>100</v>
      </c>
      <c r="E11" s="119">
        <v>100</v>
      </c>
      <c r="F11" s="120">
        <v>100</v>
      </c>
      <c r="G11" s="119">
        <v>100</v>
      </c>
      <c r="H11" s="121">
        <v>100</v>
      </c>
      <c r="I11" s="120">
        <v>100</v>
      </c>
      <c r="J11" s="119">
        <v>100</v>
      </c>
      <c r="K11" s="120">
        <v>100</v>
      </c>
      <c r="L11" s="119">
        <v>100</v>
      </c>
      <c r="M11" s="120">
        <v>100</v>
      </c>
      <c r="N11" s="119">
        <v>100</v>
      </c>
      <c r="O11" s="120">
        <v>100</v>
      </c>
      <c r="P11" s="119">
        <v>100</v>
      </c>
      <c r="Q11" s="120">
        <v>100</v>
      </c>
      <c r="R11" s="119">
        <v>100</v>
      </c>
      <c r="S11" s="120">
        <v>100</v>
      </c>
      <c r="T11" s="43"/>
    </row>
    <row r="12" spans="1:20" s="54" customFormat="1" ht="16.5" customHeight="1">
      <c r="A12" s="29"/>
      <c r="B12" s="22" t="s">
        <v>75</v>
      </c>
      <c r="C12" s="119">
        <v>101.4</v>
      </c>
      <c r="D12" s="79">
        <v>1.6</v>
      </c>
      <c r="E12" s="119">
        <v>106.2</v>
      </c>
      <c r="F12" s="120">
        <v>104.2</v>
      </c>
      <c r="G12" s="119">
        <v>105.2</v>
      </c>
      <c r="H12" s="121">
        <v>88.8</v>
      </c>
      <c r="I12" s="120">
        <v>104.2</v>
      </c>
      <c r="J12" s="119">
        <v>97.4</v>
      </c>
      <c r="K12" s="120">
        <v>93.3</v>
      </c>
      <c r="L12" s="119">
        <v>88.3</v>
      </c>
      <c r="M12" s="120">
        <v>102.7</v>
      </c>
      <c r="N12" s="119">
        <v>113.4</v>
      </c>
      <c r="O12" s="120">
        <v>101.4</v>
      </c>
      <c r="P12" s="119">
        <v>98.7</v>
      </c>
      <c r="Q12" s="120">
        <v>103.3</v>
      </c>
      <c r="R12" s="119">
        <v>94.3</v>
      </c>
      <c r="S12" s="120">
        <v>98.1</v>
      </c>
      <c r="T12" s="43"/>
    </row>
    <row r="13" spans="1:20" s="54" customFormat="1" ht="16.5" customHeight="1">
      <c r="A13" s="29"/>
      <c r="B13" s="22" t="s">
        <v>98</v>
      </c>
      <c r="C13" s="119">
        <v>100.9</v>
      </c>
      <c r="D13" s="79" t="s">
        <v>100</v>
      </c>
      <c r="E13" s="119">
        <v>105.6</v>
      </c>
      <c r="F13" s="120">
        <v>106.7</v>
      </c>
      <c r="G13" s="119">
        <v>109.1</v>
      </c>
      <c r="H13" s="121">
        <v>92.7</v>
      </c>
      <c r="I13" s="120">
        <v>98.4</v>
      </c>
      <c r="J13" s="119">
        <v>97.4</v>
      </c>
      <c r="K13" s="120">
        <v>92.9</v>
      </c>
      <c r="L13" s="119">
        <v>78</v>
      </c>
      <c r="M13" s="120">
        <v>96.7</v>
      </c>
      <c r="N13" s="119">
        <v>106.5</v>
      </c>
      <c r="O13" s="120">
        <v>102</v>
      </c>
      <c r="P13" s="119">
        <v>93.4</v>
      </c>
      <c r="Q13" s="120">
        <v>105.3</v>
      </c>
      <c r="R13" s="119">
        <v>94.8</v>
      </c>
      <c r="S13" s="120">
        <v>103.4</v>
      </c>
      <c r="T13" s="43"/>
    </row>
    <row r="14" spans="1:20" s="54" customFormat="1" ht="16.5" customHeight="1">
      <c r="A14" s="29"/>
      <c r="B14" s="22" t="s">
        <v>105</v>
      </c>
      <c r="C14" s="121">
        <v>100.3</v>
      </c>
      <c r="D14" s="79">
        <v>-0.6</v>
      </c>
      <c r="E14" s="119">
        <v>113</v>
      </c>
      <c r="F14" s="120">
        <v>101.4</v>
      </c>
      <c r="G14" s="119">
        <v>113.9</v>
      </c>
      <c r="H14" s="121">
        <v>105.6</v>
      </c>
      <c r="I14" s="120">
        <v>94.7</v>
      </c>
      <c r="J14" s="119">
        <v>106.4</v>
      </c>
      <c r="K14" s="120">
        <v>101.9</v>
      </c>
      <c r="L14" s="119">
        <v>86.5</v>
      </c>
      <c r="M14" s="120">
        <v>90.9</v>
      </c>
      <c r="N14" s="119">
        <v>93.3</v>
      </c>
      <c r="O14" s="120">
        <v>112.9</v>
      </c>
      <c r="P14" s="119">
        <v>85.6</v>
      </c>
      <c r="Q14" s="120">
        <v>106.8</v>
      </c>
      <c r="R14" s="119">
        <v>87.9</v>
      </c>
      <c r="S14" s="120">
        <v>102.2</v>
      </c>
      <c r="T14" s="43"/>
    </row>
    <row r="15" spans="1:20" ht="16.5" customHeight="1">
      <c r="A15" s="29"/>
      <c r="B15" s="23" t="s">
        <v>114</v>
      </c>
      <c r="C15" s="155">
        <v>98.4</v>
      </c>
      <c r="D15" s="156">
        <v>-1.9</v>
      </c>
      <c r="E15" s="155">
        <v>103.2</v>
      </c>
      <c r="F15" s="155">
        <v>99.3</v>
      </c>
      <c r="G15" s="155">
        <v>122.3</v>
      </c>
      <c r="H15" s="155">
        <v>99.7</v>
      </c>
      <c r="I15" s="155">
        <v>103</v>
      </c>
      <c r="J15" s="155">
        <v>92.1</v>
      </c>
      <c r="K15" s="155">
        <v>87</v>
      </c>
      <c r="L15" s="155">
        <v>83.8</v>
      </c>
      <c r="M15" s="155">
        <v>91.9</v>
      </c>
      <c r="N15" s="155">
        <v>104.7</v>
      </c>
      <c r="O15" s="155">
        <v>124</v>
      </c>
      <c r="P15" s="155">
        <v>105.1</v>
      </c>
      <c r="Q15" s="155">
        <v>103.5</v>
      </c>
      <c r="R15" s="155">
        <v>94.1</v>
      </c>
      <c r="S15" s="155">
        <v>91.2</v>
      </c>
      <c r="T15" s="43"/>
    </row>
    <row r="16" spans="1:20" ht="16.5" customHeight="1">
      <c r="A16" s="29"/>
      <c r="B16" s="24" t="s">
        <v>120</v>
      </c>
      <c r="C16" s="173">
        <v>105.9</v>
      </c>
      <c r="D16" s="173">
        <v>-7</v>
      </c>
      <c r="E16" s="173">
        <v>113.5</v>
      </c>
      <c r="F16" s="173">
        <v>109.7</v>
      </c>
      <c r="G16" s="173">
        <v>101.6</v>
      </c>
      <c r="H16" s="173">
        <v>95.8</v>
      </c>
      <c r="I16" s="173">
        <v>117.6</v>
      </c>
      <c r="J16" s="173">
        <v>117.6</v>
      </c>
      <c r="K16" s="173">
        <v>95.3</v>
      </c>
      <c r="L16" s="173">
        <v>102.8</v>
      </c>
      <c r="M16" s="173">
        <v>82.2</v>
      </c>
      <c r="N16" s="173">
        <v>126.8</v>
      </c>
      <c r="O16" s="173">
        <v>140.3</v>
      </c>
      <c r="P16" s="173">
        <v>82.4</v>
      </c>
      <c r="Q16" s="173">
        <v>110.6</v>
      </c>
      <c r="R16" s="173">
        <v>131.7</v>
      </c>
      <c r="S16" s="173">
        <v>87.1</v>
      </c>
      <c r="T16" s="43"/>
    </row>
    <row r="17" spans="1:20" ht="16.5" customHeight="1">
      <c r="A17" s="29"/>
      <c r="B17" s="24" t="s">
        <v>76</v>
      </c>
      <c r="C17" s="173">
        <v>89</v>
      </c>
      <c r="D17" s="173">
        <v>-0.8</v>
      </c>
      <c r="E17" s="173">
        <v>109.8</v>
      </c>
      <c r="F17" s="173">
        <v>88.8</v>
      </c>
      <c r="G17" s="173">
        <v>103.3</v>
      </c>
      <c r="H17" s="173">
        <v>80.1</v>
      </c>
      <c r="I17" s="173">
        <v>92</v>
      </c>
      <c r="J17" s="173">
        <v>88.9</v>
      </c>
      <c r="K17" s="173">
        <v>70.8</v>
      </c>
      <c r="L17" s="173">
        <v>70.7</v>
      </c>
      <c r="M17" s="173">
        <v>75.7</v>
      </c>
      <c r="N17" s="173">
        <v>107.7</v>
      </c>
      <c r="O17" s="173">
        <v>132.6</v>
      </c>
      <c r="P17" s="173">
        <v>85.1</v>
      </c>
      <c r="Q17" s="173">
        <v>89.6</v>
      </c>
      <c r="R17" s="173">
        <v>74</v>
      </c>
      <c r="S17" s="173">
        <v>91.6</v>
      </c>
      <c r="T17" s="43"/>
    </row>
    <row r="18" spans="1:20" ht="16.5" customHeight="1">
      <c r="A18" s="29"/>
      <c r="B18" s="24" t="s">
        <v>107</v>
      </c>
      <c r="C18" s="173">
        <v>83.5</v>
      </c>
      <c r="D18" s="173">
        <v>-0.5</v>
      </c>
      <c r="E18" s="173">
        <v>88.6</v>
      </c>
      <c r="F18" s="173">
        <v>82.9</v>
      </c>
      <c r="G18" s="173">
        <v>97.9</v>
      </c>
      <c r="H18" s="173">
        <v>87.3</v>
      </c>
      <c r="I18" s="173">
        <v>87.6</v>
      </c>
      <c r="J18" s="173">
        <v>79.7</v>
      </c>
      <c r="K18" s="173">
        <v>74.3</v>
      </c>
      <c r="L18" s="173">
        <v>70</v>
      </c>
      <c r="M18" s="173">
        <v>77.2</v>
      </c>
      <c r="N18" s="173">
        <v>99.1</v>
      </c>
      <c r="O18" s="173">
        <v>119.2</v>
      </c>
      <c r="P18" s="173">
        <v>79.8</v>
      </c>
      <c r="Q18" s="173">
        <v>89.2</v>
      </c>
      <c r="R18" s="173">
        <v>73.1</v>
      </c>
      <c r="S18" s="173">
        <v>80.3</v>
      </c>
      <c r="T18" s="43"/>
    </row>
    <row r="19" spans="1:20" ht="16.5" customHeight="1">
      <c r="A19" s="29"/>
      <c r="B19" s="24" t="s">
        <v>108</v>
      </c>
      <c r="C19" s="173">
        <v>84.6</v>
      </c>
      <c r="D19" s="173">
        <v>1.1</v>
      </c>
      <c r="E19" s="173">
        <v>92.4</v>
      </c>
      <c r="F19" s="173">
        <v>86.5</v>
      </c>
      <c r="G19" s="173">
        <v>97.9</v>
      </c>
      <c r="H19" s="173">
        <v>80</v>
      </c>
      <c r="I19" s="173">
        <v>87.5</v>
      </c>
      <c r="J19" s="173">
        <v>81.8</v>
      </c>
      <c r="K19" s="173">
        <v>72.2</v>
      </c>
      <c r="L19" s="173">
        <v>73</v>
      </c>
      <c r="M19" s="173">
        <v>76.2</v>
      </c>
      <c r="N19" s="173">
        <v>95.8</v>
      </c>
      <c r="O19" s="173">
        <v>118.4</v>
      </c>
      <c r="P19" s="173">
        <v>82.6</v>
      </c>
      <c r="Q19" s="173">
        <v>89.2</v>
      </c>
      <c r="R19" s="173">
        <v>73.6</v>
      </c>
      <c r="S19" s="173">
        <v>80.5</v>
      </c>
      <c r="T19" s="43"/>
    </row>
    <row r="20" spans="1:20" ht="16.5" customHeight="1">
      <c r="A20" s="29"/>
      <c r="B20" s="24" t="s">
        <v>109</v>
      </c>
      <c r="C20" s="173">
        <v>88.6</v>
      </c>
      <c r="D20" s="173">
        <v>2.3</v>
      </c>
      <c r="E20" s="173">
        <v>95.6</v>
      </c>
      <c r="F20" s="173">
        <v>87.3</v>
      </c>
      <c r="G20" s="173">
        <v>94.2</v>
      </c>
      <c r="H20" s="173">
        <v>87.9</v>
      </c>
      <c r="I20" s="173">
        <v>113.5</v>
      </c>
      <c r="J20" s="173">
        <v>84</v>
      </c>
      <c r="K20" s="173">
        <v>78.3</v>
      </c>
      <c r="L20" s="173">
        <v>68.1</v>
      </c>
      <c r="M20" s="173">
        <v>75.4</v>
      </c>
      <c r="N20" s="173">
        <v>102.5</v>
      </c>
      <c r="O20" s="173">
        <v>128.8</v>
      </c>
      <c r="P20" s="173">
        <v>80.4</v>
      </c>
      <c r="Q20" s="173">
        <v>93.7</v>
      </c>
      <c r="R20" s="173">
        <v>74.4</v>
      </c>
      <c r="S20" s="173">
        <v>88.1</v>
      </c>
      <c r="T20" s="43"/>
    </row>
    <row r="21" spans="1:20" ht="16.5" customHeight="1">
      <c r="A21" s="29"/>
      <c r="B21" s="24" t="s">
        <v>110</v>
      </c>
      <c r="C21" s="168">
        <v>166.6</v>
      </c>
      <c r="D21" s="179">
        <v>-2.8</v>
      </c>
      <c r="E21" s="168">
        <v>153.6</v>
      </c>
      <c r="F21" s="168">
        <v>170</v>
      </c>
      <c r="G21" s="168">
        <v>240.5</v>
      </c>
      <c r="H21" s="168">
        <v>191.8</v>
      </c>
      <c r="I21" s="168">
        <v>139.7</v>
      </c>
      <c r="J21" s="168">
        <v>129.1</v>
      </c>
      <c r="K21" s="168">
        <v>158.2</v>
      </c>
      <c r="L21" s="168">
        <v>112.6</v>
      </c>
      <c r="M21" s="168">
        <v>180.2</v>
      </c>
      <c r="N21" s="168">
        <v>143.6</v>
      </c>
      <c r="O21" s="168">
        <v>204.1</v>
      </c>
      <c r="P21" s="168">
        <v>222.7</v>
      </c>
      <c r="Q21" s="168">
        <v>188.1</v>
      </c>
      <c r="R21" s="168">
        <v>154.6</v>
      </c>
      <c r="S21" s="168">
        <v>133.8</v>
      </c>
      <c r="T21" s="43"/>
    </row>
    <row r="22" spans="1:20" ht="16.5" customHeight="1">
      <c r="A22" s="29"/>
      <c r="B22" s="24" t="s">
        <v>111</v>
      </c>
      <c r="C22" s="171">
        <v>86.1</v>
      </c>
      <c r="D22" s="171">
        <v>0.8</v>
      </c>
      <c r="E22" s="171">
        <v>98.1</v>
      </c>
      <c r="F22" s="171">
        <v>84.8</v>
      </c>
      <c r="G22" s="171">
        <v>79.5</v>
      </c>
      <c r="H22" s="175">
        <v>84</v>
      </c>
      <c r="I22" s="171">
        <v>88.3</v>
      </c>
      <c r="J22" s="171">
        <v>84.8</v>
      </c>
      <c r="K22" s="171">
        <v>84.7</v>
      </c>
      <c r="L22" s="171">
        <v>77.7</v>
      </c>
      <c r="M22" s="175">
        <v>79</v>
      </c>
      <c r="N22" s="171">
        <v>94.6</v>
      </c>
      <c r="O22" s="171">
        <v>125.2</v>
      </c>
      <c r="P22" s="171">
        <v>78.7</v>
      </c>
      <c r="Q22" s="171">
        <v>90.6</v>
      </c>
      <c r="R22" s="175">
        <v>73</v>
      </c>
      <c r="S22" s="171">
        <v>77.5</v>
      </c>
      <c r="T22" s="43"/>
    </row>
    <row r="23" spans="1:20" ht="16.5" customHeight="1">
      <c r="A23" s="29"/>
      <c r="B23" s="24" t="s">
        <v>74</v>
      </c>
      <c r="C23" s="175">
        <v>86</v>
      </c>
      <c r="D23" s="171">
        <v>2.6</v>
      </c>
      <c r="E23" s="171">
        <v>94.7</v>
      </c>
      <c r="F23" s="175">
        <v>84</v>
      </c>
      <c r="G23" s="171">
        <v>79.4</v>
      </c>
      <c r="H23" s="175">
        <v>83</v>
      </c>
      <c r="I23" s="171">
        <v>84.3</v>
      </c>
      <c r="J23" s="171">
        <v>85.8</v>
      </c>
      <c r="K23" s="171">
        <v>76.4</v>
      </c>
      <c r="L23" s="171">
        <v>77.6</v>
      </c>
      <c r="M23" s="175">
        <v>77</v>
      </c>
      <c r="N23" s="171">
        <v>96.2</v>
      </c>
      <c r="O23" s="171">
        <v>126.1</v>
      </c>
      <c r="P23" s="171">
        <v>81.7</v>
      </c>
      <c r="Q23" s="171">
        <v>91.5</v>
      </c>
      <c r="R23" s="171">
        <v>77.1</v>
      </c>
      <c r="S23" s="171">
        <v>77.8</v>
      </c>
      <c r="T23" s="43"/>
    </row>
    <row r="24" spans="1:20" ht="16.5" customHeight="1">
      <c r="A24" s="29"/>
      <c r="B24" s="24" t="s">
        <v>84</v>
      </c>
      <c r="C24" s="169">
        <v>88.6</v>
      </c>
      <c r="D24" s="168">
        <v>-0.4</v>
      </c>
      <c r="E24" s="169">
        <v>97.3</v>
      </c>
      <c r="F24" s="169">
        <v>84.3</v>
      </c>
      <c r="G24" s="169">
        <v>78.5</v>
      </c>
      <c r="H24" s="169">
        <v>82.9</v>
      </c>
      <c r="I24" s="169">
        <v>87.2</v>
      </c>
      <c r="J24" s="169">
        <v>85.8</v>
      </c>
      <c r="K24" s="169">
        <v>90.8</v>
      </c>
      <c r="L24" s="169">
        <v>67.2</v>
      </c>
      <c r="M24" s="174">
        <v>79</v>
      </c>
      <c r="N24" s="174">
        <v>96</v>
      </c>
      <c r="O24" s="169">
        <v>114.5</v>
      </c>
      <c r="P24" s="169">
        <v>78.8</v>
      </c>
      <c r="Q24" s="174">
        <v>101</v>
      </c>
      <c r="R24" s="169">
        <v>74.1</v>
      </c>
      <c r="S24" s="169">
        <v>80.8</v>
      </c>
      <c r="T24" s="43"/>
    </row>
    <row r="25" spans="1:20" ht="16.5" customHeight="1">
      <c r="A25" s="29"/>
      <c r="B25" s="24" t="s">
        <v>85</v>
      </c>
      <c r="C25" s="171">
        <v>86.6</v>
      </c>
      <c r="D25" s="171">
        <v>0.1</v>
      </c>
      <c r="E25" s="171">
        <v>93.1</v>
      </c>
      <c r="F25" s="171">
        <v>88.7</v>
      </c>
      <c r="G25" s="171">
        <v>85.5</v>
      </c>
      <c r="H25" s="175">
        <v>84</v>
      </c>
      <c r="I25" s="171">
        <v>81.4</v>
      </c>
      <c r="J25" s="171">
        <v>90.3</v>
      </c>
      <c r="K25" s="175">
        <v>75</v>
      </c>
      <c r="L25" s="171">
        <v>75.2</v>
      </c>
      <c r="M25" s="171">
        <v>78.5</v>
      </c>
      <c r="N25" s="171">
        <v>89.8</v>
      </c>
      <c r="O25" s="171">
        <v>113.5</v>
      </c>
      <c r="P25" s="171">
        <v>79.3</v>
      </c>
      <c r="Q25" s="171">
        <v>90.8</v>
      </c>
      <c r="R25" s="171">
        <v>71.4</v>
      </c>
      <c r="S25" s="171">
        <v>84.9</v>
      </c>
      <c r="T25" s="43"/>
    </row>
    <row r="26" spans="1:20" ht="16.5" customHeight="1">
      <c r="A26" s="29"/>
      <c r="B26" s="143" t="s">
        <v>119</v>
      </c>
      <c r="C26" s="171">
        <v>86.8</v>
      </c>
      <c r="D26" s="170">
        <v>-1.1</v>
      </c>
      <c r="E26" s="171">
        <v>101.6</v>
      </c>
      <c r="F26" s="171">
        <v>81.8</v>
      </c>
      <c r="G26" s="171">
        <v>83.1</v>
      </c>
      <c r="H26" s="171">
        <v>81.4</v>
      </c>
      <c r="I26" s="171">
        <v>81.9</v>
      </c>
      <c r="J26" s="175">
        <v>85</v>
      </c>
      <c r="K26" s="171">
        <v>126.4</v>
      </c>
      <c r="L26" s="171">
        <v>70.3</v>
      </c>
      <c r="M26" s="171">
        <v>81.2</v>
      </c>
      <c r="N26" s="171">
        <v>93.5</v>
      </c>
      <c r="O26" s="171">
        <v>113.8</v>
      </c>
      <c r="P26" s="171">
        <v>80.5</v>
      </c>
      <c r="Q26" s="171">
        <v>88.3</v>
      </c>
      <c r="R26" s="171">
        <v>70.4</v>
      </c>
      <c r="S26" s="171">
        <v>81.4</v>
      </c>
      <c r="T26" s="43"/>
    </row>
    <row r="27" spans="1:20" ht="16.5" customHeight="1">
      <c r="A27" s="29"/>
      <c r="B27" s="143" t="s">
        <v>106</v>
      </c>
      <c r="C27" s="169">
        <v>133.8</v>
      </c>
      <c r="D27" s="169">
        <v>2.6</v>
      </c>
      <c r="E27" s="169">
        <v>108.8</v>
      </c>
      <c r="F27" s="169">
        <v>139.2</v>
      </c>
      <c r="G27" s="169">
        <v>239.6</v>
      </c>
      <c r="H27" s="169">
        <v>178.8</v>
      </c>
      <c r="I27" s="169">
        <v>120.1</v>
      </c>
      <c r="J27" s="169">
        <v>96.5</v>
      </c>
      <c r="K27" s="169">
        <v>125.3</v>
      </c>
      <c r="L27" s="169">
        <v>93.8</v>
      </c>
      <c r="M27" s="169">
        <v>138.2</v>
      </c>
      <c r="N27" s="169">
        <v>98.4</v>
      </c>
      <c r="O27" s="169">
        <v>144.5</v>
      </c>
      <c r="P27" s="169">
        <v>221.7</v>
      </c>
      <c r="Q27" s="169">
        <v>127.2</v>
      </c>
      <c r="R27" s="169">
        <v>127.2</v>
      </c>
      <c r="S27" s="169">
        <v>123.6</v>
      </c>
      <c r="T27" s="43"/>
    </row>
    <row r="28" spans="1:20" s="72" customFormat="1" ht="16.5" customHeight="1">
      <c r="A28" s="68"/>
      <c r="B28" s="150" t="s">
        <v>121</v>
      </c>
      <c r="C28" s="183">
        <v>112.4</v>
      </c>
      <c r="D28" s="183">
        <v>6.1</v>
      </c>
      <c r="E28" s="183">
        <v>101.7</v>
      </c>
      <c r="F28" s="183">
        <v>103.9</v>
      </c>
      <c r="G28" s="183">
        <v>85.1</v>
      </c>
      <c r="H28" s="183">
        <v>109.5</v>
      </c>
      <c r="I28" s="183">
        <v>99.5</v>
      </c>
      <c r="J28" s="183">
        <v>148.5</v>
      </c>
      <c r="K28" s="183">
        <v>91.5</v>
      </c>
      <c r="L28" s="183">
        <v>116.5</v>
      </c>
      <c r="M28" s="183">
        <v>89.1</v>
      </c>
      <c r="N28" s="183">
        <v>96.7</v>
      </c>
      <c r="O28" s="183">
        <v>126.9</v>
      </c>
      <c r="P28" s="183">
        <v>77.6</v>
      </c>
      <c r="Q28" s="183">
        <v>133.2</v>
      </c>
      <c r="R28" s="183">
        <v>120.5</v>
      </c>
      <c r="S28" s="184">
        <v>88</v>
      </c>
      <c r="T28" s="69"/>
    </row>
    <row r="29" spans="1:20" ht="16.5" customHeight="1">
      <c r="A29" s="29"/>
      <c r="B29" s="44" t="s">
        <v>55</v>
      </c>
      <c r="C29" s="136">
        <f>ROUND((C28/C27-1)*100,1)</f>
        <v>-16</v>
      </c>
      <c r="D29" s="82" t="s">
        <v>52</v>
      </c>
      <c r="E29" s="139">
        <f>ROUND((E28/E27-1)*100,1)</f>
        <v>-6.5</v>
      </c>
      <c r="F29" s="138">
        <f aca="true" t="shared" si="0" ref="F29:S29">ROUND((F28/F27-1)*100,1)</f>
        <v>-25.4</v>
      </c>
      <c r="G29" s="139">
        <f t="shared" si="0"/>
        <v>-64.5</v>
      </c>
      <c r="H29" s="136">
        <f t="shared" si="0"/>
        <v>-38.8</v>
      </c>
      <c r="I29" s="138">
        <f t="shared" si="0"/>
        <v>-17.2</v>
      </c>
      <c r="J29" s="139">
        <f t="shared" si="0"/>
        <v>53.9</v>
      </c>
      <c r="K29" s="136">
        <f t="shared" si="0"/>
        <v>-27</v>
      </c>
      <c r="L29" s="138">
        <f t="shared" si="0"/>
        <v>24.2</v>
      </c>
      <c r="M29" s="138">
        <f t="shared" si="0"/>
        <v>-35.5</v>
      </c>
      <c r="N29" s="139">
        <f t="shared" si="0"/>
        <v>-1.7</v>
      </c>
      <c r="O29" s="138">
        <f>ROUND((O28/O27-1)*100,1)</f>
        <v>-12.2</v>
      </c>
      <c r="P29" s="139">
        <f>ROUND((P28/P27-1)*100,1)</f>
        <v>-65</v>
      </c>
      <c r="Q29" s="138">
        <f t="shared" si="0"/>
        <v>4.7</v>
      </c>
      <c r="R29" s="139">
        <f t="shared" si="0"/>
        <v>-5.3</v>
      </c>
      <c r="S29" s="138">
        <f t="shared" si="0"/>
        <v>-28.8</v>
      </c>
      <c r="T29" s="43"/>
    </row>
    <row r="30" spans="1:20" ht="16.5" customHeight="1">
      <c r="A30" s="29"/>
      <c r="B30" s="152" t="s">
        <v>16</v>
      </c>
      <c r="C30" s="157">
        <f>ROUND((C28/C16-1)*100,1)</f>
        <v>6.1</v>
      </c>
      <c r="D30" s="153" t="s">
        <v>52</v>
      </c>
      <c r="E30" s="75">
        <f>ROUND((E28/E16-1)*100,1)</f>
        <v>-10.4</v>
      </c>
      <c r="F30" s="154">
        <f aca="true" t="shared" si="1" ref="F30:S30">ROUND((F28/F16-1)*100,1)</f>
        <v>-5.3</v>
      </c>
      <c r="G30" s="75">
        <f t="shared" si="1"/>
        <v>-16.2</v>
      </c>
      <c r="H30" s="83">
        <f t="shared" si="1"/>
        <v>14.3</v>
      </c>
      <c r="I30" s="154">
        <f t="shared" si="1"/>
        <v>-15.4</v>
      </c>
      <c r="J30" s="75">
        <f t="shared" si="1"/>
        <v>26.3</v>
      </c>
      <c r="K30" s="154">
        <f t="shared" si="1"/>
        <v>-4</v>
      </c>
      <c r="L30" s="75">
        <f t="shared" si="1"/>
        <v>13.3</v>
      </c>
      <c r="M30" s="154">
        <f t="shared" si="1"/>
        <v>8.4</v>
      </c>
      <c r="N30" s="75">
        <f t="shared" si="1"/>
        <v>-23.7</v>
      </c>
      <c r="O30" s="154">
        <f>ROUND((O28/O16-1)*100,1)</f>
        <v>-9.6</v>
      </c>
      <c r="P30" s="75">
        <f t="shared" si="1"/>
        <v>-5.8</v>
      </c>
      <c r="Q30" s="154">
        <f t="shared" si="1"/>
        <v>20.4</v>
      </c>
      <c r="R30" s="75">
        <f t="shared" si="1"/>
        <v>-8.5</v>
      </c>
      <c r="S30" s="154">
        <f t="shared" si="1"/>
        <v>1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64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77" t="s">
        <v>58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59</v>
      </c>
      <c r="P34" s="31" t="s">
        <v>60</v>
      </c>
      <c r="Q34" s="77" t="s">
        <v>40</v>
      </c>
      <c r="R34" s="31" t="s">
        <v>41</v>
      </c>
      <c r="S34" s="77" t="s">
        <v>61</v>
      </c>
      <c r="T34" s="60"/>
      <c r="U34" s="54"/>
    </row>
    <row r="35" spans="1:21" ht="16.5" customHeight="1">
      <c r="A35" s="29"/>
      <c r="B35" s="34" t="s">
        <v>5</v>
      </c>
      <c r="C35" s="220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23" t="s">
        <v>43</v>
      </c>
      <c r="M35" s="226" t="s">
        <v>48</v>
      </c>
      <c r="N35" s="229" t="s">
        <v>54</v>
      </c>
      <c r="O35" s="217" t="s">
        <v>51</v>
      </c>
      <c r="P35" s="206" t="s">
        <v>49</v>
      </c>
      <c r="Q35" s="208" t="s">
        <v>56</v>
      </c>
      <c r="R35" s="211" t="s">
        <v>53</v>
      </c>
      <c r="S35" s="214" t="s">
        <v>57</v>
      </c>
      <c r="T35" s="60"/>
      <c r="U35" s="54"/>
    </row>
    <row r="36" spans="1:21" ht="16.5" customHeight="1">
      <c r="A36" s="29"/>
      <c r="B36" s="34" t="s">
        <v>5</v>
      </c>
      <c r="C36" s="221"/>
      <c r="D36" s="34" t="s">
        <v>5</v>
      </c>
      <c r="E36" s="44" t="s">
        <v>11</v>
      </c>
      <c r="F36" s="48" t="s">
        <v>12</v>
      </c>
      <c r="G36" s="81" t="s">
        <v>63</v>
      </c>
      <c r="H36" s="48"/>
      <c r="I36" s="81"/>
      <c r="J36" s="48"/>
      <c r="K36" s="44"/>
      <c r="L36" s="224"/>
      <c r="M36" s="227"/>
      <c r="N36" s="230"/>
      <c r="O36" s="218"/>
      <c r="P36" s="206"/>
      <c r="Q36" s="209"/>
      <c r="R36" s="212"/>
      <c r="S36" s="215"/>
      <c r="T36" s="54"/>
      <c r="U36" s="54"/>
    </row>
    <row r="37" spans="1:21" ht="16.5" customHeight="1">
      <c r="A37" s="29"/>
      <c r="B37" s="73" t="s">
        <v>13</v>
      </c>
      <c r="C37" s="222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25"/>
      <c r="M37" s="228"/>
      <c r="N37" s="231"/>
      <c r="O37" s="219"/>
      <c r="P37" s="207"/>
      <c r="Q37" s="210"/>
      <c r="R37" s="213"/>
      <c r="S37" s="216"/>
      <c r="T37" s="54"/>
      <c r="U37" s="54"/>
    </row>
    <row r="38" spans="1:21" ht="16.5" customHeight="1">
      <c r="A38" s="29"/>
      <c r="B38" s="22" t="s">
        <v>72</v>
      </c>
      <c r="C38" s="89">
        <v>100.3</v>
      </c>
      <c r="D38" s="79" t="s">
        <v>102</v>
      </c>
      <c r="E38" s="85">
        <v>88.4</v>
      </c>
      <c r="F38" s="86">
        <v>98.1</v>
      </c>
      <c r="G38" s="85">
        <v>99.6</v>
      </c>
      <c r="H38" s="86">
        <v>107.7</v>
      </c>
      <c r="I38" s="85">
        <v>105.7</v>
      </c>
      <c r="J38" s="86">
        <v>102.6</v>
      </c>
      <c r="K38" s="85">
        <v>99.9</v>
      </c>
      <c r="L38" s="84">
        <v>107.3</v>
      </c>
      <c r="M38" s="58">
        <v>95.9</v>
      </c>
      <c r="N38" s="84">
        <v>107.3</v>
      </c>
      <c r="O38" s="58">
        <v>95.7</v>
      </c>
      <c r="P38" s="86">
        <v>101.7</v>
      </c>
      <c r="Q38" s="85">
        <v>101.5</v>
      </c>
      <c r="R38" s="86">
        <v>100.1</v>
      </c>
      <c r="S38" s="58">
        <v>99.3</v>
      </c>
      <c r="T38" s="54"/>
      <c r="U38" s="54"/>
    </row>
    <row r="39" spans="1:21" ht="16.5" customHeight="1">
      <c r="A39" s="29"/>
      <c r="B39" s="22" t="s">
        <v>73</v>
      </c>
      <c r="C39" s="119">
        <v>100</v>
      </c>
      <c r="D39" s="79" t="s">
        <v>90</v>
      </c>
      <c r="E39" s="120">
        <v>100</v>
      </c>
      <c r="F39" s="119">
        <v>100</v>
      </c>
      <c r="G39" s="120">
        <v>100</v>
      </c>
      <c r="H39" s="119">
        <v>100</v>
      </c>
      <c r="I39" s="120">
        <v>100</v>
      </c>
      <c r="J39" s="119">
        <v>100</v>
      </c>
      <c r="K39" s="120">
        <v>100</v>
      </c>
      <c r="L39" s="119">
        <v>100</v>
      </c>
      <c r="M39" s="120">
        <v>100</v>
      </c>
      <c r="N39" s="119">
        <v>100</v>
      </c>
      <c r="O39" s="120">
        <v>100</v>
      </c>
      <c r="P39" s="119">
        <v>100</v>
      </c>
      <c r="Q39" s="120">
        <v>100</v>
      </c>
      <c r="R39" s="119">
        <v>100</v>
      </c>
      <c r="S39" s="120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19">
        <v>101.1</v>
      </c>
      <c r="D40" s="79">
        <v>1.2</v>
      </c>
      <c r="E40" s="120">
        <v>104.8</v>
      </c>
      <c r="F40" s="119">
        <v>101.5</v>
      </c>
      <c r="G40" s="120">
        <v>104</v>
      </c>
      <c r="H40" s="119">
        <v>100.7</v>
      </c>
      <c r="I40" s="120">
        <v>103.2</v>
      </c>
      <c r="J40" s="119">
        <v>104.1</v>
      </c>
      <c r="K40" s="120">
        <v>95.5</v>
      </c>
      <c r="L40" s="119">
        <v>106.5</v>
      </c>
      <c r="M40" s="120">
        <v>100.3</v>
      </c>
      <c r="N40" s="119">
        <v>97.9</v>
      </c>
      <c r="O40" s="120">
        <v>103.6</v>
      </c>
      <c r="P40" s="119">
        <v>98.1</v>
      </c>
      <c r="Q40" s="120">
        <v>101.3</v>
      </c>
      <c r="R40" s="119">
        <v>99.3</v>
      </c>
      <c r="S40" s="120">
        <v>96.8</v>
      </c>
    </row>
    <row r="41" spans="1:19" s="54" customFormat="1" ht="16.5" customHeight="1">
      <c r="A41" s="29"/>
      <c r="B41" s="22" t="s">
        <v>98</v>
      </c>
      <c r="C41" s="119">
        <v>101.9</v>
      </c>
      <c r="D41" s="79">
        <v>0.8</v>
      </c>
      <c r="E41" s="120">
        <v>103.9</v>
      </c>
      <c r="F41" s="119">
        <v>104.1</v>
      </c>
      <c r="G41" s="120">
        <v>101.6</v>
      </c>
      <c r="H41" s="119">
        <v>99</v>
      </c>
      <c r="I41" s="120">
        <v>104.8</v>
      </c>
      <c r="J41" s="119">
        <v>102</v>
      </c>
      <c r="K41" s="120">
        <v>100.6</v>
      </c>
      <c r="L41" s="119">
        <v>106.4</v>
      </c>
      <c r="M41" s="120">
        <v>98.8</v>
      </c>
      <c r="N41" s="119">
        <v>97.7</v>
      </c>
      <c r="O41" s="120">
        <v>101.8</v>
      </c>
      <c r="P41" s="119">
        <v>97.1</v>
      </c>
      <c r="Q41" s="120">
        <v>103.5</v>
      </c>
      <c r="R41" s="119">
        <v>101.5</v>
      </c>
      <c r="S41" s="120">
        <v>96.8</v>
      </c>
    </row>
    <row r="42" spans="1:19" s="54" customFormat="1" ht="16.5" customHeight="1">
      <c r="A42" s="29"/>
      <c r="B42" s="22" t="s">
        <v>105</v>
      </c>
      <c r="C42" s="121">
        <v>101.2</v>
      </c>
      <c r="D42" s="79">
        <v>-0.7</v>
      </c>
      <c r="E42" s="120">
        <v>101.7</v>
      </c>
      <c r="F42" s="119">
        <v>97.2</v>
      </c>
      <c r="G42" s="120">
        <v>103.1</v>
      </c>
      <c r="H42" s="119">
        <v>93</v>
      </c>
      <c r="I42" s="120">
        <v>100.2</v>
      </c>
      <c r="J42" s="119">
        <v>106.4</v>
      </c>
      <c r="K42" s="120">
        <v>97.6</v>
      </c>
      <c r="L42" s="119">
        <v>119.3</v>
      </c>
      <c r="M42" s="120">
        <v>87.7</v>
      </c>
      <c r="N42" s="119">
        <v>90</v>
      </c>
      <c r="O42" s="120">
        <v>98.1</v>
      </c>
      <c r="P42" s="119">
        <v>95.4</v>
      </c>
      <c r="Q42" s="120">
        <v>105</v>
      </c>
      <c r="R42" s="119">
        <v>96.4</v>
      </c>
      <c r="S42" s="120">
        <v>99.1</v>
      </c>
    </row>
    <row r="43" spans="1:21" ht="16.5" customHeight="1">
      <c r="A43" s="29"/>
      <c r="B43" s="23" t="s">
        <v>114</v>
      </c>
      <c r="C43" s="155">
        <v>100.4</v>
      </c>
      <c r="D43" s="156">
        <v>-0.8</v>
      </c>
      <c r="E43" s="155">
        <v>102.9</v>
      </c>
      <c r="F43" s="155">
        <v>94.3</v>
      </c>
      <c r="G43" s="155">
        <v>124.7</v>
      </c>
      <c r="H43" s="155">
        <v>100</v>
      </c>
      <c r="I43" s="155">
        <v>106.7</v>
      </c>
      <c r="J43" s="155">
        <v>100.1</v>
      </c>
      <c r="K43" s="155">
        <v>85.3</v>
      </c>
      <c r="L43" s="155">
        <v>110.4</v>
      </c>
      <c r="M43" s="155">
        <v>78.5</v>
      </c>
      <c r="N43" s="155">
        <v>88.3</v>
      </c>
      <c r="O43" s="155">
        <v>95.1</v>
      </c>
      <c r="P43" s="155">
        <v>115</v>
      </c>
      <c r="Q43" s="155">
        <v>100.7</v>
      </c>
      <c r="R43" s="155">
        <v>109.1</v>
      </c>
      <c r="S43" s="155">
        <v>90.2</v>
      </c>
      <c r="T43" s="54"/>
      <c r="U43" s="54"/>
    </row>
    <row r="44" spans="1:21" ht="16.5" customHeight="1">
      <c r="A44" s="29"/>
      <c r="B44" s="24" t="s">
        <v>120</v>
      </c>
      <c r="C44" s="173">
        <v>104.4</v>
      </c>
      <c r="D44" s="173">
        <v>-8.1</v>
      </c>
      <c r="E44" s="173">
        <v>125.1</v>
      </c>
      <c r="F44" s="173">
        <v>100.7</v>
      </c>
      <c r="G44" s="173">
        <v>96.3</v>
      </c>
      <c r="H44" s="173">
        <v>90.9</v>
      </c>
      <c r="I44" s="173">
        <v>125.6</v>
      </c>
      <c r="J44" s="173">
        <v>133.7</v>
      </c>
      <c r="K44" s="173">
        <v>103.1</v>
      </c>
      <c r="L44" s="173">
        <v>140.5</v>
      </c>
      <c r="M44" s="173">
        <v>69.7</v>
      </c>
      <c r="N44" s="173">
        <v>89.2</v>
      </c>
      <c r="O44" s="173">
        <v>85.5</v>
      </c>
      <c r="P44" s="173">
        <v>85.3</v>
      </c>
      <c r="Q44" s="173">
        <v>103.4</v>
      </c>
      <c r="R44" s="173">
        <v>152.1</v>
      </c>
      <c r="S44" s="173">
        <v>88.1</v>
      </c>
      <c r="T44" s="45"/>
      <c r="U44" s="54"/>
    </row>
    <row r="45" spans="1:21" ht="16.5" customHeight="1">
      <c r="A45" s="29"/>
      <c r="B45" s="24" t="s">
        <v>76</v>
      </c>
      <c r="C45" s="173">
        <v>89.1</v>
      </c>
      <c r="D45" s="173">
        <v>0.9</v>
      </c>
      <c r="E45" s="173">
        <v>103.6</v>
      </c>
      <c r="F45" s="173">
        <v>82.9</v>
      </c>
      <c r="G45" s="173">
        <v>97.6</v>
      </c>
      <c r="H45" s="173">
        <v>76.4</v>
      </c>
      <c r="I45" s="173">
        <v>91.6</v>
      </c>
      <c r="J45" s="173">
        <v>96.7</v>
      </c>
      <c r="K45" s="173">
        <v>69.5</v>
      </c>
      <c r="L45" s="173">
        <v>104.9</v>
      </c>
      <c r="M45" s="173">
        <v>64.7</v>
      </c>
      <c r="N45" s="173">
        <v>100.8</v>
      </c>
      <c r="O45" s="173">
        <v>101</v>
      </c>
      <c r="P45" s="173">
        <v>95.5</v>
      </c>
      <c r="Q45" s="173">
        <v>86.5</v>
      </c>
      <c r="R45" s="173">
        <v>88.5</v>
      </c>
      <c r="S45" s="173">
        <v>96.4</v>
      </c>
      <c r="T45" s="45"/>
      <c r="U45" s="54"/>
    </row>
    <row r="46" spans="1:21" ht="16.5" customHeight="1">
      <c r="A46" s="29"/>
      <c r="B46" s="24" t="s">
        <v>107</v>
      </c>
      <c r="C46" s="173">
        <v>84.5</v>
      </c>
      <c r="D46" s="173">
        <v>1.4</v>
      </c>
      <c r="E46" s="173">
        <v>87.1</v>
      </c>
      <c r="F46" s="173">
        <v>77.3</v>
      </c>
      <c r="G46" s="173">
        <v>99.6</v>
      </c>
      <c r="H46" s="173">
        <v>86.7</v>
      </c>
      <c r="I46" s="173">
        <v>90.7</v>
      </c>
      <c r="J46" s="173">
        <v>87.4</v>
      </c>
      <c r="K46" s="173">
        <v>72.4</v>
      </c>
      <c r="L46" s="173">
        <v>90.3</v>
      </c>
      <c r="M46" s="173">
        <v>64</v>
      </c>
      <c r="N46" s="173">
        <v>80.4</v>
      </c>
      <c r="O46" s="173">
        <v>83.4</v>
      </c>
      <c r="P46" s="173">
        <v>87.8</v>
      </c>
      <c r="Q46" s="173">
        <v>87.4</v>
      </c>
      <c r="R46" s="173">
        <v>88.5</v>
      </c>
      <c r="S46" s="173">
        <v>80.7</v>
      </c>
      <c r="T46" s="45"/>
      <c r="U46" s="54"/>
    </row>
    <row r="47" spans="1:21" ht="16.5" customHeight="1">
      <c r="A47" s="29"/>
      <c r="B47" s="24" t="s">
        <v>108</v>
      </c>
      <c r="C47" s="173">
        <v>85.6</v>
      </c>
      <c r="D47" s="173">
        <v>3.1</v>
      </c>
      <c r="E47" s="173">
        <v>91.9</v>
      </c>
      <c r="F47" s="173">
        <v>81.2</v>
      </c>
      <c r="G47" s="173">
        <v>101.8</v>
      </c>
      <c r="H47" s="173">
        <v>77.5</v>
      </c>
      <c r="I47" s="173">
        <v>89.6</v>
      </c>
      <c r="J47" s="173">
        <v>91.1</v>
      </c>
      <c r="K47" s="173">
        <v>70</v>
      </c>
      <c r="L47" s="173">
        <v>91.2</v>
      </c>
      <c r="M47" s="173">
        <v>64.2</v>
      </c>
      <c r="N47" s="173">
        <v>81.8</v>
      </c>
      <c r="O47" s="173">
        <v>84.2</v>
      </c>
      <c r="P47" s="173">
        <v>88.6</v>
      </c>
      <c r="Q47" s="173">
        <v>86.9</v>
      </c>
      <c r="R47" s="173">
        <v>88</v>
      </c>
      <c r="S47" s="173">
        <v>80.8</v>
      </c>
      <c r="T47" s="45"/>
      <c r="U47" s="54"/>
    </row>
    <row r="48" spans="1:21" ht="16.5" customHeight="1">
      <c r="A48" s="29"/>
      <c r="B48" s="24" t="s">
        <v>109</v>
      </c>
      <c r="C48" s="173">
        <v>91.8</v>
      </c>
      <c r="D48" s="173">
        <v>7.7</v>
      </c>
      <c r="E48" s="173">
        <v>105.3</v>
      </c>
      <c r="F48" s="173">
        <v>81.3</v>
      </c>
      <c r="G48" s="173">
        <v>96.1</v>
      </c>
      <c r="H48" s="173">
        <v>86.3</v>
      </c>
      <c r="I48" s="173">
        <v>127.9</v>
      </c>
      <c r="J48" s="173">
        <v>94.5</v>
      </c>
      <c r="K48" s="173">
        <v>81.1</v>
      </c>
      <c r="L48" s="173">
        <v>90.1</v>
      </c>
      <c r="M48" s="173">
        <v>62.9</v>
      </c>
      <c r="N48" s="173">
        <v>83.6</v>
      </c>
      <c r="O48" s="173">
        <v>108.8</v>
      </c>
      <c r="P48" s="173">
        <v>86.7</v>
      </c>
      <c r="Q48" s="173">
        <v>93</v>
      </c>
      <c r="R48" s="173">
        <v>91.3</v>
      </c>
      <c r="S48" s="173">
        <v>91.3</v>
      </c>
      <c r="T48" s="45"/>
      <c r="U48" s="54"/>
    </row>
    <row r="49" spans="1:21" ht="16.5" customHeight="1">
      <c r="A49" s="29"/>
      <c r="B49" s="24" t="s">
        <v>110</v>
      </c>
      <c r="C49" s="168">
        <v>180.6</v>
      </c>
      <c r="D49" s="179">
        <v>-1</v>
      </c>
      <c r="E49" s="168">
        <v>158.1</v>
      </c>
      <c r="F49" s="168">
        <v>170.3</v>
      </c>
      <c r="G49" s="168">
        <v>253.2</v>
      </c>
      <c r="H49" s="168">
        <v>204.9</v>
      </c>
      <c r="I49" s="168">
        <v>152</v>
      </c>
      <c r="J49" s="168">
        <v>151.7</v>
      </c>
      <c r="K49" s="168">
        <v>125</v>
      </c>
      <c r="L49" s="168">
        <v>207.1</v>
      </c>
      <c r="M49" s="168">
        <v>149.1</v>
      </c>
      <c r="N49" s="168">
        <v>121.4</v>
      </c>
      <c r="O49" s="168">
        <v>116.7</v>
      </c>
      <c r="P49" s="168">
        <v>253</v>
      </c>
      <c r="Q49" s="168">
        <v>196.2</v>
      </c>
      <c r="R49" s="168">
        <v>165.9</v>
      </c>
      <c r="S49" s="168">
        <v>120.6</v>
      </c>
      <c r="T49" s="45"/>
      <c r="U49" s="54"/>
    </row>
    <row r="50" spans="1:21" ht="16.5" customHeight="1">
      <c r="A50" s="29"/>
      <c r="B50" s="24" t="s">
        <v>111</v>
      </c>
      <c r="C50" s="171">
        <v>90.2</v>
      </c>
      <c r="D50" s="171">
        <v>7.4</v>
      </c>
      <c r="E50" s="171">
        <v>106.5</v>
      </c>
      <c r="F50" s="171">
        <v>82.3</v>
      </c>
      <c r="G50" s="171">
        <v>82.3</v>
      </c>
      <c r="H50" s="171">
        <v>82.8</v>
      </c>
      <c r="I50" s="171">
        <v>95.6</v>
      </c>
      <c r="J50" s="171">
        <v>95.6</v>
      </c>
      <c r="K50" s="171">
        <v>90.3</v>
      </c>
      <c r="L50" s="175">
        <v>106</v>
      </c>
      <c r="M50" s="171">
        <v>85.5</v>
      </c>
      <c r="N50" s="171">
        <v>86.2</v>
      </c>
      <c r="O50" s="171">
        <v>74.3</v>
      </c>
      <c r="P50" s="175">
        <v>89</v>
      </c>
      <c r="Q50" s="171">
        <v>93.8</v>
      </c>
      <c r="R50" s="171">
        <v>86.4</v>
      </c>
      <c r="S50" s="175">
        <v>79</v>
      </c>
      <c r="T50" s="45"/>
      <c r="U50" s="54"/>
    </row>
    <row r="51" spans="1:21" ht="16.5" customHeight="1">
      <c r="A51" s="29"/>
      <c r="B51" s="24" t="s">
        <v>74</v>
      </c>
      <c r="C51" s="171">
        <v>88.9</v>
      </c>
      <c r="D51" s="171">
        <v>5.6</v>
      </c>
      <c r="E51" s="171">
        <v>98.4</v>
      </c>
      <c r="F51" s="171">
        <v>80.4</v>
      </c>
      <c r="G51" s="171">
        <v>82.8</v>
      </c>
      <c r="H51" s="171">
        <v>81.4</v>
      </c>
      <c r="I51" s="171">
        <v>90.4</v>
      </c>
      <c r="J51" s="171">
        <v>92.4</v>
      </c>
      <c r="K51" s="171">
        <v>74.9</v>
      </c>
      <c r="L51" s="171">
        <v>108.4</v>
      </c>
      <c r="M51" s="171">
        <v>86.3</v>
      </c>
      <c r="N51" s="171">
        <v>84.2</v>
      </c>
      <c r="O51" s="171">
        <v>78.3</v>
      </c>
      <c r="P51" s="171">
        <v>90.8</v>
      </c>
      <c r="Q51" s="171">
        <v>94.2</v>
      </c>
      <c r="R51" s="175">
        <v>92</v>
      </c>
      <c r="S51" s="171">
        <v>77.8</v>
      </c>
      <c r="T51" s="45"/>
      <c r="U51" s="54"/>
    </row>
    <row r="52" spans="1:21" ht="16.5" customHeight="1">
      <c r="A52" s="29"/>
      <c r="B52" s="24" t="s">
        <v>84</v>
      </c>
      <c r="C52" s="169">
        <v>91.8</v>
      </c>
      <c r="D52" s="169">
        <v>3.7</v>
      </c>
      <c r="E52" s="169">
        <v>108.6</v>
      </c>
      <c r="F52" s="169">
        <v>80.4</v>
      </c>
      <c r="G52" s="169">
        <v>82.9</v>
      </c>
      <c r="H52" s="169">
        <v>79.1</v>
      </c>
      <c r="I52" s="169">
        <v>93.8</v>
      </c>
      <c r="J52" s="174">
        <v>94</v>
      </c>
      <c r="K52" s="169">
        <v>81.6</v>
      </c>
      <c r="L52" s="169">
        <v>97.5</v>
      </c>
      <c r="M52" s="169">
        <v>87.7</v>
      </c>
      <c r="N52" s="169">
        <v>78.5</v>
      </c>
      <c r="O52" s="174">
        <v>73</v>
      </c>
      <c r="P52" s="169">
        <v>88.6</v>
      </c>
      <c r="Q52" s="174">
        <v>102</v>
      </c>
      <c r="R52" s="174">
        <v>88</v>
      </c>
      <c r="S52" s="169">
        <v>80.8</v>
      </c>
      <c r="T52" s="45"/>
      <c r="U52" s="54"/>
    </row>
    <row r="53" spans="1:21" ht="16.5" customHeight="1">
      <c r="A53" s="29"/>
      <c r="B53" s="24" t="s">
        <v>85</v>
      </c>
      <c r="C53" s="171">
        <v>89.2</v>
      </c>
      <c r="D53" s="171">
        <v>4.1</v>
      </c>
      <c r="E53" s="171">
        <v>95.3</v>
      </c>
      <c r="F53" s="171">
        <v>83.9</v>
      </c>
      <c r="G53" s="171">
        <v>95.1</v>
      </c>
      <c r="H53" s="171">
        <v>82.2</v>
      </c>
      <c r="I53" s="171">
        <v>88.5</v>
      </c>
      <c r="J53" s="171">
        <v>95.9</v>
      </c>
      <c r="K53" s="171">
        <v>77.2</v>
      </c>
      <c r="L53" s="171">
        <v>127.5</v>
      </c>
      <c r="M53" s="171">
        <v>87.4</v>
      </c>
      <c r="N53" s="171">
        <v>81.8</v>
      </c>
      <c r="O53" s="175">
        <v>69</v>
      </c>
      <c r="P53" s="171">
        <v>88.6</v>
      </c>
      <c r="Q53" s="171">
        <v>92.9</v>
      </c>
      <c r="R53" s="175">
        <v>84</v>
      </c>
      <c r="S53" s="171">
        <v>77.4</v>
      </c>
      <c r="T53" s="45"/>
      <c r="U53" s="54"/>
    </row>
    <row r="54" spans="1:21" ht="16.5" customHeight="1">
      <c r="A54" s="29"/>
      <c r="B54" s="143" t="s">
        <v>119</v>
      </c>
      <c r="C54" s="175">
        <v>91</v>
      </c>
      <c r="D54" s="171">
        <v>4.8</v>
      </c>
      <c r="E54" s="175">
        <v>134</v>
      </c>
      <c r="F54" s="171">
        <v>77.1</v>
      </c>
      <c r="G54" s="171">
        <v>90.2</v>
      </c>
      <c r="H54" s="171">
        <v>80.2</v>
      </c>
      <c r="I54" s="171">
        <v>89.1</v>
      </c>
      <c r="J54" s="171">
        <v>91.2</v>
      </c>
      <c r="K54" s="171">
        <v>182.5</v>
      </c>
      <c r="L54" s="175">
        <v>98</v>
      </c>
      <c r="M54" s="171">
        <v>97.7</v>
      </c>
      <c r="N54" s="171">
        <v>84.3</v>
      </c>
      <c r="O54" s="171">
        <v>72.5</v>
      </c>
      <c r="P54" s="171">
        <v>90.6</v>
      </c>
      <c r="Q54" s="171">
        <v>87.7</v>
      </c>
      <c r="R54" s="171">
        <v>83.1</v>
      </c>
      <c r="S54" s="171">
        <v>81.4</v>
      </c>
      <c r="T54" s="45"/>
      <c r="U54" s="54"/>
    </row>
    <row r="55" spans="1:21" ht="16.5" customHeight="1">
      <c r="A55" s="29"/>
      <c r="B55" s="143" t="s">
        <v>106</v>
      </c>
      <c r="C55" s="169">
        <v>151.5</v>
      </c>
      <c r="D55" s="169">
        <v>8.6</v>
      </c>
      <c r="E55" s="169">
        <v>122.6</v>
      </c>
      <c r="F55" s="169">
        <v>146.5</v>
      </c>
      <c r="G55" s="169">
        <v>252.6</v>
      </c>
      <c r="H55" s="169">
        <v>197.9</v>
      </c>
      <c r="I55" s="169">
        <v>145.9</v>
      </c>
      <c r="J55" s="174">
        <v>113</v>
      </c>
      <c r="K55" s="169">
        <v>96.9</v>
      </c>
      <c r="L55" s="169">
        <v>141.2</v>
      </c>
      <c r="M55" s="169">
        <v>158.7</v>
      </c>
      <c r="N55" s="169">
        <v>90.4</v>
      </c>
      <c r="O55" s="169">
        <v>87.2</v>
      </c>
      <c r="P55" s="169">
        <v>263.8</v>
      </c>
      <c r="Q55" s="169">
        <v>134.5</v>
      </c>
      <c r="R55" s="169">
        <v>159.4</v>
      </c>
      <c r="S55" s="169">
        <v>102.6</v>
      </c>
      <c r="T55" s="45"/>
      <c r="U55" s="54"/>
    </row>
    <row r="56" spans="1:21" s="72" customFormat="1" ht="16.5" customHeight="1">
      <c r="A56" s="68"/>
      <c r="B56" s="150" t="s">
        <v>121</v>
      </c>
      <c r="C56" s="183">
        <v>113.3</v>
      </c>
      <c r="D56" s="183">
        <v>8.5</v>
      </c>
      <c r="E56" s="183">
        <v>115.4</v>
      </c>
      <c r="F56" s="183">
        <v>100.7</v>
      </c>
      <c r="G56" s="183">
        <v>93.7</v>
      </c>
      <c r="H56" s="183">
        <v>87.2</v>
      </c>
      <c r="I56" s="183">
        <v>113.5</v>
      </c>
      <c r="J56" s="183">
        <v>122.7</v>
      </c>
      <c r="K56" s="183">
        <v>103.1</v>
      </c>
      <c r="L56" s="184">
        <v>168</v>
      </c>
      <c r="M56" s="183">
        <v>85.1</v>
      </c>
      <c r="N56" s="183">
        <v>87.3</v>
      </c>
      <c r="O56" s="183">
        <v>69.6</v>
      </c>
      <c r="P56" s="183">
        <v>88.5</v>
      </c>
      <c r="Q56" s="183">
        <v>137.1</v>
      </c>
      <c r="R56" s="183">
        <v>134.7</v>
      </c>
      <c r="S56" s="183">
        <v>88.3</v>
      </c>
      <c r="T56" s="70"/>
      <c r="U56" s="71"/>
    </row>
    <row r="57" spans="1:21" ht="16.5" customHeight="1">
      <c r="A57" s="29"/>
      <c r="B57" s="44" t="s">
        <v>55</v>
      </c>
      <c r="C57" s="136">
        <f>ROUND((C56/C55-1)*100,1)</f>
        <v>-25.2</v>
      </c>
      <c r="D57" s="82" t="s">
        <v>52</v>
      </c>
      <c r="E57" s="138">
        <f>ROUND((E56/E55-1)*100,1)</f>
        <v>-5.9</v>
      </c>
      <c r="F57" s="139">
        <f aca="true" t="shared" si="2" ref="F57:S57">ROUND((F56/F55-1)*100,1)</f>
        <v>-31.3</v>
      </c>
      <c r="G57" s="138">
        <f t="shared" si="2"/>
        <v>-62.9</v>
      </c>
      <c r="H57" s="139">
        <f t="shared" si="2"/>
        <v>-55.9</v>
      </c>
      <c r="I57" s="138">
        <f>ROUND((I56/I55-1)*100,1)</f>
        <v>-22.2</v>
      </c>
      <c r="J57" s="139">
        <f t="shared" si="2"/>
        <v>8.6</v>
      </c>
      <c r="K57" s="138">
        <f t="shared" si="2"/>
        <v>6.4</v>
      </c>
      <c r="L57" s="139">
        <f t="shared" si="2"/>
        <v>19</v>
      </c>
      <c r="M57" s="138">
        <f t="shared" si="2"/>
        <v>-46.4</v>
      </c>
      <c r="N57" s="139">
        <f t="shared" si="2"/>
        <v>-3.4</v>
      </c>
      <c r="O57" s="138">
        <f t="shared" si="2"/>
        <v>-20.2</v>
      </c>
      <c r="P57" s="139">
        <f t="shared" si="2"/>
        <v>-66.5</v>
      </c>
      <c r="Q57" s="138">
        <f t="shared" si="2"/>
        <v>1.9</v>
      </c>
      <c r="R57" s="139">
        <f t="shared" si="2"/>
        <v>-15.5</v>
      </c>
      <c r="S57" s="138">
        <f t="shared" si="2"/>
        <v>-13.9</v>
      </c>
      <c r="T57" s="45"/>
      <c r="U57" s="54"/>
    </row>
    <row r="58" spans="1:19" ht="16.5" customHeight="1">
      <c r="A58" s="45"/>
      <c r="B58" s="152" t="s">
        <v>16</v>
      </c>
      <c r="C58" s="157">
        <f>ROUND((C56/C44-1)*100,1)</f>
        <v>8.5</v>
      </c>
      <c r="D58" s="153" t="s">
        <v>52</v>
      </c>
      <c r="E58" s="154">
        <f>ROUND((E56/E44-1)*100,1)</f>
        <v>-7.8</v>
      </c>
      <c r="F58" s="75">
        <f aca="true" t="shared" si="3" ref="F58:S58">ROUND((F56/F44-1)*100,1)</f>
        <v>0</v>
      </c>
      <c r="G58" s="154">
        <f t="shared" si="3"/>
        <v>-2.7</v>
      </c>
      <c r="H58" s="75">
        <f t="shared" si="3"/>
        <v>-4.1</v>
      </c>
      <c r="I58" s="154">
        <f t="shared" si="3"/>
        <v>-9.6</v>
      </c>
      <c r="J58" s="75">
        <f t="shared" si="3"/>
        <v>-8.2</v>
      </c>
      <c r="K58" s="154">
        <f t="shared" si="3"/>
        <v>0</v>
      </c>
      <c r="L58" s="75">
        <f t="shared" si="3"/>
        <v>19.6</v>
      </c>
      <c r="M58" s="154">
        <f t="shared" si="3"/>
        <v>22.1</v>
      </c>
      <c r="N58" s="75">
        <f t="shared" si="3"/>
        <v>-2.1</v>
      </c>
      <c r="O58" s="154">
        <f t="shared" si="3"/>
        <v>-18.6</v>
      </c>
      <c r="P58" s="75">
        <f t="shared" si="3"/>
        <v>3.8</v>
      </c>
      <c r="Q58" s="154">
        <f t="shared" si="3"/>
        <v>32.6</v>
      </c>
      <c r="R58" s="75">
        <f t="shared" si="3"/>
        <v>-11.4</v>
      </c>
      <c r="S58" s="154">
        <f t="shared" si="3"/>
        <v>0.2</v>
      </c>
    </row>
    <row r="59" ht="15.75" customHeight="1">
      <c r="B59" s="53" t="s">
        <v>31</v>
      </c>
    </row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9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V10" sqref="V10"/>
      <selection pane="topRight" activeCell="V10" sqref="V10"/>
      <selection pane="bottomLeft" activeCell="V10" sqref="V10"/>
      <selection pane="bottomRight" activeCell="V10" sqref="V10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87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2" s="27" customFormat="1" ht="22.5" customHeight="1"/>
    <row r="3" spans="2:20" ht="16.5" customHeight="1">
      <c r="B3" s="61" t="s">
        <v>25</v>
      </c>
      <c r="T3" s="54"/>
    </row>
    <row r="4" spans="19:20" ht="13.5" customHeight="1">
      <c r="S4" s="55" t="s">
        <v>80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1" t="s">
        <v>65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122" t="s">
        <v>36</v>
      </c>
      <c r="L6" s="77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3" t="s">
        <v>40</v>
      </c>
      <c r="R6" s="31" t="s">
        <v>41</v>
      </c>
      <c r="S6" s="77" t="s">
        <v>68</v>
      </c>
      <c r="T6" s="57"/>
      <c r="U6" s="57"/>
    </row>
    <row r="7" spans="1:19" ht="16.5" customHeight="1">
      <c r="A7" s="48"/>
      <c r="B7" s="34" t="s">
        <v>5</v>
      </c>
      <c r="C7" s="220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123" t="s">
        <v>47</v>
      </c>
      <c r="L7" s="240" t="s">
        <v>43</v>
      </c>
      <c r="M7" s="243" t="s">
        <v>48</v>
      </c>
      <c r="N7" s="217" t="s">
        <v>54</v>
      </c>
      <c r="O7" s="229" t="s">
        <v>51</v>
      </c>
      <c r="P7" s="232" t="s">
        <v>49</v>
      </c>
      <c r="Q7" s="234" t="s">
        <v>56</v>
      </c>
      <c r="R7" s="211" t="s">
        <v>53</v>
      </c>
      <c r="S7" s="214" t="s">
        <v>57</v>
      </c>
    </row>
    <row r="8" spans="1:19" ht="16.5" customHeight="1">
      <c r="A8" s="49"/>
      <c r="B8" s="34" t="s">
        <v>5</v>
      </c>
      <c r="C8" s="221"/>
      <c r="D8" s="34" t="s">
        <v>5</v>
      </c>
      <c r="E8" s="48" t="s">
        <v>11</v>
      </c>
      <c r="F8" s="44" t="s">
        <v>12</v>
      </c>
      <c r="G8" s="92" t="s">
        <v>69</v>
      </c>
      <c r="H8" s="100"/>
      <c r="I8" s="81"/>
      <c r="J8" s="48"/>
      <c r="K8" s="100"/>
      <c r="L8" s="241"/>
      <c r="M8" s="244"/>
      <c r="N8" s="218"/>
      <c r="O8" s="230"/>
      <c r="P8" s="232"/>
      <c r="Q8" s="235"/>
      <c r="R8" s="212"/>
      <c r="S8" s="215"/>
    </row>
    <row r="9" spans="1:19" ht="16.5" customHeight="1">
      <c r="A9" s="48"/>
      <c r="B9" s="73" t="s">
        <v>13</v>
      </c>
      <c r="C9" s="222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124" t="s">
        <v>21</v>
      </c>
      <c r="L9" s="242"/>
      <c r="M9" s="245"/>
      <c r="N9" s="219"/>
      <c r="O9" s="231"/>
      <c r="P9" s="233"/>
      <c r="Q9" s="236"/>
      <c r="R9" s="213"/>
      <c r="S9" s="216"/>
    </row>
    <row r="10" spans="1:21" ht="16.5" customHeight="1">
      <c r="A10" s="43"/>
      <c r="B10" s="22" t="s">
        <v>72</v>
      </c>
      <c r="C10" s="89">
        <v>101.1</v>
      </c>
      <c r="D10" s="79" t="s">
        <v>86</v>
      </c>
      <c r="E10" s="86">
        <v>101.1</v>
      </c>
      <c r="F10" s="85">
        <v>102.7</v>
      </c>
      <c r="G10" s="86">
        <v>108.4</v>
      </c>
      <c r="H10" s="97">
        <v>100.8</v>
      </c>
      <c r="I10" s="85">
        <v>95.3</v>
      </c>
      <c r="J10" s="86">
        <v>106.8</v>
      </c>
      <c r="K10" s="97">
        <v>98.9</v>
      </c>
      <c r="L10" s="58">
        <v>93.1</v>
      </c>
      <c r="M10" s="84">
        <v>98</v>
      </c>
      <c r="N10" s="58">
        <v>99.1</v>
      </c>
      <c r="O10" s="84">
        <v>106.8</v>
      </c>
      <c r="P10" s="85">
        <v>92.5</v>
      </c>
      <c r="Q10" s="133">
        <v>103.4</v>
      </c>
      <c r="R10" s="86">
        <v>106.8</v>
      </c>
      <c r="S10" s="58">
        <v>98</v>
      </c>
      <c r="T10" s="43"/>
      <c r="U10" s="43"/>
    </row>
    <row r="11" spans="1:21" ht="16.5" customHeight="1">
      <c r="A11" s="43"/>
      <c r="B11" s="22" t="s">
        <v>73</v>
      </c>
      <c r="C11" s="89">
        <v>100</v>
      </c>
      <c r="D11" s="79" t="s">
        <v>91</v>
      </c>
      <c r="E11" s="69">
        <v>100</v>
      </c>
      <c r="F11" s="87">
        <v>100</v>
      </c>
      <c r="G11" s="69">
        <v>100</v>
      </c>
      <c r="H11" s="89">
        <v>100</v>
      </c>
      <c r="I11" s="87">
        <v>100</v>
      </c>
      <c r="J11" s="69">
        <v>100</v>
      </c>
      <c r="K11" s="89">
        <v>100</v>
      </c>
      <c r="L11" s="87">
        <v>100</v>
      </c>
      <c r="M11" s="69">
        <v>100</v>
      </c>
      <c r="N11" s="87">
        <v>100</v>
      </c>
      <c r="O11" s="69">
        <v>100</v>
      </c>
      <c r="P11" s="87">
        <v>100</v>
      </c>
      <c r="Q11" s="46">
        <v>100</v>
      </c>
      <c r="R11" s="69">
        <v>100</v>
      </c>
      <c r="S11" s="87">
        <v>100</v>
      </c>
      <c r="T11" s="43"/>
      <c r="U11" s="43"/>
    </row>
    <row r="12" spans="1:21" s="54" customFormat="1" ht="16.5" customHeight="1">
      <c r="A12" s="43"/>
      <c r="B12" s="22" t="s">
        <v>75</v>
      </c>
      <c r="C12" s="119">
        <v>100.9</v>
      </c>
      <c r="D12" s="79">
        <v>1.1</v>
      </c>
      <c r="E12" s="119">
        <v>102.2</v>
      </c>
      <c r="F12" s="120">
        <v>102.4</v>
      </c>
      <c r="G12" s="119">
        <v>101.7</v>
      </c>
      <c r="H12" s="121">
        <v>90.3</v>
      </c>
      <c r="I12" s="120">
        <v>103.1</v>
      </c>
      <c r="J12" s="119">
        <v>98.2</v>
      </c>
      <c r="K12" s="121">
        <v>98.5</v>
      </c>
      <c r="L12" s="120">
        <v>91.5</v>
      </c>
      <c r="M12" s="119">
        <v>105.9</v>
      </c>
      <c r="N12" s="120">
        <v>108.9</v>
      </c>
      <c r="O12" s="119">
        <v>102.6</v>
      </c>
      <c r="P12" s="120">
        <v>96.9</v>
      </c>
      <c r="Q12" s="132">
        <v>103.1</v>
      </c>
      <c r="R12" s="119">
        <v>94.3</v>
      </c>
      <c r="S12" s="120">
        <v>98.7</v>
      </c>
      <c r="T12" s="43"/>
      <c r="U12" s="43"/>
    </row>
    <row r="13" spans="1:21" s="54" customFormat="1" ht="16.5" customHeight="1">
      <c r="A13" s="43"/>
      <c r="B13" s="22" t="s">
        <v>98</v>
      </c>
      <c r="C13" s="119">
        <v>100.6</v>
      </c>
      <c r="D13" s="79" t="s">
        <v>92</v>
      </c>
      <c r="E13" s="119">
        <v>102.9</v>
      </c>
      <c r="F13" s="120">
        <v>103.2</v>
      </c>
      <c r="G13" s="119">
        <v>106.1</v>
      </c>
      <c r="H13" s="121">
        <v>90.5</v>
      </c>
      <c r="I13" s="120">
        <v>98</v>
      </c>
      <c r="J13" s="119">
        <v>99.3</v>
      </c>
      <c r="K13" s="121">
        <v>96.6</v>
      </c>
      <c r="L13" s="120">
        <v>83.2</v>
      </c>
      <c r="M13" s="119">
        <v>101.8</v>
      </c>
      <c r="N13" s="120">
        <v>103.1</v>
      </c>
      <c r="O13" s="119">
        <v>102.6</v>
      </c>
      <c r="P13" s="120">
        <v>92.5</v>
      </c>
      <c r="Q13" s="132">
        <v>105.9</v>
      </c>
      <c r="R13" s="119">
        <v>94.4</v>
      </c>
      <c r="S13" s="120">
        <v>101.7</v>
      </c>
      <c r="T13" s="43"/>
      <c r="U13" s="43"/>
    </row>
    <row r="14" spans="1:21" s="54" customFormat="1" ht="16.5" customHeight="1">
      <c r="A14" s="43"/>
      <c r="B14" s="22" t="s">
        <v>105</v>
      </c>
      <c r="C14" s="121">
        <v>99.4</v>
      </c>
      <c r="D14" s="79">
        <v>-1.2</v>
      </c>
      <c r="E14" s="119">
        <v>108.7</v>
      </c>
      <c r="F14" s="120">
        <v>99.7</v>
      </c>
      <c r="G14" s="119">
        <v>111.8</v>
      </c>
      <c r="H14" s="121">
        <v>100.1</v>
      </c>
      <c r="I14" s="120">
        <v>90.8</v>
      </c>
      <c r="J14" s="119">
        <v>108.7</v>
      </c>
      <c r="K14" s="121">
        <v>101.4</v>
      </c>
      <c r="L14" s="120">
        <v>94</v>
      </c>
      <c r="M14" s="119">
        <v>97.7</v>
      </c>
      <c r="N14" s="120">
        <v>92.5</v>
      </c>
      <c r="O14" s="119">
        <v>111</v>
      </c>
      <c r="P14" s="120">
        <v>85.2</v>
      </c>
      <c r="Q14" s="132">
        <v>103.9</v>
      </c>
      <c r="R14" s="119">
        <v>91.7</v>
      </c>
      <c r="S14" s="120">
        <v>100.9</v>
      </c>
      <c r="T14" s="43"/>
      <c r="U14" s="43"/>
    </row>
    <row r="15" spans="1:21" ht="16.5" customHeight="1">
      <c r="A15" s="43"/>
      <c r="B15" s="23" t="s">
        <v>114</v>
      </c>
      <c r="C15" s="155">
        <v>99.3</v>
      </c>
      <c r="D15" s="156">
        <v>-0.1</v>
      </c>
      <c r="E15" s="155">
        <v>101.7</v>
      </c>
      <c r="F15" s="155">
        <v>100.6</v>
      </c>
      <c r="G15" s="155">
        <v>123.8</v>
      </c>
      <c r="H15" s="155">
        <v>95.1</v>
      </c>
      <c r="I15" s="155">
        <v>97.5</v>
      </c>
      <c r="J15" s="155">
        <v>95.5</v>
      </c>
      <c r="K15" s="155">
        <v>95.3</v>
      </c>
      <c r="L15" s="155">
        <v>93.6</v>
      </c>
      <c r="M15" s="155">
        <v>96.7</v>
      </c>
      <c r="N15" s="155">
        <v>101.4</v>
      </c>
      <c r="O15" s="155">
        <v>120.6</v>
      </c>
      <c r="P15" s="155">
        <v>101.5</v>
      </c>
      <c r="Q15" s="155">
        <v>106.2</v>
      </c>
      <c r="R15" s="155">
        <v>96.4</v>
      </c>
      <c r="S15" s="155">
        <v>91.7</v>
      </c>
      <c r="T15" s="43"/>
      <c r="U15" s="43"/>
    </row>
    <row r="16" spans="1:21" ht="16.5" customHeight="1">
      <c r="A16" s="43"/>
      <c r="B16" s="24" t="s">
        <v>120</v>
      </c>
      <c r="C16" s="173">
        <v>99.5</v>
      </c>
      <c r="D16" s="173">
        <v>-0.5</v>
      </c>
      <c r="E16" s="173">
        <v>101.8</v>
      </c>
      <c r="F16" s="173">
        <v>99.6</v>
      </c>
      <c r="G16" s="173">
        <v>124.5</v>
      </c>
      <c r="H16" s="173">
        <v>94.9</v>
      </c>
      <c r="I16" s="173">
        <v>97</v>
      </c>
      <c r="J16" s="173">
        <v>94.6</v>
      </c>
      <c r="K16" s="173">
        <v>97.6</v>
      </c>
      <c r="L16" s="173">
        <v>91.6</v>
      </c>
      <c r="M16" s="173">
        <v>96.3</v>
      </c>
      <c r="N16" s="173">
        <v>109.8</v>
      </c>
      <c r="O16" s="173">
        <v>128.1</v>
      </c>
      <c r="P16" s="173">
        <v>100.8</v>
      </c>
      <c r="Q16" s="173">
        <v>106.1</v>
      </c>
      <c r="R16" s="173">
        <v>98.4</v>
      </c>
      <c r="S16" s="173">
        <v>89</v>
      </c>
      <c r="T16" s="43"/>
      <c r="U16" s="43"/>
    </row>
    <row r="17" spans="1:21" ht="16.5" customHeight="1">
      <c r="A17" s="43"/>
      <c r="B17" s="24" t="s">
        <v>76</v>
      </c>
      <c r="C17" s="173">
        <v>98.1</v>
      </c>
      <c r="D17" s="173">
        <v>-0.6</v>
      </c>
      <c r="E17" s="173">
        <v>97.9</v>
      </c>
      <c r="F17" s="173">
        <v>98.4</v>
      </c>
      <c r="G17" s="173">
        <v>125.6</v>
      </c>
      <c r="H17" s="173">
        <v>95</v>
      </c>
      <c r="I17" s="173">
        <v>96</v>
      </c>
      <c r="J17" s="173">
        <v>95.1</v>
      </c>
      <c r="K17" s="173">
        <v>95.5</v>
      </c>
      <c r="L17" s="173">
        <v>80.8</v>
      </c>
      <c r="M17" s="173">
        <v>97.6</v>
      </c>
      <c r="N17" s="173">
        <v>104.8</v>
      </c>
      <c r="O17" s="173">
        <v>125.4</v>
      </c>
      <c r="P17" s="173">
        <v>100.2</v>
      </c>
      <c r="Q17" s="173">
        <v>104.9</v>
      </c>
      <c r="R17" s="173">
        <v>95.6</v>
      </c>
      <c r="S17" s="173">
        <v>88.5</v>
      </c>
      <c r="T17" s="43"/>
      <c r="U17" s="43"/>
    </row>
    <row r="18" spans="1:21" ht="16.5" customHeight="1">
      <c r="A18" s="43"/>
      <c r="B18" s="24" t="s">
        <v>107</v>
      </c>
      <c r="C18" s="173">
        <v>98.1</v>
      </c>
      <c r="D18" s="173">
        <v>0.2</v>
      </c>
      <c r="E18" s="173">
        <v>98.7</v>
      </c>
      <c r="F18" s="173">
        <v>99.7</v>
      </c>
      <c r="G18" s="173">
        <v>124.2</v>
      </c>
      <c r="H18" s="173">
        <v>94.4</v>
      </c>
      <c r="I18" s="173">
        <v>97.4</v>
      </c>
      <c r="J18" s="173">
        <v>93.2</v>
      </c>
      <c r="K18" s="173">
        <v>98.5</v>
      </c>
      <c r="L18" s="173">
        <v>82.8</v>
      </c>
      <c r="M18" s="173">
        <v>99.6</v>
      </c>
      <c r="N18" s="173">
        <v>102.6</v>
      </c>
      <c r="O18" s="173">
        <v>128.4</v>
      </c>
      <c r="P18" s="173">
        <v>98.9</v>
      </c>
      <c r="Q18" s="173">
        <v>105.1</v>
      </c>
      <c r="R18" s="173">
        <v>93.4</v>
      </c>
      <c r="S18" s="173">
        <v>89.2</v>
      </c>
      <c r="T18" s="43"/>
      <c r="U18" s="43"/>
    </row>
    <row r="19" spans="1:21" ht="16.5" customHeight="1">
      <c r="A19" s="43"/>
      <c r="B19" s="24" t="s">
        <v>108</v>
      </c>
      <c r="C19" s="173">
        <v>99.1</v>
      </c>
      <c r="D19" s="173">
        <v>0.5</v>
      </c>
      <c r="E19" s="173">
        <v>103</v>
      </c>
      <c r="F19" s="173">
        <v>100.7</v>
      </c>
      <c r="G19" s="173">
        <v>121.4</v>
      </c>
      <c r="H19" s="173">
        <v>96.3</v>
      </c>
      <c r="I19" s="173">
        <v>95.4</v>
      </c>
      <c r="J19" s="173">
        <v>94.3</v>
      </c>
      <c r="K19" s="173">
        <v>97.8</v>
      </c>
      <c r="L19" s="173">
        <v>90.4</v>
      </c>
      <c r="M19" s="173">
        <v>98</v>
      </c>
      <c r="N19" s="173">
        <v>99.2</v>
      </c>
      <c r="O19" s="173">
        <v>127.6</v>
      </c>
      <c r="P19" s="173">
        <v>103.9</v>
      </c>
      <c r="Q19" s="173">
        <v>105.1</v>
      </c>
      <c r="R19" s="173">
        <v>93.4</v>
      </c>
      <c r="S19" s="173">
        <v>90.1</v>
      </c>
      <c r="T19" s="43"/>
      <c r="U19" s="43"/>
    </row>
    <row r="20" spans="1:21" ht="16.5" customHeight="1">
      <c r="A20" s="43"/>
      <c r="B20" s="24" t="s">
        <v>109</v>
      </c>
      <c r="C20" s="177">
        <v>99.8</v>
      </c>
      <c r="D20" s="173">
        <v>2.1</v>
      </c>
      <c r="E20" s="173">
        <v>101.4</v>
      </c>
      <c r="F20" s="173">
        <v>101.5</v>
      </c>
      <c r="G20" s="173">
        <v>119.6</v>
      </c>
      <c r="H20" s="173">
        <v>93.8</v>
      </c>
      <c r="I20" s="173">
        <v>95.7</v>
      </c>
      <c r="J20" s="173">
        <v>93.4</v>
      </c>
      <c r="K20" s="173">
        <v>99.2</v>
      </c>
      <c r="L20" s="173">
        <v>84.4</v>
      </c>
      <c r="M20" s="173">
        <v>97.3</v>
      </c>
      <c r="N20" s="173">
        <v>99.2</v>
      </c>
      <c r="O20" s="173">
        <v>128.3</v>
      </c>
      <c r="P20" s="173">
        <v>101.5</v>
      </c>
      <c r="Q20" s="173">
        <v>109.9</v>
      </c>
      <c r="R20" s="173">
        <v>91.5</v>
      </c>
      <c r="S20" s="173">
        <v>89.6</v>
      </c>
      <c r="T20" s="43"/>
      <c r="U20" s="43"/>
    </row>
    <row r="21" spans="1:22" ht="16.5" customHeight="1">
      <c r="A21" s="43"/>
      <c r="B21" s="24" t="s">
        <v>110</v>
      </c>
      <c r="C21" s="168">
        <v>99.4</v>
      </c>
      <c r="D21" s="179">
        <v>0.2</v>
      </c>
      <c r="E21" s="168">
        <v>100.8</v>
      </c>
      <c r="F21" s="168">
        <v>102</v>
      </c>
      <c r="G21" s="168">
        <v>121.3</v>
      </c>
      <c r="H21" s="168">
        <v>94.5</v>
      </c>
      <c r="I21" s="168">
        <v>97.6</v>
      </c>
      <c r="J21" s="168">
        <v>93.2</v>
      </c>
      <c r="K21" s="168">
        <v>96.7</v>
      </c>
      <c r="L21" s="168">
        <v>87.5</v>
      </c>
      <c r="M21" s="168">
        <v>97</v>
      </c>
      <c r="N21" s="168">
        <v>113.4</v>
      </c>
      <c r="O21" s="168">
        <v>131.6</v>
      </c>
      <c r="P21" s="168">
        <v>98.5</v>
      </c>
      <c r="Q21" s="168">
        <v>105.6</v>
      </c>
      <c r="R21" s="168">
        <v>93.3</v>
      </c>
      <c r="S21" s="168">
        <v>92.1</v>
      </c>
      <c r="T21" s="43"/>
      <c r="U21" s="43"/>
      <c r="V21" s="54"/>
    </row>
    <row r="22" spans="1:21" ht="16.5" customHeight="1">
      <c r="A22" s="43"/>
      <c r="B22" s="24" t="s">
        <v>111</v>
      </c>
      <c r="C22" s="175">
        <v>100</v>
      </c>
      <c r="D22" s="175">
        <v>2</v>
      </c>
      <c r="E22" s="171">
        <v>102.5</v>
      </c>
      <c r="F22" s="171">
        <v>98.9</v>
      </c>
      <c r="G22" s="171">
        <v>99.6</v>
      </c>
      <c r="H22" s="171">
        <v>100.8</v>
      </c>
      <c r="I22" s="171">
        <v>97.8</v>
      </c>
      <c r="J22" s="171">
        <v>97.6</v>
      </c>
      <c r="K22" s="171">
        <v>114.5</v>
      </c>
      <c r="L22" s="171">
        <v>87.7</v>
      </c>
      <c r="M22" s="171">
        <v>98.5</v>
      </c>
      <c r="N22" s="171">
        <v>97.8</v>
      </c>
      <c r="O22" s="171">
        <v>131.3</v>
      </c>
      <c r="P22" s="171">
        <v>100.2</v>
      </c>
      <c r="Q22" s="171">
        <v>105.8</v>
      </c>
      <c r="R22" s="175">
        <v>94</v>
      </c>
      <c r="S22" s="171">
        <v>86.5</v>
      </c>
      <c r="T22" s="43"/>
      <c r="U22" s="43"/>
    </row>
    <row r="23" spans="1:21" ht="16.5" customHeight="1">
      <c r="A23" s="43"/>
      <c r="B23" s="24" t="s">
        <v>74</v>
      </c>
      <c r="C23" s="171">
        <v>100.8</v>
      </c>
      <c r="D23" s="171">
        <v>2.3</v>
      </c>
      <c r="E23" s="171">
        <v>105.7</v>
      </c>
      <c r="F23" s="171">
        <v>100.6</v>
      </c>
      <c r="G23" s="171">
        <v>100.8</v>
      </c>
      <c r="H23" s="171">
        <v>99.9</v>
      </c>
      <c r="I23" s="171">
        <v>93.5</v>
      </c>
      <c r="J23" s="171">
        <v>99.9</v>
      </c>
      <c r="K23" s="171">
        <v>102.7</v>
      </c>
      <c r="L23" s="171">
        <v>86.8</v>
      </c>
      <c r="M23" s="171">
        <v>99.1</v>
      </c>
      <c r="N23" s="171">
        <v>98.9</v>
      </c>
      <c r="O23" s="171">
        <v>130.7</v>
      </c>
      <c r="P23" s="171">
        <v>102.8</v>
      </c>
      <c r="Q23" s="171">
        <v>106.5</v>
      </c>
      <c r="R23" s="171">
        <v>96.3</v>
      </c>
      <c r="S23" s="171">
        <v>87.4</v>
      </c>
      <c r="T23" s="43"/>
      <c r="U23" s="43"/>
    </row>
    <row r="24" spans="1:21" ht="16.5" customHeight="1">
      <c r="A24" s="43"/>
      <c r="B24" s="24" t="s">
        <v>84</v>
      </c>
      <c r="C24" s="169">
        <v>100.3</v>
      </c>
      <c r="D24" s="169">
        <v>0.1</v>
      </c>
      <c r="E24" s="169">
        <v>104.9</v>
      </c>
      <c r="F24" s="169">
        <v>99.2</v>
      </c>
      <c r="G24" s="169">
        <v>98.7</v>
      </c>
      <c r="H24" s="169">
        <v>97.9</v>
      </c>
      <c r="I24" s="169">
        <v>94.8</v>
      </c>
      <c r="J24" s="169">
        <v>99.6</v>
      </c>
      <c r="K24" s="169">
        <v>103.2</v>
      </c>
      <c r="L24" s="169">
        <v>83.3</v>
      </c>
      <c r="M24" s="174">
        <v>102</v>
      </c>
      <c r="N24" s="169">
        <v>99.3</v>
      </c>
      <c r="O24" s="169">
        <v>123.9</v>
      </c>
      <c r="P24" s="169">
        <v>100.3</v>
      </c>
      <c r="Q24" s="169">
        <v>106.4</v>
      </c>
      <c r="R24" s="169">
        <v>93.6</v>
      </c>
      <c r="S24" s="169">
        <v>89.7</v>
      </c>
      <c r="T24" s="43"/>
      <c r="U24" s="43"/>
    </row>
    <row r="25" spans="1:21" ht="16.5" customHeight="1">
      <c r="A25" s="43"/>
      <c r="B25" s="24" t="s">
        <v>85</v>
      </c>
      <c r="C25" s="171">
        <v>100.1</v>
      </c>
      <c r="D25" s="182" t="s">
        <v>93</v>
      </c>
      <c r="E25" s="171">
        <v>102.1</v>
      </c>
      <c r="F25" s="171">
        <v>100.4</v>
      </c>
      <c r="G25" s="171">
        <v>108.4</v>
      </c>
      <c r="H25" s="171">
        <v>101.1</v>
      </c>
      <c r="I25" s="171">
        <v>90.6</v>
      </c>
      <c r="J25" s="171">
        <v>102.8</v>
      </c>
      <c r="K25" s="171">
        <v>101.2</v>
      </c>
      <c r="L25" s="171">
        <v>85.4</v>
      </c>
      <c r="M25" s="171">
        <v>98.5</v>
      </c>
      <c r="N25" s="171">
        <v>91.2</v>
      </c>
      <c r="O25" s="171">
        <v>121.9</v>
      </c>
      <c r="P25" s="171">
        <v>100.6</v>
      </c>
      <c r="Q25" s="171">
        <v>105.4</v>
      </c>
      <c r="R25" s="171">
        <v>91.4</v>
      </c>
      <c r="S25" s="171">
        <v>89.8</v>
      </c>
      <c r="T25" s="43"/>
      <c r="U25" s="43"/>
    </row>
    <row r="26" spans="1:21" ht="16.5" customHeight="1">
      <c r="A26" s="43"/>
      <c r="B26" s="143" t="s">
        <v>119</v>
      </c>
      <c r="C26" s="171">
        <v>98.4</v>
      </c>
      <c r="D26" s="170">
        <v>-1.2</v>
      </c>
      <c r="E26" s="171">
        <v>100.6</v>
      </c>
      <c r="F26" s="171">
        <v>95.9</v>
      </c>
      <c r="G26" s="171">
        <v>105.4</v>
      </c>
      <c r="H26" s="171">
        <v>97.8</v>
      </c>
      <c r="I26" s="171">
        <v>90.8</v>
      </c>
      <c r="J26" s="171">
        <v>98.3</v>
      </c>
      <c r="K26" s="171">
        <v>107.1</v>
      </c>
      <c r="L26" s="175">
        <v>80</v>
      </c>
      <c r="M26" s="171">
        <v>96.7</v>
      </c>
      <c r="N26" s="175">
        <v>96</v>
      </c>
      <c r="O26" s="171">
        <v>121.4</v>
      </c>
      <c r="P26" s="171">
        <v>102.6</v>
      </c>
      <c r="Q26" s="171">
        <v>101.8</v>
      </c>
      <c r="R26" s="171">
        <v>91.1</v>
      </c>
      <c r="S26" s="171">
        <v>91.3</v>
      </c>
      <c r="T26" s="43"/>
      <c r="U26" s="43"/>
    </row>
    <row r="27" spans="1:21" ht="16.5" customHeight="1">
      <c r="A27" s="43"/>
      <c r="B27" s="143" t="s">
        <v>106</v>
      </c>
      <c r="C27" s="169">
        <v>100.4</v>
      </c>
      <c r="D27" s="168">
        <v>-0.7</v>
      </c>
      <c r="E27" s="169">
        <v>102.8</v>
      </c>
      <c r="F27" s="169">
        <v>97.2</v>
      </c>
      <c r="G27" s="169">
        <v>105.6</v>
      </c>
      <c r="H27" s="169">
        <v>97.3</v>
      </c>
      <c r="I27" s="169">
        <v>91.7</v>
      </c>
      <c r="J27" s="169">
        <v>101.3</v>
      </c>
      <c r="K27" s="169">
        <v>98.7</v>
      </c>
      <c r="L27" s="174">
        <v>84</v>
      </c>
      <c r="M27" s="169">
        <v>98.8</v>
      </c>
      <c r="N27" s="169">
        <v>98.2</v>
      </c>
      <c r="O27" s="169">
        <v>120.8</v>
      </c>
      <c r="P27" s="169">
        <v>101.7</v>
      </c>
      <c r="Q27" s="169">
        <v>106.4</v>
      </c>
      <c r="R27" s="169">
        <v>93.3</v>
      </c>
      <c r="S27" s="169">
        <v>92.2</v>
      </c>
      <c r="T27" s="43"/>
      <c r="U27" s="43"/>
    </row>
    <row r="28" spans="1:21" s="72" customFormat="1" ht="16.5" customHeight="1">
      <c r="A28" s="69"/>
      <c r="B28" s="150" t="s">
        <v>121</v>
      </c>
      <c r="C28" s="183">
        <v>100.4</v>
      </c>
      <c r="D28" s="183">
        <v>0.9</v>
      </c>
      <c r="E28" s="183">
        <v>100.2</v>
      </c>
      <c r="F28" s="183">
        <v>95.4</v>
      </c>
      <c r="G28" s="183">
        <v>107.9</v>
      </c>
      <c r="H28" s="183">
        <v>100.4</v>
      </c>
      <c r="I28" s="183">
        <v>93.9</v>
      </c>
      <c r="J28" s="183">
        <v>108.5</v>
      </c>
      <c r="K28" s="183">
        <v>105.2</v>
      </c>
      <c r="L28" s="184">
        <v>86</v>
      </c>
      <c r="M28" s="183">
        <v>89.8</v>
      </c>
      <c r="N28" s="184">
        <v>95</v>
      </c>
      <c r="O28" s="183">
        <v>120.1</v>
      </c>
      <c r="P28" s="183">
        <v>95.5</v>
      </c>
      <c r="Q28" s="183">
        <v>106.8</v>
      </c>
      <c r="R28" s="183">
        <v>93.9</v>
      </c>
      <c r="S28" s="184">
        <v>92</v>
      </c>
      <c r="T28" s="69"/>
      <c r="U28" s="69"/>
    </row>
    <row r="29" spans="1:21" ht="16.5" customHeight="1">
      <c r="A29" s="43"/>
      <c r="B29" s="44" t="s">
        <v>55</v>
      </c>
      <c r="C29" s="136">
        <f>ROUND((C28/C27-1)*100,1)</f>
        <v>0</v>
      </c>
      <c r="D29" s="82" t="s">
        <v>52</v>
      </c>
      <c r="E29" s="139">
        <f>ROUND((E28/E27-1)*100,1)</f>
        <v>-2.5</v>
      </c>
      <c r="F29" s="138">
        <f aca="true" t="shared" si="0" ref="F29:S29">ROUND((F28/F27-1)*100,1)</f>
        <v>-1.9</v>
      </c>
      <c r="G29" s="139">
        <f t="shared" si="0"/>
        <v>2.2</v>
      </c>
      <c r="H29" s="136">
        <f t="shared" si="0"/>
        <v>3.2</v>
      </c>
      <c r="I29" s="138">
        <f t="shared" si="0"/>
        <v>2.4</v>
      </c>
      <c r="J29" s="139">
        <f t="shared" si="0"/>
        <v>7.1</v>
      </c>
      <c r="K29" s="136">
        <f t="shared" si="0"/>
        <v>6.6</v>
      </c>
      <c r="L29" s="138">
        <f>ROUND((L28/L27-1)*100,1)</f>
        <v>2.4</v>
      </c>
      <c r="M29" s="139">
        <f t="shared" si="0"/>
        <v>-9.1</v>
      </c>
      <c r="N29" s="138">
        <f t="shared" si="0"/>
        <v>-3.3</v>
      </c>
      <c r="O29" s="139">
        <f t="shared" si="0"/>
        <v>-0.6</v>
      </c>
      <c r="P29" s="138">
        <f t="shared" si="0"/>
        <v>-6.1</v>
      </c>
      <c r="Q29" s="140">
        <f t="shared" si="0"/>
        <v>0.4</v>
      </c>
      <c r="R29" s="139">
        <f t="shared" si="0"/>
        <v>0.6</v>
      </c>
      <c r="S29" s="138">
        <f t="shared" si="0"/>
        <v>-0.2</v>
      </c>
      <c r="T29" s="43"/>
      <c r="U29" s="43"/>
    </row>
    <row r="30" spans="1:21" ht="16.5" customHeight="1">
      <c r="A30" s="45"/>
      <c r="B30" s="152" t="s">
        <v>16</v>
      </c>
      <c r="C30" s="157">
        <f>ROUND((C28/C16-1)*100,1)</f>
        <v>0.9</v>
      </c>
      <c r="D30" s="153" t="s">
        <v>52</v>
      </c>
      <c r="E30" s="75">
        <f>ROUND((E28/E16-1)*100,1)</f>
        <v>-1.6</v>
      </c>
      <c r="F30" s="154">
        <f aca="true" t="shared" si="1" ref="F30:S30">ROUND((F28/F16-1)*100,1)</f>
        <v>-4.2</v>
      </c>
      <c r="G30" s="75">
        <f t="shared" si="1"/>
        <v>-13.3</v>
      </c>
      <c r="H30" s="83">
        <f t="shared" si="1"/>
        <v>5.8</v>
      </c>
      <c r="I30" s="154">
        <f t="shared" si="1"/>
        <v>-3.2</v>
      </c>
      <c r="J30" s="75">
        <f t="shared" si="1"/>
        <v>14.7</v>
      </c>
      <c r="K30" s="83">
        <f t="shared" si="1"/>
        <v>7.8</v>
      </c>
      <c r="L30" s="154">
        <f t="shared" si="1"/>
        <v>-6.1</v>
      </c>
      <c r="M30" s="75">
        <f t="shared" si="1"/>
        <v>-6.7</v>
      </c>
      <c r="N30" s="154">
        <f t="shared" si="1"/>
        <v>-13.5</v>
      </c>
      <c r="O30" s="75">
        <f t="shared" si="1"/>
        <v>-6.2</v>
      </c>
      <c r="P30" s="154">
        <f t="shared" si="1"/>
        <v>-5.3</v>
      </c>
      <c r="Q30" s="64">
        <f t="shared" si="1"/>
        <v>0.7</v>
      </c>
      <c r="R30" s="75">
        <f t="shared" si="1"/>
        <v>-4.6</v>
      </c>
      <c r="S30" s="154">
        <f t="shared" si="1"/>
        <v>3.4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77" t="s">
        <v>65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122" t="s">
        <v>66</v>
      </c>
      <c r="P34" s="77" t="s">
        <v>67</v>
      </c>
      <c r="Q34" s="33" t="s">
        <v>40</v>
      </c>
      <c r="R34" s="31" t="s">
        <v>41</v>
      </c>
      <c r="S34" s="77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20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23" t="s">
        <v>43</v>
      </c>
      <c r="M35" s="226" t="s">
        <v>48</v>
      </c>
      <c r="N35" s="229" t="s">
        <v>54</v>
      </c>
      <c r="O35" s="237" t="s">
        <v>51</v>
      </c>
      <c r="P35" s="232" t="s">
        <v>49</v>
      </c>
      <c r="Q35" s="234" t="s">
        <v>56</v>
      </c>
      <c r="R35" s="211" t="s">
        <v>53</v>
      </c>
      <c r="S35" s="214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21"/>
      <c r="D36" s="34" t="s">
        <v>5</v>
      </c>
      <c r="E36" s="44" t="s">
        <v>11</v>
      </c>
      <c r="F36" s="48" t="s">
        <v>12</v>
      </c>
      <c r="G36" s="81" t="s">
        <v>69</v>
      </c>
      <c r="H36" s="48"/>
      <c r="I36" s="81"/>
      <c r="J36" s="48"/>
      <c r="K36" s="44"/>
      <c r="L36" s="224"/>
      <c r="M36" s="227"/>
      <c r="N36" s="230"/>
      <c r="O36" s="238"/>
      <c r="P36" s="232"/>
      <c r="Q36" s="235"/>
      <c r="R36" s="212"/>
      <c r="S36" s="215"/>
      <c r="T36" s="54"/>
      <c r="U36" s="54"/>
      <c r="V36" s="54"/>
    </row>
    <row r="37" spans="1:22" ht="16.5" customHeight="1">
      <c r="A37" s="45"/>
      <c r="B37" s="73" t="s">
        <v>13</v>
      </c>
      <c r="C37" s="222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25"/>
      <c r="M37" s="228"/>
      <c r="N37" s="231"/>
      <c r="O37" s="239"/>
      <c r="P37" s="233"/>
      <c r="Q37" s="236"/>
      <c r="R37" s="213"/>
      <c r="S37" s="216"/>
      <c r="T37" s="54"/>
      <c r="U37" s="54"/>
      <c r="V37" s="54"/>
    </row>
    <row r="38" spans="1:21" ht="16.5" customHeight="1">
      <c r="A38" s="45"/>
      <c r="B38" s="22" t="s">
        <v>72</v>
      </c>
      <c r="C38" s="89">
        <v>100.7</v>
      </c>
      <c r="D38" s="79" t="s">
        <v>103</v>
      </c>
      <c r="E38" s="85">
        <v>97.2</v>
      </c>
      <c r="F38" s="86">
        <v>99.9</v>
      </c>
      <c r="G38" s="85">
        <v>111.7</v>
      </c>
      <c r="H38" s="86">
        <v>102.1</v>
      </c>
      <c r="I38" s="85">
        <v>101</v>
      </c>
      <c r="J38" s="86">
        <v>101.8</v>
      </c>
      <c r="K38" s="85">
        <v>102</v>
      </c>
      <c r="L38" s="84">
        <v>104.8</v>
      </c>
      <c r="M38" s="58">
        <v>98.9</v>
      </c>
      <c r="N38" s="84">
        <v>106.4</v>
      </c>
      <c r="O38" s="88">
        <v>94.8</v>
      </c>
      <c r="P38" s="85">
        <v>101.9</v>
      </c>
      <c r="Q38" s="133">
        <v>101.2</v>
      </c>
      <c r="R38" s="86">
        <v>103</v>
      </c>
      <c r="S38" s="58">
        <v>97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 t="s">
        <v>100</v>
      </c>
      <c r="E39" s="87">
        <v>100</v>
      </c>
      <c r="F39" s="69">
        <v>100</v>
      </c>
      <c r="G39" s="87">
        <v>100</v>
      </c>
      <c r="H39" s="69">
        <v>100</v>
      </c>
      <c r="I39" s="87">
        <v>100</v>
      </c>
      <c r="J39" s="69">
        <v>100</v>
      </c>
      <c r="K39" s="87">
        <v>100</v>
      </c>
      <c r="L39" s="69">
        <v>100</v>
      </c>
      <c r="M39" s="87">
        <v>100</v>
      </c>
      <c r="N39" s="69">
        <v>100</v>
      </c>
      <c r="O39" s="89">
        <v>100</v>
      </c>
      <c r="P39" s="87">
        <v>100</v>
      </c>
      <c r="Q39" s="46">
        <v>100</v>
      </c>
      <c r="R39" s="69">
        <v>100</v>
      </c>
      <c r="S39" s="87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19">
        <v>100.6</v>
      </c>
      <c r="D40" s="79">
        <v>0.6</v>
      </c>
      <c r="E40" s="120">
        <v>103.1</v>
      </c>
      <c r="F40" s="119">
        <v>100.6</v>
      </c>
      <c r="G40" s="120">
        <v>99.4</v>
      </c>
      <c r="H40" s="119">
        <v>99.7</v>
      </c>
      <c r="I40" s="120">
        <v>99.9</v>
      </c>
      <c r="J40" s="119">
        <v>103.5</v>
      </c>
      <c r="K40" s="120">
        <v>98.1</v>
      </c>
      <c r="L40" s="119">
        <v>105.8</v>
      </c>
      <c r="M40" s="120">
        <v>101</v>
      </c>
      <c r="N40" s="119">
        <v>97.7</v>
      </c>
      <c r="O40" s="121">
        <v>104.4</v>
      </c>
      <c r="P40" s="120">
        <v>97.1</v>
      </c>
      <c r="Q40" s="132">
        <v>101.4</v>
      </c>
      <c r="R40" s="119">
        <v>100.3</v>
      </c>
      <c r="S40" s="120">
        <v>97.1</v>
      </c>
    </row>
    <row r="41" spans="1:19" s="54" customFormat="1" ht="16.5" customHeight="1">
      <c r="A41" s="45"/>
      <c r="B41" s="22" t="s">
        <v>98</v>
      </c>
      <c r="C41" s="119">
        <v>101.1</v>
      </c>
      <c r="D41" s="79">
        <v>0.5</v>
      </c>
      <c r="E41" s="120">
        <v>106.2</v>
      </c>
      <c r="F41" s="119">
        <v>102.2</v>
      </c>
      <c r="G41" s="120">
        <v>96.4</v>
      </c>
      <c r="H41" s="119">
        <v>97.1</v>
      </c>
      <c r="I41" s="120">
        <v>100.6</v>
      </c>
      <c r="J41" s="119">
        <v>102.6</v>
      </c>
      <c r="K41" s="120">
        <v>99.5</v>
      </c>
      <c r="L41" s="119">
        <v>106.7</v>
      </c>
      <c r="M41" s="120">
        <v>101</v>
      </c>
      <c r="N41" s="119">
        <v>97.1</v>
      </c>
      <c r="O41" s="121">
        <v>102</v>
      </c>
      <c r="P41" s="120">
        <v>95.4</v>
      </c>
      <c r="Q41" s="132">
        <v>103.4</v>
      </c>
      <c r="R41" s="119">
        <v>100.4</v>
      </c>
      <c r="S41" s="120">
        <v>97</v>
      </c>
    </row>
    <row r="42" spans="1:19" s="54" customFormat="1" ht="16.5" customHeight="1">
      <c r="A42" s="45"/>
      <c r="B42" s="22" t="s">
        <v>105</v>
      </c>
      <c r="C42" s="121">
        <v>99.8</v>
      </c>
      <c r="D42" s="79">
        <v>-1.3</v>
      </c>
      <c r="E42" s="120">
        <v>101.7</v>
      </c>
      <c r="F42" s="119">
        <v>96.6</v>
      </c>
      <c r="G42" s="120">
        <v>101</v>
      </c>
      <c r="H42" s="119">
        <v>92.8</v>
      </c>
      <c r="I42" s="120">
        <v>91.2</v>
      </c>
      <c r="J42" s="119">
        <v>108.3</v>
      </c>
      <c r="K42" s="120">
        <v>97.9</v>
      </c>
      <c r="L42" s="119">
        <v>119.3</v>
      </c>
      <c r="M42" s="120">
        <v>87.8</v>
      </c>
      <c r="N42" s="119">
        <v>89.1</v>
      </c>
      <c r="O42" s="121">
        <v>94.1</v>
      </c>
      <c r="P42" s="120">
        <v>95</v>
      </c>
      <c r="Q42" s="132">
        <v>102.2</v>
      </c>
      <c r="R42" s="119">
        <v>102.3</v>
      </c>
      <c r="S42" s="120">
        <v>101.2</v>
      </c>
    </row>
    <row r="43" spans="1:21" ht="16.5" customHeight="1">
      <c r="A43" s="45"/>
      <c r="B43" s="23" t="s">
        <v>114</v>
      </c>
      <c r="C43" s="155">
        <v>101.1</v>
      </c>
      <c r="D43" s="156">
        <v>1.3</v>
      </c>
      <c r="E43" s="155">
        <v>104.7</v>
      </c>
      <c r="F43" s="155">
        <v>96.9</v>
      </c>
      <c r="G43" s="155">
        <v>124.9</v>
      </c>
      <c r="H43" s="155">
        <v>95.2</v>
      </c>
      <c r="I43" s="155">
        <v>96.2</v>
      </c>
      <c r="J43" s="155">
        <v>102.9</v>
      </c>
      <c r="K43" s="155">
        <v>94.2</v>
      </c>
      <c r="L43" s="155">
        <v>107.8</v>
      </c>
      <c r="M43" s="155">
        <v>80.4</v>
      </c>
      <c r="N43" s="155">
        <v>87.4</v>
      </c>
      <c r="O43" s="155">
        <v>92.8</v>
      </c>
      <c r="P43" s="155">
        <v>110</v>
      </c>
      <c r="Q43" s="155">
        <v>103.6</v>
      </c>
      <c r="R43" s="155">
        <v>113.2</v>
      </c>
      <c r="S43" s="155">
        <v>92.6</v>
      </c>
      <c r="T43" s="54"/>
      <c r="U43" s="54"/>
    </row>
    <row r="44" spans="1:21" ht="16.5" customHeight="1">
      <c r="A44" s="45"/>
      <c r="B44" s="24" t="s">
        <v>120</v>
      </c>
      <c r="C44" s="173">
        <v>100.2</v>
      </c>
      <c r="D44" s="173">
        <v>-0.3</v>
      </c>
      <c r="E44" s="173">
        <v>106</v>
      </c>
      <c r="F44" s="173">
        <v>96</v>
      </c>
      <c r="G44" s="173">
        <v>122.6</v>
      </c>
      <c r="H44" s="173">
        <v>94.5</v>
      </c>
      <c r="I44" s="173">
        <v>96.4</v>
      </c>
      <c r="J44" s="173">
        <v>103.8</v>
      </c>
      <c r="K44" s="173">
        <v>94.3</v>
      </c>
      <c r="L44" s="173">
        <v>106.6</v>
      </c>
      <c r="M44" s="173">
        <v>79.3</v>
      </c>
      <c r="N44" s="173">
        <v>84.1</v>
      </c>
      <c r="O44" s="173">
        <v>89.5</v>
      </c>
      <c r="P44" s="173">
        <v>107.6</v>
      </c>
      <c r="Q44" s="173">
        <v>102.7</v>
      </c>
      <c r="R44" s="173">
        <v>117</v>
      </c>
      <c r="S44" s="173">
        <v>90.3</v>
      </c>
      <c r="T44" s="45"/>
      <c r="U44" s="45"/>
    </row>
    <row r="45" spans="1:21" ht="16.5" customHeight="1">
      <c r="A45" s="45"/>
      <c r="B45" s="24" t="s">
        <v>76</v>
      </c>
      <c r="C45" s="173">
        <v>100.1</v>
      </c>
      <c r="D45" s="173">
        <v>0.1</v>
      </c>
      <c r="E45" s="173">
        <v>102.8</v>
      </c>
      <c r="F45" s="173">
        <v>95.3</v>
      </c>
      <c r="G45" s="173">
        <v>124.3</v>
      </c>
      <c r="H45" s="173">
        <v>95.5</v>
      </c>
      <c r="I45" s="173">
        <v>96.1</v>
      </c>
      <c r="J45" s="173">
        <v>104.6</v>
      </c>
      <c r="K45" s="173">
        <v>93.3</v>
      </c>
      <c r="L45" s="173">
        <v>106.1</v>
      </c>
      <c r="M45" s="173">
        <v>81</v>
      </c>
      <c r="N45" s="173">
        <v>89.4</v>
      </c>
      <c r="O45" s="173">
        <v>90.5</v>
      </c>
      <c r="P45" s="173">
        <v>108.1</v>
      </c>
      <c r="Q45" s="173">
        <v>102.4</v>
      </c>
      <c r="R45" s="173">
        <v>114.8</v>
      </c>
      <c r="S45" s="173">
        <v>89.2</v>
      </c>
      <c r="T45" s="45"/>
      <c r="U45" s="45"/>
    </row>
    <row r="46" spans="1:21" ht="16.5" customHeight="1">
      <c r="A46" s="45"/>
      <c r="B46" s="24" t="s">
        <v>107</v>
      </c>
      <c r="C46" s="173">
        <v>100.4</v>
      </c>
      <c r="D46" s="173">
        <v>1.9</v>
      </c>
      <c r="E46" s="173">
        <v>102.8</v>
      </c>
      <c r="F46" s="173">
        <v>96.2</v>
      </c>
      <c r="G46" s="173">
        <v>126.8</v>
      </c>
      <c r="H46" s="173">
        <v>93.5</v>
      </c>
      <c r="I46" s="173">
        <v>98.8</v>
      </c>
      <c r="J46" s="173">
        <v>101.8</v>
      </c>
      <c r="K46" s="173">
        <v>93.4</v>
      </c>
      <c r="L46" s="173">
        <v>107.2</v>
      </c>
      <c r="M46" s="173">
        <v>80.2</v>
      </c>
      <c r="N46" s="173">
        <v>85.3</v>
      </c>
      <c r="O46" s="173">
        <v>89.6</v>
      </c>
      <c r="P46" s="173">
        <v>108.1</v>
      </c>
      <c r="Q46" s="173">
        <v>103.4</v>
      </c>
      <c r="R46" s="173">
        <v>113.6</v>
      </c>
      <c r="S46" s="173">
        <v>90.1</v>
      </c>
      <c r="T46" s="45"/>
      <c r="U46" s="45"/>
    </row>
    <row r="47" spans="1:21" ht="16.5" customHeight="1">
      <c r="A47" s="45"/>
      <c r="B47" s="24" t="s">
        <v>108</v>
      </c>
      <c r="C47" s="173">
        <v>101.2</v>
      </c>
      <c r="D47" s="173">
        <v>2.3</v>
      </c>
      <c r="E47" s="173">
        <v>109.3</v>
      </c>
      <c r="F47" s="173">
        <v>97</v>
      </c>
      <c r="G47" s="173">
        <v>125.9</v>
      </c>
      <c r="H47" s="173">
        <v>96.7</v>
      </c>
      <c r="I47" s="173">
        <v>94.9</v>
      </c>
      <c r="J47" s="173">
        <v>103</v>
      </c>
      <c r="K47" s="173">
        <v>94.8</v>
      </c>
      <c r="L47" s="173">
        <v>107.8</v>
      </c>
      <c r="M47" s="173">
        <v>79.7</v>
      </c>
      <c r="N47" s="173">
        <v>86.2</v>
      </c>
      <c r="O47" s="173">
        <v>90.8</v>
      </c>
      <c r="P47" s="173">
        <v>113.4</v>
      </c>
      <c r="Q47" s="173">
        <v>102.9</v>
      </c>
      <c r="R47" s="173">
        <v>112.2</v>
      </c>
      <c r="S47" s="173">
        <v>90.3</v>
      </c>
      <c r="T47" s="45"/>
      <c r="U47" s="45"/>
    </row>
    <row r="48" spans="1:21" ht="16.5" customHeight="1">
      <c r="A48" s="45"/>
      <c r="B48" s="24" t="s">
        <v>109</v>
      </c>
      <c r="C48" s="173">
        <v>103.2</v>
      </c>
      <c r="D48" s="173">
        <v>5.8</v>
      </c>
      <c r="E48" s="173">
        <v>109.3</v>
      </c>
      <c r="F48" s="173">
        <v>97.7</v>
      </c>
      <c r="G48" s="173">
        <v>122.3</v>
      </c>
      <c r="H48" s="173">
        <v>94.4</v>
      </c>
      <c r="I48" s="173">
        <v>97.6</v>
      </c>
      <c r="J48" s="173">
        <v>103.1</v>
      </c>
      <c r="K48" s="173">
        <v>95.4</v>
      </c>
      <c r="L48" s="173">
        <v>107</v>
      </c>
      <c r="M48" s="173">
        <v>78.7</v>
      </c>
      <c r="N48" s="173">
        <v>88.3</v>
      </c>
      <c r="O48" s="173">
        <v>92</v>
      </c>
      <c r="P48" s="173">
        <v>109.4</v>
      </c>
      <c r="Q48" s="173">
        <v>110.2</v>
      </c>
      <c r="R48" s="173">
        <v>109.5</v>
      </c>
      <c r="S48" s="173">
        <v>90</v>
      </c>
      <c r="T48" s="45"/>
      <c r="U48" s="45"/>
    </row>
    <row r="49" spans="1:21" ht="16.5" customHeight="1">
      <c r="A49" s="45"/>
      <c r="B49" s="24" t="s">
        <v>110</v>
      </c>
      <c r="C49" s="168">
        <v>101.9</v>
      </c>
      <c r="D49" s="179">
        <v>2.9</v>
      </c>
      <c r="E49" s="168">
        <v>105.7</v>
      </c>
      <c r="F49" s="168">
        <v>98.3</v>
      </c>
      <c r="G49" s="168">
        <v>120.7</v>
      </c>
      <c r="H49" s="168">
        <v>93.6</v>
      </c>
      <c r="I49" s="168">
        <v>99.1</v>
      </c>
      <c r="J49" s="168">
        <v>106.1</v>
      </c>
      <c r="K49" s="168">
        <v>95.3</v>
      </c>
      <c r="L49" s="168">
        <v>107.9</v>
      </c>
      <c r="M49" s="168">
        <v>79.9</v>
      </c>
      <c r="N49" s="168">
        <v>85.9</v>
      </c>
      <c r="O49" s="168">
        <v>89.3</v>
      </c>
      <c r="P49" s="168">
        <v>108</v>
      </c>
      <c r="Q49" s="168">
        <v>104.4</v>
      </c>
      <c r="R49" s="168">
        <v>110.5</v>
      </c>
      <c r="S49" s="168">
        <v>94.5</v>
      </c>
      <c r="T49" s="45"/>
      <c r="U49" s="45"/>
    </row>
    <row r="50" spans="1:21" ht="16.5" customHeight="1">
      <c r="A50" s="45"/>
      <c r="B50" s="24" t="s">
        <v>111</v>
      </c>
      <c r="C50" s="171">
        <v>106.1</v>
      </c>
      <c r="D50" s="171">
        <v>7.4</v>
      </c>
      <c r="E50" s="171">
        <v>115.9</v>
      </c>
      <c r="F50" s="171">
        <v>98.4</v>
      </c>
      <c r="G50" s="171">
        <v>104.9</v>
      </c>
      <c r="H50" s="175">
        <v>103</v>
      </c>
      <c r="I50" s="171">
        <v>103.9</v>
      </c>
      <c r="J50" s="171">
        <v>106.7</v>
      </c>
      <c r="K50" s="171">
        <v>121.7</v>
      </c>
      <c r="L50" s="171">
        <v>124.9</v>
      </c>
      <c r="M50" s="171">
        <v>107.1</v>
      </c>
      <c r="N50" s="171">
        <v>91.4</v>
      </c>
      <c r="O50" s="171">
        <v>79.9</v>
      </c>
      <c r="P50" s="175">
        <v>114</v>
      </c>
      <c r="Q50" s="171">
        <v>109.7</v>
      </c>
      <c r="R50" s="171">
        <v>111.7</v>
      </c>
      <c r="S50" s="175">
        <v>88</v>
      </c>
      <c r="T50" s="45"/>
      <c r="U50" s="45"/>
    </row>
    <row r="51" spans="1:21" ht="16.5" customHeight="1">
      <c r="A51" s="45"/>
      <c r="B51" s="24" t="s">
        <v>74</v>
      </c>
      <c r="C51" s="175">
        <v>106</v>
      </c>
      <c r="D51" s="171">
        <v>5.7</v>
      </c>
      <c r="E51" s="171">
        <v>117.1</v>
      </c>
      <c r="F51" s="171">
        <v>99.3</v>
      </c>
      <c r="G51" s="171">
        <v>105.5</v>
      </c>
      <c r="H51" s="171">
        <v>101.5</v>
      </c>
      <c r="I51" s="171">
        <v>98.2</v>
      </c>
      <c r="J51" s="171">
        <v>107.5</v>
      </c>
      <c r="K51" s="171">
        <v>101.3</v>
      </c>
      <c r="L51" s="171">
        <v>127.7</v>
      </c>
      <c r="M51" s="175">
        <v>108</v>
      </c>
      <c r="N51" s="171">
        <v>88.1</v>
      </c>
      <c r="O51" s="171">
        <v>82.6</v>
      </c>
      <c r="P51" s="171">
        <v>116.2</v>
      </c>
      <c r="Q51" s="171">
        <v>110.4</v>
      </c>
      <c r="R51" s="171">
        <v>118.2</v>
      </c>
      <c r="S51" s="175">
        <v>87</v>
      </c>
      <c r="T51" s="45"/>
      <c r="U51" s="45"/>
    </row>
    <row r="52" spans="1:21" ht="16.5" customHeight="1">
      <c r="A52" s="45"/>
      <c r="B52" s="24" t="s">
        <v>84</v>
      </c>
      <c r="C52" s="169">
        <v>105.3</v>
      </c>
      <c r="D52" s="169">
        <v>3.9</v>
      </c>
      <c r="E52" s="169">
        <v>116.7</v>
      </c>
      <c r="F52" s="169">
        <v>97.8</v>
      </c>
      <c r="G52" s="169">
        <v>105.6</v>
      </c>
      <c r="H52" s="169">
        <v>98.6</v>
      </c>
      <c r="I52" s="169">
        <v>102.1</v>
      </c>
      <c r="J52" s="174">
        <v>108</v>
      </c>
      <c r="K52" s="169">
        <v>104.2</v>
      </c>
      <c r="L52" s="169">
        <v>115.3</v>
      </c>
      <c r="M52" s="169">
        <v>109.8</v>
      </c>
      <c r="N52" s="169">
        <v>83.2</v>
      </c>
      <c r="O52" s="169">
        <v>78.4</v>
      </c>
      <c r="P52" s="169">
        <v>113.3</v>
      </c>
      <c r="Q52" s="169">
        <v>109.5</v>
      </c>
      <c r="R52" s="169">
        <v>111.9</v>
      </c>
      <c r="S52" s="169">
        <v>88.9</v>
      </c>
      <c r="T52" s="45"/>
      <c r="U52" s="45"/>
    </row>
    <row r="53" spans="1:21" ht="16.5" customHeight="1">
      <c r="A53" s="45"/>
      <c r="B53" s="24" t="s">
        <v>85</v>
      </c>
      <c r="C53" s="171">
        <v>104.8</v>
      </c>
      <c r="D53" s="171">
        <v>3.1</v>
      </c>
      <c r="E53" s="171">
        <v>113.4</v>
      </c>
      <c r="F53" s="171">
        <v>98.7</v>
      </c>
      <c r="G53" s="171">
        <v>121.1</v>
      </c>
      <c r="H53" s="171">
        <v>102.7</v>
      </c>
      <c r="I53" s="171">
        <v>96.4</v>
      </c>
      <c r="J53" s="171">
        <v>110.4</v>
      </c>
      <c r="K53" s="171">
        <v>103.9</v>
      </c>
      <c r="L53" s="171">
        <v>132.8</v>
      </c>
      <c r="M53" s="171">
        <v>109.1</v>
      </c>
      <c r="N53" s="171">
        <v>82.8</v>
      </c>
      <c r="O53" s="175">
        <v>74</v>
      </c>
      <c r="P53" s="171">
        <v>113.5</v>
      </c>
      <c r="Q53" s="171">
        <v>107.9</v>
      </c>
      <c r="R53" s="171">
        <v>107.6</v>
      </c>
      <c r="S53" s="171">
        <v>86.5</v>
      </c>
      <c r="T53" s="45"/>
      <c r="U53" s="45"/>
    </row>
    <row r="54" spans="1:21" ht="16.5" customHeight="1">
      <c r="A54" s="45"/>
      <c r="B54" s="143" t="s">
        <v>119</v>
      </c>
      <c r="C54" s="171">
        <v>102.8</v>
      </c>
      <c r="D54" s="175">
        <v>2</v>
      </c>
      <c r="E54" s="171">
        <v>115.4</v>
      </c>
      <c r="F54" s="171">
        <v>94.6</v>
      </c>
      <c r="G54" s="171">
        <v>114.8</v>
      </c>
      <c r="H54" s="175">
        <v>100</v>
      </c>
      <c r="I54" s="171">
        <v>96.6</v>
      </c>
      <c r="J54" s="171">
        <v>103.2</v>
      </c>
      <c r="K54" s="171">
        <v>106.1</v>
      </c>
      <c r="L54" s="171">
        <v>114.9</v>
      </c>
      <c r="M54" s="171">
        <v>106.2</v>
      </c>
      <c r="N54" s="171">
        <v>87.5</v>
      </c>
      <c r="O54" s="171">
        <v>73.7</v>
      </c>
      <c r="P54" s="171">
        <v>115.8</v>
      </c>
      <c r="Q54" s="171">
        <v>103.8</v>
      </c>
      <c r="R54" s="171">
        <v>107.6</v>
      </c>
      <c r="S54" s="175">
        <v>91</v>
      </c>
      <c r="T54" s="45"/>
      <c r="U54" s="45"/>
    </row>
    <row r="55" spans="1:21" ht="16.5" customHeight="1">
      <c r="A55" s="45"/>
      <c r="B55" s="143" t="s">
        <v>106</v>
      </c>
      <c r="C55" s="174">
        <v>105</v>
      </c>
      <c r="D55" s="169">
        <v>1.7</v>
      </c>
      <c r="E55" s="169">
        <v>116.3</v>
      </c>
      <c r="F55" s="169">
        <v>95.6</v>
      </c>
      <c r="G55" s="169">
        <v>112.8</v>
      </c>
      <c r="H55" s="169">
        <v>98.5</v>
      </c>
      <c r="I55" s="169">
        <v>93.7</v>
      </c>
      <c r="J55" s="169">
        <v>108.9</v>
      </c>
      <c r="K55" s="174">
        <v>103</v>
      </c>
      <c r="L55" s="169">
        <v>121.3</v>
      </c>
      <c r="M55" s="169">
        <v>107.8</v>
      </c>
      <c r="N55" s="169">
        <v>87.7</v>
      </c>
      <c r="O55" s="169">
        <v>73.2</v>
      </c>
      <c r="P55" s="169">
        <v>115.3</v>
      </c>
      <c r="Q55" s="174">
        <v>109</v>
      </c>
      <c r="R55" s="169">
        <v>110.4</v>
      </c>
      <c r="S55" s="169">
        <v>92.8</v>
      </c>
      <c r="T55" s="45"/>
      <c r="U55" s="45"/>
    </row>
    <row r="56" spans="1:21" s="72" customFormat="1" ht="16.5" customHeight="1">
      <c r="A56" s="70"/>
      <c r="B56" s="150" t="s">
        <v>121</v>
      </c>
      <c r="C56" s="183">
        <v>104.6</v>
      </c>
      <c r="D56" s="183">
        <v>4.4</v>
      </c>
      <c r="E56" s="183">
        <v>116.8</v>
      </c>
      <c r="F56" s="183">
        <v>94.1</v>
      </c>
      <c r="G56" s="183">
        <v>119.4</v>
      </c>
      <c r="H56" s="183">
        <v>98.3</v>
      </c>
      <c r="I56" s="183">
        <v>100.3</v>
      </c>
      <c r="J56" s="184">
        <v>109</v>
      </c>
      <c r="K56" s="183">
        <v>102.4</v>
      </c>
      <c r="L56" s="183">
        <v>116.3</v>
      </c>
      <c r="M56" s="183">
        <v>106.7</v>
      </c>
      <c r="N56" s="183">
        <v>83.5</v>
      </c>
      <c r="O56" s="183">
        <v>71.6</v>
      </c>
      <c r="P56" s="184">
        <v>113</v>
      </c>
      <c r="Q56" s="183">
        <v>108.6</v>
      </c>
      <c r="R56" s="183">
        <v>110.1</v>
      </c>
      <c r="S56" s="183">
        <v>91.1</v>
      </c>
      <c r="T56" s="70"/>
      <c r="U56" s="70"/>
    </row>
    <row r="57" spans="1:21" ht="16.5" customHeight="1">
      <c r="A57" s="45"/>
      <c r="B57" s="44" t="s">
        <v>55</v>
      </c>
      <c r="C57" s="136">
        <f>ROUND((C56/C55-1)*100,1)</f>
        <v>-0.4</v>
      </c>
      <c r="D57" s="82" t="s">
        <v>52</v>
      </c>
      <c r="E57" s="138">
        <f>ROUND((E56/E55-1)*100,1)</f>
        <v>0.4</v>
      </c>
      <c r="F57" s="139">
        <f aca="true" t="shared" si="2" ref="F57:S57">ROUND((F56/F55-1)*100,1)</f>
        <v>-1.6</v>
      </c>
      <c r="G57" s="138">
        <f t="shared" si="2"/>
        <v>5.9</v>
      </c>
      <c r="H57" s="139">
        <f t="shared" si="2"/>
        <v>-0.2</v>
      </c>
      <c r="I57" s="138">
        <f t="shared" si="2"/>
        <v>7</v>
      </c>
      <c r="J57" s="139">
        <f t="shared" si="2"/>
        <v>0.1</v>
      </c>
      <c r="K57" s="138">
        <f t="shared" si="2"/>
        <v>-0.6</v>
      </c>
      <c r="L57" s="139">
        <f t="shared" si="2"/>
        <v>-4.1</v>
      </c>
      <c r="M57" s="138">
        <f t="shared" si="2"/>
        <v>-1</v>
      </c>
      <c r="N57" s="139">
        <f t="shared" si="2"/>
        <v>-4.8</v>
      </c>
      <c r="O57" s="136">
        <f t="shared" si="2"/>
        <v>-2.2</v>
      </c>
      <c r="P57" s="138">
        <f t="shared" si="2"/>
        <v>-2</v>
      </c>
      <c r="Q57" s="140">
        <f t="shared" si="2"/>
        <v>-0.4</v>
      </c>
      <c r="R57" s="139">
        <f>ROUND((R56/R55-1)*100,1)</f>
        <v>-0.3</v>
      </c>
      <c r="S57" s="138">
        <f t="shared" si="2"/>
        <v>-1.8</v>
      </c>
      <c r="T57" s="45"/>
      <c r="U57" s="45"/>
    </row>
    <row r="58" spans="2:19" ht="16.5" customHeight="1">
      <c r="B58" s="152" t="s">
        <v>16</v>
      </c>
      <c r="C58" s="157">
        <f>ROUND((C56/C44-1)*100,1)</f>
        <v>4.4</v>
      </c>
      <c r="D58" s="153" t="s">
        <v>52</v>
      </c>
      <c r="E58" s="154">
        <f>ROUND((E56/E44-1)*100,1)</f>
        <v>10.2</v>
      </c>
      <c r="F58" s="75">
        <f aca="true" t="shared" si="3" ref="F58:S58">ROUND((F56/F44-1)*100,1)</f>
        <v>-2</v>
      </c>
      <c r="G58" s="154">
        <f t="shared" si="3"/>
        <v>-2.6</v>
      </c>
      <c r="H58" s="75">
        <f t="shared" si="3"/>
        <v>4</v>
      </c>
      <c r="I58" s="154">
        <f t="shared" si="3"/>
        <v>4</v>
      </c>
      <c r="J58" s="75">
        <f t="shared" si="3"/>
        <v>5</v>
      </c>
      <c r="K58" s="154">
        <f t="shared" si="3"/>
        <v>8.6</v>
      </c>
      <c r="L58" s="75">
        <f t="shared" si="3"/>
        <v>9.1</v>
      </c>
      <c r="M58" s="154">
        <f t="shared" si="3"/>
        <v>34.6</v>
      </c>
      <c r="N58" s="75">
        <f t="shared" si="3"/>
        <v>-0.7</v>
      </c>
      <c r="O58" s="83">
        <f t="shared" si="3"/>
        <v>-20</v>
      </c>
      <c r="P58" s="154">
        <f t="shared" si="3"/>
        <v>5</v>
      </c>
      <c r="Q58" s="64">
        <f t="shared" si="3"/>
        <v>5.7</v>
      </c>
      <c r="R58" s="75">
        <f t="shared" si="3"/>
        <v>-5.9</v>
      </c>
      <c r="S58" s="154">
        <f t="shared" si="3"/>
        <v>0.9</v>
      </c>
    </row>
    <row r="59" ht="15.75" customHeight="1">
      <c r="B59" s="53" t="s">
        <v>31</v>
      </c>
    </row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V10" sqref="V10"/>
      <selection pane="topRight" activeCell="V10" sqref="V10"/>
      <selection pane="bottomLeft" activeCell="V10" sqref="V10"/>
      <selection pane="bottomRight" activeCell="V10" sqref="V10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ht="16.5" customHeight="1">
      <c r="B3" s="28" t="s">
        <v>26</v>
      </c>
    </row>
    <row r="4" ht="13.5" customHeight="1">
      <c r="S4" s="55" t="s">
        <v>81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32" t="s">
        <v>5</v>
      </c>
      <c r="E6" s="31" t="s">
        <v>65</v>
      </c>
      <c r="F6" s="77" t="s">
        <v>6</v>
      </c>
      <c r="G6" s="31" t="s">
        <v>7</v>
      </c>
      <c r="H6" s="122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</row>
    <row r="7" spans="1:19" ht="16.5" customHeight="1">
      <c r="A7" s="29"/>
      <c r="B7" s="34" t="s">
        <v>5</v>
      </c>
      <c r="C7" s="220" t="s">
        <v>50</v>
      </c>
      <c r="D7" s="77" t="s">
        <v>9</v>
      </c>
      <c r="E7" s="49" t="s">
        <v>5</v>
      </c>
      <c r="F7" s="34" t="s">
        <v>5</v>
      </c>
      <c r="G7" s="91" t="s">
        <v>10</v>
      </c>
      <c r="H7" s="123" t="s">
        <v>17</v>
      </c>
      <c r="I7" s="80" t="s">
        <v>19</v>
      </c>
      <c r="J7" s="49" t="s">
        <v>46</v>
      </c>
      <c r="K7" s="34" t="s">
        <v>47</v>
      </c>
      <c r="L7" s="223" t="s">
        <v>43</v>
      </c>
      <c r="M7" s="226" t="s">
        <v>48</v>
      </c>
      <c r="N7" s="229" t="s">
        <v>54</v>
      </c>
      <c r="O7" s="217" t="s">
        <v>51</v>
      </c>
      <c r="P7" s="206" t="s">
        <v>49</v>
      </c>
      <c r="Q7" s="208" t="s">
        <v>56</v>
      </c>
      <c r="R7" s="211" t="s">
        <v>53</v>
      </c>
      <c r="S7" s="214" t="s">
        <v>57</v>
      </c>
    </row>
    <row r="8" spans="1:19" ht="16.5" customHeight="1">
      <c r="A8" s="29"/>
      <c r="B8" s="34" t="s">
        <v>5</v>
      </c>
      <c r="C8" s="221"/>
      <c r="D8" s="34" t="s">
        <v>5</v>
      </c>
      <c r="E8" s="48" t="s">
        <v>11</v>
      </c>
      <c r="F8" s="44" t="s">
        <v>12</v>
      </c>
      <c r="G8" s="92" t="s">
        <v>69</v>
      </c>
      <c r="H8" s="100"/>
      <c r="I8" s="81"/>
      <c r="J8" s="48"/>
      <c r="K8" s="44"/>
      <c r="L8" s="224"/>
      <c r="M8" s="227"/>
      <c r="N8" s="230"/>
      <c r="O8" s="218"/>
      <c r="P8" s="206"/>
      <c r="Q8" s="209"/>
      <c r="R8" s="212"/>
      <c r="S8" s="215"/>
    </row>
    <row r="9" spans="1:19" ht="16.5" customHeight="1">
      <c r="A9" s="29"/>
      <c r="B9" s="73" t="s">
        <v>13</v>
      </c>
      <c r="C9" s="222"/>
      <c r="D9" s="74" t="s">
        <v>14</v>
      </c>
      <c r="E9" s="76" t="s">
        <v>5</v>
      </c>
      <c r="F9" s="78" t="s">
        <v>5</v>
      </c>
      <c r="G9" s="93" t="s">
        <v>15</v>
      </c>
      <c r="H9" s="124" t="s">
        <v>18</v>
      </c>
      <c r="I9" s="73" t="s">
        <v>45</v>
      </c>
      <c r="J9" s="76" t="s">
        <v>20</v>
      </c>
      <c r="K9" s="78" t="s">
        <v>21</v>
      </c>
      <c r="L9" s="225"/>
      <c r="M9" s="228"/>
      <c r="N9" s="231"/>
      <c r="O9" s="219"/>
      <c r="P9" s="207"/>
      <c r="Q9" s="210"/>
      <c r="R9" s="213"/>
      <c r="S9" s="216"/>
    </row>
    <row r="10" spans="1:20" ht="16.5" customHeight="1">
      <c r="A10" s="29"/>
      <c r="B10" s="22" t="s">
        <v>72</v>
      </c>
      <c r="C10" s="89">
        <v>100</v>
      </c>
      <c r="D10" s="79">
        <v>1.2</v>
      </c>
      <c r="E10" s="86">
        <v>99.3</v>
      </c>
      <c r="F10" s="85">
        <v>101.4</v>
      </c>
      <c r="G10" s="86">
        <v>84.2</v>
      </c>
      <c r="H10" s="97">
        <v>94.7</v>
      </c>
      <c r="I10" s="85">
        <v>101.5</v>
      </c>
      <c r="J10" s="86">
        <v>105.9</v>
      </c>
      <c r="K10" s="85">
        <v>99.9</v>
      </c>
      <c r="L10" s="84">
        <v>90.1</v>
      </c>
      <c r="M10" s="58">
        <v>96.5</v>
      </c>
      <c r="N10" s="84">
        <v>98.8</v>
      </c>
      <c r="O10" s="58">
        <v>105.2</v>
      </c>
      <c r="P10" s="86">
        <v>90.9</v>
      </c>
      <c r="Q10" s="85">
        <v>101.2</v>
      </c>
      <c r="R10" s="86">
        <v>105.5</v>
      </c>
      <c r="S10" s="58">
        <v>97.9</v>
      </c>
      <c r="T10" s="43"/>
    </row>
    <row r="11" spans="1:20" ht="16.5" customHeight="1">
      <c r="A11" s="29"/>
      <c r="B11" s="22" t="s">
        <v>73</v>
      </c>
      <c r="C11" s="89">
        <v>100</v>
      </c>
      <c r="D11" s="79">
        <v>0</v>
      </c>
      <c r="E11" s="69">
        <v>100</v>
      </c>
      <c r="F11" s="87">
        <v>100</v>
      </c>
      <c r="G11" s="69">
        <v>100</v>
      </c>
      <c r="H11" s="89">
        <v>100</v>
      </c>
      <c r="I11" s="87">
        <v>100</v>
      </c>
      <c r="J11" s="69">
        <v>100</v>
      </c>
      <c r="K11" s="87">
        <v>100</v>
      </c>
      <c r="L11" s="69">
        <v>100</v>
      </c>
      <c r="M11" s="87">
        <v>100</v>
      </c>
      <c r="N11" s="69">
        <v>100</v>
      </c>
      <c r="O11" s="87">
        <v>100</v>
      </c>
      <c r="P11" s="69">
        <v>100</v>
      </c>
      <c r="Q11" s="87">
        <v>100</v>
      </c>
      <c r="R11" s="69">
        <v>100</v>
      </c>
      <c r="S11" s="87">
        <v>100</v>
      </c>
      <c r="T11" s="43"/>
    </row>
    <row r="12" spans="1:20" s="54" customFormat="1" ht="16.5" customHeight="1">
      <c r="A12" s="29"/>
      <c r="B12" s="22" t="s">
        <v>75</v>
      </c>
      <c r="C12" s="119">
        <v>100.6</v>
      </c>
      <c r="D12" s="79">
        <v>0.6</v>
      </c>
      <c r="E12" s="119">
        <v>100.2</v>
      </c>
      <c r="F12" s="120">
        <v>102.4</v>
      </c>
      <c r="G12" s="119">
        <v>98.9</v>
      </c>
      <c r="H12" s="121">
        <v>90</v>
      </c>
      <c r="I12" s="120">
        <v>102.6</v>
      </c>
      <c r="J12" s="119">
        <v>97.4</v>
      </c>
      <c r="K12" s="120">
        <v>99.3</v>
      </c>
      <c r="L12" s="119">
        <v>92.8</v>
      </c>
      <c r="M12" s="120">
        <v>106.5</v>
      </c>
      <c r="N12" s="119">
        <v>106.9</v>
      </c>
      <c r="O12" s="120">
        <v>102.2</v>
      </c>
      <c r="P12" s="119">
        <v>97.3</v>
      </c>
      <c r="Q12" s="120">
        <v>103</v>
      </c>
      <c r="R12" s="119">
        <v>94</v>
      </c>
      <c r="S12" s="120">
        <v>99.4</v>
      </c>
      <c r="T12" s="43"/>
    </row>
    <row r="13" spans="1:20" s="54" customFormat="1" ht="16.5" customHeight="1">
      <c r="A13" s="29"/>
      <c r="B13" s="22" t="s">
        <v>98</v>
      </c>
      <c r="C13" s="119">
        <v>100.8</v>
      </c>
      <c r="D13" s="120">
        <v>0.2</v>
      </c>
      <c r="E13" s="119">
        <v>102.2</v>
      </c>
      <c r="F13" s="120">
        <v>102.1</v>
      </c>
      <c r="G13" s="119">
        <v>101.5</v>
      </c>
      <c r="H13" s="121">
        <v>90</v>
      </c>
      <c r="I13" s="120">
        <v>97.8</v>
      </c>
      <c r="J13" s="119">
        <v>99.6</v>
      </c>
      <c r="K13" s="120">
        <v>98.5</v>
      </c>
      <c r="L13" s="119">
        <v>82.9</v>
      </c>
      <c r="M13" s="120">
        <v>102.9</v>
      </c>
      <c r="N13" s="119">
        <v>101.1</v>
      </c>
      <c r="O13" s="120">
        <v>102.3</v>
      </c>
      <c r="P13" s="119">
        <v>93.3</v>
      </c>
      <c r="Q13" s="120">
        <v>106.8</v>
      </c>
      <c r="R13" s="119">
        <v>94.3</v>
      </c>
      <c r="S13" s="120">
        <v>102.7</v>
      </c>
      <c r="T13" s="43"/>
    </row>
    <row r="14" spans="1:20" s="54" customFormat="1" ht="16.5" customHeight="1">
      <c r="A14" s="29"/>
      <c r="B14" s="22" t="s">
        <v>105</v>
      </c>
      <c r="C14" s="121">
        <v>100.9</v>
      </c>
      <c r="D14" s="120">
        <v>0.1</v>
      </c>
      <c r="E14" s="119">
        <v>108.6</v>
      </c>
      <c r="F14" s="120">
        <v>99.6</v>
      </c>
      <c r="G14" s="119">
        <v>105.6</v>
      </c>
      <c r="H14" s="121">
        <v>101.3</v>
      </c>
      <c r="I14" s="120">
        <v>94.5</v>
      </c>
      <c r="J14" s="119">
        <v>112.2</v>
      </c>
      <c r="K14" s="120">
        <v>102.7</v>
      </c>
      <c r="L14" s="119">
        <v>91.8</v>
      </c>
      <c r="M14" s="120">
        <v>96.1</v>
      </c>
      <c r="N14" s="119">
        <v>93.6</v>
      </c>
      <c r="O14" s="120">
        <v>113.6</v>
      </c>
      <c r="P14" s="119">
        <v>86.3</v>
      </c>
      <c r="Q14" s="120">
        <v>105.6</v>
      </c>
      <c r="R14" s="119">
        <v>91.4</v>
      </c>
      <c r="S14" s="120">
        <v>101.7</v>
      </c>
      <c r="T14" s="43"/>
    </row>
    <row r="15" spans="1:20" ht="16.5" customHeight="1">
      <c r="A15" s="29"/>
      <c r="B15" s="23" t="s">
        <v>114</v>
      </c>
      <c r="C15" s="125">
        <v>101.4</v>
      </c>
      <c r="D15" s="63">
        <v>0.5</v>
      </c>
      <c r="E15" s="125">
        <v>101.8</v>
      </c>
      <c r="F15" s="125">
        <v>101.7</v>
      </c>
      <c r="G15" s="125">
        <v>107.6</v>
      </c>
      <c r="H15" s="125">
        <v>95.8</v>
      </c>
      <c r="I15" s="125">
        <v>99.7</v>
      </c>
      <c r="J15" s="125">
        <v>99.1</v>
      </c>
      <c r="K15" s="125">
        <v>99.1</v>
      </c>
      <c r="L15" s="125">
        <v>93.5</v>
      </c>
      <c r="M15" s="125">
        <v>95.4</v>
      </c>
      <c r="N15" s="125">
        <v>100.6</v>
      </c>
      <c r="O15" s="125">
        <v>123.7</v>
      </c>
      <c r="P15" s="125">
        <v>102.7</v>
      </c>
      <c r="Q15" s="125">
        <v>108.7</v>
      </c>
      <c r="R15" s="125">
        <v>94.3</v>
      </c>
      <c r="S15" s="125">
        <v>95.3</v>
      </c>
      <c r="T15" s="43"/>
    </row>
    <row r="16" spans="1:20" ht="16.5" customHeight="1">
      <c r="A16" s="29"/>
      <c r="B16" s="24" t="s">
        <v>120</v>
      </c>
      <c r="C16" s="173">
        <v>101.6</v>
      </c>
      <c r="D16" s="173">
        <v>0.2</v>
      </c>
      <c r="E16" s="173">
        <v>101.9</v>
      </c>
      <c r="F16" s="173">
        <v>101.5</v>
      </c>
      <c r="G16" s="173">
        <v>107.9</v>
      </c>
      <c r="H16" s="173">
        <v>98.6</v>
      </c>
      <c r="I16" s="173">
        <v>99.2</v>
      </c>
      <c r="J16" s="173">
        <v>97.9</v>
      </c>
      <c r="K16" s="173">
        <v>101.9</v>
      </c>
      <c r="L16" s="173">
        <v>89.6</v>
      </c>
      <c r="M16" s="173">
        <v>94.8</v>
      </c>
      <c r="N16" s="173">
        <v>108.4</v>
      </c>
      <c r="O16" s="173">
        <v>131.4</v>
      </c>
      <c r="P16" s="173">
        <v>102.1</v>
      </c>
      <c r="Q16" s="173">
        <v>108.6</v>
      </c>
      <c r="R16" s="173">
        <v>97.9</v>
      </c>
      <c r="S16" s="173">
        <v>92.7</v>
      </c>
      <c r="T16" s="43"/>
    </row>
    <row r="17" spans="1:20" ht="16.5" customHeight="1">
      <c r="A17" s="29"/>
      <c r="B17" s="24" t="s">
        <v>76</v>
      </c>
      <c r="C17" s="173">
        <v>100.4</v>
      </c>
      <c r="D17" s="173">
        <v>-0.5</v>
      </c>
      <c r="E17" s="173">
        <v>98</v>
      </c>
      <c r="F17" s="173">
        <v>100.9</v>
      </c>
      <c r="G17" s="173">
        <v>108.4</v>
      </c>
      <c r="H17" s="173">
        <v>94.7</v>
      </c>
      <c r="I17" s="173">
        <v>98.1</v>
      </c>
      <c r="J17" s="173">
        <v>98.3</v>
      </c>
      <c r="K17" s="173">
        <v>99.7</v>
      </c>
      <c r="L17" s="173">
        <v>81</v>
      </c>
      <c r="M17" s="173">
        <v>97</v>
      </c>
      <c r="N17" s="173">
        <v>103.2</v>
      </c>
      <c r="O17" s="173">
        <v>128.8</v>
      </c>
      <c r="P17" s="173">
        <v>101.9</v>
      </c>
      <c r="Q17" s="173">
        <v>107.6</v>
      </c>
      <c r="R17" s="173">
        <v>93.9</v>
      </c>
      <c r="S17" s="173">
        <v>92.8</v>
      </c>
      <c r="T17" s="43"/>
    </row>
    <row r="18" spans="1:20" ht="16.5" customHeight="1">
      <c r="A18" s="29"/>
      <c r="B18" s="24" t="s">
        <v>107</v>
      </c>
      <c r="C18" s="173">
        <v>100.5</v>
      </c>
      <c r="D18" s="173">
        <v>0.4</v>
      </c>
      <c r="E18" s="173">
        <v>99.3</v>
      </c>
      <c r="F18" s="173">
        <v>101.6</v>
      </c>
      <c r="G18" s="173">
        <v>105.8</v>
      </c>
      <c r="H18" s="173">
        <v>95.2</v>
      </c>
      <c r="I18" s="173">
        <v>99.5</v>
      </c>
      <c r="J18" s="173">
        <v>96.4</v>
      </c>
      <c r="K18" s="173">
        <v>102.9</v>
      </c>
      <c r="L18" s="173">
        <v>83.9</v>
      </c>
      <c r="M18" s="173">
        <v>97.8</v>
      </c>
      <c r="N18" s="173">
        <v>102.5</v>
      </c>
      <c r="O18" s="173">
        <v>132.5</v>
      </c>
      <c r="P18" s="173">
        <v>100.8</v>
      </c>
      <c r="Q18" s="173">
        <v>107.8</v>
      </c>
      <c r="R18" s="173">
        <v>92.5</v>
      </c>
      <c r="S18" s="173">
        <v>93.3</v>
      </c>
      <c r="T18" s="43"/>
    </row>
    <row r="19" spans="1:20" ht="16.5" customHeight="1">
      <c r="A19" s="29"/>
      <c r="B19" s="24" t="s">
        <v>108</v>
      </c>
      <c r="C19" s="173">
        <v>101.6</v>
      </c>
      <c r="D19" s="173">
        <v>0.6</v>
      </c>
      <c r="E19" s="173">
        <v>103.5</v>
      </c>
      <c r="F19" s="173">
        <v>101.8</v>
      </c>
      <c r="G19" s="173">
        <v>104.3</v>
      </c>
      <c r="H19" s="173">
        <v>95.6</v>
      </c>
      <c r="I19" s="173">
        <v>97.9</v>
      </c>
      <c r="J19" s="173">
        <v>98.2</v>
      </c>
      <c r="K19" s="173">
        <v>102.3</v>
      </c>
      <c r="L19" s="173">
        <v>91.7</v>
      </c>
      <c r="M19" s="173">
        <v>98.5</v>
      </c>
      <c r="N19" s="173">
        <v>99</v>
      </c>
      <c r="O19" s="173">
        <v>132.4</v>
      </c>
      <c r="P19" s="173">
        <v>105.9</v>
      </c>
      <c r="Q19" s="173">
        <v>108</v>
      </c>
      <c r="R19" s="173">
        <v>91.6</v>
      </c>
      <c r="S19" s="173">
        <v>94.2</v>
      </c>
      <c r="T19" s="43"/>
    </row>
    <row r="20" spans="1:20" ht="16.5" customHeight="1">
      <c r="A20" s="29"/>
      <c r="B20" s="24" t="s">
        <v>109</v>
      </c>
      <c r="C20" s="181">
        <v>102.2</v>
      </c>
      <c r="D20" s="173">
        <v>2.7</v>
      </c>
      <c r="E20" s="173">
        <v>102.3</v>
      </c>
      <c r="F20" s="173">
        <v>102.3</v>
      </c>
      <c r="G20" s="173">
        <v>104.8</v>
      </c>
      <c r="H20" s="173">
        <v>94.7</v>
      </c>
      <c r="I20" s="173">
        <v>98</v>
      </c>
      <c r="J20" s="173">
        <v>97.2</v>
      </c>
      <c r="K20" s="173">
        <v>103.6</v>
      </c>
      <c r="L20" s="173">
        <v>85.2</v>
      </c>
      <c r="M20" s="173">
        <v>95.9</v>
      </c>
      <c r="N20" s="173">
        <v>98.5</v>
      </c>
      <c r="O20" s="173">
        <v>131.6</v>
      </c>
      <c r="P20" s="173">
        <v>103</v>
      </c>
      <c r="Q20" s="173">
        <v>112.9</v>
      </c>
      <c r="R20" s="173">
        <v>90</v>
      </c>
      <c r="S20" s="173">
        <v>93</v>
      </c>
      <c r="T20" s="43"/>
    </row>
    <row r="21" spans="1:22" ht="16.5" customHeight="1">
      <c r="A21" s="29"/>
      <c r="B21" s="24" t="s">
        <v>110</v>
      </c>
      <c r="C21" s="168">
        <v>101.7</v>
      </c>
      <c r="D21" s="166">
        <v>1.6</v>
      </c>
      <c r="E21" s="168">
        <v>102.3</v>
      </c>
      <c r="F21" s="168">
        <v>102.9</v>
      </c>
      <c r="G21" s="168">
        <v>105.1</v>
      </c>
      <c r="H21" s="168">
        <v>95.5</v>
      </c>
      <c r="I21" s="168">
        <v>98.1</v>
      </c>
      <c r="J21" s="168">
        <v>96.6</v>
      </c>
      <c r="K21" s="168">
        <v>101.1</v>
      </c>
      <c r="L21" s="168">
        <v>89.5</v>
      </c>
      <c r="M21" s="168">
        <v>95.9</v>
      </c>
      <c r="N21" s="168">
        <v>113.5</v>
      </c>
      <c r="O21" s="168">
        <v>135.1</v>
      </c>
      <c r="P21" s="168">
        <v>99.9</v>
      </c>
      <c r="Q21" s="168">
        <v>108.7</v>
      </c>
      <c r="R21" s="168">
        <v>91.2</v>
      </c>
      <c r="S21" s="168">
        <v>95.5</v>
      </c>
      <c r="T21" s="43"/>
      <c r="V21" s="54"/>
    </row>
    <row r="22" spans="1:20" ht="16.5" customHeight="1">
      <c r="A22" s="29"/>
      <c r="B22" s="24" t="s">
        <v>111</v>
      </c>
      <c r="C22" s="171">
        <v>102.9</v>
      </c>
      <c r="D22" s="171">
        <v>3.4</v>
      </c>
      <c r="E22" s="171">
        <v>102.5</v>
      </c>
      <c r="F22" s="171">
        <v>102.9</v>
      </c>
      <c r="G22" s="171">
        <v>104.9</v>
      </c>
      <c r="H22" s="171">
        <v>99.2</v>
      </c>
      <c r="I22" s="171">
        <v>97.9</v>
      </c>
      <c r="J22" s="175">
        <v>101</v>
      </c>
      <c r="K22" s="171">
        <v>117.7</v>
      </c>
      <c r="L22" s="171">
        <v>89.4</v>
      </c>
      <c r="M22" s="175">
        <v>100</v>
      </c>
      <c r="N22" s="171">
        <v>98.1</v>
      </c>
      <c r="O22" s="171">
        <v>137.2</v>
      </c>
      <c r="P22" s="171">
        <v>102.6</v>
      </c>
      <c r="Q22" s="171">
        <v>108.2</v>
      </c>
      <c r="R22" s="171">
        <v>92.6</v>
      </c>
      <c r="S22" s="171">
        <v>90.3</v>
      </c>
      <c r="T22" s="43"/>
    </row>
    <row r="23" spans="1:20" ht="16.5" customHeight="1">
      <c r="A23" s="29"/>
      <c r="B23" s="24" t="s">
        <v>74</v>
      </c>
      <c r="C23" s="171">
        <v>103.9</v>
      </c>
      <c r="D23" s="171">
        <v>3.9</v>
      </c>
      <c r="E23" s="171">
        <v>107.3</v>
      </c>
      <c r="F23" s="171">
        <v>104.1</v>
      </c>
      <c r="G23" s="171">
        <v>105.2</v>
      </c>
      <c r="H23" s="171">
        <v>100.8</v>
      </c>
      <c r="I23" s="171">
        <v>95.1</v>
      </c>
      <c r="J23" s="171">
        <v>103.4</v>
      </c>
      <c r="K23" s="175">
        <v>104</v>
      </c>
      <c r="L23" s="171">
        <v>88.6</v>
      </c>
      <c r="M23" s="171">
        <v>100.2</v>
      </c>
      <c r="N23" s="171">
        <v>100.3</v>
      </c>
      <c r="O23" s="171">
        <v>136.1</v>
      </c>
      <c r="P23" s="175">
        <v>105</v>
      </c>
      <c r="Q23" s="171">
        <v>108.8</v>
      </c>
      <c r="R23" s="171">
        <v>95.8</v>
      </c>
      <c r="S23" s="171">
        <v>91.7</v>
      </c>
      <c r="T23" s="43"/>
    </row>
    <row r="24" spans="1:20" ht="16.5" customHeight="1">
      <c r="A24" s="29"/>
      <c r="B24" s="24" t="s">
        <v>84</v>
      </c>
      <c r="C24" s="169">
        <v>103.4</v>
      </c>
      <c r="D24" s="169">
        <v>1.5</v>
      </c>
      <c r="E24" s="169">
        <v>106.8</v>
      </c>
      <c r="F24" s="169">
        <v>102.5</v>
      </c>
      <c r="G24" s="174">
        <v>104</v>
      </c>
      <c r="H24" s="169">
        <v>98.1</v>
      </c>
      <c r="I24" s="169">
        <v>94.3</v>
      </c>
      <c r="J24" s="169">
        <v>103.7</v>
      </c>
      <c r="K24" s="169">
        <v>102.4</v>
      </c>
      <c r="L24" s="169">
        <v>84.8</v>
      </c>
      <c r="M24" s="169">
        <v>102.5</v>
      </c>
      <c r="N24" s="169">
        <v>100.7</v>
      </c>
      <c r="O24" s="169">
        <v>129.3</v>
      </c>
      <c r="P24" s="169">
        <v>102.5</v>
      </c>
      <c r="Q24" s="169">
        <v>109.4</v>
      </c>
      <c r="R24" s="169">
        <v>93.2</v>
      </c>
      <c r="S24" s="169">
        <v>93.3</v>
      </c>
      <c r="T24" s="43"/>
    </row>
    <row r="25" spans="1:20" ht="16.5" customHeight="1">
      <c r="A25" s="29"/>
      <c r="B25" s="24" t="s">
        <v>85</v>
      </c>
      <c r="C25" s="171">
        <v>103.2</v>
      </c>
      <c r="D25" s="171">
        <v>0.9</v>
      </c>
      <c r="E25" s="171">
        <v>104.8</v>
      </c>
      <c r="F25" s="171">
        <v>103.8</v>
      </c>
      <c r="G25" s="171">
        <v>112.5</v>
      </c>
      <c r="H25" s="175">
        <v>102</v>
      </c>
      <c r="I25" s="171">
        <v>92.4</v>
      </c>
      <c r="J25" s="171">
        <v>106.1</v>
      </c>
      <c r="K25" s="171">
        <v>104.1</v>
      </c>
      <c r="L25" s="171">
        <v>87.6</v>
      </c>
      <c r="M25" s="171">
        <v>99.1</v>
      </c>
      <c r="N25" s="175">
        <v>94</v>
      </c>
      <c r="O25" s="171">
        <v>127.5</v>
      </c>
      <c r="P25" s="171">
        <v>102.5</v>
      </c>
      <c r="Q25" s="171">
        <v>107.7</v>
      </c>
      <c r="R25" s="171">
        <v>90.2</v>
      </c>
      <c r="S25" s="171">
        <v>93.6</v>
      </c>
      <c r="T25" s="43"/>
    </row>
    <row r="26" spans="1:21" ht="16.5" customHeight="1">
      <c r="A26" s="29"/>
      <c r="B26" s="143" t="s">
        <v>119</v>
      </c>
      <c r="C26" s="171">
        <v>101.6</v>
      </c>
      <c r="D26" s="171">
        <v>0.3</v>
      </c>
      <c r="E26" s="171">
        <v>102.4</v>
      </c>
      <c r="F26" s="171">
        <v>100.7</v>
      </c>
      <c r="G26" s="171">
        <v>109.3</v>
      </c>
      <c r="H26" s="171">
        <v>97.5</v>
      </c>
      <c r="I26" s="171">
        <v>92.8</v>
      </c>
      <c r="J26" s="175">
        <v>102</v>
      </c>
      <c r="K26" s="171">
        <v>110.5</v>
      </c>
      <c r="L26" s="171">
        <v>82.7</v>
      </c>
      <c r="M26" s="171">
        <v>98.4</v>
      </c>
      <c r="N26" s="171">
        <v>98.5</v>
      </c>
      <c r="O26" s="171">
        <v>127.4</v>
      </c>
      <c r="P26" s="171">
        <v>104.5</v>
      </c>
      <c r="Q26" s="171">
        <v>103.8</v>
      </c>
      <c r="R26" s="171">
        <v>89.5</v>
      </c>
      <c r="S26" s="171">
        <v>94.6</v>
      </c>
      <c r="T26" s="43"/>
      <c r="U26" s="52"/>
    </row>
    <row r="27" spans="1:21" ht="16.5" customHeight="1">
      <c r="A27" s="29"/>
      <c r="B27" s="143" t="s">
        <v>106</v>
      </c>
      <c r="C27" s="169">
        <v>104.2</v>
      </c>
      <c r="D27" s="174">
        <v>1</v>
      </c>
      <c r="E27" s="174">
        <v>106</v>
      </c>
      <c r="F27" s="169">
        <v>102.5</v>
      </c>
      <c r="G27" s="169">
        <v>110.3</v>
      </c>
      <c r="H27" s="169">
        <v>99.1</v>
      </c>
      <c r="I27" s="174">
        <v>96</v>
      </c>
      <c r="J27" s="169">
        <v>105.2</v>
      </c>
      <c r="K27" s="169">
        <v>101.5</v>
      </c>
      <c r="L27" s="169">
        <v>86.5</v>
      </c>
      <c r="M27" s="174">
        <v>100</v>
      </c>
      <c r="N27" s="169">
        <v>101.2</v>
      </c>
      <c r="O27" s="169">
        <v>126.6</v>
      </c>
      <c r="P27" s="169">
        <v>104.2</v>
      </c>
      <c r="Q27" s="169">
        <v>108.9</v>
      </c>
      <c r="R27" s="169">
        <v>91.6</v>
      </c>
      <c r="S27" s="169">
        <v>96.9</v>
      </c>
      <c r="T27" s="43"/>
      <c r="U27" s="52"/>
    </row>
    <row r="28" spans="1:21" s="72" customFormat="1" ht="16.5" customHeight="1">
      <c r="A28" s="68"/>
      <c r="B28" s="150" t="s">
        <v>121</v>
      </c>
      <c r="C28" s="183">
        <v>104.6</v>
      </c>
      <c r="D28" s="184">
        <v>3</v>
      </c>
      <c r="E28" s="183">
        <v>103.1</v>
      </c>
      <c r="F28" s="183">
        <v>101.4</v>
      </c>
      <c r="G28" s="183">
        <v>115.4</v>
      </c>
      <c r="H28" s="184">
        <v>102</v>
      </c>
      <c r="I28" s="183">
        <v>100.6</v>
      </c>
      <c r="J28" s="183">
        <v>114.2</v>
      </c>
      <c r="K28" s="183">
        <v>109.4</v>
      </c>
      <c r="L28" s="183">
        <v>88.4</v>
      </c>
      <c r="M28" s="183">
        <v>91.7</v>
      </c>
      <c r="N28" s="183">
        <v>97.3</v>
      </c>
      <c r="O28" s="183">
        <v>126.1</v>
      </c>
      <c r="P28" s="183">
        <v>97.7</v>
      </c>
      <c r="Q28" s="183">
        <v>109.4</v>
      </c>
      <c r="R28" s="183">
        <v>92.5</v>
      </c>
      <c r="S28" s="183">
        <v>95.9</v>
      </c>
      <c r="T28" s="69"/>
      <c r="U28" s="71"/>
    </row>
    <row r="29" spans="1:21" ht="16.5" customHeight="1">
      <c r="A29" s="29"/>
      <c r="B29" s="44" t="s">
        <v>55</v>
      </c>
      <c r="C29" s="158">
        <f>ROUND((C28/C27-1)*100,1)</f>
        <v>0.4</v>
      </c>
      <c r="D29" s="159" t="s">
        <v>52</v>
      </c>
      <c r="E29" s="160">
        <f>ROUND((E28/E27-1)*100,1)</f>
        <v>-2.7</v>
      </c>
      <c r="F29" s="161">
        <f aca="true" t="shared" si="0" ref="F29:S29">ROUND((F28/F27-1)*100,1)</f>
        <v>-1.1</v>
      </c>
      <c r="G29" s="160">
        <f>ROUND((G28/G27-1)*100,1)</f>
        <v>4.6</v>
      </c>
      <c r="H29" s="158">
        <f t="shared" si="0"/>
        <v>2.9</v>
      </c>
      <c r="I29" s="161">
        <f t="shared" si="0"/>
        <v>4.8</v>
      </c>
      <c r="J29" s="160">
        <f t="shared" si="0"/>
        <v>8.6</v>
      </c>
      <c r="K29" s="161">
        <f t="shared" si="0"/>
        <v>7.8</v>
      </c>
      <c r="L29" s="160">
        <f>ROUND((L28/L27-1)*100,1)</f>
        <v>2.2</v>
      </c>
      <c r="M29" s="161">
        <f t="shared" si="0"/>
        <v>-8.3</v>
      </c>
      <c r="N29" s="160">
        <f t="shared" si="0"/>
        <v>-3.9</v>
      </c>
      <c r="O29" s="161">
        <f t="shared" si="0"/>
        <v>-0.4</v>
      </c>
      <c r="P29" s="160">
        <f t="shared" si="0"/>
        <v>-6.2</v>
      </c>
      <c r="Q29" s="161">
        <f t="shared" si="0"/>
        <v>0.5</v>
      </c>
      <c r="R29" s="160">
        <f t="shared" si="0"/>
        <v>1</v>
      </c>
      <c r="S29" s="161">
        <f t="shared" si="0"/>
        <v>-1</v>
      </c>
      <c r="T29" s="43"/>
      <c r="U29" s="52"/>
    </row>
    <row r="30" spans="1:20" ht="16.5" customHeight="1">
      <c r="A30" s="29"/>
      <c r="B30" s="152" t="s">
        <v>16</v>
      </c>
      <c r="C30" s="83">
        <f>ROUND((C28/C16-1)*100,1)</f>
        <v>3</v>
      </c>
      <c r="D30" s="153" t="s">
        <v>52</v>
      </c>
      <c r="E30" s="75">
        <f>ROUND((E28/E16-1)*100,1)</f>
        <v>1.2</v>
      </c>
      <c r="F30" s="154">
        <f aca="true" t="shared" si="1" ref="F30:S30">ROUND((F28/F16-1)*100,1)</f>
        <v>-0.1</v>
      </c>
      <c r="G30" s="75">
        <f t="shared" si="1"/>
        <v>7</v>
      </c>
      <c r="H30" s="83">
        <f t="shared" si="1"/>
        <v>3.4</v>
      </c>
      <c r="I30" s="154">
        <f t="shared" si="1"/>
        <v>1.4</v>
      </c>
      <c r="J30" s="75">
        <f t="shared" si="1"/>
        <v>16.6</v>
      </c>
      <c r="K30" s="154">
        <f t="shared" si="1"/>
        <v>7.4</v>
      </c>
      <c r="L30" s="75">
        <f t="shared" si="1"/>
        <v>-1.3</v>
      </c>
      <c r="M30" s="154">
        <f t="shared" si="1"/>
        <v>-3.3</v>
      </c>
      <c r="N30" s="75">
        <f t="shared" si="1"/>
        <v>-10.2</v>
      </c>
      <c r="O30" s="154">
        <f t="shared" si="1"/>
        <v>-4</v>
      </c>
      <c r="P30" s="75">
        <f t="shared" si="1"/>
        <v>-4.3</v>
      </c>
      <c r="Q30" s="154">
        <f t="shared" si="1"/>
        <v>0.7</v>
      </c>
      <c r="R30" s="75">
        <f t="shared" si="1"/>
        <v>-5.5</v>
      </c>
      <c r="S30" s="154">
        <f t="shared" si="1"/>
        <v>3.5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77" t="s">
        <v>65</v>
      </c>
      <c r="F34" s="31" t="s">
        <v>6</v>
      </c>
      <c r="G34" s="77" t="s">
        <v>7</v>
      </c>
      <c r="H34" s="31" t="s">
        <v>8</v>
      </c>
      <c r="I34" s="77" t="s">
        <v>38</v>
      </c>
      <c r="J34" s="31" t="s">
        <v>37</v>
      </c>
      <c r="K34" s="77" t="s">
        <v>36</v>
      </c>
      <c r="L34" s="31" t="s">
        <v>35</v>
      </c>
      <c r="M34" s="77" t="s">
        <v>34</v>
      </c>
      <c r="N34" s="31" t="s">
        <v>33</v>
      </c>
      <c r="O34" s="77" t="s">
        <v>66</v>
      </c>
      <c r="P34" s="31" t="s">
        <v>67</v>
      </c>
      <c r="Q34" s="77" t="s">
        <v>40</v>
      </c>
      <c r="R34" s="31" t="s">
        <v>41</v>
      </c>
      <c r="S34" s="77" t="s">
        <v>68</v>
      </c>
      <c r="T34" s="60"/>
      <c r="U34" s="54"/>
    </row>
    <row r="35" spans="1:21" ht="16.5" customHeight="1">
      <c r="A35" s="29"/>
      <c r="B35" s="34" t="s">
        <v>5</v>
      </c>
      <c r="C35" s="220" t="s">
        <v>50</v>
      </c>
      <c r="D35" s="77" t="s">
        <v>9</v>
      </c>
      <c r="E35" s="34" t="s">
        <v>5</v>
      </c>
      <c r="F35" s="49" t="s">
        <v>5</v>
      </c>
      <c r="G35" s="98" t="s">
        <v>10</v>
      </c>
      <c r="H35" s="49" t="s">
        <v>17</v>
      </c>
      <c r="I35" s="80" t="s">
        <v>19</v>
      </c>
      <c r="J35" s="49" t="s">
        <v>46</v>
      </c>
      <c r="K35" s="34" t="s">
        <v>47</v>
      </c>
      <c r="L35" s="223" t="s">
        <v>43</v>
      </c>
      <c r="M35" s="226" t="s">
        <v>48</v>
      </c>
      <c r="N35" s="229" t="s">
        <v>54</v>
      </c>
      <c r="O35" s="217" t="s">
        <v>51</v>
      </c>
      <c r="P35" s="206" t="s">
        <v>49</v>
      </c>
      <c r="Q35" s="208" t="s">
        <v>56</v>
      </c>
      <c r="R35" s="211" t="s">
        <v>53</v>
      </c>
      <c r="S35" s="214" t="s">
        <v>57</v>
      </c>
      <c r="T35" s="60"/>
      <c r="U35" s="54"/>
    </row>
    <row r="36" spans="1:21" ht="16.5" customHeight="1">
      <c r="A36" s="29"/>
      <c r="B36" s="34" t="s">
        <v>5</v>
      </c>
      <c r="C36" s="221"/>
      <c r="D36" s="34" t="s">
        <v>5</v>
      </c>
      <c r="E36" s="44" t="s">
        <v>11</v>
      </c>
      <c r="F36" s="48" t="s">
        <v>12</v>
      </c>
      <c r="G36" s="81" t="s">
        <v>69</v>
      </c>
      <c r="H36" s="48"/>
      <c r="I36" s="81"/>
      <c r="J36" s="48"/>
      <c r="K36" s="44"/>
      <c r="L36" s="224"/>
      <c r="M36" s="227"/>
      <c r="N36" s="230"/>
      <c r="O36" s="218"/>
      <c r="P36" s="206"/>
      <c r="Q36" s="209"/>
      <c r="R36" s="212"/>
      <c r="S36" s="215"/>
      <c r="T36" s="54"/>
      <c r="U36" s="54"/>
    </row>
    <row r="37" spans="1:21" ht="16.5" customHeight="1">
      <c r="A37" s="29"/>
      <c r="B37" s="73" t="s">
        <v>13</v>
      </c>
      <c r="C37" s="222"/>
      <c r="D37" s="74" t="s">
        <v>14</v>
      </c>
      <c r="E37" s="78" t="s">
        <v>5</v>
      </c>
      <c r="F37" s="76" t="s">
        <v>5</v>
      </c>
      <c r="G37" s="99" t="s">
        <v>15</v>
      </c>
      <c r="H37" s="76" t="s">
        <v>18</v>
      </c>
      <c r="I37" s="73" t="s">
        <v>45</v>
      </c>
      <c r="J37" s="76" t="s">
        <v>20</v>
      </c>
      <c r="K37" s="78" t="s">
        <v>21</v>
      </c>
      <c r="L37" s="225"/>
      <c r="M37" s="228"/>
      <c r="N37" s="231"/>
      <c r="O37" s="219"/>
      <c r="P37" s="207"/>
      <c r="Q37" s="210"/>
      <c r="R37" s="213"/>
      <c r="S37" s="216"/>
      <c r="T37" s="54"/>
      <c r="U37" s="54"/>
    </row>
    <row r="38" spans="1:21" ht="16.5" customHeight="1">
      <c r="A38" s="29"/>
      <c r="B38" s="22" t="s">
        <v>72</v>
      </c>
      <c r="C38" s="89">
        <v>99.7</v>
      </c>
      <c r="D38" s="79" t="s">
        <v>96</v>
      </c>
      <c r="E38" s="85">
        <v>95.9</v>
      </c>
      <c r="F38" s="86">
        <v>98.8</v>
      </c>
      <c r="G38" s="85">
        <v>82.9</v>
      </c>
      <c r="H38" s="86">
        <v>95.4</v>
      </c>
      <c r="I38" s="85">
        <v>111.1</v>
      </c>
      <c r="J38" s="86">
        <v>101.4</v>
      </c>
      <c r="K38" s="85">
        <v>101.3</v>
      </c>
      <c r="L38" s="84">
        <v>100</v>
      </c>
      <c r="M38" s="58">
        <v>96.2</v>
      </c>
      <c r="N38" s="84">
        <v>104.3</v>
      </c>
      <c r="O38" s="58">
        <v>95.3</v>
      </c>
      <c r="P38" s="86">
        <v>101.7</v>
      </c>
      <c r="Q38" s="85">
        <v>98.9</v>
      </c>
      <c r="R38" s="86">
        <v>100.3</v>
      </c>
      <c r="S38" s="58">
        <v>94.7</v>
      </c>
      <c r="T38" s="54"/>
      <c r="U38" s="54"/>
    </row>
    <row r="39" spans="1:21" ht="16.5" customHeight="1">
      <c r="A39" s="29"/>
      <c r="B39" s="22" t="s">
        <v>73</v>
      </c>
      <c r="C39" s="89">
        <v>100</v>
      </c>
      <c r="D39" s="79">
        <v>0.3</v>
      </c>
      <c r="E39" s="87">
        <v>100</v>
      </c>
      <c r="F39" s="69">
        <v>100</v>
      </c>
      <c r="G39" s="87">
        <v>100</v>
      </c>
      <c r="H39" s="69">
        <v>100</v>
      </c>
      <c r="I39" s="87">
        <v>100</v>
      </c>
      <c r="J39" s="69">
        <v>100</v>
      </c>
      <c r="K39" s="87">
        <v>100</v>
      </c>
      <c r="L39" s="69">
        <v>100</v>
      </c>
      <c r="M39" s="87">
        <v>100</v>
      </c>
      <c r="N39" s="69">
        <v>100</v>
      </c>
      <c r="O39" s="87">
        <v>100</v>
      </c>
      <c r="P39" s="69">
        <v>100</v>
      </c>
      <c r="Q39" s="87">
        <v>100</v>
      </c>
      <c r="R39" s="69">
        <v>100</v>
      </c>
      <c r="S39" s="87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19">
        <v>100.5</v>
      </c>
      <c r="D40" s="79">
        <v>0.4</v>
      </c>
      <c r="E40" s="120">
        <v>103</v>
      </c>
      <c r="F40" s="119">
        <v>100.9</v>
      </c>
      <c r="G40" s="120">
        <v>99.1</v>
      </c>
      <c r="H40" s="119">
        <v>99.7</v>
      </c>
      <c r="I40" s="120">
        <v>100.1</v>
      </c>
      <c r="J40" s="119">
        <v>103.1</v>
      </c>
      <c r="K40" s="120">
        <v>98.1</v>
      </c>
      <c r="L40" s="119">
        <v>105.3</v>
      </c>
      <c r="M40" s="120">
        <v>100.6</v>
      </c>
      <c r="N40" s="119">
        <v>97.7</v>
      </c>
      <c r="O40" s="120">
        <v>101.8</v>
      </c>
      <c r="P40" s="119">
        <v>97.5</v>
      </c>
      <c r="Q40" s="120">
        <v>101</v>
      </c>
      <c r="R40" s="119">
        <v>99.9</v>
      </c>
      <c r="S40" s="120">
        <v>97.2</v>
      </c>
    </row>
    <row r="41" spans="1:19" s="54" customFormat="1" ht="16.5" customHeight="1">
      <c r="A41" s="29"/>
      <c r="B41" s="22" t="s">
        <v>98</v>
      </c>
      <c r="C41" s="119">
        <v>101.6</v>
      </c>
      <c r="D41" s="79">
        <v>1.1</v>
      </c>
      <c r="E41" s="120">
        <v>106</v>
      </c>
      <c r="F41" s="119">
        <v>102.2</v>
      </c>
      <c r="G41" s="120">
        <v>97.6</v>
      </c>
      <c r="H41" s="119">
        <v>98.2</v>
      </c>
      <c r="I41" s="120">
        <v>101.4</v>
      </c>
      <c r="J41" s="119">
        <v>102.9</v>
      </c>
      <c r="K41" s="120">
        <v>100.5</v>
      </c>
      <c r="L41" s="119">
        <v>107.4</v>
      </c>
      <c r="M41" s="120">
        <v>101.7</v>
      </c>
      <c r="N41" s="119">
        <v>97.4</v>
      </c>
      <c r="O41" s="120">
        <v>99.7</v>
      </c>
      <c r="P41" s="119">
        <v>96.4</v>
      </c>
      <c r="Q41" s="120">
        <v>103.9</v>
      </c>
      <c r="R41" s="119">
        <v>100.1</v>
      </c>
      <c r="S41" s="120">
        <v>96.8</v>
      </c>
    </row>
    <row r="42" spans="1:19" s="54" customFormat="1" ht="16.5" customHeight="1">
      <c r="A42" s="29"/>
      <c r="B42" s="22" t="s">
        <v>105</v>
      </c>
      <c r="C42" s="121">
        <v>101.5</v>
      </c>
      <c r="D42" s="120">
        <v>-0.1</v>
      </c>
      <c r="E42" s="120">
        <v>99.3</v>
      </c>
      <c r="F42" s="119">
        <v>97.2</v>
      </c>
      <c r="G42" s="120">
        <v>96.9</v>
      </c>
      <c r="H42" s="119">
        <v>94.6</v>
      </c>
      <c r="I42" s="120">
        <v>96.3</v>
      </c>
      <c r="J42" s="119">
        <v>111.4</v>
      </c>
      <c r="K42" s="120">
        <v>99.5</v>
      </c>
      <c r="L42" s="119">
        <v>112.6</v>
      </c>
      <c r="M42" s="120">
        <v>87.2</v>
      </c>
      <c r="N42" s="119">
        <v>89.8</v>
      </c>
      <c r="O42" s="120">
        <v>96.8</v>
      </c>
      <c r="P42" s="119">
        <v>96.7</v>
      </c>
      <c r="Q42" s="120">
        <v>103.4</v>
      </c>
      <c r="R42" s="119">
        <v>99.1</v>
      </c>
      <c r="S42" s="120">
        <v>100.9</v>
      </c>
    </row>
    <row r="43" spans="1:21" ht="16.5" customHeight="1">
      <c r="A43" s="29"/>
      <c r="B43" s="23" t="s">
        <v>114</v>
      </c>
      <c r="C43" s="125">
        <v>103.7</v>
      </c>
      <c r="D43" s="63">
        <v>2.2</v>
      </c>
      <c r="E43" s="125">
        <v>103.2</v>
      </c>
      <c r="F43" s="125">
        <v>99.2</v>
      </c>
      <c r="G43" s="125">
        <v>112.9</v>
      </c>
      <c r="H43" s="125">
        <v>93.9</v>
      </c>
      <c r="I43" s="125">
        <v>104.9</v>
      </c>
      <c r="J43" s="125">
        <v>106.4</v>
      </c>
      <c r="K43" s="125">
        <v>97.8</v>
      </c>
      <c r="L43" s="125">
        <v>105.9</v>
      </c>
      <c r="M43" s="125">
        <v>78.6</v>
      </c>
      <c r="N43" s="125">
        <v>88.3</v>
      </c>
      <c r="O43" s="125">
        <v>94.2</v>
      </c>
      <c r="P43" s="125">
        <v>112.2</v>
      </c>
      <c r="Q43" s="125">
        <v>105.6</v>
      </c>
      <c r="R43" s="125">
        <v>108.3</v>
      </c>
      <c r="S43" s="125">
        <v>94.7</v>
      </c>
      <c r="T43" s="54"/>
      <c r="U43" s="54"/>
    </row>
    <row r="44" spans="1:21" ht="16.5" customHeight="1">
      <c r="A44" s="29"/>
      <c r="B44" s="24" t="s">
        <v>120</v>
      </c>
      <c r="C44" s="173">
        <v>103.1</v>
      </c>
      <c r="D44" s="173">
        <v>0.8</v>
      </c>
      <c r="E44" s="173">
        <v>106.2</v>
      </c>
      <c r="F44" s="173">
        <v>98.7</v>
      </c>
      <c r="G44" s="173">
        <v>111.5</v>
      </c>
      <c r="H44" s="173">
        <v>96.9</v>
      </c>
      <c r="I44" s="173">
        <v>105.7</v>
      </c>
      <c r="J44" s="173">
        <v>107.7</v>
      </c>
      <c r="K44" s="173">
        <v>98</v>
      </c>
      <c r="L44" s="173">
        <v>104.8</v>
      </c>
      <c r="M44" s="173">
        <v>77.7</v>
      </c>
      <c r="N44" s="173">
        <v>85.1</v>
      </c>
      <c r="O44" s="173">
        <v>89.8</v>
      </c>
      <c r="P44" s="173">
        <v>109.5</v>
      </c>
      <c r="Q44" s="173">
        <v>104.6</v>
      </c>
      <c r="R44" s="173">
        <v>115.5</v>
      </c>
      <c r="S44" s="173">
        <v>92.4</v>
      </c>
      <c r="T44" s="29"/>
      <c r="U44" s="54"/>
    </row>
    <row r="45" spans="1:21" ht="16.5" customHeight="1">
      <c r="A45" s="29"/>
      <c r="B45" s="24" t="s">
        <v>76</v>
      </c>
      <c r="C45" s="173">
        <v>103</v>
      </c>
      <c r="D45" s="173">
        <v>0.6</v>
      </c>
      <c r="E45" s="173">
        <v>101.2</v>
      </c>
      <c r="F45" s="173">
        <v>98.7</v>
      </c>
      <c r="G45" s="173">
        <v>112.5</v>
      </c>
      <c r="H45" s="173">
        <v>92.6</v>
      </c>
      <c r="I45" s="173">
        <v>105.14</v>
      </c>
      <c r="J45" s="173">
        <v>108.1</v>
      </c>
      <c r="K45" s="173">
        <v>97</v>
      </c>
      <c r="L45" s="173">
        <v>103.8</v>
      </c>
      <c r="M45" s="173">
        <v>79.8</v>
      </c>
      <c r="N45" s="173">
        <v>90.5</v>
      </c>
      <c r="O45" s="173">
        <v>91.8</v>
      </c>
      <c r="P45" s="173">
        <v>110.4</v>
      </c>
      <c r="Q45" s="173">
        <v>104.3</v>
      </c>
      <c r="R45" s="173">
        <v>110.4</v>
      </c>
      <c r="S45" s="173">
        <v>92.1</v>
      </c>
      <c r="T45" s="29"/>
      <c r="U45" s="54"/>
    </row>
    <row r="46" spans="1:21" ht="16.5" customHeight="1">
      <c r="A46" s="29"/>
      <c r="B46" s="24" t="s">
        <v>107</v>
      </c>
      <c r="C46" s="173">
        <v>103.2</v>
      </c>
      <c r="D46" s="173">
        <v>2.3</v>
      </c>
      <c r="E46" s="173">
        <v>101.6</v>
      </c>
      <c r="F46" s="173">
        <v>99.1</v>
      </c>
      <c r="G46" s="173">
        <v>112</v>
      </c>
      <c r="H46" s="173">
        <v>91.8</v>
      </c>
      <c r="I46" s="173">
        <v>106.5</v>
      </c>
      <c r="J46" s="173">
        <v>105.3</v>
      </c>
      <c r="K46" s="173">
        <v>97.6</v>
      </c>
      <c r="L46" s="173">
        <v>106</v>
      </c>
      <c r="M46" s="173">
        <v>79</v>
      </c>
      <c r="N46" s="173">
        <v>86.6</v>
      </c>
      <c r="O46" s="173">
        <v>91.1</v>
      </c>
      <c r="P46" s="173">
        <v>110.6</v>
      </c>
      <c r="Q46" s="173">
        <v>105.5</v>
      </c>
      <c r="R46" s="173">
        <v>111.3</v>
      </c>
      <c r="S46" s="173">
        <v>92.8</v>
      </c>
      <c r="T46" s="29"/>
      <c r="U46" s="54"/>
    </row>
    <row r="47" spans="1:21" ht="16.5" customHeight="1">
      <c r="A47" s="29"/>
      <c r="B47" s="24" t="s">
        <v>108</v>
      </c>
      <c r="C47" s="173">
        <v>104.1</v>
      </c>
      <c r="D47" s="173">
        <v>2.4</v>
      </c>
      <c r="E47" s="173">
        <v>106.4</v>
      </c>
      <c r="F47" s="173">
        <v>99.7</v>
      </c>
      <c r="G47" s="173">
        <v>111.9</v>
      </c>
      <c r="H47" s="173">
        <v>93.3</v>
      </c>
      <c r="I47" s="173">
        <v>103.3</v>
      </c>
      <c r="J47" s="173">
        <v>107</v>
      </c>
      <c r="K47" s="173">
        <v>98.5</v>
      </c>
      <c r="L47" s="173">
        <v>106.2</v>
      </c>
      <c r="M47" s="173">
        <v>79.4</v>
      </c>
      <c r="N47" s="173">
        <v>88.4</v>
      </c>
      <c r="O47" s="173">
        <v>92.4</v>
      </c>
      <c r="P47" s="173">
        <v>116</v>
      </c>
      <c r="Q47" s="173">
        <v>105.1</v>
      </c>
      <c r="R47" s="173">
        <v>108</v>
      </c>
      <c r="S47" s="173">
        <v>93.3</v>
      </c>
      <c r="T47" s="29"/>
      <c r="U47" s="54"/>
    </row>
    <row r="48" spans="1:21" ht="16.5" customHeight="1">
      <c r="A48" s="29"/>
      <c r="B48" s="24" t="s">
        <v>109</v>
      </c>
      <c r="C48" s="173">
        <v>106.3</v>
      </c>
      <c r="D48" s="173">
        <v>6.4</v>
      </c>
      <c r="E48" s="173">
        <v>105.9</v>
      </c>
      <c r="F48" s="173">
        <v>100.3</v>
      </c>
      <c r="G48" s="173">
        <v>111.3</v>
      </c>
      <c r="H48" s="173">
        <v>92.5</v>
      </c>
      <c r="I48" s="173">
        <v>106.4</v>
      </c>
      <c r="J48" s="173">
        <v>107</v>
      </c>
      <c r="K48" s="173">
        <v>99.1</v>
      </c>
      <c r="L48" s="173">
        <v>105.1</v>
      </c>
      <c r="M48" s="173">
        <v>77.2</v>
      </c>
      <c r="N48" s="173">
        <v>89.7</v>
      </c>
      <c r="O48" s="173">
        <v>93.7</v>
      </c>
      <c r="P48" s="173">
        <v>111.8</v>
      </c>
      <c r="Q48" s="173">
        <v>112.5</v>
      </c>
      <c r="R48" s="173">
        <v>105.9</v>
      </c>
      <c r="S48" s="173">
        <v>93.1</v>
      </c>
      <c r="T48" s="29"/>
      <c r="U48" s="54"/>
    </row>
    <row r="49" spans="1:21" ht="16.5" customHeight="1">
      <c r="A49" s="29"/>
      <c r="B49" s="24" t="s">
        <v>110</v>
      </c>
      <c r="C49" s="168">
        <v>104.6</v>
      </c>
      <c r="D49" s="166">
        <v>4.3</v>
      </c>
      <c r="E49" s="168">
        <v>105.4</v>
      </c>
      <c r="F49" s="168">
        <v>100.8</v>
      </c>
      <c r="G49" s="168">
        <v>111.7</v>
      </c>
      <c r="H49" s="168">
        <v>92.2</v>
      </c>
      <c r="I49" s="168">
        <v>105.1</v>
      </c>
      <c r="J49" s="168">
        <v>109.5</v>
      </c>
      <c r="K49" s="168">
        <v>99.3</v>
      </c>
      <c r="L49" s="168">
        <v>107.8</v>
      </c>
      <c r="M49" s="168">
        <v>78.8</v>
      </c>
      <c r="N49" s="168">
        <v>86.5</v>
      </c>
      <c r="O49" s="168">
        <v>91.4</v>
      </c>
      <c r="P49" s="168">
        <v>110.5</v>
      </c>
      <c r="Q49" s="168">
        <v>106.9</v>
      </c>
      <c r="R49" s="168">
        <v>105.4</v>
      </c>
      <c r="S49" s="168">
        <v>97</v>
      </c>
      <c r="T49" s="29"/>
      <c r="U49" s="54"/>
    </row>
    <row r="50" spans="1:21" ht="16.5" customHeight="1">
      <c r="A50" s="29"/>
      <c r="B50" s="24" t="s">
        <v>111</v>
      </c>
      <c r="C50" s="171">
        <v>109.3</v>
      </c>
      <c r="D50" s="171">
        <v>8.3</v>
      </c>
      <c r="E50" s="171">
        <v>110.8</v>
      </c>
      <c r="F50" s="171">
        <v>103.8</v>
      </c>
      <c r="G50" s="171">
        <v>110.1</v>
      </c>
      <c r="H50" s="171">
        <v>98.2</v>
      </c>
      <c r="I50" s="171">
        <v>109.7</v>
      </c>
      <c r="J50" s="171">
        <v>110.8</v>
      </c>
      <c r="K50" s="171">
        <v>122.3</v>
      </c>
      <c r="L50" s="175">
        <v>127</v>
      </c>
      <c r="M50" s="175">
        <v>104</v>
      </c>
      <c r="N50" s="171">
        <v>92.7</v>
      </c>
      <c r="O50" s="171">
        <v>82.1</v>
      </c>
      <c r="P50" s="171">
        <v>116.8</v>
      </c>
      <c r="Q50" s="171">
        <v>111.4</v>
      </c>
      <c r="R50" s="171">
        <v>108.3</v>
      </c>
      <c r="S50" s="171">
        <v>91.2</v>
      </c>
      <c r="T50" s="29"/>
      <c r="U50" s="54"/>
    </row>
    <row r="51" spans="1:21" ht="16.5" customHeight="1">
      <c r="A51" s="29"/>
      <c r="B51" s="24" t="s">
        <v>74</v>
      </c>
      <c r="C51" s="171">
        <v>109.3</v>
      </c>
      <c r="D51" s="171">
        <v>6.9</v>
      </c>
      <c r="E51" s="171">
        <v>111.7</v>
      </c>
      <c r="F51" s="171">
        <v>104.8</v>
      </c>
      <c r="G51" s="171">
        <v>109.8</v>
      </c>
      <c r="H51" s="171">
        <v>100.5</v>
      </c>
      <c r="I51" s="171">
        <v>105.8</v>
      </c>
      <c r="J51" s="171">
        <v>111.9</v>
      </c>
      <c r="K51" s="175">
        <v>99</v>
      </c>
      <c r="L51" s="171">
        <v>129.4</v>
      </c>
      <c r="M51" s="171">
        <v>103.8</v>
      </c>
      <c r="N51" s="171">
        <v>89.6</v>
      </c>
      <c r="O51" s="171">
        <v>84.5</v>
      </c>
      <c r="P51" s="171">
        <v>118.7</v>
      </c>
      <c r="Q51" s="175">
        <v>112</v>
      </c>
      <c r="R51" s="171">
        <v>115.9</v>
      </c>
      <c r="S51" s="171">
        <v>89.3</v>
      </c>
      <c r="T51" s="29"/>
      <c r="U51" s="54"/>
    </row>
    <row r="52" spans="1:21" ht="16.5" customHeight="1">
      <c r="A52" s="29"/>
      <c r="B52" s="24" t="s">
        <v>84</v>
      </c>
      <c r="C52" s="169">
        <v>108.5</v>
      </c>
      <c r="D52" s="169">
        <v>4.5</v>
      </c>
      <c r="E52" s="169">
        <v>112.9</v>
      </c>
      <c r="F52" s="169">
        <v>102.7</v>
      </c>
      <c r="G52" s="174">
        <v>110</v>
      </c>
      <c r="H52" s="169">
        <v>96.4</v>
      </c>
      <c r="I52" s="174">
        <v>106</v>
      </c>
      <c r="J52" s="169">
        <v>112.4</v>
      </c>
      <c r="K52" s="169">
        <v>99.1</v>
      </c>
      <c r="L52" s="169">
        <v>116.8</v>
      </c>
      <c r="M52" s="169">
        <v>104.4</v>
      </c>
      <c r="N52" s="169">
        <v>85.6</v>
      </c>
      <c r="O52" s="169">
        <v>80.5</v>
      </c>
      <c r="P52" s="169">
        <v>115.8</v>
      </c>
      <c r="Q52" s="174">
        <v>112</v>
      </c>
      <c r="R52" s="169">
        <v>110.1</v>
      </c>
      <c r="S52" s="169">
        <v>91.9</v>
      </c>
      <c r="T52" s="29"/>
      <c r="U52" s="54"/>
    </row>
    <row r="53" spans="1:21" ht="16.5" customHeight="1">
      <c r="A53" s="29"/>
      <c r="B53" s="24" t="s">
        <v>85</v>
      </c>
      <c r="C53" s="171">
        <v>108.4</v>
      </c>
      <c r="D53" s="171">
        <v>4.4</v>
      </c>
      <c r="E53" s="171">
        <v>111.4</v>
      </c>
      <c r="F53" s="175">
        <v>104</v>
      </c>
      <c r="G53" s="171">
        <v>124.2</v>
      </c>
      <c r="H53" s="171">
        <v>101.4</v>
      </c>
      <c r="I53" s="171">
        <v>103.7</v>
      </c>
      <c r="J53" s="175">
        <v>115</v>
      </c>
      <c r="K53" s="171">
        <v>107.2</v>
      </c>
      <c r="L53" s="175">
        <v>133</v>
      </c>
      <c r="M53" s="171">
        <v>104.4</v>
      </c>
      <c r="N53" s="171">
        <v>86.6</v>
      </c>
      <c r="O53" s="171">
        <v>74.9</v>
      </c>
      <c r="P53" s="171">
        <v>115.6</v>
      </c>
      <c r="Q53" s="171">
        <v>109.5</v>
      </c>
      <c r="R53" s="171">
        <v>104.9</v>
      </c>
      <c r="S53" s="171">
        <v>90.2</v>
      </c>
      <c r="T53" s="29"/>
      <c r="U53" s="54"/>
    </row>
    <row r="54" spans="1:21" ht="16.5" customHeight="1">
      <c r="A54" s="29"/>
      <c r="B54" s="143" t="s">
        <v>119</v>
      </c>
      <c r="C54" s="171">
        <v>106.3</v>
      </c>
      <c r="D54" s="175">
        <v>3</v>
      </c>
      <c r="E54" s="171">
        <v>109.8</v>
      </c>
      <c r="F54" s="171">
        <v>101.4</v>
      </c>
      <c r="G54" s="171">
        <v>117.7</v>
      </c>
      <c r="H54" s="171">
        <v>96.9</v>
      </c>
      <c r="I54" s="171">
        <v>103.8</v>
      </c>
      <c r="J54" s="171">
        <v>108.3</v>
      </c>
      <c r="K54" s="171">
        <v>109.4</v>
      </c>
      <c r="L54" s="171">
        <v>117.6</v>
      </c>
      <c r="M54" s="175">
        <v>103</v>
      </c>
      <c r="N54" s="171">
        <v>91.3</v>
      </c>
      <c r="O54" s="171">
        <v>75.5</v>
      </c>
      <c r="P54" s="171">
        <v>118.2</v>
      </c>
      <c r="Q54" s="171">
        <v>105.1</v>
      </c>
      <c r="R54" s="171">
        <v>104.1</v>
      </c>
      <c r="S54" s="171">
        <v>93.3</v>
      </c>
      <c r="T54" s="29"/>
      <c r="U54" s="54"/>
    </row>
    <row r="55" spans="1:21" ht="16.5" customHeight="1">
      <c r="A55" s="29"/>
      <c r="B55" s="143" t="s">
        <v>106</v>
      </c>
      <c r="C55" s="169">
        <v>109.4</v>
      </c>
      <c r="D55" s="169">
        <v>3.3</v>
      </c>
      <c r="E55" s="169">
        <v>115.6</v>
      </c>
      <c r="F55" s="169">
        <v>102.9</v>
      </c>
      <c r="G55" s="169">
        <v>117.2</v>
      </c>
      <c r="H55" s="174">
        <v>99</v>
      </c>
      <c r="I55" s="169">
        <v>101.1</v>
      </c>
      <c r="J55" s="169">
        <v>114.3</v>
      </c>
      <c r="K55" s="169">
        <v>106.7</v>
      </c>
      <c r="L55" s="169">
        <v>124.3</v>
      </c>
      <c r="M55" s="174">
        <v>104</v>
      </c>
      <c r="N55" s="169">
        <v>91.3</v>
      </c>
      <c r="O55" s="169">
        <v>74.5</v>
      </c>
      <c r="P55" s="169">
        <v>118.7</v>
      </c>
      <c r="Q55" s="169">
        <v>110.9</v>
      </c>
      <c r="R55" s="169">
        <v>105.8</v>
      </c>
      <c r="S55" s="169">
        <v>97.3</v>
      </c>
      <c r="T55" s="29"/>
      <c r="U55" s="54"/>
    </row>
    <row r="56" spans="1:21" s="72" customFormat="1" ht="16.5" customHeight="1">
      <c r="A56" s="68"/>
      <c r="B56" s="150" t="s">
        <v>121</v>
      </c>
      <c r="C56" s="183">
        <v>109.2</v>
      </c>
      <c r="D56" s="183">
        <v>5.9</v>
      </c>
      <c r="E56" s="183">
        <v>115.4</v>
      </c>
      <c r="F56" s="183">
        <v>101.5</v>
      </c>
      <c r="G56" s="183">
        <v>127.7</v>
      </c>
      <c r="H56" s="183">
        <v>97.8</v>
      </c>
      <c r="I56" s="183">
        <v>108.3</v>
      </c>
      <c r="J56" s="183">
        <v>114.6</v>
      </c>
      <c r="K56" s="183">
        <v>106.9</v>
      </c>
      <c r="L56" s="183">
        <v>119.9</v>
      </c>
      <c r="M56" s="183">
        <v>104.3</v>
      </c>
      <c r="N56" s="183">
        <v>87.1</v>
      </c>
      <c r="O56" s="183">
        <v>73.4</v>
      </c>
      <c r="P56" s="183">
        <v>115.8</v>
      </c>
      <c r="Q56" s="183">
        <v>110.9</v>
      </c>
      <c r="R56" s="183">
        <v>106.5</v>
      </c>
      <c r="S56" s="184">
        <v>95</v>
      </c>
      <c r="T56" s="68"/>
      <c r="U56" s="71"/>
    </row>
    <row r="57" spans="1:21" ht="16.5" customHeight="1">
      <c r="A57" s="29"/>
      <c r="B57" s="44" t="s">
        <v>55</v>
      </c>
      <c r="C57" s="136">
        <f>ROUND((C56/C55-1)*100,1)</f>
        <v>-0.2</v>
      </c>
      <c r="D57" s="82" t="s">
        <v>52</v>
      </c>
      <c r="E57" s="138">
        <f>ROUND((E56/E55-1)*100,1)</f>
        <v>-0.2</v>
      </c>
      <c r="F57" s="139">
        <f aca="true" t="shared" si="2" ref="F57:S57">ROUND((F56/F55-1)*100,1)</f>
        <v>-1.4</v>
      </c>
      <c r="G57" s="138">
        <f>ROUND((G56/G55-1)*100,1)</f>
        <v>9</v>
      </c>
      <c r="H57" s="139">
        <f t="shared" si="2"/>
        <v>-1.2</v>
      </c>
      <c r="I57" s="138">
        <f t="shared" si="2"/>
        <v>7.1</v>
      </c>
      <c r="J57" s="139">
        <f t="shared" si="2"/>
        <v>0.3</v>
      </c>
      <c r="K57" s="138">
        <f t="shared" si="2"/>
        <v>0.2</v>
      </c>
      <c r="L57" s="138">
        <f>ROUND((L56/L55-1)*100,1)</f>
        <v>-3.5</v>
      </c>
      <c r="M57" s="138">
        <f t="shared" si="2"/>
        <v>0.3</v>
      </c>
      <c r="N57" s="139">
        <f t="shared" si="2"/>
        <v>-4.6</v>
      </c>
      <c r="O57" s="138">
        <f t="shared" si="2"/>
        <v>-1.5</v>
      </c>
      <c r="P57" s="139">
        <f t="shared" si="2"/>
        <v>-2.4</v>
      </c>
      <c r="Q57" s="138">
        <f t="shared" si="2"/>
        <v>0</v>
      </c>
      <c r="R57" s="139">
        <f t="shared" si="2"/>
        <v>0.7</v>
      </c>
      <c r="S57" s="138">
        <f t="shared" si="2"/>
        <v>-2.4</v>
      </c>
      <c r="T57" s="29"/>
      <c r="U57" s="54"/>
    </row>
    <row r="58" spans="1:19" ht="16.5" customHeight="1">
      <c r="A58" s="45"/>
      <c r="B58" s="152" t="s">
        <v>16</v>
      </c>
      <c r="C58" s="83">
        <f>ROUND((C56/C44-1)*100,1)</f>
        <v>5.9</v>
      </c>
      <c r="D58" s="153" t="s">
        <v>52</v>
      </c>
      <c r="E58" s="154">
        <f>ROUND((E56/E44-1)*100,1)</f>
        <v>8.7</v>
      </c>
      <c r="F58" s="75">
        <f aca="true" t="shared" si="3" ref="F58:S58">ROUND((F56/F44-1)*100,1)</f>
        <v>2.8</v>
      </c>
      <c r="G58" s="154">
        <f t="shared" si="3"/>
        <v>14.5</v>
      </c>
      <c r="H58" s="75">
        <f t="shared" si="3"/>
        <v>0.9</v>
      </c>
      <c r="I58" s="154">
        <f t="shared" si="3"/>
        <v>2.5</v>
      </c>
      <c r="J58" s="75">
        <f t="shared" si="3"/>
        <v>6.4</v>
      </c>
      <c r="K58" s="154">
        <f t="shared" si="3"/>
        <v>9.1</v>
      </c>
      <c r="L58" s="75">
        <f t="shared" si="3"/>
        <v>14.4</v>
      </c>
      <c r="M58" s="154">
        <f t="shared" si="3"/>
        <v>34.2</v>
      </c>
      <c r="N58" s="75">
        <f t="shared" si="3"/>
        <v>2.4</v>
      </c>
      <c r="O58" s="154">
        <f t="shared" si="3"/>
        <v>-18.3</v>
      </c>
      <c r="P58" s="75">
        <f t="shared" si="3"/>
        <v>5.8</v>
      </c>
      <c r="Q58" s="154">
        <f t="shared" si="3"/>
        <v>6</v>
      </c>
      <c r="R58" s="75">
        <f t="shared" si="3"/>
        <v>-7.8</v>
      </c>
      <c r="S58" s="154">
        <f t="shared" si="3"/>
        <v>2.8</v>
      </c>
    </row>
    <row r="59" ht="15.75" customHeight="1"/>
  </sheetData>
  <sheetProtection/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W58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V10" sqref="V10"/>
      <selection pane="topRight" activeCell="V10" sqref="V10"/>
      <selection pane="bottomLeft" activeCell="V10" sqref="V10"/>
      <selection pane="bottomRight" activeCell="V10" sqref="V10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/>
    <row r="3" spans="2:20" ht="16.5" customHeight="1">
      <c r="B3" s="28" t="s">
        <v>27</v>
      </c>
      <c r="T3" s="54"/>
    </row>
    <row r="4" spans="19:20" ht="13.5" customHeight="1">
      <c r="S4" s="55" t="s">
        <v>80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32" t="s">
        <v>5</v>
      </c>
      <c r="E6" s="33" t="s">
        <v>65</v>
      </c>
      <c r="F6" s="33" t="s">
        <v>6</v>
      </c>
      <c r="G6" s="33" t="s">
        <v>7</v>
      </c>
      <c r="H6" s="77" t="s">
        <v>8</v>
      </c>
      <c r="I6" s="77" t="s">
        <v>38</v>
      </c>
      <c r="J6" s="31" t="s">
        <v>37</v>
      </c>
      <c r="K6" s="77" t="s">
        <v>36</v>
      </c>
      <c r="L6" s="31" t="s">
        <v>35</v>
      </c>
      <c r="M6" s="77" t="s">
        <v>34</v>
      </c>
      <c r="N6" s="31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  <c r="U6" s="57"/>
    </row>
    <row r="7" spans="1:19" ht="16.5" customHeight="1">
      <c r="A7" s="48"/>
      <c r="B7" s="34" t="s">
        <v>5</v>
      </c>
      <c r="C7" s="220" t="s">
        <v>50</v>
      </c>
      <c r="D7" s="77" t="s">
        <v>9</v>
      </c>
      <c r="E7" s="36" t="s">
        <v>5</v>
      </c>
      <c r="F7" s="36" t="s">
        <v>5</v>
      </c>
      <c r="G7" s="37" t="s">
        <v>10</v>
      </c>
      <c r="H7" s="34" t="s">
        <v>17</v>
      </c>
      <c r="I7" s="80" t="s">
        <v>19</v>
      </c>
      <c r="J7" s="49" t="s">
        <v>46</v>
      </c>
      <c r="K7" s="34" t="s">
        <v>47</v>
      </c>
      <c r="L7" s="223" t="s">
        <v>43</v>
      </c>
      <c r="M7" s="226" t="s">
        <v>48</v>
      </c>
      <c r="N7" s="229" t="s">
        <v>54</v>
      </c>
      <c r="O7" s="217" t="s">
        <v>51</v>
      </c>
      <c r="P7" s="206" t="s">
        <v>49</v>
      </c>
      <c r="Q7" s="208" t="s">
        <v>56</v>
      </c>
      <c r="R7" s="211" t="s">
        <v>53</v>
      </c>
      <c r="S7" s="214" t="s">
        <v>57</v>
      </c>
    </row>
    <row r="8" spans="1:19" ht="16.5" customHeight="1">
      <c r="A8" s="49"/>
      <c r="B8" s="34" t="s">
        <v>5</v>
      </c>
      <c r="C8" s="221"/>
      <c r="D8" s="34" t="s">
        <v>5</v>
      </c>
      <c r="E8" s="35" t="s">
        <v>11</v>
      </c>
      <c r="F8" s="35" t="s">
        <v>12</v>
      </c>
      <c r="G8" s="38" t="s">
        <v>69</v>
      </c>
      <c r="H8" s="44"/>
      <c r="I8" s="81"/>
      <c r="J8" s="48"/>
      <c r="K8" s="44"/>
      <c r="L8" s="224"/>
      <c r="M8" s="227"/>
      <c r="N8" s="230"/>
      <c r="O8" s="218"/>
      <c r="P8" s="206"/>
      <c r="Q8" s="209"/>
      <c r="R8" s="212"/>
      <c r="S8" s="215"/>
    </row>
    <row r="9" spans="1:19" ht="16.5" customHeight="1">
      <c r="A9" s="48"/>
      <c r="B9" s="73" t="s">
        <v>13</v>
      </c>
      <c r="C9" s="222"/>
      <c r="D9" s="74" t="s">
        <v>14</v>
      </c>
      <c r="E9" s="41" t="s">
        <v>5</v>
      </c>
      <c r="F9" s="41" t="s">
        <v>5</v>
      </c>
      <c r="G9" s="42" t="s">
        <v>15</v>
      </c>
      <c r="H9" s="78" t="s">
        <v>18</v>
      </c>
      <c r="I9" s="73" t="s">
        <v>45</v>
      </c>
      <c r="J9" s="76" t="s">
        <v>20</v>
      </c>
      <c r="K9" s="78" t="s">
        <v>21</v>
      </c>
      <c r="L9" s="225"/>
      <c r="M9" s="228"/>
      <c r="N9" s="231"/>
      <c r="O9" s="219"/>
      <c r="P9" s="207"/>
      <c r="Q9" s="210"/>
      <c r="R9" s="213"/>
      <c r="S9" s="216"/>
    </row>
    <row r="10" spans="1:21" ht="16.5" customHeight="1">
      <c r="A10" s="51"/>
      <c r="B10" s="22" t="s">
        <v>72</v>
      </c>
      <c r="C10" s="103">
        <v>100.1</v>
      </c>
      <c r="D10" s="79" t="s">
        <v>94</v>
      </c>
      <c r="E10" s="85">
        <v>105.9</v>
      </c>
      <c r="F10" s="86">
        <v>100.5</v>
      </c>
      <c r="G10" s="85">
        <v>107.6</v>
      </c>
      <c r="H10" s="85">
        <v>96.9</v>
      </c>
      <c r="I10" s="85">
        <v>97.7</v>
      </c>
      <c r="J10" s="86">
        <v>99.8</v>
      </c>
      <c r="K10" s="85">
        <v>99.4</v>
      </c>
      <c r="L10" s="84">
        <v>101.7</v>
      </c>
      <c r="M10" s="58">
        <v>104.4</v>
      </c>
      <c r="N10" s="84">
        <v>98.9</v>
      </c>
      <c r="O10" s="58">
        <v>103.7</v>
      </c>
      <c r="P10" s="86">
        <v>99.3</v>
      </c>
      <c r="Q10" s="85">
        <v>99.6</v>
      </c>
      <c r="R10" s="86">
        <v>99.2</v>
      </c>
      <c r="S10" s="58">
        <v>96</v>
      </c>
      <c r="T10" s="43"/>
      <c r="U10" s="43"/>
    </row>
    <row r="11" spans="1:21" ht="16.5" customHeight="1">
      <c r="A11" s="51"/>
      <c r="B11" s="22" t="s">
        <v>73</v>
      </c>
      <c r="C11" s="103">
        <v>100</v>
      </c>
      <c r="D11" s="79" t="s">
        <v>87</v>
      </c>
      <c r="E11" s="87">
        <v>100</v>
      </c>
      <c r="F11" s="69">
        <v>100</v>
      </c>
      <c r="G11" s="87">
        <v>100</v>
      </c>
      <c r="H11" s="87">
        <v>100</v>
      </c>
      <c r="I11" s="87">
        <v>100</v>
      </c>
      <c r="J11" s="69">
        <v>100</v>
      </c>
      <c r="K11" s="87">
        <v>100</v>
      </c>
      <c r="L11" s="69">
        <v>100</v>
      </c>
      <c r="M11" s="87">
        <v>100</v>
      </c>
      <c r="N11" s="69">
        <v>100</v>
      </c>
      <c r="O11" s="87">
        <v>100</v>
      </c>
      <c r="P11" s="69">
        <v>100</v>
      </c>
      <c r="Q11" s="87">
        <v>100</v>
      </c>
      <c r="R11" s="69">
        <v>100</v>
      </c>
      <c r="S11" s="87">
        <v>100</v>
      </c>
      <c r="T11" s="43"/>
      <c r="U11" s="43"/>
    </row>
    <row r="12" spans="1:21" s="54" customFormat="1" ht="16.5" customHeight="1">
      <c r="A12" s="51"/>
      <c r="B12" s="22" t="s">
        <v>75</v>
      </c>
      <c r="C12" s="103">
        <v>101.2</v>
      </c>
      <c r="D12" s="79">
        <v>1.2</v>
      </c>
      <c r="E12" s="104">
        <v>103.1</v>
      </c>
      <c r="F12" s="103">
        <v>104</v>
      </c>
      <c r="G12" s="104">
        <v>104.8</v>
      </c>
      <c r="H12" s="104">
        <v>95.7</v>
      </c>
      <c r="I12" s="104">
        <v>100.2</v>
      </c>
      <c r="J12" s="103">
        <v>101.2</v>
      </c>
      <c r="K12" s="104">
        <v>100.5</v>
      </c>
      <c r="L12" s="103">
        <v>97.8</v>
      </c>
      <c r="M12" s="104">
        <v>93.1</v>
      </c>
      <c r="N12" s="103">
        <v>101.8</v>
      </c>
      <c r="O12" s="104">
        <v>98.4</v>
      </c>
      <c r="P12" s="103">
        <v>98.4</v>
      </c>
      <c r="Q12" s="104">
        <v>102.1</v>
      </c>
      <c r="R12" s="103">
        <v>98.2</v>
      </c>
      <c r="S12" s="104">
        <v>101.1</v>
      </c>
      <c r="T12" s="43"/>
      <c r="U12" s="43"/>
    </row>
    <row r="13" spans="1:23" s="54" customFormat="1" ht="16.5" customHeight="1">
      <c r="A13" s="51"/>
      <c r="B13" s="22" t="s">
        <v>98</v>
      </c>
      <c r="C13" s="103">
        <v>100</v>
      </c>
      <c r="D13" s="79" t="s">
        <v>94</v>
      </c>
      <c r="E13" s="104">
        <v>102.4</v>
      </c>
      <c r="F13" s="103">
        <v>101.4</v>
      </c>
      <c r="G13" s="104">
        <v>104.6</v>
      </c>
      <c r="H13" s="104">
        <v>96.1</v>
      </c>
      <c r="I13" s="104">
        <v>97.8</v>
      </c>
      <c r="J13" s="103">
        <v>101.4</v>
      </c>
      <c r="K13" s="104">
        <v>101.1</v>
      </c>
      <c r="L13" s="103">
        <v>93.6</v>
      </c>
      <c r="M13" s="104">
        <v>95.7</v>
      </c>
      <c r="N13" s="103">
        <v>98</v>
      </c>
      <c r="O13" s="104">
        <v>99.3</v>
      </c>
      <c r="P13" s="103">
        <v>99.7</v>
      </c>
      <c r="Q13" s="104">
        <v>100.2</v>
      </c>
      <c r="R13" s="103">
        <v>97</v>
      </c>
      <c r="S13" s="104">
        <v>101.4</v>
      </c>
      <c r="T13" s="43"/>
      <c r="U13" s="107"/>
      <c r="V13" s="107"/>
      <c r="W13" s="107"/>
    </row>
    <row r="14" spans="1:21" s="54" customFormat="1" ht="16.5" customHeight="1">
      <c r="A14" s="51"/>
      <c r="B14" s="22" t="s">
        <v>105</v>
      </c>
      <c r="C14" s="135">
        <v>98.7</v>
      </c>
      <c r="D14" s="79">
        <v>-1.3</v>
      </c>
      <c r="E14" s="104">
        <v>100.6</v>
      </c>
      <c r="F14" s="103">
        <v>103.8</v>
      </c>
      <c r="G14" s="104">
        <v>104.3</v>
      </c>
      <c r="H14" s="104">
        <v>96.4</v>
      </c>
      <c r="I14" s="104">
        <v>92.2</v>
      </c>
      <c r="J14" s="103">
        <v>99</v>
      </c>
      <c r="K14" s="104">
        <v>105.4</v>
      </c>
      <c r="L14" s="103">
        <v>103.6</v>
      </c>
      <c r="M14" s="104">
        <v>100.8</v>
      </c>
      <c r="N14" s="103">
        <v>92.6</v>
      </c>
      <c r="O14" s="104">
        <v>97.6</v>
      </c>
      <c r="P14" s="103">
        <v>100.3</v>
      </c>
      <c r="Q14" s="104">
        <v>101.1</v>
      </c>
      <c r="R14" s="103">
        <v>101.7</v>
      </c>
      <c r="S14" s="104">
        <v>103.9</v>
      </c>
      <c r="T14" s="43"/>
      <c r="U14" s="43"/>
    </row>
    <row r="15" spans="1:21" ht="16.5" customHeight="1">
      <c r="A15" s="51"/>
      <c r="B15" s="23" t="s">
        <v>114</v>
      </c>
      <c r="C15" s="125">
        <v>97.9</v>
      </c>
      <c r="D15" s="63">
        <v>-0.8</v>
      </c>
      <c r="E15" s="125">
        <v>100.3</v>
      </c>
      <c r="F15" s="125">
        <v>101.2</v>
      </c>
      <c r="G15" s="125">
        <v>107.5</v>
      </c>
      <c r="H15" s="125">
        <v>94.4</v>
      </c>
      <c r="I15" s="125">
        <v>94.6</v>
      </c>
      <c r="J15" s="125">
        <v>95.5</v>
      </c>
      <c r="K15" s="125">
        <v>99.8</v>
      </c>
      <c r="L15" s="125">
        <v>99</v>
      </c>
      <c r="M15" s="125">
        <v>99</v>
      </c>
      <c r="N15" s="125">
        <v>96.3</v>
      </c>
      <c r="O15" s="125">
        <v>105.5</v>
      </c>
      <c r="P15" s="125">
        <v>112</v>
      </c>
      <c r="Q15" s="125">
        <v>100.8</v>
      </c>
      <c r="R15" s="125">
        <v>101.1</v>
      </c>
      <c r="S15" s="125">
        <v>89.3</v>
      </c>
      <c r="T15" s="43"/>
      <c r="U15" s="43"/>
    </row>
    <row r="16" spans="1:21" ht="16.5" customHeight="1">
      <c r="A16" s="51"/>
      <c r="B16" s="24" t="s">
        <v>120</v>
      </c>
      <c r="C16" s="173">
        <v>100.6</v>
      </c>
      <c r="D16" s="173">
        <v>0</v>
      </c>
      <c r="E16" s="173">
        <v>103.3</v>
      </c>
      <c r="F16" s="173">
        <v>100.7</v>
      </c>
      <c r="G16" s="173">
        <v>114.1</v>
      </c>
      <c r="H16" s="173">
        <v>98.6</v>
      </c>
      <c r="I16" s="173">
        <v>98.2</v>
      </c>
      <c r="J16" s="173">
        <v>98.2</v>
      </c>
      <c r="K16" s="173">
        <v>104.8</v>
      </c>
      <c r="L16" s="173">
        <v>99</v>
      </c>
      <c r="M16" s="173">
        <v>101</v>
      </c>
      <c r="N16" s="173">
        <v>104.4</v>
      </c>
      <c r="O16" s="173">
        <v>108.1</v>
      </c>
      <c r="P16" s="173">
        <v>120.3</v>
      </c>
      <c r="Q16" s="173">
        <v>102.4</v>
      </c>
      <c r="R16" s="173">
        <v>105.5</v>
      </c>
      <c r="S16" s="173">
        <v>89.6</v>
      </c>
      <c r="T16" s="43"/>
      <c r="U16" s="43"/>
    </row>
    <row r="17" spans="1:21" ht="16.5" customHeight="1">
      <c r="A17" s="51"/>
      <c r="B17" s="24" t="s">
        <v>76</v>
      </c>
      <c r="C17" s="173">
        <v>95.3</v>
      </c>
      <c r="D17" s="173">
        <v>-2.2</v>
      </c>
      <c r="E17" s="173">
        <v>93.3</v>
      </c>
      <c r="F17" s="173">
        <v>96.9</v>
      </c>
      <c r="G17" s="173">
        <v>108.4</v>
      </c>
      <c r="H17" s="173">
        <v>92</v>
      </c>
      <c r="I17" s="173">
        <v>95.5</v>
      </c>
      <c r="J17" s="173">
        <v>96</v>
      </c>
      <c r="K17" s="173">
        <v>99.7</v>
      </c>
      <c r="L17" s="173">
        <v>93.5</v>
      </c>
      <c r="M17" s="173">
        <v>97</v>
      </c>
      <c r="N17" s="173">
        <v>97.5</v>
      </c>
      <c r="O17" s="173">
        <v>110.3</v>
      </c>
      <c r="P17" s="173">
        <v>86.1</v>
      </c>
      <c r="Q17" s="173">
        <v>101.1</v>
      </c>
      <c r="R17" s="173">
        <v>104.4</v>
      </c>
      <c r="S17" s="173">
        <v>84.5</v>
      </c>
      <c r="T17" s="43"/>
      <c r="U17" s="43"/>
    </row>
    <row r="18" spans="1:21" ht="16.5" customHeight="1">
      <c r="A18" s="51"/>
      <c r="B18" s="24" t="s">
        <v>107</v>
      </c>
      <c r="C18" s="173">
        <v>97.3</v>
      </c>
      <c r="D18" s="173">
        <v>0.1</v>
      </c>
      <c r="E18" s="173">
        <v>100.7</v>
      </c>
      <c r="F18" s="173">
        <v>101.5</v>
      </c>
      <c r="G18" s="173">
        <v>106</v>
      </c>
      <c r="H18" s="173">
        <v>95.3</v>
      </c>
      <c r="I18" s="173">
        <v>92.6</v>
      </c>
      <c r="J18" s="173">
        <v>94.8</v>
      </c>
      <c r="K18" s="173">
        <v>99.1</v>
      </c>
      <c r="L18" s="173">
        <v>92.7</v>
      </c>
      <c r="M18" s="173">
        <v>99.6</v>
      </c>
      <c r="N18" s="173">
        <v>97.7</v>
      </c>
      <c r="O18" s="173">
        <v>108.6</v>
      </c>
      <c r="P18" s="173">
        <v>112.5</v>
      </c>
      <c r="Q18" s="173">
        <v>99</v>
      </c>
      <c r="R18" s="173">
        <v>101.5</v>
      </c>
      <c r="S18" s="173">
        <v>86.1</v>
      </c>
      <c r="T18" s="43"/>
      <c r="U18" s="43"/>
    </row>
    <row r="19" spans="1:21" ht="16.5" customHeight="1">
      <c r="A19" s="51"/>
      <c r="B19" s="24" t="s">
        <v>108</v>
      </c>
      <c r="C19" s="173">
        <v>99.9</v>
      </c>
      <c r="D19" s="173">
        <v>-0.8</v>
      </c>
      <c r="E19" s="173">
        <v>106.3</v>
      </c>
      <c r="F19" s="173">
        <v>103</v>
      </c>
      <c r="G19" s="173">
        <v>113.2</v>
      </c>
      <c r="H19" s="173">
        <v>96.4</v>
      </c>
      <c r="I19" s="173">
        <v>96.7</v>
      </c>
      <c r="J19" s="173">
        <v>96.2</v>
      </c>
      <c r="K19" s="173">
        <v>100.1</v>
      </c>
      <c r="L19" s="173">
        <v>98.3</v>
      </c>
      <c r="M19" s="173">
        <v>101.3</v>
      </c>
      <c r="N19" s="173">
        <v>95.4</v>
      </c>
      <c r="O19" s="173">
        <v>109.7</v>
      </c>
      <c r="P19" s="173">
        <v>123.9</v>
      </c>
      <c r="Q19" s="173">
        <v>101.5</v>
      </c>
      <c r="R19" s="173">
        <v>101.9</v>
      </c>
      <c r="S19" s="173">
        <v>88.1</v>
      </c>
      <c r="T19" s="43"/>
      <c r="U19" s="43"/>
    </row>
    <row r="20" spans="1:21" ht="16.5" customHeight="1">
      <c r="A20" s="51"/>
      <c r="B20" s="24" t="s">
        <v>109</v>
      </c>
      <c r="C20" s="173">
        <v>99.5</v>
      </c>
      <c r="D20" s="173">
        <v>-1</v>
      </c>
      <c r="E20" s="173">
        <v>103.1</v>
      </c>
      <c r="F20" s="173">
        <v>105.4</v>
      </c>
      <c r="G20" s="173">
        <v>107.3</v>
      </c>
      <c r="H20" s="173">
        <v>96.4</v>
      </c>
      <c r="I20" s="173">
        <v>94</v>
      </c>
      <c r="J20" s="173">
        <v>96.9</v>
      </c>
      <c r="K20" s="173">
        <v>100.9</v>
      </c>
      <c r="L20" s="173">
        <v>96.7</v>
      </c>
      <c r="M20" s="173">
        <v>101.5</v>
      </c>
      <c r="N20" s="173">
        <v>95.7</v>
      </c>
      <c r="O20" s="173">
        <v>109.3</v>
      </c>
      <c r="P20" s="173">
        <v>116.3</v>
      </c>
      <c r="Q20" s="173">
        <v>101.2</v>
      </c>
      <c r="R20" s="173">
        <v>103.2</v>
      </c>
      <c r="S20" s="173">
        <v>87.9</v>
      </c>
      <c r="T20" s="43"/>
      <c r="U20" s="43"/>
    </row>
    <row r="21" spans="1:21" ht="16.5" customHeight="1">
      <c r="A21" s="51"/>
      <c r="B21" s="24" t="s">
        <v>110</v>
      </c>
      <c r="C21" s="168">
        <v>100.2</v>
      </c>
      <c r="D21" s="166">
        <v>1.9</v>
      </c>
      <c r="E21" s="168">
        <v>100.9</v>
      </c>
      <c r="F21" s="168">
        <v>105</v>
      </c>
      <c r="G21" s="168">
        <v>106.7</v>
      </c>
      <c r="H21" s="168">
        <v>95.1</v>
      </c>
      <c r="I21" s="168">
        <v>97.4</v>
      </c>
      <c r="J21" s="168">
        <v>100.7</v>
      </c>
      <c r="K21" s="168">
        <v>104</v>
      </c>
      <c r="L21" s="168">
        <v>93</v>
      </c>
      <c r="M21" s="168">
        <v>100.6</v>
      </c>
      <c r="N21" s="168">
        <v>108</v>
      </c>
      <c r="O21" s="168">
        <v>110.8</v>
      </c>
      <c r="P21" s="168">
        <v>110.8</v>
      </c>
      <c r="Q21" s="168">
        <v>99</v>
      </c>
      <c r="R21" s="168">
        <v>103.8</v>
      </c>
      <c r="S21" s="168">
        <v>89.4</v>
      </c>
      <c r="T21" s="43"/>
      <c r="U21" s="43"/>
    </row>
    <row r="22" spans="1:21" ht="16.5" customHeight="1">
      <c r="A22" s="51"/>
      <c r="B22" s="24" t="s">
        <v>111</v>
      </c>
      <c r="C22" s="171">
        <v>93.7</v>
      </c>
      <c r="D22" s="173">
        <v>-0.2</v>
      </c>
      <c r="E22" s="171">
        <v>92.7</v>
      </c>
      <c r="F22" s="171">
        <v>92.9</v>
      </c>
      <c r="G22" s="171">
        <v>94.2</v>
      </c>
      <c r="H22" s="171">
        <v>89.1</v>
      </c>
      <c r="I22" s="171">
        <v>93.4</v>
      </c>
      <c r="J22" s="171">
        <v>91.2</v>
      </c>
      <c r="K22" s="171">
        <v>95.4</v>
      </c>
      <c r="L22" s="171">
        <v>91.5</v>
      </c>
      <c r="M22" s="171">
        <v>93.6</v>
      </c>
      <c r="N22" s="171">
        <v>93.8</v>
      </c>
      <c r="O22" s="171">
        <v>104.1</v>
      </c>
      <c r="P22" s="171">
        <v>110.8</v>
      </c>
      <c r="Q22" s="171">
        <v>97.5</v>
      </c>
      <c r="R22" s="171">
        <v>100.3</v>
      </c>
      <c r="S22" s="171">
        <v>82.9</v>
      </c>
      <c r="T22" s="43"/>
      <c r="U22" s="43"/>
    </row>
    <row r="23" spans="1:21" ht="16.5" customHeight="1">
      <c r="A23" s="51"/>
      <c r="B23" s="24" t="s">
        <v>74</v>
      </c>
      <c r="C23" s="175">
        <v>96</v>
      </c>
      <c r="D23" s="171">
        <v>0.3</v>
      </c>
      <c r="E23" s="171">
        <v>104.2</v>
      </c>
      <c r="F23" s="171">
        <v>100.5</v>
      </c>
      <c r="G23" s="171">
        <v>88.5</v>
      </c>
      <c r="H23" s="171">
        <v>94.7</v>
      </c>
      <c r="I23" s="171">
        <v>89.1</v>
      </c>
      <c r="J23" s="171">
        <v>93.9</v>
      </c>
      <c r="K23" s="171">
        <v>95.1</v>
      </c>
      <c r="L23" s="171">
        <v>93.2</v>
      </c>
      <c r="M23" s="171">
        <v>93.9</v>
      </c>
      <c r="N23" s="171">
        <v>92.8</v>
      </c>
      <c r="O23" s="171">
        <v>100.5</v>
      </c>
      <c r="P23" s="171">
        <v>110.3</v>
      </c>
      <c r="Q23" s="171">
        <v>98.8</v>
      </c>
      <c r="R23" s="171">
        <v>96.3</v>
      </c>
      <c r="S23" s="171">
        <v>85.6</v>
      </c>
      <c r="T23" s="43"/>
      <c r="U23" s="43"/>
    </row>
    <row r="24" spans="1:21" ht="16.5" customHeight="1">
      <c r="A24" s="51"/>
      <c r="B24" s="24" t="s">
        <v>84</v>
      </c>
      <c r="C24" s="169">
        <v>95.8</v>
      </c>
      <c r="D24" s="168">
        <v>-1.9</v>
      </c>
      <c r="E24" s="169">
        <v>102.5</v>
      </c>
      <c r="F24" s="169">
        <v>97.5</v>
      </c>
      <c r="G24" s="169">
        <v>102.9</v>
      </c>
      <c r="H24" s="174">
        <v>98</v>
      </c>
      <c r="I24" s="169">
        <v>90.5</v>
      </c>
      <c r="J24" s="169">
        <v>94.4</v>
      </c>
      <c r="K24" s="174">
        <v>104</v>
      </c>
      <c r="L24" s="174">
        <v>89</v>
      </c>
      <c r="M24" s="169">
        <v>103.5</v>
      </c>
      <c r="N24" s="169">
        <v>89.5</v>
      </c>
      <c r="O24" s="169">
        <v>95.1</v>
      </c>
      <c r="P24" s="174">
        <v>111</v>
      </c>
      <c r="Q24" s="169">
        <v>97.6</v>
      </c>
      <c r="R24" s="169">
        <v>98.7</v>
      </c>
      <c r="S24" s="169">
        <v>89.2</v>
      </c>
      <c r="T24" s="43"/>
      <c r="U24" s="43"/>
    </row>
    <row r="25" spans="1:21" ht="16.5" customHeight="1">
      <c r="A25" s="51"/>
      <c r="B25" s="24" t="s">
        <v>85</v>
      </c>
      <c r="C25" s="175">
        <v>98</v>
      </c>
      <c r="D25" s="182" t="s">
        <v>115</v>
      </c>
      <c r="E25" s="171">
        <v>104.1</v>
      </c>
      <c r="F25" s="171">
        <v>102.4</v>
      </c>
      <c r="G25" s="171">
        <v>110.2</v>
      </c>
      <c r="H25" s="171">
        <v>100.7</v>
      </c>
      <c r="I25" s="171">
        <v>87.1</v>
      </c>
      <c r="J25" s="171">
        <v>99.2</v>
      </c>
      <c r="K25" s="171">
        <v>104.9</v>
      </c>
      <c r="L25" s="171">
        <v>91.9</v>
      </c>
      <c r="M25" s="171">
        <v>103.3</v>
      </c>
      <c r="N25" s="171">
        <v>79.8</v>
      </c>
      <c r="O25" s="171">
        <v>86.7</v>
      </c>
      <c r="P25" s="171">
        <v>120.3</v>
      </c>
      <c r="Q25" s="171">
        <v>101.3</v>
      </c>
      <c r="R25" s="171">
        <v>105.7</v>
      </c>
      <c r="S25" s="171">
        <v>87.1</v>
      </c>
      <c r="T25" s="43"/>
      <c r="U25" s="43"/>
    </row>
    <row r="26" spans="1:21" ht="16.5" customHeight="1">
      <c r="A26" s="51"/>
      <c r="B26" s="143" t="s">
        <v>119</v>
      </c>
      <c r="C26" s="171">
        <v>89.5</v>
      </c>
      <c r="D26" s="170">
        <v>-6.7</v>
      </c>
      <c r="E26" s="171">
        <v>88.9</v>
      </c>
      <c r="F26" s="171">
        <v>88.1</v>
      </c>
      <c r="G26" s="171">
        <v>92.8</v>
      </c>
      <c r="H26" s="171">
        <v>87.7</v>
      </c>
      <c r="I26" s="171">
        <v>82.4</v>
      </c>
      <c r="J26" s="171">
        <v>91.4</v>
      </c>
      <c r="K26" s="171">
        <v>95.7</v>
      </c>
      <c r="L26" s="171">
        <v>84.3</v>
      </c>
      <c r="M26" s="171">
        <v>84.8</v>
      </c>
      <c r="N26" s="175">
        <v>69</v>
      </c>
      <c r="O26" s="171">
        <v>79.6</v>
      </c>
      <c r="P26" s="171">
        <v>105.7</v>
      </c>
      <c r="Q26" s="171">
        <v>98.2</v>
      </c>
      <c r="R26" s="175">
        <v>98</v>
      </c>
      <c r="S26" s="171">
        <v>83.7</v>
      </c>
      <c r="T26" s="43"/>
      <c r="U26" s="43"/>
    </row>
    <row r="27" spans="1:21" ht="16.5" customHeight="1">
      <c r="A27" s="51"/>
      <c r="B27" s="143" t="s">
        <v>106</v>
      </c>
      <c r="C27" s="169">
        <v>98.4</v>
      </c>
      <c r="D27" s="168">
        <v>-0.9</v>
      </c>
      <c r="E27" s="169">
        <v>105.2</v>
      </c>
      <c r="F27" s="169">
        <v>97.2</v>
      </c>
      <c r="G27" s="169">
        <v>107.8</v>
      </c>
      <c r="H27" s="169">
        <v>101.6</v>
      </c>
      <c r="I27" s="169">
        <v>80.5</v>
      </c>
      <c r="J27" s="169">
        <v>95.1</v>
      </c>
      <c r="K27" s="169">
        <v>108.6</v>
      </c>
      <c r="L27" s="169">
        <v>87.2</v>
      </c>
      <c r="M27" s="169">
        <v>100.8</v>
      </c>
      <c r="N27" s="169">
        <v>79.8</v>
      </c>
      <c r="O27" s="169">
        <v>86.1</v>
      </c>
      <c r="P27" s="169">
        <v>128.5</v>
      </c>
      <c r="Q27" s="169">
        <v>107.9</v>
      </c>
      <c r="R27" s="169">
        <v>100.2</v>
      </c>
      <c r="S27" s="174">
        <v>90</v>
      </c>
      <c r="T27" s="43"/>
      <c r="U27" s="43"/>
    </row>
    <row r="28" spans="1:21" s="72" customFormat="1" ht="16.5" customHeight="1">
      <c r="A28" s="46"/>
      <c r="B28" s="150" t="s">
        <v>121</v>
      </c>
      <c r="C28" s="183">
        <v>98.2</v>
      </c>
      <c r="D28" s="185">
        <v>-2.4</v>
      </c>
      <c r="E28" s="183">
        <v>100.8</v>
      </c>
      <c r="F28" s="183">
        <v>95.9</v>
      </c>
      <c r="G28" s="183">
        <v>109.8</v>
      </c>
      <c r="H28" s="183">
        <v>98.8</v>
      </c>
      <c r="I28" s="183">
        <v>87.6</v>
      </c>
      <c r="J28" s="183">
        <v>98.9</v>
      </c>
      <c r="K28" s="183">
        <v>105.5</v>
      </c>
      <c r="L28" s="183">
        <v>93.7</v>
      </c>
      <c r="M28" s="183">
        <v>100.4</v>
      </c>
      <c r="N28" s="183">
        <v>85.8</v>
      </c>
      <c r="O28" s="183">
        <v>93.5</v>
      </c>
      <c r="P28" s="183">
        <v>119.9</v>
      </c>
      <c r="Q28" s="183">
        <v>103.6</v>
      </c>
      <c r="R28" s="184">
        <v>108</v>
      </c>
      <c r="S28" s="183">
        <v>91.2</v>
      </c>
      <c r="T28" s="71"/>
      <c r="U28" s="71"/>
    </row>
    <row r="29" spans="1:21" ht="16.5" customHeight="1">
      <c r="A29" s="51"/>
      <c r="B29" s="44" t="s">
        <v>55</v>
      </c>
      <c r="C29" s="136">
        <f>ROUND((C28/C27-1)*100,1)</f>
        <v>-0.2</v>
      </c>
      <c r="D29" s="82" t="s">
        <v>52</v>
      </c>
      <c r="E29" s="138">
        <f aca="true" t="shared" si="0" ref="E29:S29">ROUND((E28/E27-1)*100,1)</f>
        <v>-4.2</v>
      </c>
      <c r="F29" s="139">
        <f t="shared" si="0"/>
        <v>-1.3</v>
      </c>
      <c r="G29" s="138">
        <f t="shared" si="0"/>
        <v>1.9</v>
      </c>
      <c r="H29" s="138">
        <f t="shared" si="0"/>
        <v>-2.8</v>
      </c>
      <c r="I29" s="138">
        <f t="shared" si="0"/>
        <v>8.8</v>
      </c>
      <c r="J29" s="139">
        <f t="shared" si="0"/>
        <v>4</v>
      </c>
      <c r="K29" s="138">
        <f t="shared" si="0"/>
        <v>-2.9</v>
      </c>
      <c r="L29" s="139">
        <f t="shared" si="0"/>
        <v>7.5</v>
      </c>
      <c r="M29" s="138">
        <f t="shared" si="0"/>
        <v>-0.4</v>
      </c>
      <c r="N29" s="139">
        <f t="shared" si="0"/>
        <v>7.5</v>
      </c>
      <c r="O29" s="138">
        <f t="shared" si="0"/>
        <v>8.6</v>
      </c>
      <c r="P29" s="139">
        <f t="shared" si="0"/>
        <v>-6.7</v>
      </c>
      <c r="Q29" s="138">
        <f t="shared" si="0"/>
        <v>-4</v>
      </c>
      <c r="R29" s="139">
        <f t="shared" si="0"/>
        <v>7.8</v>
      </c>
      <c r="S29" s="138">
        <f t="shared" si="0"/>
        <v>1.3</v>
      </c>
      <c r="T29" s="43"/>
      <c r="U29" s="43"/>
    </row>
    <row r="30" spans="1:21" ht="16.5" customHeight="1">
      <c r="A30" s="50"/>
      <c r="B30" s="152" t="s">
        <v>16</v>
      </c>
      <c r="C30" s="83">
        <f>ROUND((C28/C16-1)*100,1)</f>
        <v>-2.4</v>
      </c>
      <c r="D30" s="153" t="s">
        <v>52</v>
      </c>
      <c r="E30" s="154">
        <f aca="true" t="shared" si="1" ref="E30:S30">ROUND((E28/E16-1)*100,1)</f>
        <v>-2.4</v>
      </c>
      <c r="F30" s="75">
        <f t="shared" si="1"/>
        <v>-4.8</v>
      </c>
      <c r="G30" s="154">
        <f t="shared" si="1"/>
        <v>-3.8</v>
      </c>
      <c r="H30" s="154">
        <f t="shared" si="1"/>
        <v>0.2</v>
      </c>
      <c r="I30" s="154">
        <f t="shared" si="1"/>
        <v>-10.8</v>
      </c>
      <c r="J30" s="75">
        <f t="shared" si="1"/>
        <v>0.7</v>
      </c>
      <c r="K30" s="154">
        <f t="shared" si="1"/>
        <v>0.7</v>
      </c>
      <c r="L30" s="75">
        <f t="shared" si="1"/>
        <v>-5.4</v>
      </c>
      <c r="M30" s="154">
        <f t="shared" si="1"/>
        <v>-0.6</v>
      </c>
      <c r="N30" s="75">
        <f t="shared" si="1"/>
        <v>-17.8</v>
      </c>
      <c r="O30" s="154">
        <f t="shared" si="1"/>
        <v>-13.5</v>
      </c>
      <c r="P30" s="75">
        <f t="shared" si="1"/>
        <v>-0.3</v>
      </c>
      <c r="Q30" s="154">
        <f t="shared" si="1"/>
        <v>1.2</v>
      </c>
      <c r="R30" s="75">
        <f t="shared" si="1"/>
        <v>2.4</v>
      </c>
      <c r="S30" s="154">
        <f t="shared" si="1"/>
        <v>1.8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77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46" t="s">
        <v>50</v>
      </c>
      <c r="D35" s="35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40" t="s">
        <v>43</v>
      </c>
      <c r="M35" s="243" t="s">
        <v>48</v>
      </c>
      <c r="N35" s="217" t="s">
        <v>54</v>
      </c>
      <c r="O35" s="229" t="s">
        <v>51</v>
      </c>
      <c r="P35" s="232" t="s">
        <v>49</v>
      </c>
      <c r="Q35" s="211" t="s">
        <v>56</v>
      </c>
      <c r="R35" s="208" t="s">
        <v>53</v>
      </c>
      <c r="S35" s="214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47"/>
      <c r="D36" s="36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41"/>
      <c r="M36" s="244"/>
      <c r="N36" s="218"/>
      <c r="O36" s="230"/>
      <c r="P36" s="232"/>
      <c r="Q36" s="212"/>
      <c r="R36" s="209"/>
      <c r="S36" s="215"/>
      <c r="T36" s="54"/>
      <c r="U36" s="54"/>
      <c r="V36" s="54"/>
    </row>
    <row r="37" spans="1:22" ht="16.5" customHeight="1">
      <c r="A37" s="45"/>
      <c r="B37" s="39" t="s">
        <v>13</v>
      </c>
      <c r="C37" s="248"/>
      <c r="D37" s="40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42"/>
      <c r="M37" s="245"/>
      <c r="N37" s="219"/>
      <c r="O37" s="231"/>
      <c r="P37" s="233"/>
      <c r="Q37" s="213"/>
      <c r="R37" s="210"/>
      <c r="S37" s="216"/>
      <c r="T37" s="54"/>
      <c r="U37" s="54"/>
      <c r="V37" s="54"/>
    </row>
    <row r="38" spans="1:21" ht="16.5" customHeight="1">
      <c r="A38" s="45"/>
      <c r="B38" s="22" t="s">
        <v>72</v>
      </c>
      <c r="C38" s="89">
        <v>100.2</v>
      </c>
      <c r="D38" s="79" t="s">
        <v>88</v>
      </c>
      <c r="E38" s="86">
        <v>100.8</v>
      </c>
      <c r="F38" s="85">
        <v>99.5</v>
      </c>
      <c r="G38" s="86">
        <v>108.4</v>
      </c>
      <c r="H38" s="87">
        <v>102.5</v>
      </c>
      <c r="I38" s="86">
        <v>102.3</v>
      </c>
      <c r="J38" s="85">
        <v>101.3</v>
      </c>
      <c r="K38" s="86">
        <v>104.4</v>
      </c>
      <c r="L38" s="58">
        <v>105</v>
      </c>
      <c r="M38" s="84">
        <v>105.5</v>
      </c>
      <c r="N38" s="58">
        <v>104.2</v>
      </c>
      <c r="O38" s="84">
        <v>95.3</v>
      </c>
      <c r="P38" s="85">
        <v>104.1</v>
      </c>
      <c r="Q38" s="86">
        <v>97.3</v>
      </c>
      <c r="R38" s="85">
        <v>99.1</v>
      </c>
      <c r="S38" s="58">
        <v>98.8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 t="s">
        <v>90</v>
      </c>
      <c r="E39" s="69">
        <v>100</v>
      </c>
      <c r="F39" s="87">
        <v>100</v>
      </c>
      <c r="G39" s="69">
        <v>100</v>
      </c>
      <c r="H39" s="87">
        <v>100</v>
      </c>
      <c r="I39" s="69">
        <v>100</v>
      </c>
      <c r="J39" s="87">
        <v>100</v>
      </c>
      <c r="K39" s="6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87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08">
        <v>99.9</v>
      </c>
      <c r="D40" s="79" t="s">
        <v>87</v>
      </c>
      <c r="E40" s="108">
        <v>103.8</v>
      </c>
      <c r="F40" s="104">
        <v>99.9</v>
      </c>
      <c r="G40" s="108">
        <v>102.9</v>
      </c>
      <c r="H40" s="104">
        <v>101.5</v>
      </c>
      <c r="I40" s="108">
        <v>99.2</v>
      </c>
      <c r="J40" s="104">
        <v>101</v>
      </c>
      <c r="K40" s="108">
        <v>99.8</v>
      </c>
      <c r="L40" s="104">
        <v>102.9</v>
      </c>
      <c r="M40" s="108">
        <v>99</v>
      </c>
      <c r="N40" s="104">
        <v>98</v>
      </c>
      <c r="O40" s="108">
        <v>101.2</v>
      </c>
      <c r="P40" s="104">
        <v>101.5</v>
      </c>
      <c r="Q40" s="108">
        <v>98.6</v>
      </c>
      <c r="R40" s="104">
        <v>97.7</v>
      </c>
      <c r="S40" s="104">
        <v>100.6</v>
      </c>
    </row>
    <row r="41" spans="1:19" s="54" customFormat="1" ht="16.5" customHeight="1">
      <c r="A41" s="45"/>
      <c r="B41" s="22" t="s">
        <v>98</v>
      </c>
      <c r="C41" s="108">
        <v>99.2</v>
      </c>
      <c r="D41" s="79" t="s">
        <v>104</v>
      </c>
      <c r="E41" s="108">
        <v>103.7</v>
      </c>
      <c r="F41" s="104">
        <v>100.4</v>
      </c>
      <c r="G41" s="108">
        <v>101.9</v>
      </c>
      <c r="H41" s="104">
        <v>101.2</v>
      </c>
      <c r="I41" s="108">
        <v>99.3</v>
      </c>
      <c r="J41" s="104">
        <v>101.3</v>
      </c>
      <c r="K41" s="108">
        <v>101.1</v>
      </c>
      <c r="L41" s="104">
        <v>99.9</v>
      </c>
      <c r="M41" s="108">
        <v>99.6</v>
      </c>
      <c r="N41" s="104">
        <v>96.1</v>
      </c>
      <c r="O41" s="108">
        <v>100.6</v>
      </c>
      <c r="P41" s="104">
        <v>102</v>
      </c>
      <c r="Q41" s="108">
        <v>96.1</v>
      </c>
      <c r="R41" s="104">
        <v>96.2</v>
      </c>
      <c r="S41" s="104">
        <v>100.6</v>
      </c>
    </row>
    <row r="42" spans="1:19" s="54" customFormat="1" ht="16.5" customHeight="1">
      <c r="A42" s="45"/>
      <c r="B42" s="22" t="s">
        <v>105</v>
      </c>
      <c r="C42" s="135">
        <v>99</v>
      </c>
      <c r="D42" s="79">
        <v>-0.2</v>
      </c>
      <c r="E42" s="103">
        <v>105</v>
      </c>
      <c r="F42" s="104">
        <v>102.8</v>
      </c>
      <c r="G42" s="103">
        <v>104.9</v>
      </c>
      <c r="H42" s="104">
        <v>107.4</v>
      </c>
      <c r="I42" s="103">
        <v>89.4</v>
      </c>
      <c r="J42" s="104">
        <v>100.5</v>
      </c>
      <c r="K42" s="103">
        <v>106.4</v>
      </c>
      <c r="L42" s="104">
        <v>105</v>
      </c>
      <c r="M42" s="103">
        <v>101.1</v>
      </c>
      <c r="N42" s="104">
        <v>88.4</v>
      </c>
      <c r="O42" s="103">
        <v>82.5</v>
      </c>
      <c r="P42" s="104">
        <v>106.9</v>
      </c>
      <c r="Q42" s="103">
        <v>98.1</v>
      </c>
      <c r="R42" s="104">
        <v>104.8</v>
      </c>
      <c r="S42" s="104">
        <v>104</v>
      </c>
    </row>
    <row r="43" spans="1:21" ht="16.5" customHeight="1">
      <c r="A43" s="45"/>
      <c r="B43" s="23" t="s">
        <v>114</v>
      </c>
      <c r="C43" s="125">
        <v>97.7</v>
      </c>
      <c r="D43" s="63">
        <v>-1.3</v>
      </c>
      <c r="E43" s="125">
        <v>100.9</v>
      </c>
      <c r="F43" s="125">
        <v>98.7</v>
      </c>
      <c r="G43" s="125">
        <v>107.7</v>
      </c>
      <c r="H43" s="125">
        <v>106</v>
      </c>
      <c r="I43" s="125">
        <v>87.2</v>
      </c>
      <c r="J43" s="125">
        <v>100</v>
      </c>
      <c r="K43" s="125">
        <v>104</v>
      </c>
      <c r="L43" s="125">
        <v>92.7</v>
      </c>
      <c r="M43" s="125">
        <v>103.9</v>
      </c>
      <c r="N43" s="125">
        <v>93.6</v>
      </c>
      <c r="O43" s="125">
        <v>86.5</v>
      </c>
      <c r="P43" s="125">
        <v>122.9</v>
      </c>
      <c r="Q43" s="125">
        <v>97.9</v>
      </c>
      <c r="R43" s="125">
        <v>105.4</v>
      </c>
      <c r="S43" s="125">
        <v>87.5</v>
      </c>
      <c r="T43" s="54"/>
      <c r="U43" s="54"/>
    </row>
    <row r="44" spans="1:22" ht="16.5" customHeight="1">
      <c r="A44" s="45"/>
      <c r="B44" s="24" t="s">
        <v>120</v>
      </c>
      <c r="C44" s="173">
        <v>99.2</v>
      </c>
      <c r="D44" s="173">
        <v>-1.2</v>
      </c>
      <c r="E44" s="173">
        <v>108.1</v>
      </c>
      <c r="F44" s="173">
        <v>97.8</v>
      </c>
      <c r="G44" s="173">
        <v>116</v>
      </c>
      <c r="H44" s="173">
        <v>109.3</v>
      </c>
      <c r="I44" s="173">
        <v>90.3</v>
      </c>
      <c r="J44" s="173">
        <v>102</v>
      </c>
      <c r="K44" s="173">
        <v>112.8</v>
      </c>
      <c r="L44" s="173">
        <v>95.1</v>
      </c>
      <c r="M44" s="173">
        <v>107.4</v>
      </c>
      <c r="N44" s="173">
        <v>88.8</v>
      </c>
      <c r="O44" s="173">
        <v>88.2</v>
      </c>
      <c r="P44" s="173">
        <v>132.3</v>
      </c>
      <c r="Q44" s="173">
        <v>98.3</v>
      </c>
      <c r="R44" s="173">
        <v>111.2</v>
      </c>
      <c r="S44" s="173">
        <v>87</v>
      </c>
      <c r="T44" s="45"/>
      <c r="U44" s="45"/>
      <c r="V44" s="54"/>
    </row>
    <row r="45" spans="1:22" ht="16.5" customHeight="1">
      <c r="A45" s="45"/>
      <c r="B45" s="24" t="s">
        <v>76</v>
      </c>
      <c r="C45" s="173">
        <v>95.6</v>
      </c>
      <c r="D45" s="173">
        <v>-2</v>
      </c>
      <c r="E45" s="173">
        <v>94.9</v>
      </c>
      <c r="F45" s="173">
        <v>94.9</v>
      </c>
      <c r="G45" s="173">
        <v>109.4</v>
      </c>
      <c r="H45" s="173">
        <v>104.1</v>
      </c>
      <c r="I45" s="173">
        <v>89.6</v>
      </c>
      <c r="J45" s="173">
        <v>103.6</v>
      </c>
      <c r="K45" s="173">
        <v>104.6</v>
      </c>
      <c r="L45" s="173">
        <v>92.3</v>
      </c>
      <c r="M45" s="173">
        <v>101.5</v>
      </c>
      <c r="N45" s="173">
        <v>96.2</v>
      </c>
      <c r="O45" s="173">
        <v>90.2</v>
      </c>
      <c r="P45" s="173">
        <v>88.3</v>
      </c>
      <c r="Q45" s="173">
        <v>99.9</v>
      </c>
      <c r="R45" s="173">
        <v>109.7</v>
      </c>
      <c r="S45" s="173">
        <v>82.5</v>
      </c>
      <c r="T45" s="45"/>
      <c r="U45" s="45"/>
      <c r="V45" s="54"/>
    </row>
    <row r="46" spans="1:22" ht="16.5" customHeight="1">
      <c r="A46" s="45"/>
      <c r="B46" s="24" t="s">
        <v>107</v>
      </c>
      <c r="C46" s="173">
        <v>97.4</v>
      </c>
      <c r="D46" s="173">
        <v>0.5</v>
      </c>
      <c r="E46" s="173">
        <v>97.9</v>
      </c>
      <c r="F46" s="173">
        <v>99.8</v>
      </c>
      <c r="G46" s="173">
        <v>107.2</v>
      </c>
      <c r="H46" s="173">
        <v>105.2</v>
      </c>
      <c r="I46" s="173">
        <v>87.7</v>
      </c>
      <c r="J46" s="173">
        <v>99.5</v>
      </c>
      <c r="K46" s="173">
        <v>98.8</v>
      </c>
      <c r="L46" s="173">
        <v>89.6</v>
      </c>
      <c r="M46" s="173">
        <v>103.5</v>
      </c>
      <c r="N46" s="173">
        <v>92</v>
      </c>
      <c r="O46" s="173">
        <v>89.5</v>
      </c>
      <c r="P46" s="173">
        <v>124.9</v>
      </c>
      <c r="Q46" s="173">
        <v>97.2</v>
      </c>
      <c r="R46" s="173">
        <v>106.6</v>
      </c>
      <c r="S46" s="173">
        <v>83.9</v>
      </c>
      <c r="T46" s="45"/>
      <c r="U46" s="45"/>
      <c r="V46" s="54"/>
    </row>
    <row r="47" spans="1:22" ht="16.5" customHeight="1">
      <c r="A47" s="45"/>
      <c r="B47" s="24" t="s">
        <v>108</v>
      </c>
      <c r="C47" s="173">
        <v>99.9</v>
      </c>
      <c r="D47" s="173">
        <v>-1.6</v>
      </c>
      <c r="E47" s="173">
        <v>109.1</v>
      </c>
      <c r="F47" s="173">
        <v>99.9</v>
      </c>
      <c r="G47" s="173">
        <v>115.4</v>
      </c>
      <c r="H47" s="173">
        <v>108.4</v>
      </c>
      <c r="I47" s="173">
        <v>90.1</v>
      </c>
      <c r="J47" s="173">
        <v>99.6</v>
      </c>
      <c r="K47" s="173">
        <v>107.7</v>
      </c>
      <c r="L47" s="173">
        <v>93.9</v>
      </c>
      <c r="M47" s="173">
        <v>107.2</v>
      </c>
      <c r="N47" s="173">
        <v>94.8</v>
      </c>
      <c r="O47" s="173">
        <v>89.6</v>
      </c>
      <c r="P47" s="173">
        <v>138</v>
      </c>
      <c r="Q47" s="173">
        <v>99.1</v>
      </c>
      <c r="R47" s="173">
        <v>106.2</v>
      </c>
      <c r="S47" s="173">
        <v>84.5</v>
      </c>
      <c r="T47" s="45"/>
      <c r="U47" s="45"/>
      <c r="V47" s="54"/>
    </row>
    <row r="48" spans="1:22" ht="16.5" customHeight="1">
      <c r="A48" s="45"/>
      <c r="B48" s="24" t="s">
        <v>109</v>
      </c>
      <c r="C48" s="173">
        <v>100.1</v>
      </c>
      <c r="D48" s="173">
        <v>-0.2</v>
      </c>
      <c r="E48" s="173">
        <v>105.3</v>
      </c>
      <c r="F48" s="173">
        <v>102.7</v>
      </c>
      <c r="G48" s="173">
        <v>107.7</v>
      </c>
      <c r="H48" s="173">
        <v>108.5</v>
      </c>
      <c r="I48" s="173">
        <v>87.7</v>
      </c>
      <c r="J48" s="173">
        <v>100.4</v>
      </c>
      <c r="K48" s="173">
        <v>104.4</v>
      </c>
      <c r="L48" s="173">
        <v>92.3</v>
      </c>
      <c r="M48" s="173">
        <v>105.6</v>
      </c>
      <c r="N48" s="173">
        <v>95.9</v>
      </c>
      <c r="O48" s="173">
        <v>93.8</v>
      </c>
      <c r="P48" s="173">
        <v>129.8</v>
      </c>
      <c r="Q48" s="173">
        <v>100.6</v>
      </c>
      <c r="R48" s="173">
        <v>104.3</v>
      </c>
      <c r="S48" s="173">
        <v>83.7</v>
      </c>
      <c r="T48" s="45"/>
      <c r="U48" s="45"/>
      <c r="V48" s="54"/>
    </row>
    <row r="49" spans="1:22" ht="16.5" customHeight="1">
      <c r="A49" s="45"/>
      <c r="B49" s="24" t="s">
        <v>110</v>
      </c>
      <c r="C49" s="168">
        <v>99.3</v>
      </c>
      <c r="D49" s="166">
        <v>1</v>
      </c>
      <c r="E49" s="166">
        <v>101.8</v>
      </c>
      <c r="F49" s="168">
        <v>102.2</v>
      </c>
      <c r="G49" s="168">
        <v>105.1</v>
      </c>
      <c r="H49" s="168">
        <v>108</v>
      </c>
      <c r="I49" s="168">
        <v>92.2</v>
      </c>
      <c r="J49" s="168">
        <v>104.1</v>
      </c>
      <c r="K49" s="168">
        <v>106.5</v>
      </c>
      <c r="L49" s="168">
        <v>90.5</v>
      </c>
      <c r="M49" s="168">
        <v>105.2</v>
      </c>
      <c r="N49" s="168">
        <v>95.5</v>
      </c>
      <c r="O49" s="168">
        <v>89.3</v>
      </c>
      <c r="P49" s="168">
        <v>121.3</v>
      </c>
      <c r="Q49" s="168">
        <v>96.9</v>
      </c>
      <c r="R49" s="168">
        <v>108.8</v>
      </c>
      <c r="S49" s="168">
        <v>88</v>
      </c>
      <c r="T49" s="45"/>
      <c r="U49" s="45"/>
      <c r="V49" s="54"/>
    </row>
    <row r="50" spans="1:22" ht="16.5" customHeight="1">
      <c r="A50" s="45"/>
      <c r="B50" s="24" t="s">
        <v>111</v>
      </c>
      <c r="C50" s="171">
        <v>95.8</v>
      </c>
      <c r="D50" s="171">
        <v>2.2</v>
      </c>
      <c r="E50" s="171">
        <v>98.8</v>
      </c>
      <c r="F50" s="171">
        <v>91.4</v>
      </c>
      <c r="G50" s="171">
        <v>94.3</v>
      </c>
      <c r="H50" s="171">
        <v>99.1</v>
      </c>
      <c r="I50" s="171">
        <v>89.7</v>
      </c>
      <c r="J50" s="171">
        <v>97.8</v>
      </c>
      <c r="K50" s="171">
        <v>102.4</v>
      </c>
      <c r="L50" s="175">
        <v>98</v>
      </c>
      <c r="M50" s="171">
        <v>101.9</v>
      </c>
      <c r="N50" s="171">
        <v>98.8</v>
      </c>
      <c r="O50" s="171">
        <v>79.8</v>
      </c>
      <c r="P50" s="171">
        <v>127.2</v>
      </c>
      <c r="Q50" s="171">
        <v>97.9</v>
      </c>
      <c r="R50" s="171">
        <v>103.7</v>
      </c>
      <c r="S50" s="171">
        <v>81.6</v>
      </c>
      <c r="T50" s="45"/>
      <c r="U50" s="45"/>
      <c r="V50" s="54"/>
    </row>
    <row r="51" spans="1:22" ht="16.5" customHeight="1">
      <c r="A51" s="45"/>
      <c r="B51" s="24" t="s">
        <v>74</v>
      </c>
      <c r="C51" s="171">
        <v>97.1</v>
      </c>
      <c r="D51" s="171">
        <v>0.7</v>
      </c>
      <c r="E51" s="171">
        <v>100.2</v>
      </c>
      <c r="F51" s="171">
        <v>98.2</v>
      </c>
      <c r="G51" s="175">
        <v>90</v>
      </c>
      <c r="H51" s="171">
        <v>107.7</v>
      </c>
      <c r="I51" s="171">
        <v>85.3</v>
      </c>
      <c r="J51" s="171">
        <v>99.9</v>
      </c>
      <c r="K51" s="175">
        <v>95</v>
      </c>
      <c r="L51" s="171">
        <v>101.1</v>
      </c>
      <c r="M51" s="171">
        <v>99.7</v>
      </c>
      <c r="N51" s="171">
        <v>92.1</v>
      </c>
      <c r="O51" s="171">
        <v>85.3</v>
      </c>
      <c r="P51" s="171">
        <v>124.6</v>
      </c>
      <c r="Q51" s="171">
        <v>99.5</v>
      </c>
      <c r="R51" s="171">
        <v>100.7</v>
      </c>
      <c r="S51" s="171">
        <v>84.1</v>
      </c>
      <c r="T51" s="45"/>
      <c r="U51" s="45"/>
      <c r="V51" s="54"/>
    </row>
    <row r="52" spans="1:22" ht="16.5" customHeight="1">
      <c r="A52" s="45"/>
      <c r="B52" s="24" t="s">
        <v>84</v>
      </c>
      <c r="C52" s="169">
        <v>96.3</v>
      </c>
      <c r="D52" s="169">
        <v>0.3</v>
      </c>
      <c r="E52" s="169">
        <v>102.6</v>
      </c>
      <c r="F52" s="169">
        <v>94.3</v>
      </c>
      <c r="G52" s="169">
        <v>104.4</v>
      </c>
      <c r="H52" s="169">
        <v>107.2</v>
      </c>
      <c r="I52" s="169">
        <v>89.8</v>
      </c>
      <c r="J52" s="169">
        <v>102.4</v>
      </c>
      <c r="K52" s="169">
        <v>104.8</v>
      </c>
      <c r="L52" s="169">
        <v>104.2</v>
      </c>
      <c r="M52" s="169">
        <v>113.6</v>
      </c>
      <c r="N52" s="169">
        <v>84.1</v>
      </c>
      <c r="O52" s="169">
        <v>77.7</v>
      </c>
      <c r="P52" s="169">
        <v>123.7</v>
      </c>
      <c r="Q52" s="169">
        <v>96.4</v>
      </c>
      <c r="R52" s="169">
        <v>102.9</v>
      </c>
      <c r="S52" s="169">
        <v>83.5</v>
      </c>
      <c r="T52" s="45"/>
      <c r="U52" s="45"/>
      <c r="V52" s="54"/>
    </row>
    <row r="53" spans="1:22" ht="16.5" customHeight="1">
      <c r="A53" s="45"/>
      <c r="B53" s="24" t="s">
        <v>85</v>
      </c>
      <c r="C53" s="171">
        <v>99.3</v>
      </c>
      <c r="D53" s="182" t="s">
        <v>101</v>
      </c>
      <c r="E53" s="175">
        <v>106</v>
      </c>
      <c r="F53" s="171">
        <v>98.9</v>
      </c>
      <c r="G53" s="171">
        <v>113.5</v>
      </c>
      <c r="H53" s="175">
        <v>112</v>
      </c>
      <c r="I53" s="171">
        <v>87.8</v>
      </c>
      <c r="J53" s="171">
        <v>104.2</v>
      </c>
      <c r="K53" s="171">
        <v>104.7</v>
      </c>
      <c r="L53" s="171">
        <v>105.4</v>
      </c>
      <c r="M53" s="171">
        <v>115.5</v>
      </c>
      <c r="N53" s="171">
        <v>73.2</v>
      </c>
      <c r="O53" s="171">
        <v>77.3</v>
      </c>
      <c r="P53" s="171">
        <v>138.1</v>
      </c>
      <c r="Q53" s="171">
        <v>100.6</v>
      </c>
      <c r="R53" s="171">
        <v>107.7</v>
      </c>
      <c r="S53" s="171">
        <v>82.8</v>
      </c>
      <c r="T53" s="45"/>
      <c r="U53" s="45"/>
      <c r="V53" s="54"/>
    </row>
    <row r="54" spans="1:22" ht="16.5" customHeight="1">
      <c r="A54" s="45"/>
      <c r="B54" s="143" t="s">
        <v>119</v>
      </c>
      <c r="C54" s="171">
        <v>91.6</v>
      </c>
      <c r="D54" s="170">
        <v>-4.4</v>
      </c>
      <c r="E54" s="171">
        <v>92.7</v>
      </c>
      <c r="F54" s="171">
        <v>85.9</v>
      </c>
      <c r="G54" s="175">
        <v>93</v>
      </c>
      <c r="H54" s="171">
        <v>98.1</v>
      </c>
      <c r="I54" s="171">
        <v>84.7</v>
      </c>
      <c r="J54" s="171">
        <v>98.8</v>
      </c>
      <c r="K54" s="171">
        <v>100.5</v>
      </c>
      <c r="L54" s="171">
        <v>98.3</v>
      </c>
      <c r="M54" s="171">
        <v>89.4</v>
      </c>
      <c r="N54" s="171">
        <v>46.1</v>
      </c>
      <c r="O54" s="175">
        <v>74</v>
      </c>
      <c r="P54" s="171">
        <v>119.9</v>
      </c>
      <c r="Q54" s="171">
        <v>99.3</v>
      </c>
      <c r="R54" s="171">
        <v>102.4</v>
      </c>
      <c r="S54" s="171">
        <v>82.8</v>
      </c>
      <c r="T54" s="45"/>
      <c r="U54" s="45"/>
      <c r="V54" s="54"/>
    </row>
    <row r="55" spans="1:22" ht="16.5" customHeight="1">
      <c r="A55" s="45"/>
      <c r="B55" s="143" t="s">
        <v>106</v>
      </c>
      <c r="C55" s="169">
        <v>100.5</v>
      </c>
      <c r="D55" s="174">
        <v>1</v>
      </c>
      <c r="E55" s="169">
        <v>107.8</v>
      </c>
      <c r="F55" s="169">
        <v>93.5</v>
      </c>
      <c r="G55" s="169">
        <v>110.2</v>
      </c>
      <c r="H55" s="169">
        <v>109.1</v>
      </c>
      <c r="I55" s="169">
        <v>83.3</v>
      </c>
      <c r="J55" s="169">
        <v>101.9</v>
      </c>
      <c r="K55" s="169">
        <v>108.2</v>
      </c>
      <c r="L55" s="169">
        <v>102.8</v>
      </c>
      <c r="M55" s="169">
        <v>112.8</v>
      </c>
      <c r="N55" s="169">
        <v>56.6</v>
      </c>
      <c r="O55" s="174">
        <v>75</v>
      </c>
      <c r="P55" s="169">
        <v>144.9</v>
      </c>
      <c r="Q55" s="169">
        <v>110.3</v>
      </c>
      <c r="R55" s="169">
        <v>105.7</v>
      </c>
      <c r="S55" s="169">
        <v>88.5</v>
      </c>
      <c r="T55" s="45"/>
      <c r="U55" s="45"/>
      <c r="V55" s="54"/>
    </row>
    <row r="56" spans="1:22" s="72" customFormat="1" ht="16.5" customHeight="1">
      <c r="A56" s="70"/>
      <c r="B56" s="150" t="s">
        <v>121</v>
      </c>
      <c r="C56" s="183">
        <v>99.5</v>
      </c>
      <c r="D56" s="183">
        <v>0.3</v>
      </c>
      <c r="E56" s="183">
        <v>104.4</v>
      </c>
      <c r="F56" s="183">
        <v>93.8</v>
      </c>
      <c r="G56" s="183">
        <v>109.6</v>
      </c>
      <c r="H56" s="183">
        <v>113.3</v>
      </c>
      <c r="I56" s="183">
        <v>88.4</v>
      </c>
      <c r="J56" s="183">
        <v>103.6</v>
      </c>
      <c r="K56" s="183">
        <v>106.7</v>
      </c>
      <c r="L56" s="183">
        <v>102.1</v>
      </c>
      <c r="M56" s="183">
        <v>111.7</v>
      </c>
      <c r="N56" s="183">
        <v>77.5</v>
      </c>
      <c r="O56" s="183">
        <v>73.3</v>
      </c>
      <c r="P56" s="183">
        <v>136.9</v>
      </c>
      <c r="Q56" s="183">
        <v>104.2</v>
      </c>
      <c r="R56" s="184">
        <v>112</v>
      </c>
      <c r="S56" s="183">
        <v>86.5</v>
      </c>
      <c r="T56" s="71"/>
      <c r="U56" s="71"/>
      <c r="V56" s="71"/>
    </row>
    <row r="57" spans="1:22" ht="16.5" customHeight="1">
      <c r="A57" s="45"/>
      <c r="B57" s="44" t="s">
        <v>55</v>
      </c>
      <c r="C57" s="136">
        <f>ROUND((C56/C55-1)*100,1)</f>
        <v>-1</v>
      </c>
      <c r="D57" s="82" t="s">
        <v>52</v>
      </c>
      <c r="E57" s="139">
        <f aca="true" t="shared" si="2" ref="E57:S57">ROUND((E56/E55-1)*100,1)</f>
        <v>-3.2</v>
      </c>
      <c r="F57" s="138">
        <f t="shared" si="2"/>
        <v>0.3</v>
      </c>
      <c r="G57" s="139">
        <f t="shared" si="2"/>
        <v>-0.5</v>
      </c>
      <c r="H57" s="138">
        <f t="shared" si="2"/>
        <v>3.8</v>
      </c>
      <c r="I57" s="139">
        <f t="shared" si="2"/>
        <v>6.1</v>
      </c>
      <c r="J57" s="138">
        <f t="shared" si="2"/>
        <v>1.7</v>
      </c>
      <c r="K57" s="139">
        <f t="shared" si="2"/>
        <v>-1.4</v>
      </c>
      <c r="L57" s="138">
        <f t="shared" si="2"/>
        <v>-0.7</v>
      </c>
      <c r="M57" s="139">
        <f t="shared" si="2"/>
        <v>-1</v>
      </c>
      <c r="N57" s="138">
        <f t="shared" si="2"/>
        <v>36.9</v>
      </c>
      <c r="O57" s="139">
        <f t="shared" si="2"/>
        <v>-2.3</v>
      </c>
      <c r="P57" s="138">
        <f t="shared" si="2"/>
        <v>-5.5</v>
      </c>
      <c r="Q57" s="139">
        <f t="shared" si="2"/>
        <v>-5.5</v>
      </c>
      <c r="R57" s="138">
        <f t="shared" si="2"/>
        <v>6</v>
      </c>
      <c r="S57" s="138">
        <f t="shared" si="2"/>
        <v>-2.3</v>
      </c>
      <c r="T57" s="45"/>
      <c r="U57" s="45"/>
      <c r="V57" s="54"/>
    </row>
    <row r="58" spans="2:19" ht="16.5" customHeight="1">
      <c r="B58" s="152" t="s">
        <v>16</v>
      </c>
      <c r="C58" s="83">
        <f>ROUND((C56/C44-1)*100,1)</f>
        <v>0.3</v>
      </c>
      <c r="D58" s="153" t="s">
        <v>52</v>
      </c>
      <c r="E58" s="75">
        <f aca="true" t="shared" si="3" ref="E58:S58">ROUND((E56/E44-1)*100,1)</f>
        <v>-3.4</v>
      </c>
      <c r="F58" s="154">
        <f t="shared" si="3"/>
        <v>-4.1</v>
      </c>
      <c r="G58" s="75">
        <f t="shared" si="3"/>
        <v>-5.5</v>
      </c>
      <c r="H58" s="154">
        <f t="shared" si="3"/>
        <v>3.7</v>
      </c>
      <c r="I58" s="75">
        <f t="shared" si="3"/>
        <v>-2.1</v>
      </c>
      <c r="J58" s="154">
        <f t="shared" si="3"/>
        <v>1.6</v>
      </c>
      <c r="K58" s="75">
        <f t="shared" si="3"/>
        <v>-5.4</v>
      </c>
      <c r="L58" s="154">
        <f t="shared" si="3"/>
        <v>7.4</v>
      </c>
      <c r="M58" s="75">
        <f t="shared" si="3"/>
        <v>4</v>
      </c>
      <c r="N58" s="154">
        <f t="shared" si="3"/>
        <v>-12.7</v>
      </c>
      <c r="O58" s="75">
        <f t="shared" si="3"/>
        <v>-16.9</v>
      </c>
      <c r="P58" s="154">
        <f t="shared" si="3"/>
        <v>3.5</v>
      </c>
      <c r="Q58" s="75">
        <f t="shared" si="3"/>
        <v>6</v>
      </c>
      <c r="R58" s="154">
        <f t="shared" si="3"/>
        <v>0.7</v>
      </c>
      <c r="S58" s="154">
        <f t="shared" si="3"/>
        <v>-0.6</v>
      </c>
    </row>
    <row r="59" ht="15.75" customHeight="1"/>
  </sheetData>
  <sheetProtection/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V10" sqref="V10"/>
      <selection pane="topRight" activeCell="V10" sqref="V10"/>
      <selection pane="bottomLeft" activeCell="V10" sqref="V10"/>
      <selection pane="bottomRight" activeCell="V10" sqref="V10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7.75390625" style="53" bestFit="1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spans="2:6" ht="16.5" customHeight="1">
      <c r="B3" s="28" t="s">
        <v>28</v>
      </c>
      <c r="F3" s="54"/>
    </row>
    <row r="4" ht="13.5" customHeight="1">
      <c r="S4" s="55" t="s">
        <v>79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77" t="s">
        <v>34</v>
      </c>
      <c r="N6" s="122" t="s">
        <v>33</v>
      </c>
      <c r="O6" s="77" t="s">
        <v>66</v>
      </c>
      <c r="P6" s="31" t="s">
        <v>67</v>
      </c>
      <c r="Q6" s="77" t="s">
        <v>40</v>
      </c>
      <c r="R6" s="31" t="s">
        <v>41</v>
      </c>
      <c r="S6" s="77" t="s">
        <v>68</v>
      </c>
      <c r="T6" s="57"/>
    </row>
    <row r="7" spans="1:19" ht="16.5" customHeight="1">
      <c r="A7" s="29"/>
      <c r="B7" s="34" t="s">
        <v>5</v>
      </c>
      <c r="C7" s="220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52" t="s">
        <v>43</v>
      </c>
      <c r="M7" s="226" t="s">
        <v>48</v>
      </c>
      <c r="N7" s="237" t="s">
        <v>54</v>
      </c>
      <c r="O7" s="217" t="s">
        <v>51</v>
      </c>
      <c r="P7" s="206" t="s">
        <v>49</v>
      </c>
      <c r="Q7" s="208" t="s">
        <v>56</v>
      </c>
      <c r="R7" s="211" t="s">
        <v>53</v>
      </c>
      <c r="S7" s="214" t="s">
        <v>57</v>
      </c>
    </row>
    <row r="8" spans="1:19" ht="16.5" customHeight="1">
      <c r="A8" s="29"/>
      <c r="B8" s="34" t="s">
        <v>5</v>
      </c>
      <c r="C8" s="221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53"/>
      <c r="M8" s="227"/>
      <c r="N8" s="238"/>
      <c r="O8" s="218"/>
      <c r="P8" s="206"/>
      <c r="Q8" s="209"/>
      <c r="R8" s="212"/>
      <c r="S8" s="215"/>
    </row>
    <row r="9" spans="1:19" ht="16.5" customHeight="1">
      <c r="A9" s="29"/>
      <c r="B9" s="73" t="s">
        <v>13</v>
      </c>
      <c r="C9" s="222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54"/>
      <c r="M9" s="228"/>
      <c r="N9" s="239"/>
      <c r="O9" s="219"/>
      <c r="P9" s="207"/>
      <c r="Q9" s="210"/>
      <c r="R9" s="213"/>
      <c r="S9" s="216"/>
    </row>
    <row r="10" spans="1:20" ht="16.5" customHeight="1">
      <c r="A10" s="29"/>
      <c r="B10" s="22" t="s">
        <v>72</v>
      </c>
      <c r="C10" s="89">
        <v>100</v>
      </c>
      <c r="D10" s="79" t="s">
        <v>97</v>
      </c>
      <c r="E10" s="85">
        <v>104</v>
      </c>
      <c r="F10" s="86">
        <v>100.2</v>
      </c>
      <c r="G10" s="85">
        <v>103.1</v>
      </c>
      <c r="H10" s="86">
        <v>99.4</v>
      </c>
      <c r="I10" s="85">
        <v>98.5</v>
      </c>
      <c r="J10" s="86">
        <v>99.9</v>
      </c>
      <c r="K10" s="85">
        <v>101.9</v>
      </c>
      <c r="L10" s="90">
        <v>101.8</v>
      </c>
      <c r="M10" s="58">
        <v>104.2</v>
      </c>
      <c r="N10" s="88">
        <v>100.1</v>
      </c>
      <c r="O10" s="58">
        <v>103.6</v>
      </c>
      <c r="P10" s="86">
        <v>99.3</v>
      </c>
      <c r="Q10" s="85">
        <v>98.7</v>
      </c>
      <c r="R10" s="86">
        <v>98.8</v>
      </c>
      <c r="S10" s="58">
        <v>97.6</v>
      </c>
      <c r="T10" s="43"/>
    </row>
    <row r="11" spans="1:20" ht="16.5" customHeight="1">
      <c r="A11" s="29"/>
      <c r="B11" s="22" t="s">
        <v>73</v>
      </c>
      <c r="C11" s="89">
        <v>100</v>
      </c>
      <c r="D11" s="79">
        <v>0.1</v>
      </c>
      <c r="E11" s="87">
        <v>100</v>
      </c>
      <c r="F11" s="69">
        <v>100</v>
      </c>
      <c r="G11" s="87">
        <v>100</v>
      </c>
      <c r="H11" s="69">
        <v>100</v>
      </c>
      <c r="I11" s="87">
        <v>100</v>
      </c>
      <c r="J11" s="69">
        <v>100</v>
      </c>
      <c r="K11" s="87">
        <v>100</v>
      </c>
      <c r="L11" s="46">
        <v>100</v>
      </c>
      <c r="M11" s="87">
        <v>100</v>
      </c>
      <c r="N11" s="89">
        <v>100</v>
      </c>
      <c r="O11" s="87">
        <v>100</v>
      </c>
      <c r="P11" s="69">
        <v>100</v>
      </c>
      <c r="Q11" s="87">
        <v>100</v>
      </c>
      <c r="R11" s="69">
        <v>100</v>
      </c>
      <c r="S11" s="87">
        <v>100</v>
      </c>
      <c r="T11" s="43"/>
    </row>
    <row r="12" spans="1:20" s="54" customFormat="1" ht="16.5" customHeight="1">
      <c r="A12" s="29"/>
      <c r="B12" s="22" t="s">
        <v>75</v>
      </c>
      <c r="C12" s="119">
        <v>100.8</v>
      </c>
      <c r="D12" s="79">
        <v>0.7</v>
      </c>
      <c r="E12" s="120">
        <v>100.5</v>
      </c>
      <c r="F12" s="119">
        <v>104</v>
      </c>
      <c r="G12" s="120">
        <v>102.1</v>
      </c>
      <c r="H12" s="119">
        <v>102.1</v>
      </c>
      <c r="I12" s="120">
        <v>99.5</v>
      </c>
      <c r="J12" s="119">
        <v>100.5</v>
      </c>
      <c r="K12" s="120">
        <v>101.4</v>
      </c>
      <c r="L12" s="119">
        <v>99.5</v>
      </c>
      <c r="M12" s="120">
        <v>95.4</v>
      </c>
      <c r="N12" s="119">
        <v>101</v>
      </c>
      <c r="O12" s="120">
        <v>96.2</v>
      </c>
      <c r="P12" s="119">
        <v>98.3</v>
      </c>
      <c r="Q12" s="120">
        <v>102.1</v>
      </c>
      <c r="R12" s="119">
        <v>99.1</v>
      </c>
      <c r="S12" s="120">
        <v>100.5</v>
      </c>
      <c r="T12" s="43"/>
    </row>
    <row r="13" spans="1:20" s="54" customFormat="1" ht="16.5" customHeight="1">
      <c r="A13" s="29"/>
      <c r="B13" s="22" t="s">
        <v>98</v>
      </c>
      <c r="C13" s="119">
        <v>99.4</v>
      </c>
      <c r="D13" s="79" t="s">
        <v>89</v>
      </c>
      <c r="E13" s="120">
        <v>99.2</v>
      </c>
      <c r="F13" s="119">
        <v>99.9</v>
      </c>
      <c r="G13" s="120">
        <v>100.7</v>
      </c>
      <c r="H13" s="119">
        <v>101.8</v>
      </c>
      <c r="I13" s="120">
        <v>97.9</v>
      </c>
      <c r="J13" s="119">
        <v>100.9</v>
      </c>
      <c r="K13" s="120">
        <v>103.1</v>
      </c>
      <c r="L13" s="119">
        <v>93.4</v>
      </c>
      <c r="M13" s="120">
        <v>97.6</v>
      </c>
      <c r="N13" s="119">
        <v>97.5</v>
      </c>
      <c r="O13" s="120">
        <v>96.2</v>
      </c>
      <c r="P13" s="119">
        <v>98.9</v>
      </c>
      <c r="Q13" s="120">
        <v>100.3</v>
      </c>
      <c r="R13" s="119">
        <v>97.7</v>
      </c>
      <c r="S13" s="120">
        <v>100.8</v>
      </c>
      <c r="T13" s="43"/>
    </row>
    <row r="14" spans="1:20" s="54" customFormat="1" ht="16.5" customHeight="1">
      <c r="A14" s="29"/>
      <c r="B14" s="22" t="s">
        <v>105</v>
      </c>
      <c r="C14" s="121">
        <v>98.6</v>
      </c>
      <c r="D14" s="162">
        <v>-0.8</v>
      </c>
      <c r="E14" s="120">
        <v>98</v>
      </c>
      <c r="F14" s="119">
        <v>101.7</v>
      </c>
      <c r="G14" s="120">
        <v>102.8</v>
      </c>
      <c r="H14" s="119">
        <v>101.8</v>
      </c>
      <c r="I14" s="120">
        <v>94.5</v>
      </c>
      <c r="J14" s="119">
        <v>99.5</v>
      </c>
      <c r="K14" s="120">
        <v>105</v>
      </c>
      <c r="L14" s="119">
        <v>101.3</v>
      </c>
      <c r="M14" s="120">
        <v>100.2</v>
      </c>
      <c r="N14" s="119">
        <v>93.4</v>
      </c>
      <c r="O14" s="120">
        <v>96.8</v>
      </c>
      <c r="P14" s="119">
        <v>99.3</v>
      </c>
      <c r="Q14" s="120">
        <v>100.9</v>
      </c>
      <c r="R14" s="119">
        <v>101.1</v>
      </c>
      <c r="S14" s="120">
        <v>102.3</v>
      </c>
      <c r="T14" s="43"/>
    </row>
    <row r="15" spans="1:22" ht="16.5" customHeight="1">
      <c r="A15" s="29"/>
      <c r="B15" s="23" t="s">
        <v>114</v>
      </c>
      <c r="C15" s="125">
        <v>98.1</v>
      </c>
      <c r="D15" s="63">
        <v>-0.5</v>
      </c>
      <c r="E15" s="125">
        <v>98</v>
      </c>
      <c r="F15" s="125">
        <v>100</v>
      </c>
      <c r="G15" s="125">
        <v>102.8</v>
      </c>
      <c r="H15" s="125">
        <v>100.8</v>
      </c>
      <c r="I15" s="125">
        <v>95.9</v>
      </c>
      <c r="J15" s="125">
        <v>96.6</v>
      </c>
      <c r="K15" s="125">
        <v>102</v>
      </c>
      <c r="L15" s="125">
        <v>99.7</v>
      </c>
      <c r="M15" s="125">
        <v>99.3</v>
      </c>
      <c r="N15" s="125">
        <v>95.8</v>
      </c>
      <c r="O15" s="125">
        <v>101.6</v>
      </c>
      <c r="P15" s="125">
        <v>110</v>
      </c>
      <c r="Q15" s="125">
        <v>101.1</v>
      </c>
      <c r="R15" s="125">
        <v>98.1</v>
      </c>
      <c r="S15" s="125">
        <v>90.2</v>
      </c>
      <c r="T15" s="43"/>
      <c r="V15" s="54"/>
    </row>
    <row r="16" spans="1:20" ht="16.5" customHeight="1">
      <c r="A16" s="29"/>
      <c r="B16" s="24" t="s">
        <v>120</v>
      </c>
      <c r="C16" s="173">
        <v>101.2</v>
      </c>
      <c r="D16" s="173">
        <v>0.3</v>
      </c>
      <c r="E16" s="173">
        <v>102.3</v>
      </c>
      <c r="F16" s="173">
        <v>100.5</v>
      </c>
      <c r="G16" s="173">
        <v>110</v>
      </c>
      <c r="H16" s="173">
        <v>105.9</v>
      </c>
      <c r="I16" s="173">
        <v>99.6</v>
      </c>
      <c r="J16" s="173">
        <v>99.3</v>
      </c>
      <c r="K16" s="173">
        <v>107.8</v>
      </c>
      <c r="L16" s="173">
        <v>100.9</v>
      </c>
      <c r="M16" s="173">
        <v>100.6</v>
      </c>
      <c r="N16" s="173">
        <v>103.5</v>
      </c>
      <c r="O16" s="173">
        <v>105.1</v>
      </c>
      <c r="P16" s="173">
        <v>119.4</v>
      </c>
      <c r="Q16" s="173">
        <v>102.9</v>
      </c>
      <c r="R16" s="173">
        <v>101.3</v>
      </c>
      <c r="S16" s="173">
        <v>91.1</v>
      </c>
      <c r="T16" s="43"/>
    </row>
    <row r="17" spans="1:20" ht="16.5" customHeight="1">
      <c r="A17" s="29"/>
      <c r="B17" s="24" t="s">
        <v>76</v>
      </c>
      <c r="C17" s="173">
        <v>96</v>
      </c>
      <c r="D17" s="173">
        <v>-1.8</v>
      </c>
      <c r="E17" s="173">
        <v>91.7</v>
      </c>
      <c r="F17" s="173">
        <v>96.6</v>
      </c>
      <c r="G17" s="173">
        <v>103.4</v>
      </c>
      <c r="H17" s="173">
        <v>99.5</v>
      </c>
      <c r="I17" s="173">
        <v>96.9</v>
      </c>
      <c r="J17" s="173">
        <v>96.7</v>
      </c>
      <c r="K17" s="173">
        <v>102.3</v>
      </c>
      <c r="L17" s="173">
        <v>93.9</v>
      </c>
      <c r="M17" s="173">
        <v>97.8</v>
      </c>
      <c r="N17" s="173">
        <v>97</v>
      </c>
      <c r="O17" s="173">
        <v>106.2</v>
      </c>
      <c r="P17" s="173">
        <v>89.2</v>
      </c>
      <c r="Q17" s="173">
        <v>101.7</v>
      </c>
      <c r="R17" s="173">
        <v>101.6</v>
      </c>
      <c r="S17" s="173">
        <v>86.1</v>
      </c>
      <c r="T17" s="43"/>
    </row>
    <row r="18" spans="1:20" ht="16.5" customHeight="1">
      <c r="A18" s="29"/>
      <c r="B18" s="24" t="s">
        <v>107</v>
      </c>
      <c r="C18" s="173">
        <v>97.8</v>
      </c>
      <c r="D18" s="173">
        <v>0.6</v>
      </c>
      <c r="E18" s="173">
        <v>99.8</v>
      </c>
      <c r="F18" s="173">
        <v>100.9</v>
      </c>
      <c r="G18" s="173">
        <v>99.6</v>
      </c>
      <c r="H18" s="173">
        <v>101.7</v>
      </c>
      <c r="I18" s="173">
        <v>94.5</v>
      </c>
      <c r="J18" s="173">
        <v>95.3</v>
      </c>
      <c r="K18" s="173">
        <v>101.8</v>
      </c>
      <c r="L18" s="173">
        <v>93.6</v>
      </c>
      <c r="M18" s="173">
        <v>99.6</v>
      </c>
      <c r="N18" s="173">
        <v>98.3</v>
      </c>
      <c r="O18" s="173">
        <v>106.3</v>
      </c>
      <c r="P18" s="173">
        <v>110.1</v>
      </c>
      <c r="Q18" s="173">
        <v>99.5</v>
      </c>
      <c r="R18" s="173">
        <v>98.8</v>
      </c>
      <c r="S18" s="173">
        <v>87.2</v>
      </c>
      <c r="T18" s="43"/>
    </row>
    <row r="19" spans="1:20" ht="16.5" customHeight="1">
      <c r="A19" s="29"/>
      <c r="B19" s="24" t="s">
        <v>108</v>
      </c>
      <c r="C19" s="173">
        <v>100.4</v>
      </c>
      <c r="D19" s="173">
        <v>-0.2</v>
      </c>
      <c r="E19" s="173">
        <v>105.4</v>
      </c>
      <c r="F19" s="173">
        <v>101.5</v>
      </c>
      <c r="G19" s="173">
        <v>107.7</v>
      </c>
      <c r="H19" s="173">
        <v>103.1</v>
      </c>
      <c r="I19" s="173">
        <v>98</v>
      </c>
      <c r="J19" s="173">
        <v>97.3</v>
      </c>
      <c r="K19" s="173">
        <v>102.6</v>
      </c>
      <c r="L19" s="173">
        <v>99.5</v>
      </c>
      <c r="M19" s="173">
        <v>101.4</v>
      </c>
      <c r="N19" s="173">
        <v>96</v>
      </c>
      <c r="O19" s="173">
        <v>107</v>
      </c>
      <c r="P19" s="173">
        <v>122.1</v>
      </c>
      <c r="Q19" s="173">
        <v>101.9</v>
      </c>
      <c r="R19" s="173">
        <v>98.7</v>
      </c>
      <c r="S19" s="173">
        <v>89.8</v>
      </c>
      <c r="T19" s="43"/>
    </row>
    <row r="20" spans="1:20" ht="16.5" customHeight="1">
      <c r="A20" s="29"/>
      <c r="B20" s="24" t="s">
        <v>109</v>
      </c>
      <c r="C20" s="178">
        <v>99.4</v>
      </c>
      <c r="D20" s="164">
        <v>-0.9</v>
      </c>
      <c r="E20" s="168">
        <v>102</v>
      </c>
      <c r="F20" s="168">
        <v>103.6</v>
      </c>
      <c r="G20" s="168">
        <v>103.1</v>
      </c>
      <c r="H20" s="168">
        <v>103.2</v>
      </c>
      <c r="I20" s="168">
        <v>95.8</v>
      </c>
      <c r="J20" s="168">
        <v>97.9</v>
      </c>
      <c r="K20" s="168">
        <v>103.2</v>
      </c>
      <c r="L20" s="168">
        <v>97.2</v>
      </c>
      <c r="M20" s="168">
        <v>101.5</v>
      </c>
      <c r="N20" s="168">
        <v>95.7</v>
      </c>
      <c r="O20" s="168">
        <v>103.8</v>
      </c>
      <c r="P20" s="168">
        <v>114.1</v>
      </c>
      <c r="Q20" s="168">
        <v>100.7</v>
      </c>
      <c r="R20" s="168">
        <v>100.4</v>
      </c>
      <c r="S20" s="168">
        <v>88.6</v>
      </c>
      <c r="T20" s="43"/>
    </row>
    <row r="21" spans="1:20" ht="16.5" customHeight="1">
      <c r="A21" s="29"/>
      <c r="B21" s="24" t="s">
        <v>110</v>
      </c>
      <c r="C21" s="168">
        <v>100</v>
      </c>
      <c r="D21" s="166">
        <v>2.2</v>
      </c>
      <c r="E21" s="168">
        <v>99.1</v>
      </c>
      <c r="F21" s="168">
        <v>103</v>
      </c>
      <c r="G21" s="168">
        <v>103.1</v>
      </c>
      <c r="H21" s="168">
        <v>102</v>
      </c>
      <c r="I21" s="168">
        <v>96.6</v>
      </c>
      <c r="J21" s="168">
        <v>101.2</v>
      </c>
      <c r="K21" s="168">
        <v>106.8</v>
      </c>
      <c r="L21" s="168">
        <v>93.8</v>
      </c>
      <c r="M21" s="168">
        <v>100.4</v>
      </c>
      <c r="N21" s="168">
        <v>108.2</v>
      </c>
      <c r="O21" s="168">
        <v>104.9</v>
      </c>
      <c r="P21" s="168">
        <v>108.5</v>
      </c>
      <c r="Q21" s="168">
        <v>99.3</v>
      </c>
      <c r="R21" s="168">
        <v>99.1</v>
      </c>
      <c r="S21" s="168">
        <v>89.8</v>
      </c>
      <c r="T21" s="43"/>
    </row>
    <row r="22" spans="1:20" ht="16.5" customHeight="1">
      <c r="A22" s="29"/>
      <c r="B22" s="24" t="s">
        <v>111</v>
      </c>
      <c r="C22" s="171">
        <v>93.6</v>
      </c>
      <c r="D22" s="164">
        <v>-0.1</v>
      </c>
      <c r="E22" s="171">
        <v>89.7</v>
      </c>
      <c r="F22" s="171">
        <v>92.5</v>
      </c>
      <c r="G22" s="171">
        <v>96.6</v>
      </c>
      <c r="H22" s="171">
        <v>93.4</v>
      </c>
      <c r="I22" s="171">
        <v>93.5</v>
      </c>
      <c r="J22" s="171">
        <v>91.6</v>
      </c>
      <c r="K22" s="171">
        <v>94.2</v>
      </c>
      <c r="L22" s="171">
        <v>92.2</v>
      </c>
      <c r="M22" s="171">
        <v>94.4</v>
      </c>
      <c r="N22" s="171">
        <v>92.2</v>
      </c>
      <c r="O22" s="171">
        <v>102.1</v>
      </c>
      <c r="P22" s="171">
        <v>108.3</v>
      </c>
      <c r="Q22" s="175">
        <v>97</v>
      </c>
      <c r="R22" s="171">
        <v>97.2</v>
      </c>
      <c r="S22" s="171">
        <v>83.7</v>
      </c>
      <c r="T22" s="43"/>
    </row>
    <row r="23" spans="1:20" ht="16.5" customHeight="1">
      <c r="A23" s="29"/>
      <c r="B23" s="24" t="s">
        <v>74</v>
      </c>
      <c r="C23" s="171">
        <v>96.2</v>
      </c>
      <c r="D23" s="171">
        <v>0.5</v>
      </c>
      <c r="E23" s="171">
        <v>101.4</v>
      </c>
      <c r="F23" s="171">
        <v>100.8</v>
      </c>
      <c r="G23" s="171">
        <v>91.2</v>
      </c>
      <c r="H23" s="171">
        <v>99.1</v>
      </c>
      <c r="I23" s="171">
        <v>90.4</v>
      </c>
      <c r="J23" s="171">
        <v>94.3</v>
      </c>
      <c r="K23" s="171">
        <v>96.5</v>
      </c>
      <c r="L23" s="171">
        <v>93.6</v>
      </c>
      <c r="M23" s="171">
        <v>94.2</v>
      </c>
      <c r="N23" s="171">
        <v>92.6</v>
      </c>
      <c r="O23" s="171">
        <v>99.8</v>
      </c>
      <c r="P23" s="171">
        <v>106.9</v>
      </c>
      <c r="Q23" s="171">
        <v>98.3</v>
      </c>
      <c r="R23" s="171">
        <v>93.1</v>
      </c>
      <c r="S23" s="171">
        <v>86.4</v>
      </c>
      <c r="T23" s="43"/>
    </row>
    <row r="24" spans="1:22" ht="16.5" customHeight="1">
      <c r="A24" s="29"/>
      <c r="B24" s="24" t="s">
        <v>84</v>
      </c>
      <c r="C24" s="169">
        <v>96.5</v>
      </c>
      <c r="D24" s="168">
        <v>-1.3</v>
      </c>
      <c r="E24" s="169">
        <v>99.4</v>
      </c>
      <c r="F24" s="169">
        <v>97.7</v>
      </c>
      <c r="G24" s="169">
        <v>105.5</v>
      </c>
      <c r="H24" s="174">
        <v>102</v>
      </c>
      <c r="I24" s="169">
        <v>90.7</v>
      </c>
      <c r="J24" s="174">
        <v>95</v>
      </c>
      <c r="K24" s="174">
        <v>105</v>
      </c>
      <c r="L24" s="169">
        <v>88.7</v>
      </c>
      <c r="M24" s="169">
        <v>104.9</v>
      </c>
      <c r="N24" s="169">
        <v>89.1</v>
      </c>
      <c r="O24" s="169">
        <v>94.8</v>
      </c>
      <c r="P24" s="169">
        <v>113.2</v>
      </c>
      <c r="Q24" s="174">
        <v>98</v>
      </c>
      <c r="R24" s="169">
        <v>96.1</v>
      </c>
      <c r="S24" s="169">
        <v>89.9</v>
      </c>
      <c r="T24" s="43"/>
      <c r="V24" s="54"/>
    </row>
    <row r="25" spans="1:21" ht="16.5" customHeight="1">
      <c r="A25" s="29"/>
      <c r="B25" s="24" t="s">
        <v>85</v>
      </c>
      <c r="C25" s="171">
        <v>98.8</v>
      </c>
      <c r="D25" s="182" t="s">
        <v>86</v>
      </c>
      <c r="E25" s="171">
        <v>102.6</v>
      </c>
      <c r="F25" s="171">
        <v>102.8</v>
      </c>
      <c r="G25" s="171">
        <v>112.5</v>
      </c>
      <c r="H25" s="171">
        <v>106.8</v>
      </c>
      <c r="I25" s="171">
        <v>89.1</v>
      </c>
      <c r="J25" s="171">
        <v>100.1</v>
      </c>
      <c r="K25" s="175">
        <v>106</v>
      </c>
      <c r="L25" s="171">
        <v>92.8</v>
      </c>
      <c r="M25" s="171">
        <v>103.8</v>
      </c>
      <c r="N25" s="171">
        <v>81.2</v>
      </c>
      <c r="O25" s="175">
        <v>87</v>
      </c>
      <c r="P25" s="175">
        <v>117</v>
      </c>
      <c r="Q25" s="171">
        <v>101.7</v>
      </c>
      <c r="R25" s="175">
        <v>103</v>
      </c>
      <c r="S25" s="171">
        <v>88.4</v>
      </c>
      <c r="T25" s="43"/>
      <c r="U25" s="54"/>
    </row>
    <row r="26" spans="1:20" ht="16.5" customHeight="1">
      <c r="A26" s="29"/>
      <c r="B26" s="24" t="s">
        <v>119</v>
      </c>
      <c r="C26" s="171">
        <v>90.5</v>
      </c>
      <c r="D26" s="170">
        <v>-5.5</v>
      </c>
      <c r="E26" s="171">
        <v>87.3</v>
      </c>
      <c r="F26" s="171">
        <v>89.5</v>
      </c>
      <c r="G26" s="175">
        <v>95</v>
      </c>
      <c r="H26" s="171">
        <v>92.9</v>
      </c>
      <c r="I26" s="171">
        <v>84.3</v>
      </c>
      <c r="J26" s="171">
        <v>92.5</v>
      </c>
      <c r="K26" s="171">
        <v>95.4</v>
      </c>
      <c r="L26" s="171">
        <v>85.4</v>
      </c>
      <c r="M26" s="171">
        <v>84.6</v>
      </c>
      <c r="N26" s="175">
        <v>70</v>
      </c>
      <c r="O26" s="171">
        <v>80.2</v>
      </c>
      <c r="P26" s="171">
        <v>103.8</v>
      </c>
      <c r="Q26" s="171">
        <v>98.6</v>
      </c>
      <c r="R26" s="171">
        <v>95.9</v>
      </c>
      <c r="S26" s="171">
        <v>84.8</v>
      </c>
      <c r="T26" s="43"/>
    </row>
    <row r="27" spans="1:20" ht="16.5" customHeight="1">
      <c r="A27" s="29"/>
      <c r="B27" s="24" t="s">
        <v>106</v>
      </c>
      <c r="C27" s="169">
        <v>99.9</v>
      </c>
      <c r="D27" s="169">
        <v>0.1</v>
      </c>
      <c r="E27" s="169">
        <v>104.9</v>
      </c>
      <c r="F27" s="174">
        <v>99</v>
      </c>
      <c r="G27" s="169">
        <v>111.6</v>
      </c>
      <c r="H27" s="169">
        <v>108.9</v>
      </c>
      <c r="I27" s="174">
        <v>84</v>
      </c>
      <c r="J27" s="169">
        <v>96.4</v>
      </c>
      <c r="K27" s="169">
        <v>110.1</v>
      </c>
      <c r="L27" s="169">
        <v>88.7</v>
      </c>
      <c r="M27" s="169">
        <v>101.2</v>
      </c>
      <c r="N27" s="169">
        <v>80.4</v>
      </c>
      <c r="O27" s="169">
        <v>86.7</v>
      </c>
      <c r="P27" s="169">
        <v>126.7</v>
      </c>
      <c r="Q27" s="169">
        <v>108.6</v>
      </c>
      <c r="R27" s="169">
        <v>98.4</v>
      </c>
      <c r="S27" s="169">
        <v>91.7</v>
      </c>
      <c r="T27" s="43"/>
    </row>
    <row r="28" spans="1:20" s="72" customFormat="1" ht="16.5" customHeight="1">
      <c r="A28" s="68"/>
      <c r="B28" s="150" t="s">
        <v>121</v>
      </c>
      <c r="C28" s="183">
        <v>99.6</v>
      </c>
      <c r="D28" s="185">
        <v>-1.6</v>
      </c>
      <c r="E28" s="183">
        <v>100.2</v>
      </c>
      <c r="F28" s="183">
        <v>97.9</v>
      </c>
      <c r="G28" s="183">
        <v>112.4</v>
      </c>
      <c r="H28" s="183">
        <v>107.4</v>
      </c>
      <c r="I28" s="184">
        <v>92</v>
      </c>
      <c r="J28" s="183">
        <v>100.8</v>
      </c>
      <c r="K28" s="183">
        <v>107.2</v>
      </c>
      <c r="L28" s="183">
        <v>94.8</v>
      </c>
      <c r="M28" s="183">
        <v>100.3</v>
      </c>
      <c r="N28" s="183">
        <v>86.1</v>
      </c>
      <c r="O28" s="183">
        <v>93.5</v>
      </c>
      <c r="P28" s="183">
        <v>116.8</v>
      </c>
      <c r="Q28" s="183">
        <v>104.1</v>
      </c>
      <c r="R28" s="183">
        <v>105.5</v>
      </c>
      <c r="S28" s="183">
        <v>91.8</v>
      </c>
      <c r="T28" s="69"/>
    </row>
    <row r="29" spans="1:20" ht="16.5" customHeight="1">
      <c r="A29" s="29"/>
      <c r="B29" s="100" t="s">
        <v>55</v>
      </c>
      <c r="C29" s="136">
        <f>ROUND((C28/C27-1)*100,1)</f>
        <v>-0.3</v>
      </c>
      <c r="D29" s="82" t="s">
        <v>52</v>
      </c>
      <c r="E29" s="138">
        <f>ROUND((E28/E27-1)*100,1)</f>
        <v>-4.5</v>
      </c>
      <c r="F29" s="139">
        <f aca="true" t="shared" si="0" ref="F29:S29">ROUND((F28/F27-1)*100,1)</f>
        <v>-1.1</v>
      </c>
      <c r="G29" s="138">
        <f t="shared" si="0"/>
        <v>0.7</v>
      </c>
      <c r="H29" s="139">
        <f t="shared" si="0"/>
        <v>-1.4</v>
      </c>
      <c r="I29" s="138">
        <f t="shared" si="0"/>
        <v>9.5</v>
      </c>
      <c r="J29" s="139">
        <f t="shared" si="0"/>
        <v>4.6</v>
      </c>
      <c r="K29" s="138">
        <f t="shared" si="0"/>
        <v>-2.6</v>
      </c>
      <c r="L29" s="140">
        <f t="shared" si="0"/>
        <v>6.9</v>
      </c>
      <c r="M29" s="138">
        <f t="shared" si="0"/>
        <v>-0.9</v>
      </c>
      <c r="N29" s="136">
        <f t="shared" si="0"/>
        <v>7.1</v>
      </c>
      <c r="O29" s="138">
        <f t="shared" si="0"/>
        <v>7.8</v>
      </c>
      <c r="P29" s="139">
        <f t="shared" si="0"/>
        <v>-7.8</v>
      </c>
      <c r="Q29" s="138">
        <f t="shared" si="0"/>
        <v>-4.1</v>
      </c>
      <c r="R29" s="139">
        <f t="shared" si="0"/>
        <v>7.2</v>
      </c>
      <c r="S29" s="138">
        <f t="shared" si="0"/>
        <v>0.1</v>
      </c>
      <c r="T29" s="43"/>
    </row>
    <row r="30" spans="1:20" ht="16.5" customHeight="1">
      <c r="A30" s="29"/>
      <c r="B30" s="101" t="s">
        <v>16</v>
      </c>
      <c r="C30" s="83">
        <f>ROUND((C28/C16-1)*100,1)</f>
        <v>-1.6</v>
      </c>
      <c r="D30" s="153" t="s">
        <v>52</v>
      </c>
      <c r="E30" s="154">
        <f>ROUND((E28/E16-1)*100,1)</f>
        <v>-2.1</v>
      </c>
      <c r="F30" s="75">
        <f aca="true" t="shared" si="1" ref="F30:S30">ROUND((F28/F16-1)*100,1)</f>
        <v>-2.6</v>
      </c>
      <c r="G30" s="154">
        <f t="shared" si="1"/>
        <v>2.2</v>
      </c>
      <c r="H30" s="75">
        <f t="shared" si="1"/>
        <v>1.4</v>
      </c>
      <c r="I30" s="154">
        <f t="shared" si="1"/>
        <v>-7.6</v>
      </c>
      <c r="J30" s="75">
        <f t="shared" si="1"/>
        <v>1.5</v>
      </c>
      <c r="K30" s="154">
        <f t="shared" si="1"/>
        <v>-0.6</v>
      </c>
      <c r="L30" s="64">
        <f t="shared" si="1"/>
        <v>-6</v>
      </c>
      <c r="M30" s="154">
        <f t="shared" si="1"/>
        <v>-0.3</v>
      </c>
      <c r="N30" s="83">
        <f t="shared" si="1"/>
        <v>-16.8</v>
      </c>
      <c r="O30" s="154">
        <f t="shared" si="1"/>
        <v>-11</v>
      </c>
      <c r="P30" s="75">
        <f t="shared" si="1"/>
        <v>-2.2</v>
      </c>
      <c r="Q30" s="154">
        <f t="shared" si="1"/>
        <v>1.2</v>
      </c>
      <c r="R30" s="75">
        <f t="shared" si="1"/>
        <v>4.1</v>
      </c>
      <c r="S30" s="154">
        <f t="shared" si="1"/>
        <v>0.8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60"/>
      <c r="U34" s="54"/>
    </row>
    <row r="35" spans="1:21" ht="16.5" customHeight="1">
      <c r="A35" s="29"/>
      <c r="B35" s="34" t="s">
        <v>5</v>
      </c>
      <c r="C35" s="220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40" t="s">
        <v>43</v>
      </c>
      <c r="M35" s="243" t="s">
        <v>48</v>
      </c>
      <c r="N35" s="217" t="s">
        <v>54</v>
      </c>
      <c r="O35" s="229" t="s">
        <v>51</v>
      </c>
      <c r="P35" s="232" t="s">
        <v>49</v>
      </c>
      <c r="Q35" s="211" t="s">
        <v>56</v>
      </c>
      <c r="R35" s="208" t="s">
        <v>53</v>
      </c>
      <c r="S35" s="249" t="s">
        <v>57</v>
      </c>
      <c r="T35" s="60"/>
      <c r="U35" s="54"/>
    </row>
    <row r="36" spans="1:21" ht="16.5" customHeight="1">
      <c r="A36" s="29"/>
      <c r="B36" s="34" t="s">
        <v>5</v>
      </c>
      <c r="C36" s="221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41"/>
      <c r="M36" s="244"/>
      <c r="N36" s="218"/>
      <c r="O36" s="230"/>
      <c r="P36" s="232"/>
      <c r="Q36" s="212"/>
      <c r="R36" s="209"/>
      <c r="S36" s="250"/>
      <c r="T36" s="54"/>
      <c r="U36" s="54"/>
    </row>
    <row r="37" spans="1:21" ht="16.5" customHeight="1">
      <c r="A37" s="29"/>
      <c r="B37" s="73" t="s">
        <v>13</v>
      </c>
      <c r="C37" s="222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42"/>
      <c r="M37" s="245"/>
      <c r="N37" s="219"/>
      <c r="O37" s="231"/>
      <c r="P37" s="233"/>
      <c r="Q37" s="213"/>
      <c r="R37" s="210"/>
      <c r="S37" s="251"/>
      <c r="T37" s="54"/>
      <c r="U37" s="54"/>
    </row>
    <row r="38" spans="1:21" ht="16.5" customHeight="1">
      <c r="A38" s="29"/>
      <c r="B38" s="22" t="s">
        <v>72</v>
      </c>
      <c r="C38" s="89">
        <v>100</v>
      </c>
      <c r="D38" s="79" t="s">
        <v>97</v>
      </c>
      <c r="E38" s="97">
        <v>99.7</v>
      </c>
      <c r="F38" s="85">
        <v>99.5</v>
      </c>
      <c r="G38" s="97">
        <v>103</v>
      </c>
      <c r="H38" s="85">
        <v>101.6</v>
      </c>
      <c r="I38" s="97">
        <v>104.2</v>
      </c>
      <c r="J38" s="85">
        <v>101.6</v>
      </c>
      <c r="K38" s="97">
        <v>104</v>
      </c>
      <c r="L38" s="58">
        <v>103.9</v>
      </c>
      <c r="M38" s="84">
        <v>103.7</v>
      </c>
      <c r="N38" s="58">
        <v>104.4</v>
      </c>
      <c r="O38" s="84">
        <v>97.3</v>
      </c>
      <c r="P38" s="85">
        <v>104.4</v>
      </c>
      <c r="Q38" s="86">
        <v>96.3</v>
      </c>
      <c r="R38" s="85">
        <v>99.2</v>
      </c>
      <c r="S38" s="90">
        <v>99</v>
      </c>
      <c r="T38" s="54"/>
      <c r="U38" s="54"/>
    </row>
    <row r="39" spans="1:21" ht="16.5" customHeight="1">
      <c r="A39" s="29"/>
      <c r="B39" s="22" t="s">
        <v>73</v>
      </c>
      <c r="C39" s="89">
        <v>100</v>
      </c>
      <c r="D39" s="79" t="s">
        <v>87</v>
      </c>
      <c r="E39" s="89">
        <v>100</v>
      </c>
      <c r="F39" s="87">
        <v>100</v>
      </c>
      <c r="G39" s="89">
        <v>100</v>
      </c>
      <c r="H39" s="87">
        <v>100</v>
      </c>
      <c r="I39" s="89">
        <v>100</v>
      </c>
      <c r="J39" s="87">
        <v>100</v>
      </c>
      <c r="K39" s="8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46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03">
        <v>99.6</v>
      </c>
      <c r="D40" s="79" t="s">
        <v>92</v>
      </c>
      <c r="E40" s="103">
        <v>103.4</v>
      </c>
      <c r="F40" s="104">
        <v>100</v>
      </c>
      <c r="G40" s="103">
        <v>101.5</v>
      </c>
      <c r="H40" s="104">
        <v>101.3</v>
      </c>
      <c r="I40" s="103">
        <v>99.3</v>
      </c>
      <c r="J40" s="104">
        <v>100.7</v>
      </c>
      <c r="K40" s="103">
        <v>99.6</v>
      </c>
      <c r="L40" s="104">
        <v>103.4</v>
      </c>
      <c r="M40" s="103">
        <v>99.5</v>
      </c>
      <c r="N40" s="104">
        <v>98.2</v>
      </c>
      <c r="O40" s="103">
        <v>98.2</v>
      </c>
      <c r="P40" s="104">
        <v>100.9</v>
      </c>
      <c r="Q40" s="103">
        <v>98.3</v>
      </c>
      <c r="R40" s="104">
        <v>97.6</v>
      </c>
      <c r="S40" s="105">
        <v>99.6</v>
      </c>
    </row>
    <row r="41" spans="1:19" s="54" customFormat="1" ht="16.5" customHeight="1">
      <c r="A41" s="29"/>
      <c r="B41" s="22" t="s">
        <v>98</v>
      </c>
      <c r="C41" s="103">
        <v>99</v>
      </c>
      <c r="D41" s="79" t="s">
        <v>93</v>
      </c>
      <c r="E41" s="103">
        <v>103.6</v>
      </c>
      <c r="F41" s="104">
        <v>99.8</v>
      </c>
      <c r="G41" s="103">
        <v>101.2</v>
      </c>
      <c r="H41" s="104">
        <v>102</v>
      </c>
      <c r="I41" s="103">
        <v>100</v>
      </c>
      <c r="J41" s="104">
        <v>101.2</v>
      </c>
      <c r="K41" s="103">
        <v>101.4</v>
      </c>
      <c r="L41" s="104">
        <v>100.8</v>
      </c>
      <c r="M41" s="103">
        <v>100.5</v>
      </c>
      <c r="N41" s="104">
        <v>96.7</v>
      </c>
      <c r="O41" s="103">
        <v>98.1</v>
      </c>
      <c r="P41" s="104">
        <v>101.1</v>
      </c>
      <c r="Q41" s="103">
        <v>95.8</v>
      </c>
      <c r="R41" s="104">
        <v>95.8</v>
      </c>
      <c r="S41" s="105">
        <v>98.9</v>
      </c>
    </row>
    <row r="42" spans="1:19" s="54" customFormat="1" ht="16.5" customHeight="1">
      <c r="A42" s="29"/>
      <c r="B42" s="22" t="s">
        <v>105</v>
      </c>
      <c r="C42" s="103">
        <v>98.9</v>
      </c>
      <c r="D42" s="79">
        <v>-0.1</v>
      </c>
      <c r="E42" s="103">
        <v>101.6</v>
      </c>
      <c r="F42" s="104">
        <v>101.6</v>
      </c>
      <c r="G42" s="103">
        <v>101.8</v>
      </c>
      <c r="H42" s="104">
        <v>108.9</v>
      </c>
      <c r="I42" s="103">
        <v>93.3</v>
      </c>
      <c r="J42" s="104">
        <v>101</v>
      </c>
      <c r="K42" s="103">
        <v>106.3</v>
      </c>
      <c r="L42" s="104">
        <v>102.3</v>
      </c>
      <c r="M42" s="103">
        <v>100.6</v>
      </c>
      <c r="N42" s="104">
        <v>88.9</v>
      </c>
      <c r="O42" s="103">
        <v>83.2</v>
      </c>
      <c r="P42" s="104">
        <v>103.6</v>
      </c>
      <c r="Q42" s="103">
        <v>97.6</v>
      </c>
      <c r="R42" s="104">
        <v>100.1</v>
      </c>
      <c r="S42" s="105">
        <v>101.6</v>
      </c>
    </row>
    <row r="43" spans="1:21" ht="16.5" customHeight="1">
      <c r="A43" s="29"/>
      <c r="B43" s="23" t="s">
        <v>114</v>
      </c>
      <c r="C43" s="125">
        <v>98.1</v>
      </c>
      <c r="D43" s="63">
        <v>-0.8</v>
      </c>
      <c r="E43" s="125">
        <v>97.2</v>
      </c>
      <c r="F43" s="125">
        <v>98.8</v>
      </c>
      <c r="G43" s="125">
        <v>100.8</v>
      </c>
      <c r="H43" s="125">
        <v>105.7</v>
      </c>
      <c r="I43" s="125">
        <v>92.3</v>
      </c>
      <c r="J43" s="125">
        <v>101.3</v>
      </c>
      <c r="K43" s="125">
        <v>105.8</v>
      </c>
      <c r="L43" s="125">
        <v>93.1</v>
      </c>
      <c r="M43" s="125">
        <v>101.6</v>
      </c>
      <c r="N43" s="125">
        <v>95.1</v>
      </c>
      <c r="O43" s="125">
        <v>85.3</v>
      </c>
      <c r="P43" s="125">
        <v>116.1</v>
      </c>
      <c r="Q43" s="125">
        <v>97.8</v>
      </c>
      <c r="R43" s="125">
        <v>98.5</v>
      </c>
      <c r="S43" s="125">
        <v>87.2</v>
      </c>
      <c r="T43" s="54"/>
      <c r="U43" s="54"/>
    </row>
    <row r="44" spans="1:21" ht="16.5" customHeight="1">
      <c r="A44" s="29"/>
      <c r="B44" s="24" t="s">
        <v>120</v>
      </c>
      <c r="C44" s="173">
        <v>100.1</v>
      </c>
      <c r="D44" s="173">
        <v>-0.5</v>
      </c>
      <c r="E44" s="173">
        <v>105.2</v>
      </c>
      <c r="F44" s="173">
        <v>98.6</v>
      </c>
      <c r="G44" s="173">
        <v>110.2</v>
      </c>
      <c r="H44" s="173">
        <v>110.3</v>
      </c>
      <c r="I44" s="173">
        <v>95.5</v>
      </c>
      <c r="J44" s="173">
        <v>103.9</v>
      </c>
      <c r="K44" s="173">
        <v>115.2</v>
      </c>
      <c r="L44" s="173">
        <v>95.1</v>
      </c>
      <c r="M44" s="173">
        <v>104.2</v>
      </c>
      <c r="N44" s="173">
        <v>90.7</v>
      </c>
      <c r="O44" s="173">
        <v>87.1</v>
      </c>
      <c r="P44" s="173">
        <v>126.9</v>
      </c>
      <c r="Q44" s="173">
        <v>98.5</v>
      </c>
      <c r="R44" s="173">
        <v>102.8</v>
      </c>
      <c r="S44" s="173">
        <v>87.3</v>
      </c>
      <c r="T44" s="45"/>
      <c r="U44" s="54"/>
    </row>
    <row r="45" spans="1:21" ht="16.5" customHeight="1">
      <c r="A45" s="29"/>
      <c r="B45" s="24" t="s">
        <v>76</v>
      </c>
      <c r="C45" s="173">
        <v>96.8</v>
      </c>
      <c r="D45" s="173">
        <v>-1</v>
      </c>
      <c r="E45" s="173">
        <v>92.1</v>
      </c>
      <c r="F45" s="173">
        <v>95.6</v>
      </c>
      <c r="G45" s="173">
        <v>102.6</v>
      </c>
      <c r="H45" s="173">
        <v>104.7</v>
      </c>
      <c r="I45" s="173">
        <v>94.8</v>
      </c>
      <c r="J45" s="173">
        <v>104.7</v>
      </c>
      <c r="K45" s="173">
        <v>106.7</v>
      </c>
      <c r="L45" s="173">
        <v>93.4</v>
      </c>
      <c r="M45" s="173">
        <v>101.3</v>
      </c>
      <c r="N45" s="173">
        <v>97.8</v>
      </c>
      <c r="O45" s="173">
        <v>89.3</v>
      </c>
      <c r="P45" s="173">
        <v>89.4</v>
      </c>
      <c r="Q45" s="173">
        <v>100</v>
      </c>
      <c r="R45" s="173">
        <v>103.7</v>
      </c>
      <c r="S45" s="173">
        <v>83</v>
      </c>
      <c r="T45" s="45"/>
      <c r="U45" s="54"/>
    </row>
    <row r="46" spans="1:21" ht="16.5" customHeight="1">
      <c r="A46" s="29"/>
      <c r="B46" s="24" t="s">
        <v>107</v>
      </c>
      <c r="C46" s="173">
        <v>98</v>
      </c>
      <c r="D46" s="173">
        <v>1.2</v>
      </c>
      <c r="E46" s="173">
        <v>95.5</v>
      </c>
      <c r="F46" s="173">
        <v>100.4</v>
      </c>
      <c r="G46" s="173">
        <v>97.3</v>
      </c>
      <c r="H46" s="173">
        <v>104.9</v>
      </c>
      <c r="I46" s="173">
        <v>93.1</v>
      </c>
      <c r="J46" s="173">
        <v>100.7</v>
      </c>
      <c r="K46" s="173">
        <v>101</v>
      </c>
      <c r="L46" s="173">
        <v>90.2</v>
      </c>
      <c r="M46" s="173">
        <v>100.7</v>
      </c>
      <c r="N46" s="173">
        <v>93.7</v>
      </c>
      <c r="O46" s="173">
        <v>88.2</v>
      </c>
      <c r="P46" s="173">
        <v>117.6</v>
      </c>
      <c r="Q46" s="173">
        <v>97.3</v>
      </c>
      <c r="R46" s="173">
        <v>100.9</v>
      </c>
      <c r="S46" s="173">
        <v>83.9</v>
      </c>
      <c r="T46" s="45"/>
      <c r="U46" s="54"/>
    </row>
    <row r="47" spans="1:21" ht="16.5" customHeight="1">
      <c r="A47" s="29"/>
      <c r="B47" s="24" t="s">
        <v>108</v>
      </c>
      <c r="C47" s="173">
        <v>100.4</v>
      </c>
      <c r="D47" s="173">
        <v>-1.1</v>
      </c>
      <c r="E47" s="173">
        <v>105.1</v>
      </c>
      <c r="F47" s="173">
        <v>99.9</v>
      </c>
      <c r="G47" s="173">
        <v>107.3</v>
      </c>
      <c r="H47" s="173">
        <v>108</v>
      </c>
      <c r="I47" s="173">
        <v>94.4</v>
      </c>
      <c r="J47" s="173">
        <v>101</v>
      </c>
      <c r="K47" s="173">
        <v>109.4</v>
      </c>
      <c r="L47" s="173">
        <v>94.4</v>
      </c>
      <c r="M47" s="173">
        <v>105.1</v>
      </c>
      <c r="N47" s="173">
        <v>97</v>
      </c>
      <c r="O47" s="173">
        <v>88.7</v>
      </c>
      <c r="P47" s="173">
        <v>130.7</v>
      </c>
      <c r="Q47" s="173">
        <v>99.1</v>
      </c>
      <c r="R47" s="173">
        <v>99.9</v>
      </c>
      <c r="S47" s="173">
        <v>85.2</v>
      </c>
      <c r="T47" s="45"/>
      <c r="U47" s="54"/>
    </row>
    <row r="48" spans="1:21" ht="16.5" customHeight="1">
      <c r="A48" s="29"/>
      <c r="B48" s="24" t="s">
        <v>109</v>
      </c>
      <c r="C48" s="168">
        <v>100.1</v>
      </c>
      <c r="D48" s="165">
        <v>-0.1</v>
      </c>
      <c r="E48" s="168">
        <v>102</v>
      </c>
      <c r="F48" s="168">
        <v>102.4</v>
      </c>
      <c r="G48" s="168">
        <v>101.3</v>
      </c>
      <c r="H48" s="168">
        <v>108.4</v>
      </c>
      <c r="I48" s="168">
        <v>93.1</v>
      </c>
      <c r="J48" s="168">
        <v>101.7</v>
      </c>
      <c r="K48" s="168">
        <v>105.7</v>
      </c>
      <c r="L48" s="168">
        <v>93</v>
      </c>
      <c r="M48" s="168">
        <v>104</v>
      </c>
      <c r="N48" s="168">
        <v>97.3</v>
      </c>
      <c r="O48" s="168">
        <v>90</v>
      </c>
      <c r="P48" s="168">
        <v>122.3</v>
      </c>
      <c r="Q48" s="168">
        <v>99.3</v>
      </c>
      <c r="R48" s="168">
        <v>98.8</v>
      </c>
      <c r="S48" s="168">
        <v>83.8</v>
      </c>
      <c r="T48" s="45"/>
      <c r="U48" s="54"/>
    </row>
    <row r="49" spans="1:21" ht="16.5" customHeight="1">
      <c r="A49" s="29"/>
      <c r="B49" s="24" t="s">
        <v>110</v>
      </c>
      <c r="C49" s="178">
        <v>99.2</v>
      </c>
      <c r="D49" s="164">
        <v>1.4</v>
      </c>
      <c r="E49" s="168">
        <v>98.9</v>
      </c>
      <c r="F49" s="168">
        <v>101.7</v>
      </c>
      <c r="G49" s="180">
        <v>101</v>
      </c>
      <c r="H49" s="168">
        <v>108.1</v>
      </c>
      <c r="I49" s="168">
        <v>93.9</v>
      </c>
      <c r="J49" s="168">
        <v>104.9</v>
      </c>
      <c r="K49" s="168">
        <v>108.2</v>
      </c>
      <c r="L49" s="168">
        <v>90.9</v>
      </c>
      <c r="M49" s="168">
        <v>101.9</v>
      </c>
      <c r="N49" s="168">
        <v>96.5</v>
      </c>
      <c r="O49" s="168">
        <v>89.1</v>
      </c>
      <c r="P49" s="168">
        <v>114.3</v>
      </c>
      <c r="Q49" s="168">
        <v>97</v>
      </c>
      <c r="R49" s="168">
        <v>99.7</v>
      </c>
      <c r="S49" s="178">
        <v>87.3</v>
      </c>
      <c r="T49" s="45"/>
      <c r="U49" s="54"/>
    </row>
    <row r="50" spans="1:21" ht="16.5" customHeight="1">
      <c r="A50" s="29"/>
      <c r="B50" s="24" t="s">
        <v>111</v>
      </c>
      <c r="C50" s="171">
        <v>95.3</v>
      </c>
      <c r="D50" s="171">
        <v>1.6</v>
      </c>
      <c r="E50" s="171">
        <v>89.7</v>
      </c>
      <c r="F50" s="175">
        <v>92</v>
      </c>
      <c r="G50" s="175">
        <v>97</v>
      </c>
      <c r="H50" s="171">
        <v>96.6</v>
      </c>
      <c r="I50" s="175">
        <v>92</v>
      </c>
      <c r="J50" s="171">
        <v>98.7</v>
      </c>
      <c r="K50" s="171">
        <v>96.8</v>
      </c>
      <c r="L50" s="171">
        <v>97.5</v>
      </c>
      <c r="M50" s="171">
        <v>98.8</v>
      </c>
      <c r="N50" s="175">
        <v>100</v>
      </c>
      <c r="O50" s="171">
        <v>79.9</v>
      </c>
      <c r="P50" s="171">
        <v>119.2</v>
      </c>
      <c r="Q50" s="171">
        <v>96.4</v>
      </c>
      <c r="R50" s="171">
        <v>97.5</v>
      </c>
      <c r="S50" s="171">
        <v>81.6</v>
      </c>
      <c r="T50" s="45"/>
      <c r="U50" s="54"/>
    </row>
    <row r="51" spans="1:21" ht="16.5" customHeight="1">
      <c r="A51" s="29"/>
      <c r="B51" s="24" t="s">
        <v>74</v>
      </c>
      <c r="C51" s="171">
        <v>97.1</v>
      </c>
      <c r="D51" s="171">
        <v>0.4</v>
      </c>
      <c r="E51" s="171">
        <v>91.8</v>
      </c>
      <c r="F51" s="171">
        <v>100.3</v>
      </c>
      <c r="G51" s="171">
        <v>91.8</v>
      </c>
      <c r="H51" s="175">
        <v>105</v>
      </c>
      <c r="I51" s="175">
        <v>89</v>
      </c>
      <c r="J51" s="171">
        <v>100.6</v>
      </c>
      <c r="K51" s="171">
        <v>95.5</v>
      </c>
      <c r="L51" s="171">
        <v>98.6</v>
      </c>
      <c r="M51" s="171">
        <v>95.2</v>
      </c>
      <c r="N51" s="171">
        <v>93.9</v>
      </c>
      <c r="O51" s="171">
        <v>85.6</v>
      </c>
      <c r="P51" s="171">
        <v>115.4</v>
      </c>
      <c r="Q51" s="171">
        <v>98.2</v>
      </c>
      <c r="R51" s="171">
        <v>94.1</v>
      </c>
      <c r="S51" s="171">
        <v>83.5</v>
      </c>
      <c r="T51" s="45"/>
      <c r="U51" s="54"/>
    </row>
    <row r="52" spans="1:21" ht="16.5" customHeight="1">
      <c r="A52" s="29"/>
      <c r="B52" s="24" t="s">
        <v>84</v>
      </c>
      <c r="C52" s="169">
        <v>96.8</v>
      </c>
      <c r="D52" s="169">
        <v>0.3</v>
      </c>
      <c r="E52" s="169">
        <v>93.9</v>
      </c>
      <c r="F52" s="169">
        <v>95.8</v>
      </c>
      <c r="G52" s="169">
        <v>105.7</v>
      </c>
      <c r="H52" s="169">
        <v>104.2</v>
      </c>
      <c r="I52" s="169">
        <v>91.5</v>
      </c>
      <c r="J52" s="169">
        <v>103.2</v>
      </c>
      <c r="K52" s="169">
        <v>105.5</v>
      </c>
      <c r="L52" s="169">
        <v>101.6</v>
      </c>
      <c r="M52" s="169">
        <v>106.4</v>
      </c>
      <c r="N52" s="169">
        <v>86.7</v>
      </c>
      <c r="O52" s="169">
        <v>77.5</v>
      </c>
      <c r="P52" s="169">
        <v>123.1</v>
      </c>
      <c r="Q52" s="169">
        <v>96.2</v>
      </c>
      <c r="R52" s="169">
        <v>97.3</v>
      </c>
      <c r="S52" s="169">
        <v>83.3</v>
      </c>
      <c r="T52" s="45"/>
      <c r="U52" s="54"/>
    </row>
    <row r="53" spans="1:21" ht="16.5" customHeight="1">
      <c r="A53" s="29"/>
      <c r="B53" s="143" t="s">
        <v>85</v>
      </c>
      <c r="C53" s="171">
        <v>99.9</v>
      </c>
      <c r="D53" s="175">
        <v>0</v>
      </c>
      <c r="E53" s="171">
        <v>101.2</v>
      </c>
      <c r="F53" s="171">
        <v>101.2</v>
      </c>
      <c r="G53" s="171">
        <v>114.2</v>
      </c>
      <c r="H53" s="171">
        <v>110.4</v>
      </c>
      <c r="I53" s="171">
        <v>91.9</v>
      </c>
      <c r="J53" s="171">
        <v>105.5</v>
      </c>
      <c r="K53" s="171">
        <v>105.9</v>
      </c>
      <c r="L53" s="171">
        <v>104.3</v>
      </c>
      <c r="M53" s="175">
        <v>110</v>
      </c>
      <c r="N53" s="171">
        <v>76.9</v>
      </c>
      <c r="O53" s="171">
        <v>75.7</v>
      </c>
      <c r="P53" s="171">
        <v>127.8</v>
      </c>
      <c r="Q53" s="171">
        <v>100.4</v>
      </c>
      <c r="R53" s="171">
        <v>102.2</v>
      </c>
      <c r="S53" s="171">
        <v>83.3</v>
      </c>
      <c r="T53" s="45"/>
      <c r="U53" s="54"/>
    </row>
    <row r="54" spans="1:21" ht="16.5" customHeight="1">
      <c r="A54" s="29"/>
      <c r="B54" s="24" t="s">
        <v>119</v>
      </c>
      <c r="C54" s="171">
        <v>92.5</v>
      </c>
      <c r="D54" s="170">
        <v>-3.5</v>
      </c>
      <c r="E54" s="171">
        <v>84.4</v>
      </c>
      <c r="F54" s="171">
        <v>88.8</v>
      </c>
      <c r="G54" s="171">
        <v>94.6</v>
      </c>
      <c r="H54" s="171">
        <v>97.1</v>
      </c>
      <c r="I54" s="171">
        <v>88.9</v>
      </c>
      <c r="J54" s="171">
        <v>100.7</v>
      </c>
      <c r="K54" s="171">
        <v>99.6</v>
      </c>
      <c r="L54" s="171">
        <v>98.3</v>
      </c>
      <c r="M54" s="171">
        <v>85.2</v>
      </c>
      <c r="N54" s="171">
        <v>47.2</v>
      </c>
      <c r="O54" s="171">
        <v>73.6</v>
      </c>
      <c r="P54" s="171">
        <v>112.5</v>
      </c>
      <c r="Q54" s="175">
        <v>99</v>
      </c>
      <c r="R54" s="171">
        <v>97.8</v>
      </c>
      <c r="S54" s="171">
        <v>83.3</v>
      </c>
      <c r="T54" s="45"/>
      <c r="U54" s="54"/>
    </row>
    <row r="55" spans="1:21" ht="16.5" customHeight="1">
      <c r="A55" s="29"/>
      <c r="B55" s="24" t="s">
        <v>106</v>
      </c>
      <c r="C55" s="169">
        <v>102.2</v>
      </c>
      <c r="D55" s="169">
        <v>2.1</v>
      </c>
      <c r="E55" s="174">
        <v>105</v>
      </c>
      <c r="F55" s="169">
        <v>97.2</v>
      </c>
      <c r="G55" s="169">
        <v>112.7</v>
      </c>
      <c r="H55" s="169">
        <v>110.1</v>
      </c>
      <c r="I55" s="174">
        <v>90</v>
      </c>
      <c r="J55" s="169">
        <v>103.5</v>
      </c>
      <c r="K55" s="174">
        <v>110</v>
      </c>
      <c r="L55" s="169">
        <v>103.9</v>
      </c>
      <c r="M55" s="174">
        <v>108</v>
      </c>
      <c r="N55" s="169">
        <v>58.3</v>
      </c>
      <c r="O55" s="169">
        <v>74.3</v>
      </c>
      <c r="P55" s="169">
        <v>137.6</v>
      </c>
      <c r="Q55" s="169">
        <v>110.5</v>
      </c>
      <c r="R55" s="169">
        <v>100.9</v>
      </c>
      <c r="S55" s="169">
        <v>89.2</v>
      </c>
      <c r="T55" s="45"/>
      <c r="U55" s="54"/>
    </row>
    <row r="56" spans="1:21" s="72" customFormat="1" ht="16.5" customHeight="1">
      <c r="A56" s="68"/>
      <c r="B56" s="150" t="s">
        <v>121</v>
      </c>
      <c r="C56" s="183">
        <v>100.7</v>
      </c>
      <c r="D56" s="183">
        <v>0.6</v>
      </c>
      <c r="E56" s="183">
        <v>100.4</v>
      </c>
      <c r="F56" s="183">
        <v>97.1</v>
      </c>
      <c r="G56" s="183">
        <v>111.4</v>
      </c>
      <c r="H56" s="183">
        <v>113.6</v>
      </c>
      <c r="I56" s="183">
        <v>92.6</v>
      </c>
      <c r="J56" s="183">
        <v>105.2</v>
      </c>
      <c r="K56" s="183">
        <v>108.9</v>
      </c>
      <c r="L56" s="183">
        <v>101.8</v>
      </c>
      <c r="M56" s="183">
        <v>106.6</v>
      </c>
      <c r="N56" s="183">
        <v>81.1</v>
      </c>
      <c r="O56" s="183">
        <v>72.8</v>
      </c>
      <c r="P56" s="183">
        <v>127.8</v>
      </c>
      <c r="Q56" s="183">
        <v>104.3</v>
      </c>
      <c r="R56" s="183">
        <v>106.4</v>
      </c>
      <c r="S56" s="183">
        <v>86.8</v>
      </c>
      <c r="T56" s="70"/>
      <c r="U56" s="71"/>
    </row>
    <row r="57" spans="1:21" ht="16.5" customHeight="1">
      <c r="A57" s="29"/>
      <c r="B57" s="44" t="s">
        <v>55</v>
      </c>
      <c r="C57" s="84">
        <f>ROUND((C56/C55-1)*100,1)</f>
        <v>-1.5</v>
      </c>
      <c r="D57" s="65" t="s">
        <v>52</v>
      </c>
      <c r="E57" s="84">
        <f>ROUND((E56/E55-1)*100,1)</f>
        <v>-4.4</v>
      </c>
      <c r="F57" s="58">
        <f aca="true" t="shared" si="2" ref="F57:R57">ROUND((F56/F55-1)*100,1)</f>
        <v>-0.1</v>
      </c>
      <c r="G57" s="84">
        <f t="shared" si="2"/>
        <v>-1.2</v>
      </c>
      <c r="H57" s="58">
        <f t="shared" si="2"/>
        <v>3.2</v>
      </c>
      <c r="I57" s="84">
        <f t="shared" si="2"/>
        <v>2.9</v>
      </c>
      <c r="J57" s="58">
        <f t="shared" si="2"/>
        <v>1.6</v>
      </c>
      <c r="K57" s="84">
        <f t="shared" si="2"/>
        <v>-1</v>
      </c>
      <c r="L57" s="58">
        <f t="shared" si="2"/>
        <v>-2</v>
      </c>
      <c r="M57" s="84">
        <f>ROUND((M56/M55-1)*100,1)</f>
        <v>-1.3</v>
      </c>
      <c r="N57" s="58">
        <f t="shared" si="2"/>
        <v>39.1</v>
      </c>
      <c r="O57" s="84">
        <f t="shared" si="2"/>
        <v>-2</v>
      </c>
      <c r="P57" s="58">
        <f t="shared" si="2"/>
        <v>-7.1</v>
      </c>
      <c r="Q57" s="84">
        <f t="shared" si="2"/>
        <v>-5.6</v>
      </c>
      <c r="R57" s="58">
        <f t="shared" si="2"/>
        <v>5.5</v>
      </c>
      <c r="S57" s="90">
        <f>ROUND((S56/S55-1)*100,1)</f>
        <v>-2.7</v>
      </c>
      <c r="T57" s="45"/>
      <c r="U57" s="54"/>
    </row>
    <row r="58" spans="1:19" ht="16.5" customHeight="1">
      <c r="A58" s="45"/>
      <c r="B58" s="152" t="s">
        <v>16</v>
      </c>
      <c r="C58" s="75">
        <f>ROUND((C56/C44-1)*100,1)</f>
        <v>0.6</v>
      </c>
      <c r="D58" s="153" t="s">
        <v>52</v>
      </c>
      <c r="E58" s="75">
        <f>ROUND((E56/E44-1)*100,1)</f>
        <v>-4.6</v>
      </c>
      <c r="F58" s="154">
        <f aca="true" t="shared" si="3" ref="F58:R58">ROUND((F56/F44-1)*100,1)</f>
        <v>-1.5</v>
      </c>
      <c r="G58" s="75">
        <f t="shared" si="3"/>
        <v>1.1</v>
      </c>
      <c r="H58" s="154">
        <f t="shared" si="3"/>
        <v>3</v>
      </c>
      <c r="I58" s="75">
        <f t="shared" si="3"/>
        <v>-3</v>
      </c>
      <c r="J58" s="154">
        <f t="shared" si="3"/>
        <v>1.3</v>
      </c>
      <c r="K58" s="75">
        <f t="shared" si="3"/>
        <v>-5.5</v>
      </c>
      <c r="L58" s="154">
        <f t="shared" si="3"/>
        <v>7</v>
      </c>
      <c r="M58" s="75">
        <f t="shared" si="3"/>
        <v>2.3</v>
      </c>
      <c r="N58" s="154">
        <f t="shared" si="3"/>
        <v>-10.6</v>
      </c>
      <c r="O58" s="75">
        <f t="shared" si="3"/>
        <v>-16.4</v>
      </c>
      <c r="P58" s="154">
        <f t="shared" si="3"/>
        <v>0.7</v>
      </c>
      <c r="Q58" s="75">
        <f t="shared" si="3"/>
        <v>5.9</v>
      </c>
      <c r="R58" s="154">
        <f t="shared" si="3"/>
        <v>3.5</v>
      </c>
      <c r="S58" s="64">
        <f>ROUND((S56/S44-1)*100,1)</f>
        <v>-0.6</v>
      </c>
    </row>
    <row r="59" ht="15.75" customHeight="1"/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V10" sqref="V10"/>
      <selection pane="topRight" activeCell="V10" sqref="V10"/>
      <selection pane="bottomLeft" activeCell="V10" sqref="V10"/>
      <selection pane="bottomRight" activeCell="V10" sqref="V10"/>
    </sheetView>
  </sheetViews>
  <sheetFormatPr defaultColWidth="9.00390625" defaultRowHeight="12"/>
  <cols>
    <col min="1" max="1" width="4.75390625" style="53" customWidth="1"/>
    <col min="2" max="2" width="12.25390625" style="53" customWidth="1"/>
    <col min="3" max="19" width="7.25390625" style="53" customWidth="1"/>
    <col min="20" max="21" width="6.75390625" style="53" customWidth="1"/>
    <col min="22" max="16384" width="9.125" style="53" customWidth="1"/>
  </cols>
  <sheetData>
    <row r="1" s="27" customFormat="1" ht="22.5" customHeight="1">
      <c r="A1" s="47"/>
    </row>
    <row r="2" ht="12">
      <c r="A2" s="54"/>
    </row>
    <row r="3" spans="1:20" ht="16.5" customHeight="1">
      <c r="A3" s="54"/>
      <c r="B3" s="28" t="s">
        <v>29</v>
      </c>
      <c r="F3" s="54"/>
      <c r="T3" s="54"/>
    </row>
    <row r="4" spans="1:20" ht="13.5" customHeight="1">
      <c r="A4" s="54"/>
      <c r="S4" s="55" t="s">
        <v>78</v>
      </c>
      <c r="T4" s="54"/>
    </row>
    <row r="5" spans="1:19" ht="16.5" customHeight="1">
      <c r="A5" s="56"/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1" ht="16.5" customHeight="1">
      <c r="A6" s="48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1" t="s">
        <v>40</v>
      </c>
      <c r="R6" s="77" t="s">
        <v>41</v>
      </c>
      <c r="S6" s="33" t="s">
        <v>68</v>
      </c>
      <c r="T6" s="57"/>
      <c r="U6" s="57"/>
    </row>
    <row r="7" spans="1:19" ht="16.5" customHeight="1">
      <c r="A7" s="48"/>
      <c r="B7" s="34" t="s">
        <v>5</v>
      </c>
      <c r="C7" s="220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52" t="s">
        <v>43</v>
      </c>
      <c r="M7" s="243" t="s">
        <v>48</v>
      </c>
      <c r="N7" s="217" t="s">
        <v>54</v>
      </c>
      <c r="O7" s="229" t="s">
        <v>51</v>
      </c>
      <c r="P7" s="232" t="s">
        <v>49</v>
      </c>
      <c r="Q7" s="211" t="s">
        <v>56</v>
      </c>
      <c r="R7" s="208" t="s">
        <v>53</v>
      </c>
      <c r="S7" s="249" t="s">
        <v>57</v>
      </c>
    </row>
    <row r="8" spans="1:19" ht="16.5" customHeight="1">
      <c r="A8" s="49"/>
      <c r="B8" s="34" t="s">
        <v>5</v>
      </c>
      <c r="C8" s="221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53"/>
      <c r="M8" s="244"/>
      <c r="N8" s="218"/>
      <c r="O8" s="230"/>
      <c r="P8" s="232"/>
      <c r="Q8" s="212"/>
      <c r="R8" s="209"/>
      <c r="S8" s="250"/>
    </row>
    <row r="9" spans="1:19" ht="16.5" customHeight="1">
      <c r="A9" s="48"/>
      <c r="B9" s="73" t="s">
        <v>13</v>
      </c>
      <c r="C9" s="222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54"/>
      <c r="M9" s="245"/>
      <c r="N9" s="219"/>
      <c r="O9" s="231"/>
      <c r="P9" s="233"/>
      <c r="Q9" s="213"/>
      <c r="R9" s="210"/>
      <c r="S9" s="251"/>
    </row>
    <row r="10" spans="1:21" ht="16.5" customHeight="1">
      <c r="A10" s="51"/>
      <c r="B10" s="22" t="s">
        <v>72</v>
      </c>
      <c r="C10" s="89">
        <v>101.7</v>
      </c>
      <c r="D10" s="79">
        <v>5.6</v>
      </c>
      <c r="E10" s="85">
        <v>144.2</v>
      </c>
      <c r="F10" s="86">
        <v>104</v>
      </c>
      <c r="G10" s="85">
        <v>143.6</v>
      </c>
      <c r="H10" s="86">
        <v>82.6</v>
      </c>
      <c r="I10" s="85">
        <v>97.2</v>
      </c>
      <c r="J10" s="86">
        <v>97.9</v>
      </c>
      <c r="K10" s="85">
        <v>60.6</v>
      </c>
      <c r="L10" s="90">
        <v>98.7</v>
      </c>
      <c r="M10" s="84">
        <v>107.7</v>
      </c>
      <c r="N10" s="58">
        <v>76.3</v>
      </c>
      <c r="O10" s="84">
        <v>106.1</v>
      </c>
      <c r="P10" s="85">
        <v>103.5</v>
      </c>
      <c r="Q10" s="86">
        <v>131.6</v>
      </c>
      <c r="R10" s="85">
        <v>110.9</v>
      </c>
      <c r="S10" s="90">
        <v>77.3</v>
      </c>
      <c r="T10" s="43"/>
      <c r="U10" s="43"/>
    </row>
    <row r="11" spans="1:21" ht="16.5" customHeight="1">
      <c r="A11" s="51"/>
      <c r="B11" s="22" t="s">
        <v>73</v>
      </c>
      <c r="C11" s="89">
        <v>100</v>
      </c>
      <c r="D11" s="79" t="s">
        <v>82</v>
      </c>
      <c r="E11" s="87">
        <v>100</v>
      </c>
      <c r="F11" s="69">
        <v>100</v>
      </c>
      <c r="G11" s="87">
        <v>100</v>
      </c>
      <c r="H11" s="69">
        <v>100</v>
      </c>
      <c r="I11" s="87">
        <v>100</v>
      </c>
      <c r="J11" s="69">
        <v>100</v>
      </c>
      <c r="K11" s="87">
        <v>100</v>
      </c>
      <c r="L11" s="46">
        <v>100</v>
      </c>
      <c r="M11" s="69">
        <v>100</v>
      </c>
      <c r="N11" s="87">
        <v>100</v>
      </c>
      <c r="O11" s="69">
        <v>100</v>
      </c>
      <c r="P11" s="87">
        <v>100</v>
      </c>
      <c r="Q11" s="69">
        <v>100</v>
      </c>
      <c r="R11" s="87">
        <v>100</v>
      </c>
      <c r="S11" s="46">
        <v>100</v>
      </c>
      <c r="T11" s="43"/>
      <c r="U11" s="43"/>
    </row>
    <row r="12" spans="1:21" s="54" customFormat="1" ht="16.5" customHeight="1">
      <c r="A12" s="51"/>
      <c r="B12" s="22" t="s">
        <v>75</v>
      </c>
      <c r="C12" s="103">
        <v>107.2</v>
      </c>
      <c r="D12" s="149">
        <v>7.2</v>
      </c>
      <c r="E12" s="104">
        <v>158.4</v>
      </c>
      <c r="F12" s="103">
        <v>103.7</v>
      </c>
      <c r="G12" s="104">
        <v>142.7</v>
      </c>
      <c r="H12" s="103">
        <v>57.5</v>
      </c>
      <c r="I12" s="104">
        <v>104.6</v>
      </c>
      <c r="J12" s="103">
        <v>112.7</v>
      </c>
      <c r="K12" s="104">
        <v>88.1</v>
      </c>
      <c r="L12" s="105">
        <v>72.8</v>
      </c>
      <c r="M12" s="103">
        <v>65.4</v>
      </c>
      <c r="N12" s="104">
        <v>118</v>
      </c>
      <c r="O12" s="103">
        <v>156.1</v>
      </c>
      <c r="P12" s="104">
        <v>99.6</v>
      </c>
      <c r="Q12" s="103">
        <v>106.3</v>
      </c>
      <c r="R12" s="104">
        <v>74</v>
      </c>
      <c r="S12" s="105">
        <v>108</v>
      </c>
      <c r="T12" s="43"/>
      <c r="U12" s="43"/>
    </row>
    <row r="13" spans="1:21" s="54" customFormat="1" ht="16.5" customHeight="1">
      <c r="A13" s="51"/>
      <c r="B13" s="22" t="s">
        <v>98</v>
      </c>
      <c r="C13" s="103">
        <v>108.3</v>
      </c>
      <c r="D13" s="149">
        <v>1</v>
      </c>
      <c r="E13" s="104">
        <v>169.1</v>
      </c>
      <c r="F13" s="103">
        <v>121.1</v>
      </c>
      <c r="G13" s="104">
        <v>159.3</v>
      </c>
      <c r="H13" s="103">
        <v>62.9</v>
      </c>
      <c r="I13" s="104">
        <v>97.3</v>
      </c>
      <c r="J13" s="103">
        <v>109.3</v>
      </c>
      <c r="K13" s="104">
        <v>73.6</v>
      </c>
      <c r="L13" s="105">
        <v>97.1</v>
      </c>
      <c r="M13" s="103">
        <v>72.3</v>
      </c>
      <c r="N13" s="104">
        <v>106.3</v>
      </c>
      <c r="O13" s="103">
        <v>178</v>
      </c>
      <c r="P13" s="104">
        <v>112.3</v>
      </c>
      <c r="Q13" s="103">
        <v>95.7</v>
      </c>
      <c r="R13" s="104">
        <v>76.8</v>
      </c>
      <c r="S13" s="105">
        <v>109.3</v>
      </c>
      <c r="T13" s="43"/>
      <c r="U13" s="43"/>
    </row>
    <row r="14" spans="1:21" s="54" customFormat="1" ht="16.5" customHeight="1">
      <c r="A14" s="51"/>
      <c r="B14" s="22" t="s">
        <v>105</v>
      </c>
      <c r="C14" s="135">
        <v>99.1</v>
      </c>
      <c r="D14" s="79">
        <v>-8.5</v>
      </c>
      <c r="E14" s="104">
        <v>155.1</v>
      </c>
      <c r="F14" s="103">
        <v>129.2</v>
      </c>
      <c r="G14" s="104">
        <v>125.2</v>
      </c>
      <c r="H14" s="103">
        <v>64.5</v>
      </c>
      <c r="I14" s="104">
        <v>79.1</v>
      </c>
      <c r="J14" s="103">
        <v>91</v>
      </c>
      <c r="K14" s="104">
        <v>110.6</v>
      </c>
      <c r="L14" s="105">
        <v>136.6</v>
      </c>
      <c r="M14" s="103">
        <v>108</v>
      </c>
      <c r="N14" s="104">
        <v>78.8</v>
      </c>
      <c r="O14" s="103">
        <v>117.2</v>
      </c>
      <c r="P14" s="104">
        <v>115.4</v>
      </c>
      <c r="Q14" s="103">
        <v>107</v>
      </c>
      <c r="R14" s="104">
        <v>117.5</v>
      </c>
      <c r="S14" s="105">
        <v>124.6</v>
      </c>
      <c r="T14" s="43"/>
      <c r="U14" s="43"/>
    </row>
    <row r="15" spans="1:22" ht="16.5" customHeight="1">
      <c r="A15" s="51"/>
      <c r="B15" s="23" t="s">
        <v>114</v>
      </c>
      <c r="C15" s="125">
        <v>94.9</v>
      </c>
      <c r="D15" s="63">
        <v>-4.2</v>
      </c>
      <c r="E15" s="125">
        <v>147.3</v>
      </c>
      <c r="F15" s="125">
        <v>115.4</v>
      </c>
      <c r="G15" s="125">
        <v>173</v>
      </c>
      <c r="H15" s="125">
        <v>56.2</v>
      </c>
      <c r="I15" s="125">
        <v>87.6</v>
      </c>
      <c r="J15" s="125">
        <v>77.7</v>
      </c>
      <c r="K15" s="125">
        <v>68.6</v>
      </c>
      <c r="L15" s="125">
        <v>89.1</v>
      </c>
      <c r="M15" s="125">
        <v>95.3</v>
      </c>
      <c r="N15" s="125">
        <v>105.7</v>
      </c>
      <c r="O15" s="125">
        <v>203.5</v>
      </c>
      <c r="P15" s="125">
        <v>142</v>
      </c>
      <c r="Q15" s="125">
        <v>90.1</v>
      </c>
      <c r="R15" s="125">
        <v>185.7</v>
      </c>
      <c r="S15" s="125">
        <v>77.3</v>
      </c>
      <c r="T15" s="43"/>
      <c r="U15" s="43"/>
      <c r="V15" s="54"/>
    </row>
    <row r="16" spans="1:21" ht="16.5" customHeight="1">
      <c r="A16" s="51"/>
      <c r="B16" s="24" t="s">
        <v>120</v>
      </c>
      <c r="C16" s="173">
        <v>91.5</v>
      </c>
      <c r="D16" s="173">
        <v>-5.5</v>
      </c>
      <c r="E16" s="173">
        <v>123.4</v>
      </c>
      <c r="F16" s="173">
        <v>102.5</v>
      </c>
      <c r="G16" s="173">
        <v>170.4</v>
      </c>
      <c r="H16" s="173">
        <v>55.2</v>
      </c>
      <c r="I16" s="173">
        <v>90.4</v>
      </c>
      <c r="J16" s="173">
        <v>79.8</v>
      </c>
      <c r="K16" s="173">
        <v>62.1</v>
      </c>
      <c r="L16" s="173">
        <v>71.3</v>
      </c>
      <c r="M16" s="173">
        <v>105.9</v>
      </c>
      <c r="N16" s="173">
        <v>120.3</v>
      </c>
      <c r="O16" s="173">
        <v>184.6</v>
      </c>
      <c r="P16" s="173">
        <v>132.9</v>
      </c>
      <c r="Q16" s="173">
        <v>81.1</v>
      </c>
      <c r="R16" s="173">
        <v>223.1</v>
      </c>
      <c r="S16" s="173">
        <v>70.4</v>
      </c>
      <c r="T16" s="43"/>
      <c r="U16" s="43"/>
    </row>
    <row r="17" spans="1:21" ht="16.5" customHeight="1">
      <c r="A17" s="51"/>
      <c r="B17" s="24" t="s">
        <v>76</v>
      </c>
      <c r="C17" s="173">
        <v>84</v>
      </c>
      <c r="D17" s="173">
        <v>-8.2</v>
      </c>
      <c r="E17" s="173">
        <v>127.3</v>
      </c>
      <c r="F17" s="173">
        <v>100.8</v>
      </c>
      <c r="G17" s="173">
        <v>177.6</v>
      </c>
      <c r="H17" s="173">
        <v>47.6</v>
      </c>
      <c r="I17" s="173">
        <v>87.9</v>
      </c>
      <c r="J17" s="173">
        <v>84.5</v>
      </c>
      <c r="K17" s="173">
        <v>62.1</v>
      </c>
      <c r="L17" s="173">
        <v>87.1</v>
      </c>
      <c r="M17" s="173">
        <v>86.4</v>
      </c>
      <c r="N17" s="173">
        <v>107.8</v>
      </c>
      <c r="O17" s="173">
        <v>215.4</v>
      </c>
      <c r="P17" s="173">
        <v>41.2</v>
      </c>
      <c r="Q17" s="173">
        <v>81.1</v>
      </c>
      <c r="R17" s="173">
        <v>184.6</v>
      </c>
      <c r="S17" s="173">
        <v>64.3</v>
      </c>
      <c r="T17" s="43"/>
      <c r="U17" s="43"/>
    </row>
    <row r="18" spans="1:21" ht="16.5" customHeight="1">
      <c r="A18" s="51"/>
      <c r="B18" s="24" t="s">
        <v>107</v>
      </c>
      <c r="C18" s="173">
        <v>90.4</v>
      </c>
      <c r="D18" s="173">
        <v>-6.6</v>
      </c>
      <c r="E18" s="173">
        <v>120.8</v>
      </c>
      <c r="F18" s="173">
        <v>109.3</v>
      </c>
      <c r="G18" s="173">
        <v>196.9</v>
      </c>
      <c r="H18" s="173">
        <v>57.2</v>
      </c>
      <c r="I18" s="173">
        <v>81.8</v>
      </c>
      <c r="J18" s="173">
        <v>85.7</v>
      </c>
      <c r="K18" s="173">
        <v>61.1</v>
      </c>
      <c r="L18" s="173">
        <v>79.2</v>
      </c>
      <c r="M18" s="173">
        <v>99.2</v>
      </c>
      <c r="N18" s="173">
        <v>87.5</v>
      </c>
      <c r="O18" s="173">
        <v>167.3</v>
      </c>
      <c r="P18" s="173">
        <v>148.2</v>
      </c>
      <c r="Q18" s="173">
        <v>83.8</v>
      </c>
      <c r="R18" s="173">
        <v>175</v>
      </c>
      <c r="S18" s="173">
        <v>71.3</v>
      </c>
      <c r="T18" s="43"/>
      <c r="U18" s="43"/>
    </row>
    <row r="19" spans="1:21" ht="16.5" customHeight="1">
      <c r="A19" s="51"/>
      <c r="B19" s="24" t="s">
        <v>108</v>
      </c>
      <c r="C19" s="173">
        <v>92.6</v>
      </c>
      <c r="D19" s="173">
        <v>-9.3</v>
      </c>
      <c r="E19" s="173">
        <v>124.7</v>
      </c>
      <c r="F19" s="173">
        <v>121.2</v>
      </c>
      <c r="G19" s="173">
        <v>189.8</v>
      </c>
      <c r="H19" s="173">
        <v>56.8</v>
      </c>
      <c r="I19" s="173">
        <v>89.6</v>
      </c>
      <c r="J19" s="173">
        <v>77.4</v>
      </c>
      <c r="K19" s="173">
        <v>65.3</v>
      </c>
      <c r="L19" s="173">
        <v>81.2</v>
      </c>
      <c r="M19" s="173">
        <v>99.2</v>
      </c>
      <c r="N19" s="173">
        <v>8.9</v>
      </c>
      <c r="O19" s="173">
        <v>176.9</v>
      </c>
      <c r="P19" s="173">
        <v>150.6</v>
      </c>
      <c r="Q19" s="173">
        <v>86.5</v>
      </c>
      <c r="R19" s="173">
        <v>190.4</v>
      </c>
      <c r="S19" s="173">
        <v>67</v>
      </c>
      <c r="T19" s="43"/>
      <c r="U19" s="43"/>
    </row>
    <row r="20" spans="1:21" ht="16.5" customHeight="1">
      <c r="A20" s="51"/>
      <c r="B20" s="24" t="s">
        <v>109</v>
      </c>
      <c r="C20" s="173">
        <v>100</v>
      </c>
      <c r="D20" s="173">
        <v>-4.1</v>
      </c>
      <c r="E20" s="173">
        <v>126</v>
      </c>
      <c r="F20" s="173">
        <v>127.1</v>
      </c>
      <c r="G20" s="173">
        <v>165.3</v>
      </c>
      <c r="H20" s="173">
        <v>56</v>
      </c>
      <c r="I20" s="173">
        <v>84.3</v>
      </c>
      <c r="J20" s="173">
        <v>79.8</v>
      </c>
      <c r="K20" s="173">
        <v>68.4</v>
      </c>
      <c r="L20" s="173">
        <v>90.1</v>
      </c>
      <c r="M20" s="173">
        <v>101.7</v>
      </c>
      <c r="N20" s="173">
        <v>95.3</v>
      </c>
      <c r="O20" s="173">
        <v>250</v>
      </c>
      <c r="P20" s="173">
        <v>149.4</v>
      </c>
      <c r="Q20" s="173">
        <v>118.9</v>
      </c>
      <c r="R20" s="173">
        <v>180.8</v>
      </c>
      <c r="S20" s="173">
        <v>79.1</v>
      </c>
      <c r="T20" s="43"/>
      <c r="U20" s="43"/>
    </row>
    <row r="21" spans="1:21" ht="16.5" customHeight="1">
      <c r="A21" s="51"/>
      <c r="B21" s="24" t="s">
        <v>110</v>
      </c>
      <c r="C21" s="168">
        <v>103.2</v>
      </c>
      <c r="D21" s="166">
        <v>-2</v>
      </c>
      <c r="E21" s="168">
        <v>140.3</v>
      </c>
      <c r="F21" s="168">
        <v>129.7</v>
      </c>
      <c r="G21" s="168">
        <v>156.1</v>
      </c>
      <c r="H21" s="168">
        <v>54.8</v>
      </c>
      <c r="I21" s="168">
        <v>101.8</v>
      </c>
      <c r="J21" s="168">
        <v>91.7</v>
      </c>
      <c r="K21" s="168">
        <v>65.3</v>
      </c>
      <c r="L21" s="168">
        <v>81.2</v>
      </c>
      <c r="M21" s="168">
        <v>103.4</v>
      </c>
      <c r="N21" s="168">
        <v>103.1</v>
      </c>
      <c r="O21" s="168">
        <v>261.5</v>
      </c>
      <c r="P21" s="168">
        <v>144.7</v>
      </c>
      <c r="Q21" s="168">
        <v>86.5</v>
      </c>
      <c r="R21" s="168">
        <v>236.5</v>
      </c>
      <c r="S21" s="168">
        <v>84.3</v>
      </c>
      <c r="T21" s="43"/>
      <c r="U21" s="43"/>
    </row>
    <row r="22" spans="1:21" ht="16.5" customHeight="1">
      <c r="A22" s="51"/>
      <c r="B22" s="24" t="s">
        <v>111</v>
      </c>
      <c r="C22" s="171">
        <v>95.7</v>
      </c>
      <c r="D22" s="175">
        <v>0</v>
      </c>
      <c r="E22" s="171">
        <v>154.5</v>
      </c>
      <c r="F22" s="171">
        <v>97.5</v>
      </c>
      <c r="G22" s="171">
        <v>60.2</v>
      </c>
      <c r="H22" s="175">
        <v>64</v>
      </c>
      <c r="I22" s="171">
        <v>92.9</v>
      </c>
      <c r="J22" s="171">
        <v>83.3</v>
      </c>
      <c r="K22" s="171">
        <v>111.6</v>
      </c>
      <c r="L22" s="171">
        <v>81.2</v>
      </c>
      <c r="M22" s="171">
        <v>83.9</v>
      </c>
      <c r="N22" s="171">
        <v>121.9</v>
      </c>
      <c r="O22" s="171">
        <v>155.8</v>
      </c>
      <c r="P22" s="171">
        <v>147.1</v>
      </c>
      <c r="Q22" s="171">
        <v>116.2</v>
      </c>
      <c r="R22" s="171">
        <v>188.5</v>
      </c>
      <c r="S22" s="175">
        <v>73</v>
      </c>
      <c r="T22" s="43"/>
      <c r="U22" s="43"/>
    </row>
    <row r="23" spans="1:21" ht="16.5" customHeight="1">
      <c r="A23" s="51"/>
      <c r="B23" s="24" t="s">
        <v>74</v>
      </c>
      <c r="C23" s="171">
        <v>93.6</v>
      </c>
      <c r="D23" s="170">
        <v>-3.3</v>
      </c>
      <c r="E23" s="171">
        <v>162.3</v>
      </c>
      <c r="F23" s="171">
        <v>96.6</v>
      </c>
      <c r="G23" s="175">
        <v>50</v>
      </c>
      <c r="H23" s="171">
        <v>69.2</v>
      </c>
      <c r="I23" s="171">
        <v>81.8</v>
      </c>
      <c r="J23" s="171">
        <v>86.9</v>
      </c>
      <c r="K23" s="171">
        <v>75.8</v>
      </c>
      <c r="L23" s="171">
        <v>87.1</v>
      </c>
      <c r="M23" s="171">
        <v>89.8</v>
      </c>
      <c r="N23" s="171">
        <v>96.9</v>
      </c>
      <c r="O23" s="171">
        <v>119.2</v>
      </c>
      <c r="P23" s="171">
        <v>158.8</v>
      </c>
      <c r="Q23" s="171">
        <v>113.5</v>
      </c>
      <c r="R23" s="171">
        <v>184.6</v>
      </c>
      <c r="S23" s="171">
        <v>75.7</v>
      </c>
      <c r="T23" s="43"/>
      <c r="U23" s="43"/>
    </row>
    <row r="24" spans="1:21" ht="16.5" customHeight="1">
      <c r="A24" s="51"/>
      <c r="B24" s="24" t="s">
        <v>84</v>
      </c>
      <c r="C24" s="169">
        <v>86.2</v>
      </c>
      <c r="D24" s="168">
        <v>-11</v>
      </c>
      <c r="E24" s="169">
        <v>167.5</v>
      </c>
      <c r="F24" s="169">
        <v>94.9</v>
      </c>
      <c r="G24" s="169">
        <v>67.3</v>
      </c>
      <c r="H24" s="174">
        <v>74</v>
      </c>
      <c r="I24" s="169">
        <v>89.6</v>
      </c>
      <c r="J24" s="169">
        <v>82.1</v>
      </c>
      <c r="K24" s="169">
        <v>89.5</v>
      </c>
      <c r="L24" s="169">
        <v>92.1</v>
      </c>
      <c r="M24" s="169">
        <v>86.4</v>
      </c>
      <c r="N24" s="169">
        <v>96.9</v>
      </c>
      <c r="O24" s="169">
        <v>103.8</v>
      </c>
      <c r="P24" s="169">
        <v>78.8</v>
      </c>
      <c r="Q24" s="169">
        <v>86.5</v>
      </c>
      <c r="R24" s="169">
        <v>173.1</v>
      </c>
      <c r="S24" s="169">
        <v>80.9</v>
      </c>
      <c r="T24" s="43"/>
      <c r="U24" s="43"/>
    </row>
    <row r="25" spans="1:21" ht="16.5" customHeight="1">
      <c r="A25" s="51"/>
      <c r="B25" s="24" t="s">
        <v>85</v>
      </c>
      <c r="C25" s="171">
        <v>86.2</v>
      </c>
      <c r="D25" s="182" t="s">
        <v>116</v>
      </c>
      <c r="E25" s="171">
        <v>133.8</v>
      </c>
      <c r="F25" s="171">
        <v>97.5</v>
      </c>
      <c r="G25" s="171">
        <v>77.6</v>
      </c>
      <c r="H25" s="171">
        <v>64.8</v>
      </c>
      <c r="I25" s="171">
        <v>76.1</v>
      </c>
      <c r="J25" s="171">
        <v>83.3</v>
      </c>
      <c r="K25" s="171">
        <v>89.5</v>
      </c>
      <c r="L25" s="171">
        <v>78.2</v>
      </c>
      <c r="M25" s="171">
        <v>96.6</v>
      </c>
      <c r="N25" s="171">
        <v>56.3</v>
      </c>
      <c r="O25" s="171">
        <v>80.8</v>
      </c>
      <c r="P25" s="171">
        <v>169.4</v>
      </c>
      <c r="Q25" s="171">
        <v>86.5</v>
      </c>
      <c r="R25" s="171">
        <v>182.7</v>
      </c>
      <c r="S25" s="171">
        <v>71.3</v>
      </c>
      <c r="T25" s="43"/>
      <c r="U25" s="43"/>
    </row>
    <row r="26" spans="1:21" ht="16.5" customHeight="1">
      <c r="A26" s="51"/>
      <c r="B26" s="143" t="s">
        <v>119</v>
      </c>
      <c r="C26" s="171">
        <v>75.5</v>
      </c>
      <c r="D26" s="170">
        <v>-22</v>
      </c>
      <c r="E26" s="171">
        <v>123.4</v>
      </c>
      <c r="F26" s="171">
        <v>71.2</v>
      </c>
      <c r="G26" s="171">
        <v>62.2</v>
      </c>
      <c r="H26" s="171">
        <v>56.8</v>
      </c>
      <c r="I26" s="171">
        <v>71.8</v>
      </c>
      <c r="J26" s="171">
        <v>72.6</v>
      </c>
      <c r="K26" s="175">
        <v>100</v>
      </c>
      <c r="L26" s="171">
        <v>67.3</v>
      </c>
      <c r="M26" s="171">
        <v>87.3</v>
      </c>
      <c r="N26" s="171">
        <v>51.6</v>
      </c>
      <c r="O26" s="171">
        <v>63.5</v>
      </c>
      <c r="P26" s="171">
        <v>134.1</v>
      </c>
      <c r="Q26" s="171">
        <v>83.8</v>
      </c>
      <c r="R26" s="171">
        <v>155.8</v>
      </c>
      <c r="S26" s="171">
        <v>70.4</v>
      </c>
      <c r="T26" s="43"/>
      <c r="U26" s="43"/>
    </row>
    <row r="27" spans="1:21" ht="16.5" customHeight="1">
      <c r="A27" s="51"/>
      <c r="B27" s="143" t="s">
        <v>106</v>
      </c>
      <c r="C27" s="169">
        <v>75.5</v>
      </c>
      <c r="D27" s="168">
        <v>-18.5</v>
      </c>
      <c r="E27" s="174">
        <v>113</v>
      </c>
      <c r="F27" s="169">
        <v>75.4</v>
      </c>
      <c r="G27" s="169">
        <v>54.1</v>
      </c>
      <c r="H27" s="169">
        <v>58.4</v>
      </c>
      <c r="I27" s="169">
        <v>60.7</v>
      </c>
      <c r="J27" s="169">
        <v>72.6</v>
      </c>
      <c r="K27" s="169">
        <v>87.4</v>
      </c>
      <c r="L27" s="169">
        <v>65.3</v>
      </c>
      <c r="M27" s="169">
        <v>95.8</v>
      </c>
      <c r="N27" s="169">
        <v>68.8</v>
      </c>
      <c r="O27" s="169">
        <v>69.2</v>
      </c>
      <c r="P27" s="169">
        <v>154.1</v>
      </c>
      <c r="Q27" s="169">
        <v>81.1</v>
      </c>
      <c r="R27" s="174">
        <v>150</v>
      </c>
      <c r="S27" s="169">
        <v>67.8</v>
      </c>
      <c r="T27" s="43"/>
      <c r="U27" s="43"/>
    </row>
    <row r="28" spans="1:21" s="72" customFormat="1" ht="16.5" customHeight="1">
      <c r="A28" s="46"/>
      <c r="B28" s="150" t="s">
        <v>121</v>
      </c>
      <c r="C28" s="183">
        <v>77.7</v>
      </c>
      <c r="D28" s="185">
        <v>-15.1</v>
      </c>
      <c r="E28" s="183">
        <v>114.3</v>
      </c>
      <c r="F28" s="183">
        <v>71.2</v>
      </c>
      <c r="G28" s="183">
        <v>73.5</v>
      </c>
      <c r="H28" s="184">
        <v>48</v>
      </c>
      <c r="I28" s="183">
        <v>62.5</v>
      </c>
      <c r="J28" s="183">
        <v>66.7</v>
      </c>
      <c r="K28" s="183">
        <v>82.1</v>
      </c>
      <c r="L28" s="183">
        <v>77.2</v>
      </c>
      <c r="M28" s="183">
        <v>101.7</v>
      </c>
      <c r="N28" s="183">
        <v>79.7</v>
      </c>
      <c r="O28" s="183">
        <v>94.2</v>
      </c>
      <c r="P28" s="183">
        <v>164.7</v>
      </c>
      <c r="Q28" s="183">
        <v>86.5</v>
      </c>
      <c r="R28" s="183">
        <v>176.9</v>
      </c>
      <c r="S28" s="183">
        <v>84.3</v>
      </c>
      <c r="T28" s="69"/>
      <c r="U28" s="69"/>
    </row>
    <row r="29" spans="1:21" ht="16.5" customHeight="1">
      <c r="A29" s="51"/>
      <c r="B29" s="100" t="s">
        <v>55</v>
      </c>
      <c r="C29" s="144">
        <f>ROUND((C28/C27-1)*100,1)</f>
        <v>2.9</v>
      </c>
      <c r="D29" s="145" t="s">
        <v>52</v>
      </c>
      <c r="E29" s="146">
        <f>ROUND((E28/E27-1)*100,1)</f>
        <v>1.2</v>
      </c>
      <c r="F29" s="147">
        <f aca="true" t="shared" si="0" ref="F29:S29">ROUND((F28/F27-1)*100,1)</f>
        <v>-5.6</v>
      </c>
      <c r="G29" s="146">
        <f t="shared" si="0"/>
        <v>35.9</v>
      </c>
      <c r="H29" s="147">
        <f t="shared" si="0"/>
        <v>-17.8</v>
      </c>
      <c r="I29" s="144">
        <f t="shared" si="0"/>
        <v>3</v>
      </c>
      <c r="J29" s="146">
        <f t="shared" si="0"/>
        <v>-8.1</v>
      </c>
      <c r="K29" s="146">
        <f t="shared" si="0"/>
        <v>-6.1</v>
      </c>
      <c r="L29" s="148">
        <f t="shared" si="0"/>
        <v>18.2</v>
      </c>
      <c r="M29" s="147">
        <f t="shared" si="0"/>
        <v>6.2</v>
      </c>
      <c r="N29" s="146">
        <f t="shared" si="0"/>
        <v>15.8</v>
      </c>
      <c r="O29" s="147">
        <f t="shared" si="0"/>
        <v>36.1</v>
      </c>
      <c r="P29" s="146">
        <f t="shared" si="0"/>
        <v>6.9</v>
      </c>
      <c r="Q29" s="147">
        <f t="shared" si="0"/>
        <v>6.7</v>
      </c>
      <c r="R29" s="146">
        <f t="shared" si="0"/>
        <v>17.9</v>
      </c>
      <c r="S29" s="148">
        <f t="shared" si="0"/>
        <v>24.3</v>
      </c>
      <c r="T29" s="43"/>
      <c r="U29" s="43"/>
    </row>
    <row r="30" spans="1:21" ht="16.5" customHeight="1">
      <c r="A30" s="50"/>
      <c r="B30" s="101" t="s">
        <v>16</v>
      </c>
      <c r="C30" s="83">
        <f>ROUND((C28/C16-1)*100,1)</f>
        <v>-15.1</v>
      </c>
      <c r="D30" s="153" t="s">
        <v>52</v>
      </c>
      <c r="E30" s="154">
        <f>ROUND((E28/E16-1)*100,1)</f>
        <v>-7.4</v>
      </c>
      <c r="F30" s="75">
        <f aca="true" t="shared" si="1" ref="F30:S30">ROUND((F28/F16-1)*100,1)</f>
        <v>-30.5</v>
      </c>
      <c r="G30" s="154">
        <f t="shared" si="1"/>
        <v>-56.9</v>
      </c>
      <c r="H30" s="75">
        <f t="shared" si="1"/>
        <v>-13</v>
      </c>
      <c r="I30" s="154">
        <f t="shared" si="1"/>
        <v>-30.9</v>
      </c>
      <c r="J30" s="75">
        <f t="shared" si="1"/>
        <v>-16.4</v>
      </c>
      <c r="K30" s="154">
        <f t="shared" si="1"/>
        <v>32.2</v>
      </c>
      <c r="L30" s="64">
        <f t="shared" si="1"/>
        <v>8.3</v>
      </c>
      <c r="M30" s="75">
        <f t="shared" si="1"/>
        <v>-4</v>
      </c>
      <c r="N30" s="154">
        <f t="shared" si="1"/>
        <v>-33.7</v>
      </c>
      <c r="O30" s="75">
        <f t="shared" si="1"/>
        <v>-49</v>
      </c>
      <c r="P30" s="154">
        <f t="shared" si="1"/>
        <v>23.9</v>
      </c>
      <c r="Q30" s="75">
        <f t="shared" si="1"/>
        <v>6.7</v>
      </c>
      <c r="R30" s="154">
        <f t="shared" si="1"/>
        <v>-20.7</v>
      </c>
      <c r="S30" s="64">
        <f t="shared" si="1"/>
        <v>19.7</v>
      </c>
      <c r="T30" s="45"/>
      <c r="U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 t="s">
        <v>5</v>
      </c>
    </row>
    <row r="32" spans="1:22" ht="16.5" customHeight="1">
      <c r="A32" s="48"/>
      <c r="B32" s="28"/>
      <c r="T32" s="55"/>
      <c r="U32" s="57"/>
      <c r="V32" s="54"/>
    </row>
    <row r="33" spans="1:22" ht="16.5" customHeight="1">
      <c r="A33" s="48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9"/>
      <c r="U33" s="60"/>
      <c r="V33" s="54"/>
    </row>
    <row r="34" spans="1:22" ht="16.5" customHeight="1">
      <c r="A34" s="4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59"/>
      <c r="U34" s="60"/>
      <c r="V34" s="54"/>
    </row>
    <row r="35" spans="1:22" ht="16.5" customHeight="1">
      <c r="A35" s="48"/>
      <c r="B35" s="34" t="s">
        <v>5</v>
      </c>
      <c r="C35" s="220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40" t="s">
        <v>43</v>
      </c>
      <c r="M35" s="243" t="s">
        <v>48</v>
      </c>
      <c r="N35" s="217" t="s">
        <v>54</v>
      </c>
      <c r="O35" s="229" t="s">
        <v>51</v>
      </c>
      <c r="P35" s="232" t="s">
        <v>49</v>
      </c>
      <c r="Q35" s="211" t="s">
        <v>56</v>
      </c>
      <c r="R35" s="208" t="s">
        <v>53</v>
      </c>
      <c r="S35" s="249" t="s">
        <v>57</v>
      </c>
      <c r="T35" s="59"/>
      <c r="U35" s="60"/>
      <c r="V35" s="54"/>
    </row>
    <row r="36" spans="1:22" ht="16.5" customHeight="1">
      <c r="A36" s="45"/>
      <c r="B36" s="34" t="s">
        <v>5</v>
      </c>
      <c r="C36" s="221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41"/>
      <c r="M36" s="244"/>
      <c r="N36" s="218"/>
      <c r="O36" s="230"/>
      <c r="P36" s="232"/>
      <c r="Q36" s="212"/>
      <c r="R36" s="209"/>
      <c r="S36" s="250"/>
      <c r="T36" s="54"/>
      <c r="U36" s="54"/>
      <c r="V36" s="54"/>
    </row>
    <row r="37" spans="1:22" ht="16.5" customHeight="1">
      <c r="A37" s="45"/>
      <c r="B37" s="73" t="s">
        <v>13</v>
      </c>
      <c r="C37" s="222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42"/>
      <c r="M37" s="245"/>
      <c r="N37" s="219"/>
      <c r="O37" s="231"/>
      <c r="P37" s="233"/>
      <c r="Q37" s="213"/>
      <c r="R37" s="210"/>
      <c r="S37" s="251"/>
      <c r="T37" s="54"/>
      <c r="U37" s="54"/>
      <c r="V37" s="54"/>
    </row>
    <row r="38" spans="1:21" ht="16.5" customHeight="1">
      <c r="A38" s="45"/>
      <c r="B38" s="22" t="s">
        <v>72</v>
      </c>
      <c r="C38" s="89">
        <v>102.5</v>
      </c>
      <c r="D38" s="79">
        <v>8.9</v>
      </c>
      <c r="E38" s="97">
        <v>117.4</v>
      </c>
      <c r="F38" s="85">
        <v>99.2</v>
      </c>
      <c r="G38" s="97">
        <v>154.6</v>
      </c>
      <c r="H38" s="85">
        <v>113.3</v>
      </c>
      <c r="I38" s="97">
        <v>92.9</v>
      </c>
      <c r="J38" s="85">
        <v>98</v>
      </c>
      <c r="K38" s="97">
        <v>115</v>
      </c>
      <c r="L38" s="58">
        <v>123.8</v>
      </c>
      <c r="M38" s="84">
        <v>133.8</v>
      </c>
      <c r="N38" s="58">
        <v>102.8</v>
      </c>
      <c r="O38" s="84">
        <v>57.4</v>
      </c>
      <c r="P38" s="85">
        <v>87.1</v>
      </c>
      <c r="Q38" s="86">
        <v>132.2</v>
      </c>
      <c r="R38" s="85">
        <v>104.1</v>
      </c>
      <c r="S38" s="90">
        <v>97.8</v>
      </c>
      <c r="T38" s="54"/>
      <c r="U38" s="54"/>
    </row>
    <row r="39" spans="1:21" ht="16.5" customHeight="1">
      <c r="A39" s="45"/>
      <c r="B39" s="22" t="s">
        <v>73</v>
      </c>
      <c r="C39" s="89">
        <v>100</v>
      </c>
      <c r="D39" s="79" t="s">
        <v>99</v>
      </c>
      <c r="E39" s="89">
        <v>100</v>
      </c>
      <c r="F39" s="87">
        <v>100</v>
      </c>
      <c r="G39" s="89">
        <v>100</v>
      </c>
      <c r="H39" s="87">
        <v>100</v>
      </c>
      <c r="I39" s="89">
        <v>100</v>
      </c>
      <c r="J39" s="87">
        <v>100</v>
      </c>
      <c r="K39" s="8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46">
        <v>100</v>
      </c>
      <c r="T39" s="54"/>
      <c r="U39" s="54"/>
    </row>
    <row r="40" spans="1:19" s="54" customFormat="1" ht="16.5" customHeight="1">
      <c r="A40" s="45"/>
      <c r="B40" s="22" t="s">
        <v>75</v>
      </c>
      <c r="C40" s="103">
        <v>103.7</v>
      </c>
      <c r="D40" s="149">
        <v>3.8</v>
      </c>
      <c r="E40" s="103">
        <v>111.4</v>
      </c>
      <c r="F40" s="104">
        <v>99.1</v>
      </c>
      <c r="G40" s="103">
        <v>123.1</v>
      </c>
      <c r="H40" s="104">
        <v>103.1</v>
      </c>
      <c r="I40" s="103">
        <v>98.6</v>
      </c>
      <c r="J40" s="104">
        <v>106.1</v>
      </c>
      <c r="K40" s="103">
        <v>102.7</v>
      </c>
      <c r="L40" s="104">
        <v>92.3</v>
      </c>
      <c r="M40" s="103">
        <v>91.1</v>
      </c>
      <c r="N40" s="104">
        <v>96.1</v>
      </c>
      <c r="O40" s="103">
        <v>156.3</v>
      </c>
      <c r="P40" s="104">
        <v>112.5</v>
      </c>
      <c r="Q40" s="103">
        <v>111.3</v>
      </c>
      <c r="R40" s="104">
        <v>108.7</v>
      </c>
      <c r="S40" s="105">
        <v>113.3</v>
      </c>
    </row>
    <row r="41" spans="1:19" s="54" customFormat="1" ht="16.5" customHeight="1">
      <c r="A41" s="45"/>
      <c r="B41" s="22" t="s">
        <v>98</v>
      </c>
      <c r="C41" s="103">
        <v>103.7</v>
      </c>
      <c r="D41" s="149">
        <v>0</v>
      </c>
      <c r="E41" s="103">
        <v>105</v>
      </c>
      <c r="F41" s="104">
        <v>107.2</v>
      </c>
      <c r="G41" s="103">
        <v>110.9</v>
      </c>
      <c r="H41" s="104">
        <v>93.5</v>
      </c>
      <c r="I41" s="103">
        <v>96.2</v>
      </c>
      <c r="J41" s="104">
        <v>103.5</v>
      </c>
      <c r="K41" s="103">
        <v>96.8</v>
      </c>
      <c r="L41" s="104">
        <v>83.2</v>
      </c>
      <c r="M41" s="103">
        <v>85.3</v>
      </c>
      <c r="N41" s="104">
        <v>88.43</v>
      </c>
      <c r="O41" s="103">
        <v>146</v>
      </c>
      <c r="P41" s="104">
        <v>120.5</v>
      </c>
      <c r="Q41" s="103">
        <v>108.1</v>
      </c>
      <c r="R41" s="104">
        <v>127.2</v>
      </c>
      <c r="S41" s="105">
        <v>121.5</v>
      </c>
    </row>
    <row r="42" spans="1:19" s="54" customFormat="1" ht="16.5" customHeight="1">
      <c r="A42" s="45"/>
      <c r="B42" s="22" t="s">
        <v>105</v>
      </c>
      <c r="C42" s="103">
        <v>100.6</v>
      </c>
      <c r="D42" s="79">
        <v>-3</v>
      </c>
      <c r="E42" s="103">
        <v>164.2</v>
      </c>
      <c r="F42" s="104">
        <v>115.3</v>
      </c>
      <c r="G42" s="103">
        <v>146.8</v>
      </c>
      <c r="H42" s="104">
        <v>92.1</v>
      </c>
      <c r="I42" s="103">
        <v>71.6</v>
      </c>
      <c r="J42" s="104">
        <v>92.7</v>
      </c>
      <c r="K42" s="103">
        <v>109.5</v>
      </c>
      <c r="L42" s="104">
        <v>162.4</v>
      </c>
      <c r="M42" s="103">
        <v>108.3</v>
      </c>
      <c r="N42" s="104">
        <v>81.7</v>
      </c>
      <c r="O42" s="103">
        <v>68.2</v>
      </c>
      <c r="P42" s="104">
        <v>168</v>
      </c>
      <c r="Q42" s="103">
        <v>119.9</v>
      </c>
      <c r="R42" s="104">
        <v>466.7</v>
      </c>
      <c r="S42" s="105">
        <v>133.3</v>
      </c>
    </row>
    <row r="43" spans="1:21" ht="16.5" customHeight="1">
      <c r="A43" s="45"/>
      <c r="B43" s="23" t="s">
        <v>114</v>
      </c>
      <c r="C43" s="125">
        <v>93.3</v>
      </c>
      <c r="D43" s="63">
        <v>-7.3</v>
      </c>
      <c r="E43" s="125">
        <v>166.9</v>
      </c>
      <c r="F43" s="125">
        <v>97.8</v>
      </c>
      <c r="G43" s="125">
        <v>205.1</v>
      </c>
      <c r="H43" s="125">
        <v>108.6</v>
      </c>
      <c r="I43" s="125">
        <v>63.6</v>
      </c>
      <c r="J43" s="125">
        <v>79.2</v>
      </c>
      <c r="K43" s="125">
        <v>72.9</v>
      </c>
      <c r="L43" s="125">
        <v>84.8</v>
      </c>
      <c r="M43" s="125">
        <v>137.3</v>
      </c>
      <c r="N43" s="125">
        <v>74.4</v>
      </c>
      <c r="O43" s="125">
        <v>107</v>
      </c>
      <c r="P43" s="125">
        <v>248.9</v>
      </c>
      <c r="Q43" s="125">
        <v>99.3</v>
      </c>
      <c r="R43" s="125">
        <v>630.7</v>
      </c>
      <c r="S43" s="125">
        <v>90.3</v>
      </c>
      <c r="T43" s="54"/>
      <c r="U43" s="54"/>
    </row>
    <row r="44" spans="1:22" ht="16.5" customHeight="1">
      <c r="A44" s="45"/>
      <c r="B44" s="24" t="s">
        <v>120</v>
      </c>
      <c r="C44" s="173">
        <v>88.6</v>
      </c>
      <c r="D44" s="173">
        <v>-10.5</v>
      </c>
      <c r="E44" s="173">
        <v>158.9</v>
      </c>
      <c r="F44" s="173">
        <v>90.6</v>
      </c>
      <c r="G44" s="173">
        <v>196.9</v>
      </c>
      <c r="H44" s="173">
        <v>99.2</v>
      </c>
      <c r="I44" s="173">
        <v>66.2</v>
      </c>
      <c r="J44" s="173">
        <v>71.1</v>
      </c>
      <c r="K44" s="173">
        <v>72.7</v>
      </c>
      <c r="L44" s="173">
        <v>95.6</v>
      </c>
      <c r="M44" s="173">
        <v>155.3</v>
      </c>
      <c r="N44" s="173">
        <v>62.8</v>
      </c>
      <c r="O44" s="173">
        <v>108.1</v>
      </c>
      <c r="P44" s="173">
        <v>231.7</v>
      </c>
      <c r="Q44" s="173">
        <v>91.7</v>
      </c>
      <c r="R44" s="173">
        <v>757.9</v>
      </c>
      <c r="S44" s="173">
        <v>83.5</v>
      </c>
      <c r="T44" s="45"/>
      <c r="U44" s="45"/>
      <c r="V44" s="54"/>
    </row>
    <row r="45" spans="1:22" ht="16.5" customHeight="1">
      <c r="A45" s="45"/>
      <c r="B45" s="24" t="s">
        <v>76</v>
      </c>
      <c r="C45" s="173">
        <v>81</v>
      </c>
      <c r="D45" s="173">
        <v>-14.9</v>
      </c>
      <c r="E45" s="173">
        <v>144.4</v>
      </c>
      <c r="F45" s="173">
        <v>88.6</v>
      </c>
      <c r="G45" s="173">
        <v>203.1</v>
      </c>
      <c r="H45" s="173">
        <v>97.7</v>
      </c>
      <c r="I45" s="173">
        <v>65.3</v>
      </c>
      <c r="J45" s="173">
        <v>86.7</v>
      </c>
      <c r="K45" s="173">
        <v>70.1</v>
      </c>
      <c r="L45" s="173">
        <v>72.1</v>
      </c>
      <c r="M45" s="173">
        <v>103.2</v>
      </c>
      <c r="N45" s="173">
        <v>75.6</v>
      </c>
      <c r="O45" s="173">
        <v>106.8</v>
      </c>
      <c r="P45" s="173">
        <v>69.8</v>
      </c>
      <c r="Q45" s="173">
        <v>97.2</v>
      </c>
      <c r="R45" s="173">
        <v>573.7</v>
      </c>
      <c r="S45" s="173">
        <v>76.5</v>
      </c>
      <c r="T45" s="45"/>
      <c r="U45" s="45"/>
      <c r="V45" s="54"/>
    </row>
    <row r="46" spans="1:22" ht="16.5" customHeight="1">
      <c r="A46" s="45"/>
      <c r="B46" s="24" t="s">
        <v>107</v>
      </c>
      <c r="C46" s="173">
        <v>90.5</v>
      </c>
      <c r="D46" s="173">
        <v>-8.6</v>
      </c>
      <c r="E46" s="173">
        <v>140</v>
      </c>
      <c r="F46" s="173">
        <v>93.3</v>
      </c>
      <c r="G46" s="173">
        <v>246.4</v>
      </c>
      <c r="H46" s="173">
        <v>108.4</v>
      </c>
      <c r="I46" s="173">
        <v>62.3</v>
      </c>
      <c r="J46" s="173">
        <v>80.7</v>
      </c>
      <c r="K46" s="173">
        <v>62.3</v>
      </c>
      <c r="L46" s="173">
        <v>79.4</v>
      </c>
      <c r="M46" s="173">
        <v>144.7</v>
      </c>
      <c r="N46" s="173">
        <v>69.8</v>
      </c>
      <c r="O46" s="173">
        <v>110.8</v>
      </c>
      <c r="P46" s="173">
        <v>260.3</v>
      </c>
      <c r="Q46" s="173">
        <v>94.4</v>
      </c>
      <c r="R46" s="173">
        <v>547.4</v>
      </c>
      <c r="S46" s="173">
        <v>83.5</v>
      </c>
      <c r="T46" s="45"/>
      <c r="U46" s="45"/>
      <c r="V46" s="54"/>
    </row>
    <row r="47" spans="1:22" ht="16.5" customHeight="1">
      <c r="A47" s="45"/>
      <c r="B47" s="24" t="s">
        <v>108</v>
      </c>
      <c r="C47" s="173">
        <v>95.2</v>
      </c>
      <c r="D47" s="173">
        <v>-7.5</v>
      </c>
      <c r="E47" s="173">
        <v>178.9</v>
      </c>
      <c r="F47" s="173">
        <v>100</v>
      </c>
      <c r="G47" s="173">
        <v>228.9</v>
      </c>
      <c r="H47" s="173">
        <v>112.2</v>
      </c>
      <c r="I47" s="173">
        <v>70</v>
      </c>
      <c r="J47" s="173">
        <v>77.1</v>
      </c>
      <c r="K47" s="173">
        <v>79.2</v>
      </c>
      <c r="L47" s="173">
        <v>83.8</v>
      </c>
      <c r="M47" s="173">
        <v>139.4</v>
      </c>
      <c r="N47" s="173">
        <v>66.3</v>
      </c>
      <c r="O47" s="173">
        <v>105.4</v>
      </c>
      <c r="P47" s="173">
        <v>273</v>
      </c>
      <c r="Q47" s="173">
        <v>100</v>
      </c>
      <c r="R47" s="173">
        <v>589.5</v>
      </c>
      <c r="S47" s="173">
        <v>74.8</v>
      </c>
      <c r="T47" s="45"/>
      <c r="U47" s="45"/>
      <c r="V47" s="54"/>
    </row>
    <row r="48" spans="1:22" ht="16.5" customHeight="1">
      <c r="A48" s="45"/>
      <c r="B48" s="24" t="s">
        <v>109</v>
      </c>
      <c r="C48" s="173">
        <v>101</v>
      </c>
      <c r="D48" s="173">
        <v>-0.9</v>
      </c>
      <c r="E48" s="173">
        <v>162.2</v>
      </c>
      <c r="F48" s="173">
        <v>105.4</v>
      </c>
      <c r="G48" s="173">
        <v>196.9</v>
      </c>
      <c r="H48" s="173">
        <v>109.2</v>
      </c>
      <c r="I48" s="173">
        <v>62.3</v>
      </c>
      <c r="J48" s="173">
        <v>79.5</v>
      </c>
      <c r="K48" s="173">
        <v>81.8</v>
      </c>
      <c r="L48" s="173">
        <v>80.9</v>
      </c>
      <c r="M48" s="173">
        <v>128.7</v>
      </c>
      <c r="N48" s="173">
        <v>77.9</v>
      </c>
      <c r="O48" s="173">
        <v>162.2</v>
      </c>
      <c r="P48" s="173">
        <v>268.3</v>
      </c>
      <c r="Q48" s="173">
        <v>147.2</v>
      </c>
      <c r="R48" s="173">
        <v>531.6</v>
      </c>
      <c r="S48" s="173">
        <v>82.6</v>
      </c>
      <c r="T48" s="45"/>
      <c r="U48" s="45"/>
      <c r="V48" s="54"/>
    </row>
    <row r="49" spans="1:22" ht="16.5" customHeight="1">
      <c r="A49" s="45"/>
      <c r="B49" s="24" t="s">
        <v>110</v>
      </c>
      <c r="C49" s="168">
        <v>101</v>
      </c>
      <c r="D49" s="165">
        <v>-4.4</v>
      </c>
      <c r="E49" s="168">
        <v>151.1</v>
      </c>
      <c r="F49" s="168">
        <v>106.7</v>
      </c>
      <c r="G49" s="168">
        <v>160.8</v>
      </c>
      <c r="H49" s="168">
        <v>106.9</v>
      </c>
      <c r="I49" s="168">
        <v>84.3</v>
      </c>
      <c r="J49" s="168">
        <v>90.4</v>
      </c>
      <c r="K49" s="168">
        <v>76.6</v>
      </c>
      <c r="L49" s="168">
        <v>83.8</v>
      </c>
      <c r="M49" s="168">
        <v>155.3</v>
      </c>
      <c r="N49" s="168">
        <v>81.4</v>
      </c>
      <c r="O49" s="168">
        <v>90.5</v>
      </c>
      <c r="P49" s="168">
        <v>249.2</v>
      </c>
      <c r="Q49" s="168">
        <v>91.7</v>
      </c>
      <c r="R49" s="168">
        <v>810.5</v>
      </c>
      <c r="S49" s="168">
        <v>95.7</v>
      </c>
      <c r="T49" s="45"/>
      <c r="U49" s="45"/>
      <c r="V49" s="54"/>
    </row>
    <row r="50" spans="1:22" ht="16.5" customHeight="1">
      <c r="A50" s="45"/>
      <c r="B50" s="24" t="s">
        <v>111</v>
      </c>
      <c r="C50" s="171">
        <v>102.9</v>
      </c>
      <c r="D50" s="171">
        <v>11.4</v>
      </c>
      <c r="E50" s="171">
        <v>256.7</v>
      </c>
      <c r="F50" s="171">
        <v>85.2</v>
      </c>
      <c r="G50" s="171">
        <v>55.7</v>
      </c>
      <c r="H50" s="175">
        <v>126</v>
      </c>
      <c r="I50" s="171">
        <v>79.2</v>
      </c>
      <c r="J50" s="171">
        <v>83.1</v>
      </c>
      <c r="K50" s="171">
        <v>196.1</v>
      </c>
      <c r="L50" s="171">
        <v>108.8</v>
      </c>
      <c r="M50" s="171">
        <v>148.9</v>
      </c>
      <c r="N50" s="171">
        <v>82.6</v>
      </c>
      <c r="O50" s="171">
        <v>78.4</v>
      </c>
      <c r="P50" s="171">
        <v>274.6</v>
      </c>
      <c r="Q50" s="171">
        <v>155.6</v>
      </c>
      <c r="R50" s="171">
        <v>578.9</v>
      </c>
      <c r="S50" s="171">
        <v>81.7</v>
      </c>
      <c r="T50" s="45"/>
      <c r="U50" s="45"/>
      <c r="V50" s="54"/>
    </row>
    <row r="51" spans="1:22" ht="16.5" customHeight="1">
      <c r="A51" s="45"/>
      <c r="B51" s="24" t="s">
        <v>74</v>
      </c>
      <c r="C51" s="171">
        <v>98.1</v>
      </c>
      <c r="D51" s="175">
        <v>4</v>
      </c>
      <c r="E51" s="171">
        <v>245.6</v>
      </c>
      <c r="F51" s="171">
        <v>77.2</v>
      </c>
      <c r="G51" s="171">
        <v>63.9</v>
      </c>
      <c r="H51" s="171">
        <v>136.6</v>
      </c>
      <c r="I51" s="175">
        <v>68</v>
      </c>
      <c r="J51" s="171">
        <v>89.2</v>
      </c>
      <c r="K51" s="171">
        <v>85.7</v>
      </c>
      <c r="L51" s="171">
        <v>152.9</v>
      </c>
      <c r="M51" s="171">
        <v>168.1</v>
      </c>
      <c r="N51" s="171">
        <v>67.4</v>
      </c>
      <c r="O51" s="171">
        <v>78.4</v>
      </c>
      <c r="P51" s="171">
        <v>295.2</v>
      </c>
      <c r="Q51" s="175">
        <v>150</v>
      </c>
      <c r="R51" s="171">
        <v>610.5</v>
      </c>
      <c r="S51" s="171">
        <v>91.3</v>
      </c>
      <c r="T51" s="45"/>
      <c r="U51" s="45"/>
      <c r="V51" s="54"/>
    </row>
    <row r="52" spans="1:22" ht="16.5" customHeight="1">
      <c r="A52" s="45"/>
      <c r="B52" s="24" t="s">
        <v>84</v>
      </c>
      <c r="C52" s="169">
        <v>90.5</v>
      </c>
      <c r="D52" s="169">
        <v>1.1</v>
      </c>
      <c r="E52" s="169">
        <v>254.4</v>
      </c>
      <c r="F52" s="169">
        <v>79.9</v>
      </c>
      <c r="G52" s="169">
        <v>84.5</v>
      </c>
      <c r="H52" s="169">
        <v>139.7</v>
      </c>
      <c r="I52" s="169">
        <v>82.2</v>
      </c>
      <c r="J52" s="169">
        <v>90.4</v>
      </c>
      <c r="K52" s="169">
        <v>92.2</v>
      </c>
      <c r="L52" s="169">
        <v>158.8</v>
      </c>
      <c r="M52" s="169">
        <v>222.3</v>
      </c>
      <c r="N52" s="174">
        <v>50</v>
      </c>
      <c r="O52" s="169">
        <v>81.1</v>
      </c>
      <c r="P52" s="169">
        <v>136.5</v>
      </c>
      <c r="Q52" s="169">
        <v>105.6</v>
      </c>
      <c r="R52" s="169">
        <v>531.6</v>
      </c>
      <c r="S52" s="174">
        <v>87</v>
      </c>
      <c r="T52" s="45"/>
      <c r="U52" s="45"/>
      <c r="V52" s="54"/>
    </row>
    <row r="53" spans="1:22" ht="16.5" customHeight="1">
      <c r="A53" s="45"/>
      <c r="B53" s="24" t="s">
        <v>85</v>
      </c>
      <c r="C53" s="171">
        <v>92.4</v>
      </c>
      <c r="D53" s="182" t="s">
        <v>117</v>
      </c>
      <c r="E53" s="171">
        <v>188.9</v>
      </c>
      <c r="F53" s="171">
        <v>76.5</v>
      </c>
      <c r="G53" s="171">
        <v>102.1</v>
      </c>
      <c r="H53" s="171">
        <v>128.2</v>
      </c>
      <c r="I53" s="171">
        <v>69.1</v>
      </c>
      <c r="J53" s="171">
        <v>83.1</v>
      </c>
      <c r="K53" s="171">
        <v>84.4</v>
      </c>
      <c r="L53" s="171">
        <v>129.4</v>
      </c>
      <c r="M53" s="171">
        <v>197.9</v>
      </c>
      <c r="N53" s="171">
        <v>24.4</v>
      </c>
      <c r="O53" s="171">
        <v>105.4</v>
      </c>
      <c r="P53" s="171">
        <v>328.6</v>
      </c>
      <c r="Q53" s="171">
        <v>108.3</v>
      </c>
      <c r="R53" s="171">
        <v>531.6</v>
      </c>
      <c r="S53" s="171">
        <v>75.7</v>
      </c>
      <c r="T53" s="45"/>
      <c r="U53" s="45"/>
      <c r="V53" s="54"/>
    </row>
    <row r="54" spans="1:22" ht="16.5" customHeight="1">
      <c r="A54" s="45"/>
      <c r="B54" s="143" t="s">
        <v>119</v>
      </c>
      <c r="C54" s="175">
        <v>81</v>
      </c>
      <c r="D54" s="170">
        <v>-14.9</v>
      </c>
      <c r="E54" s="171">
        <v>237.8</v>
      </c>
      <c r="F54" s="171">
        <v>57.7</v>
      </c>
      <c r="G54" s="171">
        <v>69.1</v>
      </c>
      <c r="H54" s="171">
        <v>109.2</v>
      </c>
      <c r="I54" s="175">
        <v>65</v>
      </c>
      <c r="J54" s="171">
        <v>68.7</v>
      </c>
      <c r="K54" s="171">
        <v>115.6</v>
      </c>
      <c r="L54" s="175">
        <v>100</v>
      </c>
      <c r="M54" s="171">
        <v>153.2</v>
      </c>
      <c r="N54" s="171">
        <v>31.4</v>
      </c>
      <c r="O54" s="171">
        <v>79.7</v>
      </c>
      <c r="P54" s="171">
        <v>255.6</v>
      </c>
      <c r="Q54" s="171">
        <v>108.3</v>
      </c>
      <c r="R54" s="171">
        <v>452.6</v>
      </c>
      <c r="S54" s="171">
        <v>76.5</v>
      </c>
      <c r="T54" s="45"/>
      <c r="U54" s="45"/>
      <c r="V54" s="52"/>
    </row>
    <row r="55" spans="1:22" ht="16.5" customHeight="1">
      <c r="A55" s="45"/>
      <c r="B55" s="143" t="s">
        <v>106</v>
      </c>
      <c r="C55" s="169">
        <v>78.1</v>
      </c>
      <c r="D55" s="168">
        <v>-16.3</v>
      </c>
      <c r="E55" s="169">
        <v>156.7</v>
      </c>
      <c r="F55" s="174">
        <v>57</v>
      </c>
      <c r="G55" s="169">
        <v>74.2</v>
      </c>
      <c r="H55" s="169">
        <v>98.5</v>
      </c>
      <c r="I55" s="169">
        <v>51.9</v>
      </c>
      <c r="J55" s="169">
        <v>75.9</v>
      </c>
      <c r="K55" s="169">
        <v>77.9</v>
      </c>
      <c r="L55" s="169">
        <v>80.9</v>
      </c>
      <c r="M55" s="169">
        <v>186.2</v>
      </c>
      <c r="N55" s="169">
        <v>33.7</v>
      </c>
      <c r="O55" s="169">
        <v>87.8</v>
      </c>
      <c r="P55" s="169">
        <v>279.4</v>
      </c>
      <c r="Q55" s="169">
        <v>102.8</v>
      </c>
      <c r="R55" s="169">
        <v>473.7</v>
      </c>
      <c r="S55" s="174">
        <v>80</v>
      </c>
      <c r="T55" s="45"/>
      <c r="U55" s="45"/>
      <c r="V55" s="52"/>
    </row>
    <row r="56" spans="1:22" s="72" customFormat="1" ht="16.5" customHeight="1">
      <c r="A56" s="70"/>
      <c r="B56" s="150" t="s">
        <v>121</v>
      </c>
      <c r="C56" s="183">
        <v>84.8</v>
      </c>
      <c r="D56" s="185">
        <v>-4.3</v>
      </c>
      <c r="E56" s="183">
        <v>173.3</v>
      </c>
      <c r="F56" s="183">
        <v>60.4</v>
      </c>
      <c r="G56" s="183">
        <v>83.5</v>
      </c>
      <c r="H56" s="183">
        <v>110.7</v>
      </c>
      <c r="I56" s="183">
        <v>69.1</v>
      </c>
      <c r="J56" s="183">
        <v>77.1</v>
      </c>
      <c r="K56" s="183">
        <v>70.1</v>
      </c>
      <c r="L56" s="183">
        <v>108.8</v>
      </c>
      <c r="M56" s="183">
        <v>188.3</v>
      </c>
      <c r="N56" s="183">
        <v>30.2</v>
      </c>
      <c r="O56" s="183">
        <v>81.1</v>
      </c>
      <c r="P56" s="183">
        <v>304.8</v>
      </c>
      <c r="Q56" s="184">
        <v>100</v>
      </c>
      <c r="R56" s="183">
        <v>542.1</v>
      </c>
      <c r="S56" s="183">
        <v>83.5</v>
      </c>
      <c r="T56" s="70"/>
      <c r="U56" s="70"/>
      <c r="V56" s="71"/>
    </row>
    <row r="57" spans="1:22" ht="16.5" customHeight="1">
      <c r="A57" s="45"/>
      <c r="B57" s="44" t="s">
        <v>55</v>
      </c>
      <c r="C57" s="139">
        <f>ROUND((C56/C55-1)*100,1)</f>
        <v>8.6</v>
      </c>
      <c r="D57" s="82" t="s">
        <v>52</v>
      </c>
      <c r="E57" s="139">
        <f>ROUND((E56/E55-1)*100,1)</f>
        <v>10.6</v>
      </c>
      <c r="F57" s="138">
        <f aca="true" t="shared" si="2" ref="F57:S57">ROUND((F56/F55-1)*100,1)</f>
        <v>6</v>
      </c>
      <c r="G57" s="139">
        <f t="shared" si="2"/>
        <v>12.5</v>
      </c>
      <c r="H57" s="138">
        <f t="shared" si="2"/>
        <v>12.4</v>
      </c>
      <c r="I57" s="139">
        <f t="shared" si="2"/>
        <v>33.1</v>
      </c>
      <c r="J57" s="138">
        <f t="shared" si="2"/>
        <v>1.6</v>
      </c>
      <c r="K57" s="139">
        <f t="shared" si="2"/>
        <v>-10</v>
      </c>
      <c r="L57" s="138">
        <f t="shared" si="2"/>
        <v>34.5</v>
      </c>
      <c r="M57" s="139">
        <f t="shared" si="2"/>
        <v>1.1</v>
      </c>
      <c r="N57" s="138">
        <f t="shared" si="2"/>
        <v>-10.4</v>
      </c>
      <c r="O57" s="139">
        <f t="shared" si="2"/>
        <v>-7.6</v>
      </c>
      <c r="P57" s="138">
        <f t="shared" si="2"/>
        <v>9.1</v>
      </c>
      <c r="Q57" s="139">
        <f t="shared" si="2"/>
        <v>-2.7</v>
      </c>
      <c r="R57" s="138">
        <f t="shared" si="2"/>
        <v>14.4</v>
      </c>
      <c r="S57" s="140">
        <f t="shared" si="2"/>
        <v>4.4</v>
      </c>
      <c r="T57" s="45"/>
      <c r="U57" s="45"/>
      <c r="V57" s="52"/>
    </row>
    <row r="58" spans="2:19" ht="16.5" customHeight="1">
      <c r="B58" s="152" t="s">
        <v>16</v>
      </c>
      <c r="C58" s="75">
        <f>ROUND((C56/C44-1)*100,1)</f>
        <v>-4.3</v>
      </c>
      <c r="D58" s="153" t="s">
        <v>52</v>
      </c>
      <c r="E58" s="75">
        <f>ROUND((E56/E44-1)*100,1)</f>
        <v>9.1</v>
      </c>
      <c r="F58" s="154">
        <f aca="true" t="shared" si="3" ref="F58:S58">ROUND((F56/F44-1)*100,1)</f>
        <v>-33.3</v>
      </c>
      <c r="G58" s="75">
        <f t="shared" si="3"/>
        <v>-57.6</v>
      </c>
      <c r="H58" s="154">
        <f t="shared" si="3"/>
        <v>11.6</v>
      </c>
      <c r="I58" s="75">
        <f t="shared" si="3"/>
        <v>4.4</v>
      </c>
      <c r="J58" s="154">
        <f t="shared" si="3"/>
        <v>8.4</v>
      </c>
      <c r="K58" s="75">
        <f t="shared" si="3"/>
        <v>-3.6</v>
      </c>
      <c r="L58" s="154">
        <f t="shared" si="3"/>
        <v>13.8</v>
      </c>
      <c r="M58" s="75">
        <f t="shared" si="3"/>
        <v>21.2</v>
      </c>
      <c r="N58" s="154">
        <f t="shared" si="3"/>
        <v>-51.9</v>
      </c>
      <c r="O58" s="75">
        <f t="shared" si="3"/>
        <v>-25</v>
      </c>
      <c r="P58" s="154">
        <f t="shared" si="3"/>
        <v>31.5</v>
      </c>
      <c r="Q58" s="75">
        <f t="shared" si="3"/>
        <v>9.1</v>
      </c>
      <c r="R58" s="154">
        <f t="shared" si="3"/>
        <v>-28.5</v>
      </c>
      <c r="S58" s="64">
        <f t="shared" si="3"/>
        <v>0</v>
      </c>
    </row>
    <row r="59" ht="15.75" customHeight="1"/>
  </sheetData>
  <sheetProtection/>
  <mergeCells count="18">
    <mergeCell ref="C7:C9"/>
    <mergeCell ref="L7:L9"/>
    <mergeCell ref="M7:M9"/>
    <mergeCell ref="N7:N9"/>
    <mergeCell ref="S7:S9"/>
    <mergeCell ref="C35:C37"/>
    <mergeCell ref="L35:L37"/>
    <mergeCell ref="M35:M37"/>
    <mergeCell ref="N35:N37"/>
    <mergeCell ref="O35:O37"/>
    <mergeCell ref="P35:P37"/>
    <mergeCell ref="Q35:Q37"/>
    <mergeCell ref="R35:R37"/>
    <mergeCell ref="S35:S37"/>
    <mergeCell ref="O7:O9"/>
    <mergeCell ref="P7:P9"/>
    <mergeCell ref="Q7:Q9"/>
    <mergeCell ref="R7:R9"/>
  </mergeCells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7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6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V10" sqref="V10"/>
      <selection pane="topRight" activeCell="V10" sqref="V10"/>
      <selection pane="bottomLeft" activeCell="V10" sqref="V10"/>
      <selection pane="bottomRight" activeCell="V10" sqref="V10"/>
    </sheetView>
  </sheetViews>
  <sheetFormatPr defaultColWidth="9.00390625" defaultRowHeight="12"/>
  <cols>
    <col min="1" max="1" width="4.375" style="53" customWidth="1"/>
    <col min="2" max="2" width="12.25390625" style="53" customWidth="1"/>
    <col min="3" max="3" width="7.25390625" style="53" customWidth="1"/>
    <col min="4" max="4" width="6.75390625" style="53" customWidth="1"/>
    <col min="5" max="19" width="7.25390625" style="53" customWidth="1"/>
    <col min="20" max="20" width="6.75390625" style="53" customWidth="1"/>
    <col min="21" max="16384" width="9.125" style="53" customWidth="1"/>
  </cols>
  <sheetData>
    <row r="1" s="27" customFormat="1" ht="22.5" customHeight="1">
      <c r="E1" s="102"/>
    </row>
    <row r="3" spans="2:6" ht="16.5" customHeight="1">
      <c r="B3" s="28" t="s">
        <v>30</v>
      </c>
      <c r="F3" s="54"/>
    </row>
    <row r="4" ht="13.5" customHeight="1">
      <c r="S4" s="55" t="s">
        <v>78</v>
      </c>
    </row>
    <row r="5" spans="1:19" ht="16.5" customHeight="1">
      <c r="A5" s="29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ht="16.5" customHeight="1">
      <c r="A6" s="29"/>
      <c r="B6" s="30" t="s">
        <v>3</v>
      </c>
      <c r="C6" s="31" t="s">
        <v>4</v>
      </c>
      <c r="D6" s="96" t="s">
        <v>5</v>
      </c>
      <c r="E6" s="77" t="s">
        <v>65</v>
      </c>
      <c r="F6" s="31" t="s">
        <v>6</v>
      </c>
      <c r="G6" s="77" t="s">
        <v>7</v>
      </c>
      <c r="H6" s="31" t="s">
        <v>8</v>
      </c>
      <c r="I6" s="77" t="s">
        <v>38</v>
      </c>
      <c r="J6" s="31" t="s">
        <v>37</v>
      </c>
      <c r="K6" s="77" t="s">
        <v>36</v>
      </c>
      <c r="L6" s="33" t="s">
        <v>35</v>
      </c>
      <c r="M6" s="31" t="s">
        <v>34</v>
      </c>
      <c r="N6" s="77" t="s">
        <v>33</v>
      </c>
      <c r="O6" s="31" t="s">
        <v>66</v>
      </c>
      <c r="P6" s="77" t="s">
        <v>67</v>
      </c>
      <c r="Q6" s="31" t="s">
        <v>40</v>
      </c>
      <c r="R6" s="77" t="s">
        <v>41</v>
      </c>
      <c r="S6" s="33" t="s">
        <v>68</v>
      </c>
      <c r="T6" s="57"/>
    </row>
    <row r="7" spans="1:19" ht="16.5" customHeight="1">
      <c r="A7" s="29"/>
      <c r="B7" s="34" t="s">
        <v>5</v>
      </c>
      <c r="C7" s="220" t="s">
        <v>50</v>
      </c>
      <c r="D7" s="77" t="s">
        <v>9</v>
      </c>
      <c r="E7" s="34" t="s">
        <v>5</v>
      </c>
      <c r="F7" s="49" t="s">
        <v>5</v>
      </c>
      <c r="G7" s="98" t="s">
        <v>10</v>
      </c>
      <c r="H7" s="49" t="s">
        <v>17</v>
      </c>
      <c r="I7" s="80" t="s">
        <v>19</v>
      </c>
      <c r="J7" s="49" t="s">
        <v>46</v>
      </c>
      <c r="K7" s="34" t="s">
        <v>47</v>
      </c>
      <c r="L7" s="252" t="s">
        <v>43</v>
      </c>
      <c r="M7" s="243" t="s">
        <v>48</v>
      </c>
      <c r="N7" s="217" t="s">
        <v>54</v>
      </c>
      <c r="O7" s="229" t="s">
        <v>51</v>
      </c>
      <c r="P7" s="232" t="s">
        <v>49</v>
      </c>
      <c r="Q7" s="211" t="s">
        <v>56</v>
      </c>
      <c r="R7" s="208" t="s">
        <v>53</v>
      </c>
      <c r="S7" s="249" t="s">
        <v>57</v>
      </c>
    </row>
    <row r="8" spans="1:19" ht="16.5" customHeight="1">
      <c r="A8" s="29"/>
      <c r="B8" s="34" t="s">
        <v>5</v>
      </c>
      <c r="C8" s="221"/>
      <c r="D8" s="34" t="s">
        <v>5</v>
      </c>
      <c r="E8" s="44" t="s">
        <v>11</v>
      </c>
      <c r="F8" s="48" t="s">
        <v>12</v>
      </c>
      <c r="G8" s="81" t="s">
        <v>69</v>
      </c>
      <c r="H8" s="48"/>
      <c r="I8" s="81"/>
      <c r="J8" s="48"/>
      <c r="K8" s="44"/>
      <c r="L8" s="253"/>
      <c r="M8" s="244"/>
      <c r="N8" s="218"/>
      <c r="O8" s="230"/>
      <c r="P8" s="232"/>
      <c r="Q8" s="212"/>
      <c r="R8" s="209"/>
      <c r="S8" s="250"/>
    </row>
    <row r="9" spans="1:19" ht="16.5" customHeight="1">
      <c r="A9" s="29"/>
      <c r="B9" s="73" t="s">
        <v>13</v>
      </c>
      <c r="C9" s="222"/>
      <c r="D9" s="74" t="s">
        <v>14</v>
      </c>
      <c r="E9" s="78" t="s">
        <v>5</v>
      </c>
      <c r="F9" s="76" t="s">
        <v>5</v>
      </c>
      <c r="G9" s="99" t="s">
        <v>15</v>
      </c>
      <c r="H9" s="76" t="s">
        <v>18</v>
      </c>
      <c r="I9" s="73" t="s">
        <v>45</v>
      </c>
      <c r="J9" s="76" t="s">
        <v>20</v>
      </c>
      <c r="K9" s="78" t="s">
        <v>21</v>
      </c>
      <c r="L9" s="254"/>
      <c r="M9" s="245"/>
      <c r="N9" s="219"/>
      <c r="O9" s="231"/>
      <c r="P9" s="233"/>
      <c r="Q9" s="213"/>
      <c r="R9" s="210"/>
      <c r="S9" s="251"/>
    </row>
    <row r="10" spans="1:20" ht="16.5" customHeight="1">
      <c r="A10" s="29"/>
      <c r="B10" s="22" t="s">
        <v>72</v>
      </c>
      <c r="C10" s="89">
        <v>101.1</v>
      </c>
      <c r="D10" s="79" t="s">
        <v>93</v>
      </c>
      <c r="E10" s="85">
        <v>102.5</v>
      </c>
      <c r="F10" s="86">
        <v>98.2</v>
      </c>
      <c r="G10" s="85">
        <v>100.1</v>
      </c>
      <c r="H10" s="86">
        <v>93.4</v>
      </c>
      <c r="I10" s="85">
        <v>102.2</v>
      </c>
      <c r="J10" s="86">
        <v>102.5</v>
      </c>
      <c r="K10" s="85">
        <v>101.9</v>
      </c>
      <c r="L10" s="90">
        <v>109.2</v>
      </c>
      <c r="M10" s="84">
        <v>99.3</v>
      </c>
      <c r="N10" s="58">
        <v>108.3</v>
      </c>
      <c r="O10" s="84">
        <v>100</v>
      </c>
      <c r="P10" s="85">
        <v>101.9</v>
      </c>
      <c r="Q10" s="86">
        <v>98.4</v>
      </c>
      <c r="R10" s="85">
        <v>104.5</v>
      </c>
      <c r="S10" s="90">
        <v>102.6</v>
      </c>
      <c r="T10" s="43"/>
    </row>
    <row r="11" spans="1:20" ht="16.5" customHeight="1">
      <c r="A11" s="29"/>
      <c r="B11" s="22" t="s">
        <v>73</v>
      </c>
      <c r="C11" s="89">
        <v>100</v>
      </c>
      <c r="D11" s="79" t="s">
        <v>91</v>
      </c>
      <c r="E11" s="87">
        <v>100</v>
      </c>
      <c r="F11" s="69">
        <v>100</v>
      </c>
      <c r="G11" s="87">
        <v>100</v>
      </c>
      <c r="H11" s="69">
        <v>100</v>
      </c>
      <c r="I11" s="87">
        <v>100</v>
      </c>
      <c r="J11" s="69">
        <v>100</v>
      </c>
      <c r="K11" s="87">
        <v>100</v>
      </c>
      <c r="L11" s="46">
        <v>100</v>
      </c>
      <c r="M11" s="69">
        <v>100</v>
      </c>
      <c r="N11" s="87">
        <v>100</v>
      </c>
      <c r="O11" s="69">
        <v>100</v>
      </c>
      <c r="P11" s="87">
        <v>100</v>
      </c>
      <c r="Q11" s="69">
        <v>100</v>
      </c>
      <c r="R11" s="87">
        <v>100</v>
      </c>
      <c r="S11" s="46">
        <v>100</v>
      </c>
      <c r="T11" s="43"/>
    </row>
    <row r="12" spans="1:20" s="54" customFormat="1" ht="16.5" customHeight="1">
      <c r="A12" s="29"/>
      <c r="B12" s="22" t="s">
        <v>75</v>
      </c>
      <c r="C12" s="103">
        <v>98.9</v>
      </c>
      <c r="D12" s="79" t="s">
        <v>91</v>
      </c>
      <c r="E12" s="104">
        <v>96.4</v>
      </c>
      <c r="F12" s="103">
        <v>97.3</v>
      </c>
      <c r="G12" s="104">
        <v>97.5</v>
      </c>
      <c r="H12" s="103">
        <v>96.6</v>
      </c>
      <c r="I12" s="104">
        <v>97.7</v>
      </c>
      <c r="J12" s="103">
        <v>98.4</v>
      </c>
      <c r="K12" s="104">
        <v>96.1</v>
      </c>
      <c r="L12" s="105">
        <v>96.1</v>
      </c>
      <c r="M12" s="103">
        <v>99.9</v>
      </c>
      <c r="N12" s="104">
        <v>99.5</v>
      </c>
      <c r="O12" s="103">
        <v>100</v>
      </c>
      <c r="P12" s="104">
        <v>102</v>
      </c>
      <c r="Q12" s="103">
        <v>100.3</v>
      </c>
      <c r="R12" s="104">
        <v>96</v>
      </c>
      <c r="S12" s="105">
        <v>102.1</v>
      </c>
      <c r="T12" s="43"/>
    </row>
    <row r="13" spans="1:20" s="54" customFormat="1" ht="16.5" customHeight="1">
      <c r="A13" s="29"/>
      <c r="B13" s="22" t="s">
        <v>98</v>
      </c>
      <c r="C13" s="103">
        <v>99.4</v>
      </c>
      <c r="D13" s="79">
        <v>0.5</v>
      </c>
      <c r="E13" s="104">
        <v>97.3</v>
      </c>
      <c r="F13" s="103">
        <v>98.8</v>
      </c>
      <c r="G13" s="104">
        <v>92.6</v>
      </c>
      <c r="H13" s="103">
        <v>98.5</v>
      </c>
      <c r="I13" s="104">
        <v>93.3</v>
      </c>
      <c r="J13" s="103">
        <v>97.3</v>
      </c>
      <c r="K13" s="104">
        <v>93.2</v>
      </c>
      <c r="L13" s="105">
        <v>92.5</v>
      </c>
      <c r="M13" s="103">
        <v>101.7</v>
      </c>
      <c r="N13" s="104">
        <v>105.5</v>
      </c>
      <c r="O13" s="103">
        <v>100.8</v>
      </c>
      <c r="P13" s="104">
        <v>104</v>
      </c>
      <c r="Q13" s="103">
        <v>100.5</v>
      </c>
      <c r="R13" s="104">
        <v>90.7</v>
      </c>
      <c r="S13" s="105">
        <v>106.3</v>
      </c>
      <c r="T13" s="43"/>
    </row>
    <row r="14" spans="1:20" s="54" customFormat="1" ht="16.5" customHeight="1">
      <c r="A14" s="29"/>
      <c r="B14" s="22" t="s">
        <v>105</v>
      </c>
      <c r="C14" s="135">
        <v>101.8</v>
      </c>
      <c r="D14" s="79">
        <v>2.4</v>
      </c>
      <c r="E14" s="104">
        <v>101.8</v>
      </c>
      <c r="F14" s="103">
        <v>95.9</v>
      </c>
      <c r="G14" s="104">
        <v>98.3</v>
      </c>
      <c r="H14" s="103">
        <v>95.3</v>
      </c>
      <c r="I14" s="104">
        <v>95.3</v>
      </c>
      <c r="J14" s="103">
        <v>100</v>
      </c>
      <c r="K14" s="104">
        <v>92.2</v>
      </c>
      <c r="L14" s="105">
        <v>99.4</v>
      </c>
      <c r="M14" s="103">
        <v>100.8</v>
      </c>
      <c r="N14" s="104">
        <v>108.9</v>
      </c>
      <c r="O14" s="103">
        <v>116.7</v>
      </c>
      <c r="P14" s="104">
        <v>105.3</v>
      </c>
      <c r="Q14" s="103">
        <v>104.5</v>
      </c>
      <c r="R14" s="104">
        <v>77.9</v>
      </c>
      <c r="S14" s="105">
        <v>114.2</v>
      </c>
      <c r="T14" s="43"/>
    </row>
    <row r="15" spans="1:22" ht="16.5" customHeight="1">
      <c r="A15" s="29"/>
      <c r="B15" s="23" t="s">
        <v>114</v>
      </c>
      <c r="C15" s="125">
        <v>105.9</v>
      </c>
      <c r="D15" s="63">
        <v>4</v>
      </c>
      <c r="E15" s="125">
        <v>105.4</v>
      </c>
      <c r="F15" s="125">
        <v>101.9</v>
      </c>
      <c r="G15" s="125">
        <v>100.8</v>
      </c>
      <c r="H15" s="125">
        <v>96.1</v>
      </c>
      <c r="I15" s="125">
        <v>95.3</v>
      </c>
      <c r="J15" s="125">
        <v>103.3</v>
      </c>
      <c r="K15" s="125">
        <v>90.8</v>
      </c>
      <c r="L15" s="125">
        <v>103.3</v>
      </c>
      <c r="M15" s="125">
        <v>102</v>
      </c>
      <c r="N15" s="125">
        <v>120.2</v>
      </c>
      <c r="O15" s="125">
        <v>132.4</v>
      </c>
      <c r="P15" s="125">
        <v>108</v>
      </c>
      <c r="Q15" s="125">
        <v>108</v>
      </c>
      <c r="R15" s="125">
        <v>74.6</v>
      </c>
      <c r="S15" s="125">
        <v>114.9</v>
      </c>
      <c r="T15" s="43"/>
      <c r="V15" s="54"/>
    </row>
    <row r="16" spans="1:20" ht="16.5" customHeight="1">
      <c r="A16" s="29"/>
      <c r="B16" s="24" t="s">
        <v>120</v>
      </c>
      <c r="C16" s="173">
        <v>106.5</v>
      </c>
      <c r="D16" s="173">
        <v>3.8</v>
      </c>
      <c r="E16" s="173">
        <v>105.4</v>
      </c>
      <c r="F16" s="173">
        <v>101.9</v>
      </c>
      <c r="G16" s="173">
        <v>104.5</v>
      </c>
      <c r="H16" s="173">
        <v>95.6</v>
      </c>
      <c r="I16" s="173">
        <v>95.4</v>
      </c>
      <c r="J16" s="173">
        <v>103.9</v>
      </c>
      <c r="K16" s="173">
        <v>90.4</v>
      </c>
      <c r="L16" s="173">
        <v>103.4</v>
      </c>
      <c r="M16" s="173">
        <v>102.1</v>
      </c>
      <c r="N16" s="173">
        <v>122.1</v>
      </c>
      <c r="O16" s="173">
        <v>137.8</v>
      </c>
      <c r="P16" s="173">
        <v>108.5</v>
      </c>
      <c r="Q16" s="173">
        <v>108.8</v>
      </c>
      <c r="R16" s="173">
        <v>74.8</v>
      </c>
      <c r="S16" s="173">
        <v>114.3</v>
      </c>
      <c r="T16" s="43"/>
    </row>
    <row r="17" spans="1:20" ht="16.5" customHeight="1">
      <c r="A17" s="29"/>
      <c r="B17" s="24" t="s">
        <v>76</v>
      </c>
      <c r="C17" s="173">
        <v>106.5</v>
      </c>
      <c r="D17" s="173">
        <v>4.2</v>
      </c>
      <c r="E17" s="173">
        <v>107.6</v>
      </c>
      <c r="F17" s="173">
        <v>100.7</v>
      </c>
      <c r="G17" s="173">
        <v>103.7</v>
      </c>
      <c r="H17" s="173">
        <v>96.6</v>
      </c>
      <c r="I17" s="173">
        <v>95.4</v>
      </c>
      <c r="J17" s="173">
        <v>104.3</v>
      </c>
      <c r="K17" s="173">
        <v>90.4</v>
      </c>
      <c r="L17" s="173">
        <v>102.9</v>
      </c>
      <c r="M17" s="173">
        <v>98.9</v>
      </c>
      <c r="N17" s="173">
        <v>123.8</v>
      </c>
      <c r="O17" s="173">
        <v>133.9</v>
      </c>
      <c r="P17" s="173">
        <v>108.5</v>
      </c>
      <c r="Q17" s="173">
        <v>108.8</v>
      </c>
      <c r="R17" s="173">
        <v>74.8</v>
      </c>
      <c r="S17" s="173">
        <v>113.8</v>
      </c>
      <c r="T17" s="43"/>
    </row>
    <row r="18" spans="1:20" ht="16.5" customHeight="1">
      <c r="A18" s="29"/>
      <c r="B18" s="24" t="s">
        <v>107</v>
      </c>
      <c r="C18" s="173">
        <v>105.9</v>
      </c>
      <c r="D18" s="173">
        <v>3.9</v>
      </c>
      <c r="E18" s="173">
        <v>106.3</v>
      </c>
      <c r="F18" s="173">
        <v>100.7</v>
      </c>
      <c r="G18" s="173">
        <v>103.5</v>
      </c>
      <c r="H18" s="173">
        <v>97</v>
      </c>
      <c r="I18" s="173">
        <v>94.6</v>
      </c>
      <c r="J18" s="173">
        <v>103.3</v>
      </c>
      <c r="K18" s="173">
        <v>89.8</v>
      </c>
      <c r="L18" s="173">
        <v>105</v>
      </c>
      <c r="M18" s="173">
        <v>102.4</v>
      </c>
      <c r="N18" s="173">
        <v>122.3</v>
      </c>
      <c r="O18" s="173">
        <v>135.5</v>
      </c>
      <c r="P18" s="173">
        <v>106.3</v>
      </c>
      <c r="Q18" s="173">
        <v>108.3</v>
      </c>
      <c r="R18" s="173">
        <v>75</v>
      </c>
      <c r="S18" s="173">
        <v>113.4</v>
      </c>
      <c r="T18" s="43"/>
    </row>
    <row r="19" spans="1:20" ht="16.5" customHeight="1">
      <c r="A19" s="29"/>
      <c r="B19" s="24" t="s">
        <v>108</v>
      </c>
      <c r="C19" s="173">
        <v>106.7</v>
      </c>
      <c r="D19" s="173">
        <v>3.9</v>
      </c>
      <c r="E19" s="173">
        <v>109.1</v>
      </c>
      <c r="F19" s="173">
        <v>101.7</v>
      </c>
      <c r="G19" s="173">
        <v>102.2</v>
      </c>
      <c r="H19" s="173">
        <v>97.4</v>
      </c>
      <c r="I19" s="173">
        <v>96</v>
      </c>
      <c r="J19" s="173">
        <v>103.7</v>
      </c>
      <c r="K19" s="173">
        <v>90.9</v>
      </c>
      <c r="L19" s="173">
        <v>102.5</v>
      </c>
      <c r="M19" s="173">
        <v>102.5</v>
      </c>
      <c r="N19" s="173">
        <v>120.8</v>
      </c>
      <c r="O19" s="173">
        <v>138.1</v>
      </c>
      <c r="P19" s="173">
        <v>108.1</v>
      </c>
      <c r="Q19" s="173">
        <v>109.1</v>
      </c>
      <c r="R19" s="173">
        <v>74.4</v>
      </c>
      <c r="S19" s="173">
        <v>114.7</v>
      </c>
      <c r="T19" s="43"/>
    </row>
    <row r="20" spans="1:20" ht="16.5" customHeight="1">
      <c r="A20" s="29"/>
      <c r="B20" s="24" t="s">
        <v>109</v>
      </c>
      <c r="C20" s="173">
        <v>106.7</v>
      </c>
      <c r="D20" s="173">
        <v>2.9</v>
      </c>
      <c r="E20" s="173">
        <v>108.7</v>
      </c>
      <c r="F20" s="173">
        <v>101.9</v>
      </c>
      <c r="G20" s="173">
        <v>102.2</v>
      </c>
      <c r="H20" s="173">
        <v>96.7</v>
      </c>
      <c r="I20" s="173">
        <v>96.3</v>
      </c>
      <c r="J20" s="173">
        <v>103</v>
      </c>
      <c r="K20" s="173">
        <v>90.3</v>
      </c>
      <c r="L20" s="173">
        <v>104.1</v>
      </c>
      <c r="M20" s="173">
        <v>103.1</v>
      </c>
      <c r="N20" s="173">
        <v>119.9</v>
      </c>
      <c r="O20" s="173">
        <v>140.2</v>
      </c>
      <c r="P20" s="173">
        <v>108.4</v>
      </c>
      <c r="Q20" s="173">
        <v>109.2</v>
      </c>
      <c r="R20" s="173">
        <v>74.4</v>
      </c>
      <c r="S20" s="173">
        <v>115.3</v>
      </c>
      <c r="T20" s="43"/>
    </row>
    <row r="21" spans="1:20" ht="16.5" customHeight="1">
      <c r="A21" s="29"/>
      <c r="B21" s="24" t="s">
        <v>110</v>
      </c>
      <c r="C21" s="168">
        <v>106.4</v>
      </c>
      <c r="D21" s="166">
        <v>2.4</v>
      </c>
      <c r="E21" s="168">
        <v>108.8</v>
      </c>
      <c r="F21" s="168">
        <v>100.1</v>
      </c>
      <c r="G21" s="168">
        <v>102.2</v>
      </c>
      <c r="H21" s="168">
        <v>96</v>
      </c>
      <c r="I21" s="168">
        <v>97.4</v>
      </c>
      <c r="J21" s="168">
        <v>103.9</v>
      </c>
      <c r="K21" s="168">
        <v>90.8</v>
      </c>
      <c r="L21" s="168">
        <v>103.4</v>
      </c>
      <c r="M21" s="168">
        <v>102.2</v>
      </c>
      <c r="N21" s="168">
        <v>120.6</v>
      </c>
      <c r="O21" s="168">
        <v>139.6</v>
      </c>
      <c r="P21" s="168">
        <v>108.5</v>
      </c>
      <c r="Q21" s="168">
        <v>107.8</v>
      </c>
      <c r="R21" s="168">
        <v>74</v>
      </c>
      <c r="S21" s="168">
        <v>115.5</v>
      </c>
      <c r="T21" s="43"/>
    </row>
    <row r="22" spans="1:20" ht="16.5" customHeight="1">
      <c r="A22" s="29"/>
      <c r="B22" s="24" t="s">
        <v>111</v>
      </c>
      <c r="C22" s="171">
        <v>104.1</v>
      </c>
      <c r="D22" s="163" t="s">
        <v>112</v>
      </c>
      <c r="E22" s="171">
        <v>109.2</v>
      </c>
      <c r="F22" s="171">
        <v>93.8</v>
      </c>
      <c r="G22" s="171">
        <v>101.9</v>
      </c>
      <c r="H22" s="171">
        <v>95.1</v>
      </c>
      <c r="I22" s="171">
        <v>94.7</v>
      </c>
      <c r="J22" s="171">
        <v>104.6</v>
      </c>
      <c r="K22" s="171">
        <v>90.7</v>
      </c>
      <c r="L22" s="171">
        <v>108.1</v>
      </c>
      <c r="M22" s="175">
        <v>100</v>
      </c>
      <c r="N22" s="171">
        <v>101.6</v>
      </c>
      <c r="O22" s="171">
        <v>143.3</v>
      </c>
      <c r="P22" s="171">
        <v>108.2</v>
      </c>
      <c r="Q22" s="171">
        <v>107.1</v>
      </c>
      <c r="R22" s="175">
        <v>82</v>
      </c>
      <c r="S22" s="171">
        <v>113.5</v>
      </c>
      <c r="T22" s="43"/>
    </row>
    <row r="23" spans="1:20" ht="16.5" customHeight="1">
      <c r="A23" s="29"/>
      <c r="B23" s="24" t="s">
        <v>74</v>
      </c>
      <c r="C23" s="171">
        <v>103.7</v>
      </c>
      <c r="D23" s="170">
        <v>-1.5</v>
      </c>
      <c r="E23" s="171">
        <v>109.3</v>
      </c>
      <c r="F23" s="171">
        <v>92.9</v>
      </c>
      <c r="G23" s="171">
        <v>101.8</v>
      </c>
      <c r="H23" s="171">
        <v>95.4</v>
      </c>
      <c r="I23" s="171">
        <v>94.4</v>
      </c>
      <c r="J23" s="171">
        <v>104.1</v>
      </c>
      <c r="K23" s="171">
        <v>90.5</v>
      </c>
      <c r="L23" s="171">
        <v>105.5</v>
      </c>
      <c r="M23" s="171">
        <v>100.7</v>
      </c>
      <c r="N23" s="171">
        <v>100.8</v>
      </c>
      <c r="O23" s="171">
        <v>141.9</v>
      </c>
      <c r="P23" s="175">
        <v>108</v>
      </c>
      <c r="Q23" s="171">
        <v>107.7</v>
      </c>
      <c r="R23" s="171">
        <v>72.8</v>
      </c>
      <c r="S23" s="171">
        <v>114.2</v>
      </c>
      <c r="T23" s="43"/>
    </row>
    <row r="24" spans="1:20" ht="16.5" customHeight="1">
      <c r="A24" s="29"/>
      <c r="B24" s="24" t="s">
        <v>84</v>
      </c>
      <c r="C24" s="169">
        <v>103.6</v>
      </c>
      <c r="D24" s="168">
        <v>-0.8</v>
      </c>
      <c r="E24" s="169">
        <v>109.4</v>
      </c>
      <c r="F24" s="169">
        <v>96.1</v>
      </c>
      <c r="G24" s="169">
        <v>101.8</v>
      </c>
      <c r="H24" s="169">
        <v>95.3</v>
      </c>
      <c r="I24" s="169">
        <v>96.2</v>
      </c>
      <c r="J24" s="169">
        <v>102.8</v>
      </c>
      <c r="K24" s="169">
        <v>89.7</v>
      </c>
      <c r="L24" s="174">
        <v>107</v>
      </c>
      <c r="M24" s="174">
        <v>101</v>
      </c>
      <c r="N24" s="169">
        <v>99.4</v>
      </c>
      <c r="O24" s="169">
        <v>139.4</v>
      </c>
      <c r="P24" s="169">
        <v>107.8</v>
      </c>
      <c r="Q24" s="169">
        <v>105.7</v>
      </c>
      <c r="R24" s="169">
        <v>80.9</v>
      </c>
      <c r="S24" s="169">
        <v>115.8</v>
      </c>
      <c r="T24" s="43"/>
    </row>
    <row r="25" spans="1:20" ht="16.5" customHeight="1">
      <c r="A25" s="29"/>
      <c r="B25" s="24" t="s">
        <v>85</v>
      </c>
      <c r="C25" s="171">
        <v>104.9</v>
      </c>
      <c r="D25" s="182" t="s">
        <v>118</v>
      </c>
      <c r="E25" s="171">
        <v>113.6</v>
      </c>
      <c r="F25" s="171">
        <v>96.8</v>
      </c>
      <c r="G25" s="171">
        <v>106.6</v>
      </c>
      <c r="H25" s="171">
        <v>98.4</v>
      </c>
      <c r="I25" s="171">
        <v>96.3</v>
      </c>
      <c r="J25" s="171">
        <v>104.2</v>
      </c>
      <c r="K25" s="171">
        <v>92.9</v>
      </c>
      <c r="L25" s="171">
        <v>111.2</v>
      </c>
      <c r="M25" s="171">
        <v>103.7</v>
      </c>
      <c r="N25" s="171">
        <v>95.8</v>
      </c>
      <c r="O25" s="171">
        <v>140.5</v>
      </c>
      <c r="P25" s="171">
        <v>109.1</v>
      </c>
      <c r="Q25" s="171">
        <v>108.4</v>
      </c>
      <c r="R25" s="171">
        <v>81.4</v>
      </c>
      <c r="S25" s="171">
        <v>115.5</v>
      </c>
      <c r="T25" s="43"/>
    </row>
    <row r="26" spans="1:20" ht="16.5" customHeight="1">
      <c r="A26" s="29"/>
      <c r="B26" s="143" t="s">
        <v>119</v>
      </c>
      <c r="C26" s="171">
        <v>104.7</v>
      </c>
      <c r="D26" s="170">
        <v>-0.5</v>
      </c>
      <c r="E26" s="171">
        <v>113.6</v>
      </c>
      <c r="F26" s="171">
        <v>97.7</v>
      </c>
      <c r="G26" s="175">
        <v>107</v>
      </c>
      <c r="H26" s="171">
        <v>99.9</v>
      </c>
      <c r="I26" s="175">
        <v>97</v>
      </c>
      <c r="J26" s="171">
        <v>103.3</v>
      </c>
      <c r="K26" s="171">
        <v>92.8</v>
      </c>
      <c r="L26" s="175">
        <v>108</v>
      </c>
      <c r="M26" s="175">
        <v>105</v>
      </c>
      <c r="N26" s="175">
        <v>94</v>
      </c>
      <c r="O26" s="171">
        <v>140.9</v>
      </c>
      <c r="P26" s="171">
        <v>109.7</v>
      </c>
      <c r="Q26" s="175">
        <v>108</v>
      </c>
      <c r="R26" s="171">
        <v>79.7</v>
      </c>
      <c r="S26" s="171">
        <v>114.9</v>
      </c>
      <c r="T26" s="43"/>
    </row>
    <row r="27" spans="1:20" ht="16.5" customHeight="1">
      <c r="A27" s="29"/>
      <c r="B27" s="143" t="s">
        <v>106</v>
      </c>
      <c r="C27" s="169">
        <v>104.8</v>
      </c>
      <c r="D27" s="168">
        <v>-1.1</v>
      </c>
      <c r="E27" s="169">
        <v>114.1</v>
      </c>
      <c r="F27" s="169">
        <v>97.7</v>
      </c>
      <c r="G27" s="169">
        <v>106.9</v>
      </c>
      <c r="H27" s="169">
        <v>102.1</v>
      </c>
      <c r="I27" s="169">
        <v>97.6</v>
      </c>
      <c r="J27" s="169">
        <v>103.3</v>
      </c>
      <c r="K27" s="169">
        <v>92.7</v>
      </c>
      <c r="L27" s="169">
        <v>109.6</v>
      </c>
      <c r="M27" s="169">
        <v>104.2</v>
      </c>
      <c r="N27" s="169">
        <v>95.9</v>
      </c>
      <c r="O27" s="169">
        <v>142.1</v>
      </c>
      <c r="P27" s="169">
        <v>109.7</v>
      </c>
      <c r="Q27" s="169">
        <v>107.8</v>
      </c>
      <c r="R27" s="169">
        <v>79.5</v>
      </c>
      <c r="S27" s="169">
        <v>112.7</v>
      </c>
      <c r="T27" s="43"/>
    </row>
    <row r="28" spans="1:20" s="72" customFormat="1" ht="16.5" customHeight="1">
      <c r="A28" s="68"/>
      <c r="B28" s="150" t="s">
        <v>121</v>
      </c>
      <c r="C28" s="183">
        <v>104.8</v>
      </c>
      <c r="D28" s="185">
        <v>-1.6</v>
      </c>
      <c r="E28" s="183">
        <v>114.1</v>
      </c>
      <c r="F28" s="183">
        <v>95.5</v>
      </c>
      <c r="G28" s="183">
        <v>112.3</v>
      </c>
      <c r="H28" s="183">
        <v>101.8</v>
      </c>
      <c r="I28" s="183">
        <v>97.4</v>
      </c>
      <c r="J28" s="183">
        <v>103.4</v>
      </c>
      <c r="K28" s="183">
        <v>91.1</v>
      </c>
      <c r="L28" s="184">
        <v>108</v>
      </c>
      <c r="M28" s="183">
        <v>103.8</v>
      </c>
      <c r="N28" s="183">
        <v>99.1</v>
      </c>
      <c r="O28" s="183">
        <v>141.9</v>
      </c>
      <c r="P28" s="183">
        <v>110.2</v>
      </c>
      <c r="Q28" s="183">
        <v>107.9</v>
      </c>
      <c r="R28" s="183">
        <v>78.5</v>
      </c>
      <c r="S28" s="183">
        <v>112.5</v>
      </c>
      <c r="T28" s="69"/>
    </row>
    <row r="29" spans="1:20" ht="16.5" customHeight="1">
      <c r="A29" s="29"/>
      <c r="B29" s="100" t="s">
        <v>55</v>
      </c>
      <c r="C29" s="136">
        <f>ROUND((C28/C27-1)*100,1)</f>
        <v>0</v>
      </c>
      <c r="D29" s="82" t="s">
        <v>52</v>
      </c>
      <c r="E29" s="138">
        <f>ROUND((E28/E27-1)*100,1)</f>
        <v>0</v>
      </c>
      <c r="F29" s="139">
        <f aca="true" t="shared" si="0" ref="F29:S29">ROUND((F28/F27-1)*100,1)</f>
        <v>-2.3</v>
      </c>
      <c r="G29" s="138">
        <f t="shared" si="0"/>
        <v>5.1</v>
      </c>
      <c r="H29" s="139">
        <f t="shared" si="0"/>
        <v>-0.3</v>
      </c>
      <c r="I29" s="138">
        <f t="shared" si="0"/>
        <v>-0.2</v>
      </c>
      <c r="J29" s="139">
        <f t="shared" si="0"/>
        <v>0.1</v>
      </c>
      <c r="K29" s="138">
        <f t="shared" si="0"/>
        <v>-1.7</v>
      </c>
      <c r="L29" s="140">
        <f t="shared" si="0"/>
        <v>-1.5</v>
      </c>
      <c r="M29" s="139">
        <f t="shared" si="0"/>
        <v>-0.4</v>
      </c>
      <c r="N29" s="138">
        <f t="shared" si="0"/>
        <v>3.3</v>
      </c>
      <c r="O29" s="139">
        <f t="shared" si="0"/>
        <v>-0.1</v>
      </c>
      <c r="P29" s="138">
        <f t="shared" si="0"/>
        <v>0.5</v>
      </c>
      <c r="Q29" s="139">
        <f t="shared" si="0"/>
        <v>0.1</v>
      </c>
      <c r="R29" s="138">
        <f t="shared" si="0"/>
        <v>-1.3</v>
      </c>
      <c r="S29" s="140">
        <f t="shared" si="0"/>
        <v>-0.2</v>
      </c>
      <c r="T29" s="43"/>
    </row>
    <row r="30" spans="1:20" ht="16.5" customHeight="1">
      <c r="A30" s="29"/>
      <c r="B30" s="101" t="s">
        <v>16</v>
      </c>
      <c r="C30" s="83">
        <f>ROUND((C28/C16-1)*100,1)</f>
        <v>-1.6</v>
      </c>
      <c r="D30" s="153" t="s">
        <v>52</v>
      </c>
      <c r="E30" s="154">
        <f>ROUND((E28/E16-1)*100,1)</f>
        <v>8.3</v>
      </c>
      <c r="F30" s="75">
        <f aca="true" t="shared" si="1" ref="F30:S30">ROUND((F28/F16-1)*100,1)</f>
        <v>-6.3</v>
      </c>
      <c r="G30" s="154">
        <f t="shared" si="1"/>
        <v>7.5</v>
      </c>
      <c r="H30" s="75">
        <f t="shared" si="1"/>
        <v>6.5</v>
      </c>
      <c r="I30" s="154">
        <f t="shared" si="1"/>
        <v>2.1</v>
      </c>
      <c r="J30" s="75">
        <f t="shared" si="1"/>
        <v>-0.5</v>
      </c>
      <c r="K30" s="154">
        <f t="shared" si="1"/>
        <v>0.8</v>
      </c>
      <c r="L30" s="64">
        <f t="shared" si="1"/>
        <v>4.4</v>
      </c>
      <c r="M30" s="75">
        <f t="shared" si="1"/>
        <v>1.7</v>
      </c>
      <c r="N30" s="154">
        <f t="shared" si="1"/>
        <v>-18.8</v>
      </c>
      <c r="O30" s="75">
        <f t="shared" si="1"/>
        <v>3</v>
      </c>
      <c r="P30" s="154">
        <f t="shared" si="1"/>
        <v>1.6</v>
      </c>
      <c r="Q30" s="75">
        <f t="shared" si="1"/>
        <v>-0.8</v>
      </c>
      <c r="R30" s="154">
        <f t="shared" si="1"/>
        <v>4.9</v>
      </c>
      <c r="S30" s="64">
        <f t="shared" si="1"/>
        <v>-1.6</v>
      </c>
      <c r="T30" s="45"/>
    </row>
    <row r="31" spans="1:19" ht="11.25" customHeight="1">
      <c r="A31" s="45" t="s">
        <v>5</v>
      </c>
      <c r="B31" s="45" t="s">
        <v>5</v>
      </c>
      <c r="C31" s="45"/>
      <c r="D31" s="45" t="s">
        <v>5</v>
      </c>
      <c r="E31" s="45" t="s">
        <v>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5</v>
      </c>
      <c r="S31" s="45"/>
    </row>
    <row r="32" spans="1:21" ht="16.5" customHeight="1">
      <c r="A32" s="29"/>
      <c r="B32" s="28"/>
      <c r="T32" s="57"/>
      <c r="U32" s="54"/>
    </row>
    <row r="33" spans="1:21" ht="16.5" customHeight="1">
      <c r="A33" s="29"/>
      <c r="B33" s="56" t="s">
        <v>71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60"/>
      <c r="U33" s="54"/>
    </row>
    <row r="34" spans="1:21" ht="16.5" customHeight="1">
      <c r="A34" s="29"/>
      <c r="B34" s="30" t="s">
        <v>3</v>
      </c>
      <c r="C34" s="31" t="s">
        <v>4</v>
      </c>
      <c r="D34" s="32" t="s">
        <v>5</v>
      </c>
      <c r="E34" s="31" t="s">
        <v>65</v>
      </c>
      <c r="F34" s="77" t="s">
        <v>6</v>
      </c>
      <c r="G34" s="31" t="s">
        <v>7</v>
      </c>
      <c r="H34" s="77" t="s">
        <v>8</v>
      </c>
      <c r="I34" s="31" t="s">
        <v>38</v>
      </c>
      <c r="J34" s="77" t="s">
        <v>37</v>
      </c>
      <c r="K34" s="31" t="s">
        <v>36</v>
      </c>
      <c r="L34" s="77" t="s">
        <v>35</v>
      </c>
      <c r="M34" s="31" t="s">
        <v>34</v>
      </c>
      <c r="N34" s="77" t="s">
        <v>33</v>
      </c>
      <c r="O34" s="31" t="s">
        <v>66</v>
      </c>
      <c r="P34" s="77" t="s">
        <v>67</v>
      </c>
      <c r="Q34" s="31" t="s">
        <v>40</v>
      </c>
      <c r="R34" s="77" t="s">
        <v>41</v>
      </c>
      <c r="S34" s="33" t="s">
        <v>68</v>
      </c>
      <c r="T34" s="60"/>
      <c r="U34" s="54"/>
    </row>
    <row r="35" spans="1:21" ht="16.5" customHeight="1">
      <c r="A35" s="29"/>
      <c r="B35" s="34" t="s">
        <v>5</v>
      </c>
      <c r="C35" s="220" t="s">
        <v>50</v>
      </c>
      <c r="D35" s="77" t="s">
        <v>9</v>
      </c>
      <c r="E35" s="49" t="s">
        <v>5</v>
      </c>
      <c r="F35" s="34" t="s">
        <v>5</v>
      </c>
      <c r="G35" s="91" t="s">
        <v>10</v>
      </c>
      <c r="H35" s="34" t="s">
        <v>17</v>
      </c>
      <c r="I35" s="94" t="s">
        <v>19</v>
      </c>
      <c r="J35" s="34" t="s">
        <v>46</v>
      </c>
      <c r="K35" s="49" t="s">
        <v>47</v>
      </c>
      <c r="L35" s="240" t="s">
        <v>43</v>
      </c>
      <c r="M35" s="243" t="s">
        <v>48</v>
      </c>
      <c r="N35" s="217" t="s">
        <v>54</v>
      </c>
      <c r="O35" s="229" t="s">
        <v>51</v>
      </c>
      <c r="P35" s="232" t="s">
        <v>49</v>
      </c>
      <c r="Q35" s="211" t="s">
        <v>56</v>
      </c>
      <c r="R35" s="208" t="s">
        <v>53</v>
      </c>
      <c r="S35" s="249" t="s">
        <v>57</v>
      </c>
      <c r="T35" s="60"/>
      <c r="U35" s="54"/>
    </row>
    <row r="36" spans="1:21" ht="16.5" customHeight="1">
      <c r="A36" s="29"/>
      <c r="B36" s="34" t="s">
        <v>5</v>
      </c>
      <c r="C36" s="221"/>
      <c r="D36" s="34" t="s">
        <v>5</v>
      </c>
      <c r="E36" s="48" t="s">
        <v>11</v>
      </c>
      <c r="F36" s="44" t="s">
        <v>12</v>
      </c>
      <c r="G36" s="92" t="s">
        <v>69</v>
      </c>
      <c r="H36" s="44"/>
      <c r="I36" s="92"/>
      <c r="J36" s="44"/>
      <c r="K36" s="48"/>
      <c r="L36" s="241"/>
      <c r="M36" s="244"/>
      <c r="N36" s="218"/>
      <c r="O36" s="230"/>
      <c r="P36" s="232"/>
      <c r="Q36" s="212"/>
      <c r="R36" s="209"/>
      <c r="S36" s="250"/>
      <c r="T36" s="54"/>
      <c r="U36" s="54"/>
    </row>
    <row r="37" spans="1:21" ht="16.5" customHeight="1">
      <c r="A37" s="29"/>
      <c r="B37" s="73" t="s">
        <v>13</v>
      </c>
      <c r="C37" s="222"/>
      <c r="D37" s="74" t="s">
        <v>14</v>
      </c>
      <c r="E37" s="76" t="s">
        <v>5</v>
      </c>
      <c r="F37" s="78" t="s">
        <v>5</v>
      </c>
      <c r="G37" s="93" t="s">
        <v>15</v>
      </c>
      <c r="H37" s="78" t="s">
        <v>18</v>
      </c>
      <c r="I37" s="95" t="s">
        <v>45</v>
      </c>
      <c r="J37" s="78" t="s">
        <v>20</v>
      </c>
      <c r="K37" s="76" t="s">
        <v>21</v>
      </c>
      <c r="L37" s="242"/>
      <c r="M37" s="245"/>
      <c r="N37" s="219"/>
      <c r="O37" s="231"/>
      <c r="P37" s="233"/>
      <c r="Q37" s="213"/>
      <c r="R37" s="210"/>
      <c r="S37" s="251"/>
      <c r="T37" s="54"/>
      <c r="U37" s="54"/>
    </row>
    <row r="38" spans="1:21" ht="16.5" customHeight="1">
      <c r="A38" s="29"/>
      <c r="B38" s="22" t="s">
        <v>72</v>
      </c>
      <c r="C38" s="89">
        <v>101.5</v>
      </c>
      <c r="D38" s="79" t="s">
        <v>90</v>
      </c>
      <c r="E38" s="86">
        <v>107.2</v>
      </c>
      <c r="F38" s="85">
        <v>99</v>
      </c>
      <c r="G38" s="86">
        <v>102.2</v>
      </c>
      <c r="H38" s="85">
        <v>97.6</v>
      </c>
      <c r="I38" s="86">
        <v>102.4</v>
      </c>
      <c r="J38" s="85">
        <v>103.5</v>
      </c>
      <c r="K38" s="86">
        <v>102</v>
      </c>
      <c r="L38" s="58">
        <v>102.8</v>
      </c>
      <c r="M38" s="84">
        <v>100.2</v>
      </c>
      <c r="N38" s="58">
        <v>121.6</v>
      </c>
      <c r="O38" s="84">
        <v>96.4</v>
      </c>
      <c r="P38" s="85">
        <v>99.6</v>
      </c>
      <c r="Q38" s="86">
        <v>98.9</v>
      </c>
      <c r="R38" s="85">
        <v>103.6</v>
      </c>
      <c r="S38" s="90">
        <v>100.8</v>
      </c>
      <c r="T38" s="54"/>
      <c r="U38" s="54"/>
    </row>
    <row r="39" spans="1:21" ht="16.5" customHeight="1">
      <c r="A39" s="29"/>
      <c r="B39" s="22" t="s">
        <v>73</v>
      </c>
      <c r="C39" s="69">
        <v>100</v>
      </c>
      <c r="D39" s="79" t="s">
        <v>95</v>
      </c>
      <c r="E39" s="69">
        <v>100</v>
      </c>
      <c r="F39" s="87">
        <v>100</v>
      </c>
      <c r="G39" s="69">
        <v>100</v>
      </c>
      <c r="H39" s="87">
        <v>100</v>
      </c>
      <c r="I39" s="69">
        <v>100</v>
      </c>
      <c r="J39" s="87">
        <v>100</v>
      </c>
      <c r="K39" s="69">
        <v>100</v>
      </c>
      <c r="L39" s="87">
        <v>100</v>
      </c>
      <c r="M39" s="69">
        <v>100</v>
      </c>
      <c r="N39" s="87">
        <v>100</v>
      </c>
      <c r="O39" s="69">
        <v>100</v>
      </c>
      <c r="P39" s="87">
        <v>100</v>
      </c>
      <c r="Q39" s="69">
        <v>100</v>
      </c>
      <c r="R39" s="87">
        <v>100</v>
      </c>
      <c r="S39" s="46">
        <v>100</v>
      </c>
      <c r="T39" s="54"/>
      <c r="U39" s="54"/>
    </row>
    <row r="40" spans="1:19" s="54" customFormat="1" ht="16.5" customHeight="1">
      <c r="A40" s="29"/>
      <c r="B40" s="22" t="s">
        <v>75</v>
      </c>
      <c r="C40" s="103">
        <v>100.1</v>
      </c>
      <c r="D40" s="79">
        <v>0.1</v>
      </c>
      <c r="E40" s="103">
        <v>98.8</v>
      </c>
      <c r="F40" s="104">
        <v>100.5</v>
      </c>
      <c r="G40" s="103">
        <v>96.8</v>
      </c>
      <c r="H40" s="104">
        <v>96.5</v>
      </c>
      <c r="I40" s="103">
        <v>98.2</v>
      </c>
      <c r="J40" s="104">
        <v>98.8</v>
      </c>
      <c r="K40" s="103">
        <v>100.2</v>
      </c>
      <c r="L40" s="104">
        <v>96.5</v>
      </c>
      <c r="M40" s="103">
        <v>98.7</v>
      </c>
      <c r="N40" s="104">
        <v>100</v>
      </c>
      <c r="O40" s="103">
        <v>105.7</v>
      </c>
      <c r="P40" s="104">
        <v>101.7</v>
      </c>
      <c r="Q40" s="103">
        <v>100.4</v>
      </c>
      <c r="R40" s="104">
        <v>96.9</v>
      </c>
      <c r="S40" s="105">
        <v>102.9</v>
      </c>
    </row>
    <row r="41" spans="1:19" s="54" customFormat="1" ht="16.5" customHeight="1">
      <c r="A41" s="29"/>
      <c r="B41" s="22" t="s">
        <v>98</v>
      </c>
      <c r="C41" s="103">
        <v>100</v>
      </c>
      <c r="D41" s="79">
        <v>0</v>
      </c>
      <c r="E41" s="103">
        <v>101.4</v>
      </c>
      <c r="F41" s="104">
        <v>102</v>
      </c>
      <c r="G41" s="103">
        <v>89.8</v>
      </c>
      <c r="H41" s="104">
        <v>99.1</v>
      </c>
      <c r="I41" s="103">
        <v>91.6</v>
      </c>
      <c r="J41" s="104">
        <v>98.3</v>
      </c>
      <c r="K41" s="103">
        <v>95.5</v>
      </c>
      <c r="L41" s="104">
        <v>87.6</v>
      </c>
      <c r="M41" s="103">
        <v>101.5</v>
      </c>
      <c r="N41" s="104">
        <v>104.3</v>
      </c>
      <c r="O41" s="103">
        <v>107.4</v>
      </c>
      <c r="P41" s="104">
        <v>102.7</v>
      </c>
      <c r="Q41" s="103">
        <v>99.9</v>
      </c>
      <c r="R41" s="104">
        <v>88</v>
      </c>
      <c r="S41" s="105">
        <v>108.6</v>
      </c>
    </row>
    <row r="42" spans="1:19" s="54" customFormat="1" ht="16.5" customHeight="1">
      <c r="A42" s="29"/>
      <c r="B42" s="22" t="s">
        <v>105</v>
      </c>
      <c r="C42" s="103">
        <v>101</v>
      </c>
      <c r="D42" s="79">
        <v>1</v>
      </c>
      <c r="E42" s="103">
        <v>115.8</v>
      </c>
      <c r="F42" s="104">
        <v>97.1</v>
      </c>
      <c r="G42" s="103">
        <v>86</v>
      </c>
      <c r="H42" s="104">
        <v>117.9</v>
      </c>
      <c r="I42" s="103">
        <v>97.3</v>
      </c>
      <c r="J42" s="104">
        <v>98.4</v>
      </c>
      <c r="K42" s="103">
        <v>93</v>
      </c>
      <c r="L42" s="104">
        <v>84</v>
      </c>
      <c r="M42" s="103">
        <v>100.2</v>
      </c>
      <c r="N42" s="104">
        <v>97.1</v>
      </c>
      <c r="O42" s="103">
        <v>129.8</v>
      </c>
      <c r="P42" s="104">
        <v>103.6</v>
      </c>
      <c r="Q42" s="103">
        <v>101.1</v>
      </c>
      <c r="R42" s="104">
        <v>68.9</v>
      </c>
      <c r="S42" s="105">
        <v>120</v>
      </c>
    </row>
    <row r="43" spans="1:21" ht="16.5" customHeight="1">
      <c r="A43" s="29"/>
      <c r="B43" s="23" t="s">
        <v>114</v>
      </c>
      <c r="C43" s="125">
        <v>105.4</v>
      </c>
      <c r="D43" s="63">
        <v>4.4</v>
      </c>
      <c r="E43" s="125">
        <v>115.2</v>
      </c>
      <c r="F43" s="125">
        <v>105.6</v>
      </c>
      <c r="G43" s="125">
        <v>86.9</v>
      </c>
      <c r="H43" s="125">
        <v>119.2</v>
      </c>
      <c r="I43" s="125">
        <v>97</v>
      </c>
      <c r="J43" s="125">
        <v>97</v>
      </c>
      <c r="K43" s="125">
        <v>94.9</v>
      </c>
      <c r="L43" s="125">
        <v>91.4</v>
      </c>
      <c r="M43" s="125">
        <v>99.9</v>
      </c>
      <c r="N43" s="125">
        <v>129.9</v>
      </c>
      <c r="O43" s="125">
        <v>140.6</v>
      </c>
      <c r="P43" s="125">
        <v>108.1</v>
      </c>
      <c r="Q43" s="125">
        <v>105.3</v>
      </c>
      <c r="R43" s="125">
        <v>63.4</v>
      </c>
      <c r="S43" s="125">
        <v>117.1</v>
      </c>
      <c r="T43" s="54"/>
      <c r="U43" s="54"/>
    </row>
    <row r="44" spans="1:21" ht="16.5" customHeight="1">
      <c r="A44" s="29"/>
      <c r="B44" s="24" t="s">
        <v>120</v>
      </c>
      <c r="C44" s="173">
        <v>106</v>
      </c>
      <c r="D44" s="173">
        <v>4.3</v>
      </c>
      <c r="E44" s="173">
        <v>115.2</v>
      </c>
      <c r="F44" s="173">
        <v>106.2</v>
      </c>
      <c r="G44" s="173">
        <v>87</v>
      </c>
      <c r="H44" s="173">
        <v>117.8</v>
      </c>
      <c r="I44" s="173">
        <v>96.7</v>
      </c>
      <c r="J44" s="173">
        <v>97.1</v>
      </c>
      <c r="K44" s="173">
        <v>94.3</v>
      </c>
      <c r="L44" s="173">
        <v>92.6</v>
      </c>
      <c r="M44" s="173">
        <v>99.4</v>
      </c>
      <c r="N44" s="173">
        <v>133.4</v>
      </c>
      <c r="O44" s="173">
        <v>138.6</v>
      </c>
      <c r="P44" s="173">
        <v>109.4</v>
      </c>
      <c r="Q44" s="173">
        <v>106.6</v>
      </c>
      <c r="R44" s="173">
        <v>62.8</v>
      </c>
      <c r="S44" s="173">
        <v>116</v>
      </c>
      <c r="T44" s="45"/>
      <c r="U44" s="54"/>
    </row>
    <row r="45" spans="1:21" ht="16.5" customHeight="1">
      <c r="A45" s="29"/>
      <c r="B45" s="24" t="s">
        <v>76</v>
      </c>
      <c r="C45" s="173">
        <v>105.8</v>
      </c>
      <c r="D45" s="173">
        <v>4.5</v>
      </c>
      <c r="E45" s="173">
        <v>119.1</v>
      </c>
      <c r="F45" s="173">
        <v>104.8</v>
      </c>
      <c r="G45" s="173">
        <v>88.2</v>
      </c>
      <c r="H45" s="173">
        <v>119</v>
      </c>
      <c r="I45" s="173">
        <v>96.2</v>
      </c>
      <c r="J45" s="173">
        <v>97.3</v>
      </c>
      <c r="K45" s="173">
        <v>95.5</v>
      </c>
      <c r="L45" s="173">
        <v>91.7</v>
      </c>
      <c r="M45" s="173">
        <v>100.1</v>
      </c>
      <c r="N45" s="173">
        <v>133.7</v>
      </c>
      <c r="O45" s="173">
        <v>139.4</v>
      </c>
      <c r="P45" s="173">
        <v>109.4</v>
      </c>
      <c r="Q45" s="173">
        <v>106.4</v>
      </c>
      <c r="R45" s="173">
        <v>62.8</v>
      </c>
      <c r="S45" s="173">
        <v>115.5</v>
      </c>
      <c r="T45" s="45"/>
      <c r="U45" s="54"/>
    </row>
    <row r="46" spans="1:21" ht="16.5" customHeight="1">
      <c r="A46" s="29"/>
      <c r="B46" s="24" t="s">
        <v>107</v>
      </c>
      <c r="C46" s="173">
        <v>105</v>
      </c>
      <c r="D46" s="173">
        <v>4.6</v>
      </c>
      <c r="E46" s="173">
        <v>115.6</v>
      </c>
      <c r="F46" s="173">
        <v>104.7</v>
      </c>
      <c r="G46" s="173">
        <v>87.9</v>
      </c>
      <c r="H46" s="173">
        <v>119.7</v>
      </c>
      <c r="I46" s="173">
        <v>94.1</v>
      </c>
      <c r="J46" s="173">
        <v>96</v>
      </c>
      <c r="K46" s="173">
        <v>95.8</v>
      </c>
      <c r="L46" s="173">
        <v>91.5</v>
      </c>
      <c r="M46" s="173">
        <v>100.4</v>
      </c>
      <c r="N46" s="173">
        <v>131.5</v>
      </c>
      <c r="O46" s="173">
        <v>140.3</v>
      </c>
      <c r="P46" s="173">
        <v>105.7</v>
      </c>
      <c r="Q46" s="173">
        <v>106.3</v>
      </c>
      <c r="R46" s="173">
        <v>62.7</v>
      </c>
      <c r="S46" s="173">
        <v>114.4</v>
      </c>
      <c r="T46" s="45"/>
      <c r="U46" s="54"/>
    </row>
    <row r="47" spans="1:21" ht="16.5" customHeight="1">
      <c r="A47" s="29"/>
      <c r="B47" s="24" t="s">
        <v>108</v>
      </c>
      <c r="C47" s="173">
        <v>105.9</v>
      </c>
      <c r="D47" s="173">
        <v>4.3</v>
      </c>
      <c r="E47" s="173">
        <v>119.3</v>
      </c>
      <c r="F47" s="173">
        <v>105.7</v>
      </c>
      <c r="G47" s="173">
        <v>88.5</v>
      </c>
      <c r="H47" s="173">
        <v>120.4</v>
      </c>
      <c r="I47" s="173">
        <v>97</v>
      </c>
      <c r="J47" s="173">
        <v>96</v>
      </c>
      <c r="K47" s="173">
        <v>96.2</v>
      </c>
      <c r="L47" s="173">
        <v>92.4</v>
      </c>
      <c r="M47" s="173">
        <v>100.8</v>
      </c>
      <c r="N47" s="173">
        <v>131.6</v>
      </c>
      <c r="O47" s="173">
        <v>143.9</v>
      </c>
      <c r="P47" s="173">
        <v>108.7</v>
      </c>
      <c r="Q47" s="173">
        <v>106.5</v>
      </c>
      <c r="R47" s="173">
        <v>62.7</v>
      </c>
      <c r="S47" s="173">
        <v>115.3</v>
      </c>
      <c r="T47" s="45"/>
      <c r="U47" s="54"/>
    </row>
    <row r="48" spans="1:21" ht="16.5" customHeight="1">
      <c r="A48" s="29"/>
      <c r="B48" s="24" t="s">
        <v>109</v>
      </c>
      <c r="C48" s="173">
        <v>105.9</v>
      </c>
      <c r="D48" s="173">
        <v>3.4</v>
      </c>
      <c r="E48" s="173">
        <v>119.4</v>
      </c>
      <c r="F48" s="173">
        <v>105.8</v>
      </c>
      <c r="G48" s="173">
        <v>88.5</v>
      </c>
      <c r="H48" s="173">
        <v>119.1</v>
      </c>
      <c r="I48" s="173">
        <v>86.8</v>
      </c>
      <c r="J48" s="173">
        <v>95.9</v>
      </c>
      <c r="K48" s="173">
        <v>94.8</v>
      </c>
      <c r="L48" s="173">
        <v>93.2</v>
      </c>
      <c r="M48" s="173">
        <v>100.5</v>
      </c>
      <c r="N48" s="173">
        <v>130.2</v>
      </c>
      <c r="O48" s="173">
        <v>145.9</v>
      </c>
      <c r="P48" s="173">
        <v>109.2</v>
      </c>
      <c r="Q48" s="173">
        <v>106.1</v>
      </c>
      <c r="R48" s="173">
        <v>62.5</v>
      </c>
      <c r="S48" s="173">
        <v>116.3</v>
      </c>
      <c r="T48" s="45"/>
      <c r="U48" s="54"/>
    </row>
    <row r="49" spans="1:21" ht="16.5" customHeight="1">
      <c r="A49" s="29"/>
      <c r="B49" s="24" t="s">
        <v>110</v>
      </c>
      <c r="C49" s="168">
        <v>104.8</v>
      </c>
      <c r="D49" s="165">
        <v>2</v>
      </c>
      <c r="E49" s="168">
        <v>119.4</v>
      </c>
      <c r="F49" s="168">
        <v>103</v>
      </c>
      <c r="G49" s="168">
        <v>88.5</v>
      </c>
      <c r="H49" s="168">
        <v>119.7</v>
      </c>
      <c r="I49" s="168">
        <v>98.5</v>
      </c>
      <c r="J49" s="168">
        <v>95.6</v>
      </c>
      <c r="K49" s="168">
        <v>95.2</v>
      </c>
      <c r="L49" s="168">
        <v>92.7</v>
      </c>
      <c r="M49" s="168">
        <v>98.8</v>
      </c>
      <c r="N49" s="168">
        <v>130.3</v>
      </c>
      <c r="O49" s="168">
        <v>145.7</v>
      </c>
      <c r="P49" s="168">
        <v>109.4</v>
      </c>
      <c r="Q49" s="168">
        <v>103.9</v>
      </c>
      <c r="R49" s="168">
        <v>63.1</v>
      </c>
      <c r="S49" s="168">
        <v>116.9</v>
      </c>
      <c r="T49" s="45"/>
      <c r="U49" s="54"/>
    </row>
    <row r="50" spans="1:21" ht="16.5" customHeight="1">
      <c r="A50" s="29"/>
      <c r="B50" s="24" t="s">
        <v>111</v>
      </c>
      <c r="C50" s="171">
        <v>102.8</v>
      </c>
      <c r="D50" s="163" t="s">
        <v>113</v>
      </c>
      <c r="E50" s="171">
        <v>120.2</v>
      </c>
      <c r="F50" s="171">
        <v>95.1</v>
      </c>
      <c r="G50" s="171">
        <v>88.1</v>
      </c>
      <c r="H50" s="171">
        <v>118.6</v>
      </c>
      <c r="I50" s="171">
        <v>93.5</v>
      </c>
      <c r="J50" s="171">
        <v>95.5</v>
      </c>
      <c r="K50" s="171">
        <v>94.8</v>
      </c>
      <c r="L50" s="171">
        <v>108.7</v>
      </c>
      <c r="M50" s="175">
        <v>98</v>
      </c>
      <c r="N50" s="171">
        <v>127.9</v>
      </c>
      <c r="O50" s="171">
        <v>145.6</v>
      </c>
      <c r="P50" s="175">
        <v>109</v>
      </c>
      <c r="Q50" s="171">
        <v>103.8</v>
      </c>
      <c r="R50" s="171">
        <v>74.7</v>
      </c>
      <c r="S50" s="171">
        <v>111.6</v>
      </c>
      <c r="T50" s="45"/>
      <c r="U50" s="54"/>
    </row>
    <row r="51" spans="1:21" ht="16.5" customHeight="1">
      <c r="A51" s="29"/>
      <c r="B51" s="24" t="s">
        <v>74</v>
      </c>
      <c r="C51" s="171">
        <v>102.1</v>
      </c>
      <c r="D51" s="170">
        <v>-2.7</v>
      </c>
      <c r="E51" s="171">
        <v>119.5</v>
      </c>
      <c r="F51" s="175">
        <v>93</v>
      </c>
      <c r="G51" s="171">
        <v>87.9</v>
      </c>
      <c r="H51" s="171">
        <v>119.1</v>
      </c>
      <c r="I51" s="171">
        <v>94.1</v>
      </c>
      <c r="J51" s="171">
        <v>94.7</v>
      </c>
      <c r="K51" s="171">
        <v>94.4</v>
      </c>
      <c r="L51" s="175">
        <v>108</v>
      </c>
      <c r="M51" s="171">
        <v>99.3</v>
      </c>
      <c r="N51" s="171">
        <v>128.1</v>
      </c>
      <c r="O51" s="171">
        <v>141.7</v>
      </c>
      <c r="P51" s="175">
        <v>109</v>
      </c>
      <c r="Q51" s="171">
        <v>104.5</v>
      </c>
      <c r="R51" s="171">
        <v>61.3</v>
      </c>
      <c r="S51" s="171">
        <v>110.8</v>
      </c>
      <c r="T51" s="45"/>
      <c r="U51" s="54"/>
    </row>
    <row r="52" spans="1:21" ht="16.5" customHeight="1">
      <c r="A52" s="29"/>
      <c r="B52" s="24" t="s">
        <v>84</v>
      </c>
      <c r="C52" s="169">
        <v>102.1</v>
      </c>
      <c r="D52" s="168">
        <v>-1.5</v>
      </c>
      <c r="E52" s="174">
        <v>120</v>
      </c>
      <c r="F52" s="169">
        <v>96.8</v>
      </c>
      <c r="G52" s="169">
        <v>87.9</v>
      </c>
      <c r="H52" s="169">
        <v>118.9</v>
      </c>
      <c r="I52" s="169">
        <v>93.8</v>
      </c>
      <c r="J52" s="174">
        <v>94</v>
      </c>
      <c r="K52" s="169">
        <v>93.5</v>
      </c>
      <c r="L52" s="174">
        <v>108</v>
      </c>
      <c r="M52" s="169">
        <v>96.7</v>
      </c>
      <c r="N52" s="169">
        <v>124.7</v>
      </c>
      <c r="O52" s="169">
        <v>143.6</v>
      </c>
      <c r="P52" s="174">
        <v>109</v>
      </c>
      <c r="Q52" s="169">
        <v>101.8</v>
      </c>
      <c r="R52" s="169">
        <v>73.3</v>
      </c>
      <c r="S52" s="174">
        <v>111.8</v>
      </c>
      <c r="T52" s="45"/>
      <c r="U52" s="54"/>
    </row>
    <row r="53" spans="1:21" ht="16.5" customHeight="1">
      <c r="A53" s="29"/>
      <c r="B53" s="24" t="s">
        <v>85</v>
      </c>
      <c r="C53" s="171">
        <v>103.5</v>
      </c>
      <c r="D53" s="182" t="s">
        <v>99</v>
      </c>
      <c r="E53" s="171">
        <v>121.5</v>
      </c>
      <c r="F53" s="171">
        <v>97.8</v>
      </c>
      <c r="G53" s="171">
        <v>96.4</v>
      </c>
      <c r="H53" s="171">
        <v>121.2</v>
      </c>
      <c r="I53" s="171">
        <v>93.6</v>
      </c>
      <c r="J53" s="171">
        <v>94.5</v>
      </c>
      <c r="K53" s="171">
        <v>96.4</v>
      </c>
      <c r="L53" s="171">
        <v>113.6</v>
      </c>
      <c r="M53" s="171">
        <v>100.4</v>
      </c>
      <c r="N53" s="171">
        <v>121.3</v>
      </c>
      <c r="O53" s="171">
        <v>139.6</v>
      </c>
      <c r="P53" s="175">
        <v>109</v>
      </c>
      <c r="Q53" s="171">
        <v>105.5</v>
      </c>
      <c r="R53" s="171">
        <v>73.5</v>
      </c>
      <c r="S53" s="171">
        <v>110.7</v>
      </c>
      <c r="T53" s="45"/>
      <c r="U53" s="54"/>
    </row>
    <row r="54" spans="1:21" ht="16.5" customHeight="1">
      <c r="A54" s="29"/>
      <c r="B54" s="143" t="s">
        <v>119</v>
      </c>
      <c r="C54" s="171">
        <v>103.4</v>
      </c>
      <c r="D54" s="170">
        <v>-2.5</v>
      </c>
      <c r="E54" s="171">
        <v>120.8</v>
      </c>
      <c r="F54" s="175">
        <v>98</v>
      </c>
      <c r="G54" s="171">
        <v>97.1</v>
      </c>
      <c r="H54" s="171">
        <v>124.1</v>
      </c>
      <c r="I54" s="171">
        <v>94.7</v>
      </c>
      <c r="J54" s="171">
        <v>94.8</v>
      </c>
      <c r="K54" s="171">
        <v>96.1</v>
      </c>
      <c r="L54" s="171">
        <v>113.2</v>
      </c>
      <c r="M54" s="171">
        <v>101.2</v>
      </c>
      <c r="N54" s="171">
        <v>119.1</v>
      </c>
      <c r="O54" s="171">
        <v>140.2</v>
      </c>
      <c r="P54" s="175">
        <v>110</v>
      </c>
      <c r="Q54" s="171">
        <v>104.7</v>
      </c>
      <c r="R54" s="171">
        <v>73.1</v>
      </c>
      <c r="S54" s="171">
        <v>110.9</v>
      </c>
      <c r="T54" s="45"/>
      <c r="U54" s="54"/>
    </row>
    <row r="55" spans="1:21" ht="16.5" customHeight="1">
      <c r="A55" s="29"/>
      <c r="B55" s="143" t="s">
        <v>106</v>
      </c>
      <c r="C55" s="169">
        <v>103.3</v>
      </c>
      <c r="D55" s="168">
        <v>-2.5</v>
      </c>
      <c r="E55" s="169">
        <v>121.9</v>
      </c>
      <c r="F55" s="169">
        <v>97.9</v>
      </c>
      <c r="G55" s="169">
        <v>96.9</v>
      </c>
      <c r="H55" s="169">
        <v>126.7</v>
      </c>
      <c r="I55" s="174">
        <v>95</v>
      </c>
      <c r="J55" s="169">
        <v>94.4</v>
      </c>
      <c r="K55" s="169">
        <v>95.9</v>
      </c>
      <c r="L55" s="169">
        <v>113.2</v>
      </c>
      <c r="M55" s="169">
        <v>100.3</v>
      </c>
      <c r="N55" s="169">
        <v>121.6</v>
      </c>
      <c r="O55" s="169">
        <v>139.9</v>
      </c>
      <c r="P55" s="174">
        <v>110</v>
      </c>
      <c r="Q55" s="169">
        <v>104.7</v>
      </c>
      <c r="R55" s="169">
        <v>73.6</v>
      </c>
      <c r="S55" s="169">
        <v>108.4</v>
      </c>
      <c r="T55" s="45"/>
      <c r="U55" s="54"/>
    </row>
    <row r="56" spans="1:21" s="72" customFormat="1" ht="16.5" customHeight="1">
      <c r="A56" s="68"/>
      <c r="B56" s="150" t="s">
        <v>121</v>
      </c>
      <c r="C56" s="183">
        <v>103.2</v>
      </c>
      <c r="D56" s="185">
        <v>-2.6</v>
      </c>
      <c r="E56" s="183">
        <v>122.3</v>
      </c>
      <c r="F56" s="183">
        <v>96.7</v>
      </c>
      <c r="G56" s="183">
        <v>104.7</v>
      </c>
      <c r="H56" s="183">
        <v>126.1</v>
      </c>
      <c r="I56" s="183">
        <v>94.8</v>
      </c>
      <c r="J56" s="183">
        <v>95.3</v>
      </c>
      <c r="K56" s="183">
        <v>95.3</v>
      </c>
      <c r="L56" s="183">
        <v>113.1</v>
      </c>
      <c r="M56" s="183">
        <v>98.5</v>
      </c>
      <c r="N56" s="183">
        <v>122.2</v>
      </c>
      <c r="O56" s="183">
        <v>139.4</v>
      </c>
      <c r="P56" s="183">
        <v>110.2</v>
      </c>
      <c r="Q56" s="183">
        <v>104.6</v>
      </c>
      <c r="R56" s="183">
        <v>73.6</v>
      </c>
      <c r="S56" s="183">
        <v>108.3</v>
      </c>
      <c r="T56" s="70"/>
      <c r="U56" s="71"/>
    </row>
    <row r="57" spans="1:21" ht="16.5" customHeight="1">
      <c r="A57" s="29"/>
      <c r="B57" s="44" t="s">
        <v>55</v>
      </c>
      <c r="C57" s="139">
        <f>ROUND((C56/C55-1)*100,1)</f>
        <v>-0.1</v>
      </c>
      <c r="D57" s="82" t="s">
        <v>52</v>
      </c>
      <c r="E57" s="139">
        <f>ROUND((E56/E55-1)*100,1)</f>
        <v>0.3</v>
      </c>
      <c r="F57" s="138">
        <f>ROUND((F56/F55-1)*100,1)</f>
        <v>-1.2</v>
      </c>
      <c r="G57" s="139">
        <f aca="true" t="shared" si="2" ref="G57:S57">ROUND((G56/G55-1)*100,1)</f>
        <v>8</v>
      </c>
      <c r="H57" s="138">
        <f t="shared" si="2"/>
        <v>-0.5</v>
      </c>
      <c r="I57" s="139">
        <f t="shared" si="2"/>
        <v>-0.2</v>
      </c>
      <c r="J57" s="138">
        <f t="shared" si="2"/>
        <v>1</v>
      </c>
      <c r="K57" s="139">
        <f t="shared" si="2"/>
        <v>-0.6</v>
      </c>
      <c r="L57" s="138">
        <f t="shared" si="2"/>
        <v>-0.1</v>
      </c>
      <c r="M57" s="139">
        <f t="shared" si="2"/>
        <v>-1.8</v>
      </c>
      <c r="N57" s="138">
        <f t="shared" si="2"/>
        <v>0.5</v>
      </c>
      <c r="O57" s="139">
        <f t="shared" si="2"/>
        <v>-0.4</v>
      </c>
      <c r="P57" s="138">
        <f t="shared" si="2"/>
        <v>0.2</v>
      </c>
      <c r="Q57" s="139">
        <f t="shared" si="2"/>
        <v>-0.1</v>
      </c>
      <c r="R57" s="138">
        <f t="shared" si="2"/>
        <v>0</v>
      </c>
      <c r="S57" s="140">
        <f t="shared" si="2"/>
        <v>-0.1</v>
      </c>
      <c r="T57" s="45"/>
      <c r="U57" s="54"/>
    </row>
    <row r="58" spans="1:19" ht="16.5" customHeight="1">
      <c r="A58" s="45"/>
      <c r="B58" s="152" t="s">
        <v>16</v>
      </c>
      <c r="C58" s="75">
        <f>ROUND((C56/C44-1)*100,1)</f>
        <v>-2.6</v>
      </c>
      <c r="D58" s="153" t="s">
        <v>52</v>
      </c>
      <c r="E58" s="75">
        <f>ROUND((E56/E44-1)*100,1)</f>
        <v>6.2</v>
      </c>
      <c r="F58" s="154">
        <f>ROUND((F56/F44-1)*100,1)</f>
        <v>-8.9</v>
      </c>
      <c r="G58" s="75">
        <f aca="true" t="shared" si="3" ref="G58:S58">ROUND((G56/G44-1)*100,1)</f>
        <v>20.3</v>
      </c>
      <c r="H58" s="154">
        <f t="shared" si="3"/>
        <v>7</v>
      </c>
      <c r="I58" s="75">
        <f t="shared" si="3"/>
        <v>-2</v>
      </c>
      <c r="J58" s="154">
        <f t="shared" si="3"/>
        <v>-1.9</v>
      </c>
      <c r="K58" s="75">
        <f t="shared" si="3"/>
        <v>1.1</v>
      </c>
      <c r="L58" s="154">
        <f t="shared" si="3"/>
        <v>22.1</v>
      </c>
      <c r="M58" s="75">
        <f t="shared" si="3"/>
        <v>-0.9</v>
      </c>
      <c r="N58" s="154">
        <f t="shared" si="3"/>
        <v>-8.4</v>
      </c>
      <c r="O58" s="75">
        <f t="shared" si="3"/>
        <v>0.6</v>
      </c>
      <c r="P58" s="154">
        <f t="shared" si="3"/>
        <v>0.7</v>
      </c>
      <c r="Q58" s="75">
        <f t="shared" si="3"/>
        <v>-1.9</v>
      </c>
      <c r="R58" s="154">
        <f t="shared" si="3"/>
        <v>17.2</v>
      </c>
      <c r="S58" s="64">
        <f t="shared" si="3"/>
        <v>-6.6</v>
      </c>
    </row>
    <row r="59" ht="15.75" customHeight="1"/>
    <row r="63" ht="12">
      <c r="J63" s="106"/>
    </row>
    <row r="66" ht="12">
      <c r="F66" s="106"/>
    </row>
  </sheetData>
  <sheetProtection/>
  <mergeCells count="18">
    <mergeCell ref="C35:C37"/>
    <mergeCell ref="L35:L37"/>
    <mergeCell ref="M35:M37"/>
    <mergeCell ref="N35:N37"/>
    <mergeCell ref="S35:S37"/>
    <mergeCell ref="C7:C9"/>
    <mergeCell ref="L7:L9"/>
    <mergeCell ref="M7:M9"/>
    <mergeCell ref="N7:N9"/>
    <mergeCell ref="O7:O9"/>
    <mergeCell ref="P7:P9"/>
    <mergeCell ref="Q7:Q9"/>
    <mergeCell ref="R7:R9"/>
    <mergeCell ref="S7:S9"/>
    <mergeCell ref="O35:O37"/>
    <mergeCell ref="P35:P37"/>
    <mergeCell ref="Q35:Q37"/>
    <mergeCell ref="R35:R37"/>
  </mergeCells>
  <printOptions horizontalCentered="1" verticalCentered="1"/>
  <pageMargins left="0.35433070866141736" right="0.7086614173228347" top="0" bottom="0" header="0" footer="0.3937007874015748"/>
  <pageSetup horizontalDpi="600" verticalDpi="600" orientation="portrait" pageOrder="overThenDown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Satoko Sakai</dc:creator>
  <cp:keywords/>
  <dc:description/>
  <cp:lastModifiedBy>鹿児島県</cp:lastModifiedBy>
  <cp:lastPrinted>2020-07-21T05:14:42Z</cp:lastPrinted>
  <dcterms:created xsi:type="dcterms:W3CDTF">2007-01-25T02:47:14Z</dcterms:created>
  <dcterms:modified xsi:type="dcterms:W3CDTF">2020-09-18T04:00:58Z</dcterms:modified>
  <cp:category/>
  <cp:version/>
  <cp:contentType/>
  <cp:contentStatus/>
</cp:coreProperties>
</file>