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800" windowHeight="8265" activeTab="0"/>
  </bookViews>
  <sheets>
    <sheet name="生産" sheetId="1" r:id="rId1"/>
    <sheet name="出荷" sheetId="2" r:id="rId2"/>
    <sheet name="在庫" sheetId="3" r:id="rId3"/>
  </sheets>
  <definedNames>
    <definedName name="_xlnm.Print_Titles" localSheetId="2">'在庫'!$A:$A,'在庫'!$3:$9</definedName>
    <definedName name="_xlnm.Print_Titles" localSheetId="1">'出荷'!$A:$A,'出荷'!$3:$9</definedName>
    <definedName name="_xlnm.Print_Titles" localSheetId="0">'生産'!$A:$A,'生産'!$1:$8</definedName>
  </definedNames>
  <calcPr fullCalcOnLoad="1"/>
</workbook>
</file>

<file path=xl/sharedStrings.xml><?xml version="1.0" encoding="utf-8"?>
<sst xmlns="http://schemas.openxmlformats.org/spreadsheetml/2006/main" count="857" uniqueCount="116">
  <si>
    <t>ウェイト</t>
  </si>
  <si>
    <t>工　　　　業</t>
  </si>
  <si>
    <t>工　　　業</t>
  </si>
  <si>
    <t>木 製 品</t>
  </si>
  <si>
    <t>紙加工品</t>
  </si>
  <si>
    <t>製　　　品</t>
  </si>
  <si>
    <t>土石製品</t>
  </si>
  <si>
    <t>デバイス</t>
  </si>
  <si>
    <t>非鉄金属</t>
  </si>
  <si>
    <t>その他工業</t>
  </si>
  <si>
    <t>木　材　・</t>
  </si>
  <si>
    <t>繊維工業</t>
  </si>
  <si>
    <t>パルプ・紙・</t>
  </si>
  <si>
    <t>プラスチック</t>
  </si>
  <si>
    <t>化学工業</t>
  </si>
  <si>
    <t>窯　業　・</t>
  </si>
  <si>
    <t>輸送機械</t>
  </si>
  <si>
    <t>電子部品・</t>
  </si>
  <si>
    <t>電気機械</t>
  </si>
  <si>
    <t>一般機械</t>
  </si>
  <si>
    <t>金属製品</t>
  </si>
  <si>
    <t>鉄  鋼  ・</t>
  </si>
  <si>
    <t>鉱　　　　業</t>
  </si>
  <si>
    <t>製造工業</t>
  </si>
  <si>
    <t>鉱 工 業</t>
  </si>
  <si>
    <t>プラスチック</t>
  </si>
  <si>
    <t>-</t>
  </si>
  <si>
    <t>プラスチック</t>
  </si>
  <si>
    <r>
      <t>業種別</t>
    </r>
    <r>
      <rPr>
        <b/>
        <sz val="16"/>
        <color indexed="18"/>
        <rFont val="ＭＳ Ｐゴシック"/>
        <family val="3"/>
      </rPr>
      <t>在庫</t>
    </r>
    <r>
      <rPr>
        <b/>
        <i/>
        <sz val="16"/>
        <rFont val="ＭＳ Ｐゴシック"/>
        <family val="3"/>
      </rPr>
      <t>季節調整済指数</t>
    </r>
  </si>
  <si>
    <r>
      <t>業種別</t>
    </r>
    <r>
      <rPr>
        <b/>
        <sz val="16"/>
        <color indexed="17"/>
        <rFont val="ＭＳ Ｐゴシック"/>
        <family val="3"/>
      </rPr>
      <t>出荷</t>
    </r>
    <r>
      <rPr>
        <b/>
        <i/>
        <sz val="16"/>
        <rFont val="ＭＳ Ｐゴシック"/>
        <family val="3"/>
      </rPr>
      <t>季節調整済指数</t>
    </r>
  </si>
  <si>
    <r>
      <t>業種別</t>
    </r>
    <r>
      <rPr>
        <b/>
        <sz val="16"/>
        <color indexed="16"/>
        <rFont val="ＭＳ Ｐゴシック"/>
        <family val="3"/>
      </rPr>
      <t>生産</t>
    </r>
    <r>
      <rPr>
        <b/>
        <i/>
        <sz val="16"/>
        <rFont val="ＭＳ Ｐゴシック"/>
        <family val="3"/>
      </rPr>
      <t>季節調整済指数（付加価値額ウェイト）</t>
    </r>
  </si>
  <si>
    <t xml:space="preserve">       2期 </t>
  </si>
  <si>
    <t xml:space="preserve">       3期 </t>
  </si>
  <si>
    <t xml:space="preserve">       4期 </t>
  </si>
  <si>
    <t xml:space="preserve">平成15年  1期 </t>
  </si>
  <si>
    <t xml:space="preserve">平成16年  1期 </t>
  </si>
  <si>
    <t xml:space="preserve">平成17年  1期 </t>
  </si>
  <si>
    <t xml:space="preserve">     2月 </t>
  </si>
  <si>
    <t xml:space="preserve">     3月 </t>
  </si>
  <si>
    <t xml:space="preserve">     4月 </t>
  </si>
  <si>
    <t xml:space="preserve">     5月 </t>
  </si>
  <si>
    <t xml:space="preserve">     6月 </t>
  </si>
  <si>
    <t xml:space="preserve">     7月 </t>
  </si>
  <si>
    <t xml:space="preserve">     8月 </t>
  </si>
  <si>
    <t xml:space="preserve">     9月 </t>
  </si>
  <si>
    <t xml:space="preserve">     10月 </t>
  </si>
  <si>
    <t xml:space="preserve">     11月 </t>
  </si>
  <si>
    <t xml:space="preserve">     12月 </t>
  </si>
  <si>
    <t xml:space="preserve">平成15年　1月 </t>
  </si>
  <si>
    <t xml:space="preserve">平成16年　1月 </t>
  </si>
  <si>
    <t xml:space="preserve">平成17年　1月 </t>
  </si>
  <si>
    <t xml:space="preserve">     5月 </t>
  </si>
  <si>
    <t xml:space="preserve">     5月 </t>
  </si>
  <si>
    <t xml:space="preserve">     7月 </t>
  </si>
  <si>
    <t xml:space="preserve">     8月 </t>
  </si>
  <si>
    <t xml:space="preserve">     8月 </t>
  </si>
  <si>
    <t xml:space="preserve">     9月 </t>
  </si>
  <si>
    <t xml:space="preserve">     9月 </t>
  </si>
  <si>
    <t xml:space="preserve">       3期 </t>
  </si>
  <si>
    <t xml:space="preserve">       3期 </t>
  </si>
  <si>
    <t xml:space="preserve">       3期 </t>
  </si>
  <si>
    <t xml:space="preserve">     10月 </t>
  </si>
  <si>
    <t xml:space="preserve">     10月 </t>
  </si>
  <si>
    <t xml:space="preserve">     11月 </t>
  </si>
  <si>
    <t xml:space="preserve">     11月 </t>
  </si>
  <si>
    <t xml:space="preserve">平成18年　1月 </t>
  </si>
  <si>
    <t xml:space="preserve">平成18年　1月 </t>
  </si>
  <si>
    <t>-</t>
  </si>
  <si>
    <t>前期(月)比</t>
  </si>
  <si>
    <t xml:space="preserve">平成18年  1期 </t>
  </si>
  <si>
    <t xml:space="preserve">平成18年  1期 </t>
  </si>
  <si>
    <t xml:space="preserve">     7月 </t>
  </si>
  <si>
    <t xml:space="preserve">平成19年　1月 </t>
  </si>
  <si>
    <t xml:space="preserve">平成19年  1期 </t>
  </si>
  <si>
    <t xml:space="preserve">     4月 </t>
  </si>
  <si>
    <t xml:space="preserve">     6月 </t>
  </si>
  <si>
    <t xml:space="preserve">    4月 </t>
  </si>
  <si>
    <t xml:space="preserve">     10月</t>
  </si>
  <si>
    <t xml:space="preserve">     11月</t>
  </si>
  <si>
    <t xml:space="preserve">     12月</t>
  </si>
  <si>
    <t xml:space="preserve">       4期 </t>
  </si>
  <si>
    <t xml:space="preserve">平成20年  1期 </t>
  </si>
  <si>
    <t xml:space="preserve">平成20年　1月 </t>
  </si>
  <si>
    <t xml:space="preserve">平成20年  1期 </t>
  </si>
  <si>
    <t xml:space="preserve">     3月 </t>
  </si>
  <si>
    <t xml:space="preserve">     3月 </t>
  </si>
  <si>
    <t xml:space="preserve">     4月 </t>
  </si>
  <si>
    <t xml:space="preserve">     5月 </t>
  </si>
  <si>
    <t xml:space="preserve">     6月 </t>
  </si>
  <si>
    <t xml:space="preserve">    8月 </t>
  </si>
  <si>
    <t xml:space="preserve">食  料  品 </t>
  </si>
  <si>
    <t>平成17年=100</t>
  </si>
  <si>
    <t xml:space="preserve">     10月</t>
  </si>
  <si>
    <t xml:space="preserve">    10月</t>
  </si>
  <si>
    <t xml:space="preserve">平成21年　1月 </t>
  </si>
  <si>
    <t xml:space="preserve">     11月</t>
  </si>
  <si>
    <t xml:space="preserve">     12月</t>
  </si>
  <si>
    <t xml:space="preserve">平成21年  1期 </t>
  </si>
  <si>
    <t xml:space="preserve">     12月</t>
  </si>
  <si>
    <t xml:space="preserve">平成21年　1月 </t>
  </si>
  <si>
    <t xml:space="preserve">平成21年  1期 </t>
  </si>
  <si>
    <t xml:space="preserve">     11月</t>
  </si>
  <si>
    <t xml:space="preserve">平成22年  1期 </t>
  </si>
  <si>
    <t xml:space="preserve">平成22年　1月 </t>
  </si>
  <si>
    <t xml:space="preserve">平成22年  1期 </t>
  </si>
  <si>
    <t xml:space="preserve">平成23年　1月 </t>
  </si>
  <si>
    <t>－</t>
  </si>
  <si>
    <t xml:space="preserve">平成23年  1期 </t>
  </si>
  <si>
    <t xml:space="preserve">       3期 </t>
  </si>
  <si>
    <t xml:space="preserve">       4期 </t>
  </si>
  <si>
    <t xml:space="preserve">平成23年  1期 </t>
  </si>
  <si>
    <t xml:space="preserve">    8月 </t>
  </si>
  <si>
    <t xml:space="preserve">平成24年　1月 </t>
  </si>
  <si>
    <t xml:space="preserve">平成24年  1期 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</si>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</sst>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0000000000_ "/>
    <numFmt numFmtId="179" formatCode="0.0;&quot;▲ &quot;0.0"/>
    <numFmt numFmtId="180" formatCode="0.0_);[Red]\(0.0\)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i/>
      <sz val="9"/>
      <name val="ＭＳ Ｐゴシック"/>
      <family val="3"/>
    </font>
    <font>
      <b/>
      <sz val="10"/>
      <name val="ＭＳ Ｐゴシック"/>
      <family val="3"/>
    </font>
    <font>
      <b/>
      <i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176" fontId="12" fillId="0" borderId="21" xfId="0" applyNumberFormat="1" applyFont="1" applyBorder="1" applyAlignment="1">
      <alignment/>
    </xf>
    <xf numFmtId="176" fontId="12" fillId="0" borderId="22" xfId="0" applyNumberFormat="1" applyFont="1" applyBorder="1" applyAlignment="1">
      <alignment/>
    </xf>
    <xf numFmtId="176" fontId="12" fillId="0" borderId="21" xfId="0" applyNumberFormat="1" applyFont="1" applyFill="1" applyBorder="1" applyAlignment="1">
      <alignment/>
    </xf>
    <xf numFmtId="176" fontId="12" fillId="0" borderId="22" xfId="0" applyNumberFormat="1" applyFont="1" applyFill="1" applyBorder="1" applyAlignment="1">
      <alignment/>
    </xf>
    <xf numFmtId="176" fontId="12" fillId="0" borderId="21" xfId="0" applyNumberFormat="1" applyFont="1" applyFill="1" applyBorder="1" applyAlignment="1">
      <alignment horizontal="right"/>
    </xf>
    <xf numFmtId="176" fontId="12" fillId="0" borderId="21" xfId="0" applyNumberFormat="1" applyFont="1" applyBorder="1" applyAlignment="1">
      <alignment horizontal="right"/>
    </xf>
    <xf numFmtId="176" fontId="12" fillId="0" borderId="22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12" fillId="0" borderId="21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2" fillId="0" borderId="0" xfId="0" applyNumberFormat="1" applyFont="1" applyAlignment="1">
      <alignment/>
    </xf>
    <xf numFmtId="176" fontId="12" fillId="0" borderId="23" xfId="0" applyNumberFormat="1" applyFont="1" applyBorder="1" applyAlignment="1">
      <alignment horizontal="right"/>
    </xf>
    <xf numFmtId="176" fontId="12" fillId="0" borderId="24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" fillId="0" borderId="19" xfId="0" applyFont="1" applyBorder="1" applyAlignment="1" quotePrefix="1">
      <alignment horizontal="right"/>
    </xf>
    <xf numFmtId="0" fontId="1" fillId="0" borderId="19" xfId="0" applyFont="1" applyFill="1" applyBorder="1" applyAlignment="1" quotePrefix="1">
      <alignment horizontal="right"/>
    </xf>
    <xf numFmtId="176" fontId="12" fillId="0" borderId="23" xfId="0" applyNumberFormat="1" applyFont="1" applyBorder="1" applyAlignment="1">
      <alignment/>
    </xf>
    <xf numFmtId="176" fontId="12" fillId="0" borderId="23" xfId="0" applyNumberFormat="1" applyFont="1" applyFill="1" applyBorder="1" applyAlignment="1">
      <alignment/>
    </xf>
    <xf numFmtId="176" fontId="12" fillId="0" borderId="23" xfId="0" applyNumberFormat="1" applyFont="1" applyFill="1" applyBorder="1" applyAlignment="1">
      <alignment horizontal="right"/>
    </xf>
    <xf numFmtId="176" fontId="1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176" fontId="1" fillId="0" borderId="34" xfId="0" applyNumberFormat="1" applyFont="1" applyBorder="1" applyAlignment="1">
      <alignment/>
    </xf>
    <xf numFmtId="179" fontId="1" fillId="0" borderId="33" xfId="0" applyNumberFormat="1" applyFont="1" applyBorder="1" applyAlignment="1">
      <alignment horizontal="right"/>
    </xf>
    <xf numFmtId="179" fontId="1" fillId="0" borderId="33" xfId="0" applyNumberFormat="1" applyFont="1" applyBorder="1" applyAlignment="1" quotePrefix="1">
      <alignment horizontal="right"/>
    </xf>
    <xf numFmtId="179" fontId="1" fillId="0" borderId="33" xfId="0" applyNumberFormat="1" applyFont="1" applyFill="1" applyBorder="1" applyAlignment="1" quotePrefix="1">
      <alignment horizontal="right"/>
    </xf>
    <xf numFmtId="0" fontId="1" fillId="0" borderId="19" xfId="0" applyFont="1" applyFill="1" applyBorder="1" applyAlignment="1">
      <alignment horizontal="right"/>
    </xf>
    <xf numFmtId="179" fontId="1" fillId="0" borderId="33" xfId="0" applyNumberFormat="1" applyFont="1" applyFill="1" applyBorder="1" applyAlignment="1">
      <alignment horizontal="right"/>
    </xf>
    <xf numFmtId="176" fontId="12" fillId="0" borderId="22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176" fontId="1" fillId="0" borderId="19" xfId="0" applyNumberFormat="1" applyFont="1" applyFill="1" applyBorder="1" applyAlignment="1">
      <alignment horizontal="right"/>
    </xf>
    <xf numFmtId="179" fontId="1" fillId="0" borderId="33" xfId="0" applyNumberFormat="1" applyFont="1" applyBorder="1" applyAlignment="1">
      <alignment horizontal="center"/>
    </xf>
    <xf numFmtId="179" fontId="1" fillId="0" borderId="33" xfId="0" applyNumberFormat="1" applyFont="1" applyFill="1" applyBorder="1" applyAlignment="1">
      <alignment horizontal="center"/>
    </xf>
    <xf numFmtId="179" fontId="13" fillId="0" borderId="33" xfId="0" applyNumberFormat="1" applyFont="1" applyFill="1" applyBorder="1" applyAlignment="1" quotePrefix="1">
      <alignment horizontal="right"/>
    </xf>
    <xf numFmtId="179" fontId="13" fillId="0" borderId="33" xfId="0" applyNumberFormat="1" applyFont="1" applyFill="1" applyBorder="1" applyAlignment="1">
      <alignment horizontal="right"/>
    </xf>
    <xf numFmtId="38" fontId="15" fillId="0" borderId="0" xfId="49" applyFont="1" applyBorder="1" applyAlignment="1">
      <alignment/>
    </xf>
    <xf numFmtId="38" fontId="15" fillId="0" borderId="0" xfId="49" applyFont="1" applyFill="1" applyBorder="1" applyAlignment="1">
      <alignment/>
    </xf>
    <xf numFmtId="0" fontId="12" fillId="0" borderId="0" xfId="0" applyFont="1" applyBorder="1" applyAlignment="1">
      <alignment/>
    </xf>
    <xf numFmtId="176" fontId="12" fillId="0" borderId="26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0" borderId="10" xfId="0" applyNumberFormat="1" applyFont="1" applyBorder="1" applyAlignment="1">
      <alignment horizontal="center"/>
    </xf>
    <xf numFmtId="0" fontId="1" fillId="33" borderId="19" xfId="0" applyFont="1" applyFill="1" applyBorder="1" applyAlignment="1" quotePrefix="1">
      <alignment horizontal="center"/>
    </xf>
    <xf numFmtId="179" fontId="1" fillId="33" borderId="33" xfId="0" applyNumberFormat="1" applyFont="1" applyFill="1" applyBorder="1" applyAlignment="1" quotePrefix="1">
      <alignment horizontal="center"/>
    </xf>
    <xf numFmtId="176" fontId="12" fillId="33" borderId="23" xfId="0" applyNumberFormat="1" applyFont="1" applyFill="1" applyBorder="1" applyAlignment="1">
      <alignment/>
    </xf>
    <xf numFmtId="176" fontId="12" fillId="33" borderId="21" xfId="0" applyNumberFormat="1" applyFont="1" applyFill="1" applyBorder="1" applyAlignment="1">
      <alignment/>
    </xf>
    <xf numFmtId="176" fontId="12" fillId="33" borderId="22" xfId="0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8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176" fontId="1" fillId="33" borderId="36" xfId="0" applyNumberFormat="1" applyFont="1" applyFill="1" applyBorder="1" applyAlignment="1">
      <alignment/>
    </xf>
    <xf numFmtId="176" fontId="1" fillId="33" borderId="37" xfId="0" applyNumberFormat="1" applyFont="1" applyFill="1" applyBorder="1" applyAlignment="1">
      <alignment/>
    </xf>
    <xf numFmtId="176" fontId="1" fillId="33" borderId="38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right"/>
    </xf>
    <xf numFmtId="0" fontId="1" fillId="33" borderId="33" xfId="0" applyFont="1" applyFill="1" applyBorder="1" applyAlignment="1">
      <alignment horizontal="right"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33" borderId="38" xfId="0" applyNumberFormat="1" applyFont="1" applyFill="1" applyBorder="1" applyAlignment="1">
      <alignment/>
    </xf>
    <xf numFmtId="176" fontId="12" fillId="33" borderId="21" xfId="0" applyNumberFormat="1" applyFont="1" applyFill="1" applyBorder="1" applyAlignment="1">
      <alignment horizontal="center"/>
    </xf>
    <xf numFmtId="0" fontId="1" fillId="33" borderId="19" xfId="0" applyFont="1" applyFill="1" applyBorder="1" applyAlignment="1" quotePrefix="1">
      <alignment horizontal="right"/>
    </xf>
    <xf numFmtId="179" fontId="1" fillId="33" borderId="33" xfId="0" applyNumberFormat="1" applyFont="1" applyFill="1" applyBorder="1" applyAlignment="1" quotePrefix="1">
      <alignment horizontal="right"/>
    </xf>
    <xf numFmtId="176" fontId="12" fillId="33" borderId="14" xfId="0" applyNumberFormat="1" applyFont="1" applyFill="1" applyBorder="1" applyAlignment="1">
      <alignment/>
    </xf>
    <xf numFmtId="179" fontId="13" fillId="33" borderId="33" xfId="0" applyNumberFormat="1" applyFont="1" applyFill="1" applyBorder="1" applyAlignment="1" quotePrefix="1">
      <alignment horizontal="right"/>
    </xf>
    <xf numFmtId="176" fontId="14" fillId="33" borderId="23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179" fontId="1" fillId="33" borderId="31" xfId="0" applyNumberFormat="1" applyFont="1" applyFill="1" applyBorder="1" applyAlignment="1">
      <alignment/>
    </xf>
    <xf numFmtId="176" fontId="12" fillId="33" borderId="29" xfId="0" applyNumberFormat="1" applyFont="1" applyFill="1" applyBorder="1" applyAlignment="1">
      <alignment/>
    </xf>
    <xf numFmtId="176" fontId="12" fillId="33" borderId="24" xfId="0" applyNumberFormat="1" applyFont="1" applyFill="1" applyBorder="1" applyAlignment="1">
      <alignment/>
    </xf>
    <xf numFmtId="176" fontId="12" fillId="33" borderId="24" xfId="0" applyNumberFormat="1" applyFont="1" applyFill="1" applyBorder="1" applyAlignment="1">
      <alignment horizontal="center"/>
    </xf>
    <xf numFmtId="176" fontId="12" fillId="33" borderId="25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79" fontId="1" fillId="33" borderId="33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176" fontId="12" fillId="33" borderId="23" xfId="0" applyNumberFormat="1" applyFont="1" applyFill="1" applyBorder="1" applyAlignment="1">
      <alignment horizontal="right"/>
    </xf>
    <xf numFmtId="176" fontId="12" fillId="33" borderId="21" xfId="0" applyNumberFormat="1" applyFont="1" applyFill="1" applyBorder="1" applyAlignment="1">
      <alignment horizontal="right"/>
    </xf>
    <xf numFmtId="176" fontId="12" fillId="33" borderId="22" xfId="0" applyNumberFormat="1" applyFont="1" applyFill="1" applyBorder="1" applyAlignment="1">
      <alignment horizontal="right"/>
    </xf>
    <xf numFmtId="176" fontId="1" fillId="33" borderId="19" xfId="0" applyNumberFormat="1" applyFont="1" applyFill="1" applyBorder="1" applyAlignment="1">
      <alignment horizontal="right"/>
    </xf>
    <xf numFmtId="179" fontId="1" fillId="33" borderId="33" xfId="0" applyNumberFormat="1" applyFont="1" applyFill="1" applyBorder="1" applyAlignment="1">
      <alignment horizontal="right"/>
    </xf>
    <xf numFmtId="176" fontId="0" fillId="33" borderId="0" xfId="0" applyNumberFormat="1" applyFill="1" applyAlignment="1">
      <alignment/>
    </xf>
    <xf numFmtId="179" fontId="13" fillId="33" borderId="3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6" fontId="14" fillId="33" borderId="22" xfId="0" applyNumberFormat="1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9" xfId="0" applyFont="1" applyFill="1" applyBorder="1" applyAlignment="1" quotePrefix="1">
      <alignment horizontal="right"/>
    </xf>
    <xf numFmtId="179" fontId="1" fillId="34" borderId="33" xfId="0" applyNumberFormat="1" applyFont="1" applyFill="1" applyBorder="1" applyAlignment="1" quotePrefix="1">
      <alignment horizontal="right"/>
    </xf>
    <xf numFmtId="176" fontId="12" fillId="34" borderId="23" xfId="0" applyNumberFormat="1" applyFont="1" applyFill="1" applyBorder="1" applyAlignment="1">
      <alignment/>
    </xf>
    <xf numFmtId="176" fontId="12" fillId="34" borderId="22" xfId="0" applyNumberFormat="1" applyFont="1" applyFill="1" applyBorder="1" applyAlignment="1">
      <alignment/>
    </xf>
    <xf numFmtId="176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5" borderId="19" xfId="0" applyFont="1" applyFill="1" applyBorder="1" applyAlignment="1" quotePrefix="1">
      <alignment horizontal="right"/>
    </xf>
    <xf numFmtId="179" fontId="1" fillId="35" borderId="33" xfId="0" applyNumberFormat="1" applyFont="1" applyFill="1" applyBorder="1" applyAlignment="1" quotePrefix="1">
      <alignment horizontal="right"/>
    </xf>
    <xf numFmtId="176" fontId="12" fillId="35" borderId="23" xfId="0" applyNumberFormat="1" applyFont="1" applyFill="1" applyBorder="1" applyAlignment="1">
      <alignment/>
    </xf>
    <xf numFmtId="176" fontId="12" fillId="35" borderId="22" xfId="0" applyNumberFormat="1" applyFont="1" applyFill="1" applyBorder="1" applyAlignment="1">
      <alignment/>
    </xf>
    <xf numFmtId="176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36" borderId="19" xfId="0" applyFont="1" applyFill="1" applyBorder="1" applyAlignment="1">
      <alignment horizontal="right"/>
    </xf>
    <xf numFmtId="179" fontId="1" fillId="36" borderId="33" xfId="0" applyNumberFormat="1" applyFont="1" applyFill="1" applyBorder="1" applyAlignment="1">
      <alignment horizontal="right"/>
    </xf>
    <xf numFmtId="176" fontId="12" fillId="36" borderId="23" xfId="0" applyNumberFormat="1" applyFont="1" applyFill="1" applyBorder="1" applyAlignment="1">
      <alignment/>
    </xf>
    <xf numFmtId="176" fontId="12" fillId="36" borderId="21" xfId="0" applyNumberFormat="1" applyFont="1" applyFill="1" applyBorder="1" applyAlignment="1">
      <alignment/>
    </xf>
    <xf numFmtId="176" fontId="12" fillId="36" borderId="22" xfId="0" applyNumberFormat="1" applyFont="1" applyFill="1" applyBorder="1" applyAlignment="1">
      <alignment/>
    </xf>
    <xf numFmtId="176" fontId="1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6" borderId="19" xfId="0" applyFont="1" applyFill="1" applyBorder="1" applyAlignment="1" quotePrefix="1">
      <alignment horizontal="right"/>
    </xf>
    <xf numFmtId="179" fontId="1" fillId="36" borderId="33" xfId="0" applyNumberFormat="1" applyFont="1" applyFill="1" applyBorder="1" applyAlignment="1" quotePrefix="1">
      <alignment horizontal="right"/>
    </xf>
    <xf numFmtId="176" fontId="12" fillId="36" borderId="14" xfId="0" applyNumberFormat="1" applyFont="1" applyFill="1" applyBorder="1" applyAlignment="1">
      <alignment/>
    </xf>
    <xf numFmtId="179" fontId="13" fillId="36" borderId="33" xfId="0" applyNumberFormat="1" applyFont="1" applyFill="1" applyBorder="1" applyAlignment="1" quotePrefix="1">
      <alignment horizontal="right"/>
    </xf>
    <xf numFmtId="176" fontId="12" fillId="36" borderId="21" xfId="0" applyNumberFormat="1" applyFont="1" applyFill="1" applyBorder="1" applyAlignment="1">
      <alignment horizontal="right"/>
    </xf>
    <xf numFmtId="176" fontId="12" fillId="36" borderId="23" xfId="0" applyNumberFormat="1" applyFont="1" applyFill="1" applyBorder="1" applyAlignment="1">
      <alignment horizontal="right"/>
    </xf>
    <xf numFmtId="176" fontId="12" fillId="36" borderId="22" xfId="0" applyNumberFormat="1" applyFont="1" applyFill="1" applyBorder="1" applyAlignment="1">
      <alignment horizontal="right"/>
    </xf>
    <xf numFmtId="179" fontId="13" fillId="36" borderId="33" xfId="0" applyNumberFormat="1" applyFont="1" applyFill="1" applyBorder="1" applyAlignment="1">
      <alignment horizontal="right"/>
    </xf>
    <xf numFmtId="176" fontId="12" fillId="36" borderId="21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179" fontId="1" fillId="34" borderId="33" xfId="0" applyNumberFormat="1" applyFont="1" applyFill="1" applyBorder="1" applyAlignment="1">
      <alignment horizontal="right"/>
    </xf>
    <xf numFmtId="176" fontId="12" fillId="34" borderId="23" xfId="0" applyNumberFormat="1" applyFont="1" applyFill="1" applyBorder="1" applyAlignment="1">
      <alignment horizontal="right"/>
    </xf>
    <xf numFmtId="176" fontId="12" fillId="34" borderId="21" xfId="0" applyNumberFormat="1" applyFont="1" applyFill="1" applyBorder="1" applyAlignment="1">
      <alignment horizontal="right"/>
    </xf>
    <xf numFmtId="176" fontId="12" fillId="34" borderId="22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9" fontId="1" fillId="35" borderId="33" xfId="0" applyNumberFormat="1" applyFont="1" applyFill="1" applyBorder="1" applyAlignment="1">
      <alignment horizontal="right"/>
    </xf>
    <xf numFmtId="176" fontId="12" fillId="35" borderId="23" xfId="0" applyNumberFormat="1" applyFont="1" applyFill="1" applyBorder="1" applyAlignment="1">
      <alignment horizontal="right"/>
    </xf>
    <xf numFmtId="176" fontId="12" fillId="35" borderId="21" xfId="0" applyNumberFormat="1" applyFont="1" applyFill="1" applyBorder="1" applyAlignment="1">
      <alignment horizontal="right"/>
    </xf>
    <xf numFmtId="176" fontId="12" fillId="35" borderId="2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76" fontId="12" fillId="34" borderId="21" xfId="0" applyNumberFormat="1" applyFont="1" applyFill="1" applyBorder="1" applyAlignment="1">
      <alignment horizontal="center"/>
    </xf>
    <xf numFmtId="176" fontId="12" fillId="35" borderId="21" xfId="0" applyNumberFormat="1" applyFont="1" applyFill="1" applyBorder="1" applyAlignment="1">
      <alignment horizontal="center"/>
    </xf>
    <xf numFmtId="176" fontId="12" fillId="0" borderId="24" xfId="0" applyNumberFormat="1" applyFont="1" applyBorder="1" applyAlignment="1">
      <alignment horizontal="center"/>
    </xf>
    <xf numFmtId="176" fontId="12" fillId="0" borderId="23" xfId="0" applyNumberFormat="1" applyFont="1" applyFill="1" applyBorder="1" applyAlignment="1">
      <alignment horizontal="center"/>
    </xf>
    <xf numFmtId="176" fontId="12" fillId="34" borderId="23" xfId="0" applyNumberFormat="1" applyFont="1" applyFill="1" applyBorder="1" applyAlignment="1">
      <alignment horizontal="center"/>
    </xf>
    <xf numFmtId="176" fontId="12" fillId="35" borderId="23" xfId="0" applyNumberFormat="1" applyFont="1" applyFill="1" applyBorder="1" applyAlignment="1">
      <alignment horizontal="center"/>
    </xf>
    <xf numFmtId="176" fontId="16" fillId="0" borderId="23" xfId="0" applyNumberFormat="1" applyFont="1" applyFill="1" applyBorder="1" applyAlignment="1">
      <alignment horizontal="center"/>
    </xf>
    <xf numFmtId="176" fontId="16" fillId="34" borderId="23" xfId="0" applyNumberFormat="1" applyFont="1" applyFill="1" applyBorder="1" applyAlignment="1">
      <alignment horizontal="center"/>
    </xf>
    <xf numFmtId="176" fontId="16" fillId="35" borderId="23" xfId="0" applyNumberFormat="1" applyFont="1" applyFill="1" applyBorder="1" applyAlignment="1">
      <alignment horizontal="center"/>
    </xf>
    <xf numFmtId="176" fontId="16" fillId="0" borderId="21" xfId="0" applyNumberFormat="1" applyFont="1" applyFill="1" applyBorder="1" applyAlignment="1">
      <alignment horizontal="center"/>
    </xf>
    <xf numFmtId="176" fontId="51" fillId="35" borderId="21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rgb="FF000080"/>
      </font>
      <border/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6"/>
  <sheetViews>
    <sheetView tabSelected="1" view="pageBreakPreview" zoomScale="60" zoomScaleNormal="50" zoomScalePageLayoutView="0" workbookViewId="0" topLeftCell="A1">
      <pane xSplit="1" ySplit="8" topLeftCell="B33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A1" sqref="A1"/>
    </sheetView>
  </sheetViews>
  <sheetFormatPr defaultColWidth="0" defaultRowHeight="13.5"/>
  <cols>
    <col min="1" max="1" width="10.50390625" style="1" customWidth="1"/>
    <col min="2" max="2" width="8.125" style="1" customWidth="1"/>
    <col min="3" max="19" width="8.375" style="1" customWidth="1"/>
    <col min="20" max="20" width="3.75390625" style="1" customWidth="1"/>
    <col min="21" max="21" width="11.125" style="1" hidden="1" customWidth="1"/>
    <col min="22" max="29" width="10.625" style="1" hidden="1" customWidth="1"/>
    <col min="30" max="16384" width="0" style="1" hidden="1" customWidth="1"/>
  </cols>
  <sheetData>
    <row r="1" spans="2:19" ht="18.75">
      <c r="B1" s="25" t="s">
        <v>30</v>
      </c>
      <c r="C1" s="25"/>
      <c r="D1" s="26"/>
      <c r="E1" s="26"/>
      <c r="F1" s="26"/>
      <c r="G1" s="26"/>
      <c r="H1" s="26"/>
      <c r="I1" s="16"/>
      <c r="J1" s="16"/>
      <c r="K1" s="16"/>
      <c r="L1" s="17"/>
      <c r="R1" s="175" t="s">
        <v>91</v>
      </c>
      <c r="S1" s="175"/>
    </row>
    <row r="2" ht="6.75" customHeight="1" thickBot="1"/>
    <row r="3" spans="1:19" ht="11.25">
      <c r="A3" s="18"/>
      <c r="B3" s="54"/>
      <c r="C3" s="13" t="s">
        <v>24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4"/>
    </row>
    <row r="4" spans="1:21" ht="11.25">
      <c r="A4" s="45"/>
      <c r="B4" s="174" t="s">
        <v>68</v>
      </c>
      <c r="C4" s="9"/>
      <c r="D4" s="10" t="s">
        <v>23</v>
      </c>
      <c r="E4" s="11"/>
      <c r="F4" s="11"/>
      <c r="G4" s="11"/>
      <c r="H4" s="11"/>
      <c r="I4" s="11"/>
      <c r="J4" s="11"/>
      <c r="K4" s="11"/>
      <c r="L4" s="11"/>
      <c r="R4" s="6"/>
      <c r="S4" s="13" t="s">
        <v>22</v>
      </c>
      <c r="T4" s="12"/>
      <c r="U4" s="12"/>
    </row>
    <row r="5" spans="1:19" ht="11.25">
      <c r="A5" s="45"/>
      <c r="B5" s="174"/>
      <c r="C5" s="9"/>
      <c r="D5" s="4"/>
      <c r="E5" s="10" t="s">
        <v>21</v>
      </c>
      <c r="F5" s="10" t="s">
        <v>20</v>
      </c>
      <c r="G5" s="10" t="s">
        <v>19</v>
      </c>
      <c r="H5" s="10" t="s">
        <v>18</v>
      </c>
      <c r="I5" s="10" t="s">
        <v>17</v>
      </c>
      <c r="J5" s="10" t="s">
        <v>16</v>
      </c>
      <c r="K5" s="10" t="s">
        <v>15</v>
      </c>
      <c r="L5" s="10" t="s">
        <v>14</v>
      </c>
      <c r="M5" s="10" t="s">
        <v>13</v>
      </c>
      <c r="N5" s="10" t="s">
        <v>12</v>
      </c>
      <c r="O5" s="10" t="s">
        <v>11</v>
      </c>
      <c r="P5" s="10" t="s">
        <v>10</v>
      </c>
      <c r="Q5" s="10" t="s">
        <v>90</v>
      </c>
      <c r="R5" s="10" t="s">
        <v>9</v>
      </c>
      <c r="S5" s="9"/>
    </row>
    <row r="6" spans="1:19" ht="11.25">
      <c r="A6" s="45"/>
      <c r="B6" s="174"/>
      <c r="C6" s="9"/>
      <c r="D6" s="4"/>
      <c r="E6" s="5" t="s">
        <v>8</v>
      </c>
      <c r="F6" s="5"/>
      <c r="G6" s="5"/>
      <c r="H6" s="5"/>
      <c r="I6" s="5" t="s">
        <v>7</v>
      </c>
      <c r="J6" s="5"/>
      <c r="K6" s="5" t="s">
        <v>6</v>
      </c>
      <c r="L6" s="4"/>
      <c r="M6" s="5" t="s">
        <v>5</v>
      </c>
      <c r="N6" s="5" t="s">
        <v>4</v>
      </c>
      <c r="O6" s="5"/>
      <c r="P6" s="5" t="s">
        <v>3</v>
      </c>
      <c r="Q6" s="5"/>
      <c r="R6" s="4"/>
      <c r="S6" s="9"/>
    </row>
    <row r="7" spans="1:19" ht="11.25">
      <c r="A7" s="46"/>
      <c r="B7" s="55"/>
      <c r="C7" s="6"/>
      <c r="D7" s="7"/>
      <c r="E7" s="8" t="s">
        <v>2</v>
      </c>
      <c r="F7" s="8" t="s">
        <v>2</v>
      </c>
      <c r="G7" s="8" t="s">
        <v>2</v>
      </c>
      <c r="H7" s="8" t="s">
        <v>2</v>
      </c>
      <c r="I7" s="8" t="s">
        <v>2</v>
      </c>
      <c r="J7" s="8" t="s">
        <v>2</v>
      </c>
      <c r="K7" s="8" t="s">
        <v>2</v>
      </c>
      <c r="L7" s="7"/>
      <c r="M7" s="8" t="s">
        <v>2</v>
      </c>
      <c r="N7" s="8" t="s">
        <v>2</v>
      </c>
      <c r="O7" s="8"/>
      <c r="P7" s="8" t="s">
        <v>2</v>
      </c>
      <c r="Q7" s="8" t="s">
        <v>1</v>
      </c>
      <c r="R7" s="7"/>
      <c r="S7" s="6"/>
    </row>
    <row r="8" spans="1:21" ht="11.25">
      <c r="A8" s="47" t="s">
        <v>0</v>
      </c>
      <c r="B8" s="56"/>
      <c r="C8" s="41">
        <v>10000</v>
      </c>
      <c r="D8" s="3">
        <v>9853.3</v>
      </c>
      <c r="E8" s="3">
        <v>90.3</v>
      </c>
      <c r="F8" s="3">
        <v>226.5</v>
      </c>
      <c r="G8" s="3">
        <v>509.9</v>
      </c>
      <c r="H8" s="3">
        <v>412</v>
      </c>
      <c r="I8" s="3">
        <v>3080.7</v>
      </c>
      <c r="J8" s="3">
        <v>112</v>
      </c>
      <c r="K8" s="3">
        <v>1648.6</v>
      </c>
      <c r="L8" s="3">
        <v>90.9</v>
      </c>
      <c r="M8" s="3">
        <v>77.6</v>
      </c>
      <c r="N8" s="3">
        <v>202.9</v>
      </c>
      <c r="O8" s="3">
        <v>160.4</v>
      </c>
      <c r="P8" s="3">
        <v>153.6</v>
      </c>
      <c r="Q8" s="3">
        <v>3039.2</v>
      </c>
      <c r="R8" s="3">
        <v>48.7</v>
      </c>
      <c r="S8" s="3">
        <v>146.7</v>
      </c>
      <c r="T8" s="2"/>
      <c r="U8" s="2"/>
    </row>
    <row r="9" spans="1:21" s="83" customFormat="1" ht="11.25">
      <c r="A9" s="85"/>
      <c r="B9" s="86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82"/>
      <c r="U9" s="82"/>
    </row>
    <row r="10" spans="1:21" s="83" customFormat="1" ht="12">
      <c r="A10" s="90"/>
      <c r="B10" s="91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82"/>
      <c r="U10" s="82"/>
    </row>
    <row r="11" spans="1:21" ht="12">
      <c r="A11" s="42" t="s">
        <v>34</v>
      </c>
      <c r="B11" s="67" t="s">
        <v>26</v>
      </c>
      <c r="C11" s="50">
        <v>90.9</v>
      </c>
      <c r="D11" s="27">
        <v>90.8</v>
      </c>
      <c r="E11" s="27">
        <v>92.5</v>
      </c>
      <c r="F11" s="27">
        <v>86.3</v>
      </c>
      <c r="G11" s="27">
        <v>32.7</v>
      </c>
      <c r="H11" s="27">
        <v>84.2</v>
      </c>
      <c r="I11" s="27">
        <v>100.7</v>
      </c>
      <c r="J11" s="27">
        <v>99.5</v>
      </c>
      <c r="K11" s="27">
        <v>101.1</v>
      </c>
      <c r="L11" s="27">
        <v>93.7</v>
      </c>
      <c r="M11" s="27">
        <v>95.5</v>
      </c>
      <c r="N11" s="27">
        <v>89.2</v>
      </c>
      <c r="O11" s="27">
        <v>115.5</v>
      </c>
      <c r="P11" s="27">
        <v>101.9</v>
      </c>
      <c r="Q11" s="27">
        <v>84.9</v>
      </c>
      <c r="R11" s="27">
        <v>78</v>
      </c>
      <c r="S11" s="28">
        <v>86.2</v>
      </c>
      <c r="T11" s="2"/>
      <c r="U11" s="2"/>
    </row>
    <row r="12" spans="1:21" ht="12">
      <c r="A12" s="48" t="s">
        <v>31</v>
      </c>
      <c r="B12" s="60">
        <v>1</v>
      </c>
      <c r="C12" s="50">
        <v>91.8</v>
      </c>
      <c r="D12" s="27">
        <v>91.7</v>
      </c>
      <c r="E12" s="27">
        <v>96.2</v>
      </c>
      <c r="F12" s="27">
        <v>83.1</v>
      </c>
      <c r="G12" s="27">
        <v>62.1</v>
      </c>
      <c r="H12" s="27">
        <v>79.4</v>
      </c>
      <c r="I12" s="27">
        <v>100.6</v>
      </c>
      <c r="J12" s="27">
        <v>102.3</v>
      </c>
      <c r="K12" s="27">
        <v>97.1</v>
      </c>
      <c r="L12" s="27">
        <v>91.6</v>
      </c>
      <c r="M12" s="27">
        <v>95</v>
      </c>
      <c r="N12" s="27">
        <v>94.2</v>
      </c>
      <c r="O12" s="27">
        <v>111.3</v>
      </c>
      <c r="P12" s="27">
        <v>97.5</v>
      </c>
      <c r="Q12" s="27">
        <v>84.6</v>
      </c>
      <c r="R12" s="27">
        <v>69.9</v>
      </c>
      <c r="S12" s="28">
        <v>108.9</v>
      </c>
      <c r="T12" s="2"/>
      <c r="U12" s="2"/>
    </row>
    <row r="13" spans="1:21" ht="12">
      <c r="A13" s="48" t="s">
        <v>32</v>
      </c>
      <c r="B13" s="60">
        <v>1.7</v>
      </c>
      <c r="C13" s="50">
        <v>93.4</v>
      </c>
      <c r="D13" s="27">
        <v>93.4</v>
      </c>
      <c r="E13" s="27">
        <v>98.4</v>
      </c>
      <c r="F13" s="27">
        <v>90.9</v>
      </c>
      <c r="G13" s="27">
        <v>57.5</v>
      </c>
      <c r="H13" s="27">
        <v>73.8</v>
      </c>
      <c r="I13" s="27">
        <v>102.6</v>
      </c>
      <c r="J13" s="27">
        <v>102.7</v>
      </c>
      <c r="K13" s="27">
        <v>102</v>
      </c>
      <c r="L13" s="27">
        <v>98.7</v>
      </c>
      <c r="M13" s="27">
        <v>97.6</v>
      </c>
      <c r="N13" s="27">
        <v>90.3</v>
      </c>
      <c r="O13" s="27">
        <v>102.9</v>
      </c>
      <c r="P13" s="27">
        <v>98.3</v>
      </c>
      <c r="Q13" s="27">
        <v>87.8</v>
      </c>
      <c r="R13" s="27">
        <v>82</v>
      </c>
      <c r="S13" s="28">
        <v>99.2</v>
      </c>
      <c r="T13" s="2"/>
      <c r="U13" s="2"/>
    </row>
    <row r="14" spans="1:21" ht="12">
      <c r="A14" s="48" t="s">
        <v>33</v>
      </c>
      <c r="B14" s="60">
        <v>2.8</v>
      </c>
      <c r="C14" s="50">
        <v>96</v>
      </c>
      <c r="D14" s="27">
        <v>96</v>
      </c>
      <c r="E14" s="27">
        <v>103.1</v>
      </c>
      <c r="F14" s="27">
        <v>90.3</v>
      </c>
      <c r="G14" s="27">
        <v>34.7</v>
      </c>
      <c r="H14" s="27">
        <v>78.3</v>
      </c>
      <c r="I14" s="27">
        <v>109.9</v>
      </c>
      <c r="J14" s="27">
        <v>103.2</v>
      </c>
      <c r="K14" s="27">
        <v>108.7</v>
      </c>
      <c r="L14" s="27">
        <v>108.5</v>
      </c>
      <c r="M14" s="27">
        <v>99.6</v>
      </c>
      <c r="N14" s="27">
        <v>92.6</v>
      </c>
      <c r="O14" s="27">
        <v>102.8</v>
      </c>
      <c r="P14" s="27">
        <v>106</v>
      </c>
      <c r="Q14" s="27">
        <v>86.1</v>
      </c>
      <c r="R14" s="27">
        <v>88.2</v>
      </c>
      <c r="S14" s="28">
        <v>98.4</v>
      </c>
      <c r="T14" s="2"/>
      <c r="U14" s="2"/>
    </row>
    <row r="15" spans="1:21" s="83" customFormat="1" ht="12">
      <c r="A15" s="77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82"/>
      <c r="U15" s="82"/>
    </row>
    <row r="16" spans="1:21" s="141" customFormat="1" ht="12">
      <c r="A16" s="135" t="s">
        <v>35</v>
      </c>
      <c r="B16" s="136">
        <v>4</v>
      </c>
      <c r="C16" s="137">
        <v>99.8</v>
      </c>
      <c r="D16" s="138">
        <v>99.7</v>
      </c>
      <c r="E16" s="138">
        <v>107.4</v>
      </c>
      <c r="F16" s="138">
        <v>89.9</v>
      </c>
      <c r="G16" s="138">
        <v>76.4</v>
      </c>
      <c r="H16" s="138">
        <v>82</v>
      </c>
      <c r="I16" s="138">
        <v>112.4</v>
      </c>
      <c r="J16" s="138">
        <v>97.2</v>
      </c>
      <c r="K16" s="138">
        <v>105</v>
      </c>
      <c r="L16" s="138">
        <v>96</v>
      </c>
      <c r="M16" s="138">
        <v>94.2</v>
      </c>
      <c r="N16" s="138">
        <v>94.5</v>
      </c>
      <c r="O16" s="138">
        <v>104.2</v>
      </c>
      <c r="P16" s="138">
        <v>103.2</v>
      </c>
      <c r="Q16" s="138">
        <v>91</v>
      </c>
      <c r="R16" s="138">
        <v>82.7</v>
      </c>
      <c r="S16" s="139">
        <v>101.3</v>
      </c>
      <c r="T16" s="140"/>
      <c r="U16" s="140"/>
    </row>
    <row r="17" spans="1:21" s="141" customFormat="1" ht="12">
      <c r="A17" s="142" t="s">
        <v>31</v>
      </c>
      <c r="B17" s="143">
        <v>6.9</v>
      </c>
      <c r="C17" s="137">
        <v>106.7</v>
      </c>
      <c r="D17" s="138">
        <v>106.8</v>
      </c>
      <c r="E17" s="138">
        <v>109.6</v>
      </c>
      <c r="F17" s="138">
        <v>88.8</v>
      </c>
      <c r="G17" s="138">
        <v>70.7</v>
      </c>
      <c r="H17" s="138">
        <v>89.5</v>
      </c>
      <c r="I17" s="138">
        <v>132.5</v>
      </c>
      <c r="J17" s="138">
        <v>91</v>
      </c>
      <c r="K17" s="138">
        <v>109.2</v>
      </c>
      <c r="L17" s="138">
        <v>100.9</v>
      </c>
      <c r="M17" s="138">
        <v>88.4</v>
      </c>
      <c r="N17" s="138">
        <v>93.5</v>
      </c>
      <c r="O17" s="138">
        <v>106.1</v>
      </c>
      <c r="P17" s="138">
        <v>98.1</v>
      </c>
      <c r="Q17" s="138">
        <v>93.1</v>
      </c>
      <c r="R17" s="138">
        <v>109.6</v>
      </c>
      <c r="S17" s="139">
        <v>111.7</v>
      </c>
      <c r="T17" s="140"/>
      <c r="U17" s="140"/>
    </row>
    <row r="18" spans="1:21" s="141" customFormat="1" ht="12">
      <c r="A18" s="142" t="s">
        <v>32</v>
      </c>
      <c r="B18" s="143">
        <v>2.3</v>
      </c>
      <c r="C18" s="137">
        <v>109.2</v>
      </c>
      <c r="D18" s="138">
        <v>109.7</v>
      </c>
      <c r="E18" s="138">
        <v>106</v>
      </c>
      <c r="F18" s="138">
        <v>95.9</v>
      </c>
      <c r="G18" s="138">
        <v>152.9</v>
      </c>
      <c r="H18" s="138">
        <v>98</v>
      </c>
      <c r="I18" s="138">
        <v>128.5</v>
      </c>
      <c r="J18" s="138">
        <v>99.9</v>
      </c>
      <c r="K18" s="138">
        <v>105.3</v>
      </c>
      <c r="L18" s="138">
        <v>98.1</v>
      </c>
      <c r="M18" s="138">
        <v>70.2</v>
      </c>
      <c r="N18" s="138">
        <v>93.2</v>
      </c>
      <c r="O18" s="138">
        <v>105.8</v>
      </c>
      <c r="P18" s="138">
        <v>99</v>
      </c>
      <c r="Q18" s="138">
        <v>96</v>
      </c>
      <c r="R18" s="138">
        <v>85.4</v>
      </c>
      <c r="S18" s="139">
        <v>77.2</v>
      </c>
      <c r="T18" s="140"/>
      <c r="U18" s="140"/>
    </row>
    <row r="19" spans="1:21" s="141" customFormat="1" ht="12">
      <c r="A19" s="142" t="s">
        <v>33</v>
      </c>
      <c r="B19" s="143">
        <v>-7</v>
      </c>
      <c r="C19" s="137">
        <v>101.6</v>
      </c>
      <c r="D19" s="138">
        <v>101.8</v>
      </c>
      <c r="E19" s="138">
        <v>103.3</v>
      </c>
      <c r="F19" s="138">
        <v>102</v>
      </c>
      <c r="G19" s="138">
        <v>62.4</v>
      </c>
      <c r="H19" s="138">
        <v>100.9</v>
      </c>
      <c r="I19" s="138">
        <v>114.1</v>
      </c>
      <c r="J19" s="138">
        <v>99.5</v>
      </c>
      <c r="K19" s="138">
        <v>103.7</v>
      </c>
      <c r="L19" s="138">
        <v>99.4</v>
      </c>
      <c r="M19" s="138">
        <v>65.2</v>
      </c>
      <c r="N19" s="138">
        <v>97.5</v>
      </c>
      <c r="O19" s="138">
        <v>113.9</v>
      </c>
      <c r="P19" s="138">
        <v>97</v>
      </c>
      <c r="Q19" s="138">
        <v>95</v>
      </c>
      <c r="R19" s="138">
        <v>87.6</v>
      </c>
      <c r="S19" s="139">
        <v>91.6</v>
      </c>
      <c r="T19" s="140"/>
      <c r="U19" s="140"/>
    </row>
    <row r="20" spans="1:21" s="83" customFormat="1" ht="12">
      <c r="A20" s="77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/>
      <c r="U20" s="82"/>
    </row>
    <row r="21" spans="1:21" s="21" customFormat="1" ht="12">
      <c r="A21" s="49" t="s">
        <v>36</v>
      </c>
      <c r="B21" s="61">
        <v>-0.4</v>
      </c>
      <c r="C21" s="51">
        <v>101.2</v>
      </c>
      <c r="D21" s="29">
        <v>100.96666666666665</v>
      </c>
      <c r="E21" s="29">
        <v>93.10000000000001</v>
      </c>
      <c r="F21" s="29">
        <v>98.7</v>
      </c>
      <c r="G21" s="29">
        <v>110.23333333333335</v>
      </c>
      <c r="H21" s="29">
        <v>103.3</v>
      </c>
      <c r="I21" s="29">
        <v>103.3</v>
      </c>
      <c r="J21" s="29">
        <v>104.36666666666667</v>
      </c>
      <c r="K21" s="29">
        <v>95.60000000000001</v>
      </c>
      <c r="L21" s="29">
        <v>100.8</v>
      </c>
      <c r="M21" s="29">
        <v>77.63333333333334</v>
      </c>
      <c r="N21" s="29">
        <v>98.06666666666668</v>
      </c>
      <c r="O21" s="29">
        <v>102.8</v>
      </c>
      <c r="P21" s="29">
        <v>95.76666666666665</v>
      </c>
      <c r="Q21" s="29">
        <v>97.06666666666666</v>
      </c>
      <c r="R21" s="29">
        <v>115.33333333333333</v>
      </c>
      <c r="S21" s="30">
        <v>113.83333333333333</v>
      </c>
      <c r="T21" s="23"/>
      <c r="U21" s="23"/>
    </row>
    <row r="22" spans="1:21" s="21" customFormat="1" ht="12">
      <c r="A22" s="49" t="s">
        <v>31</v>
      </c>
      <c r="B22" s="61">
        <v>-2</v>
      </c>
      <c r="C22" s="51">
        <v>99.2</v>
      </c>
      <c r="D22" s="29">
        <v>99.33333333333333</v>
      </c>
      <c r="E22" s="29">
        <v>96.43333333333334</v>
      </c>
      <c r="F22" s="29">
        <v>101.73333333333333</v>
      </c>
      <c r="G22" s="29">
        <v>113.89999999999999</v>
      </c>
      <c r="H22" s="29">
        <v>98.73333333333335</v>
      </c>
      <c r="I22" s="29">
        <v>97.53333333333332</v>
      </c>
      <c r="J22" s="29">
        <v>105.26666666666667</v>
      </c>
      <c r="K22" s="29">
        <v>96.13333333333333</v>
      </c>
      <c r="L22" s="29">
        <v>103</v>
      </c>
      <c r="M22" s="29">
        <v>105.73333333333335</v>
      </c>
      <c r="N22" s="29">
        <v>100.90000000000002</v>
      </c>
      <c r="O22" s="29">
        <v>96.86666666666667</v>
      </c>
      <c r="P22" s="29">
        <v>101.76666666666667</v>
      </c>
      <c r="Q22" s="29">
        <v>101.76666666666665</v>
      </c>
      <c r="R22" s="29">
        <v>121.16666666666667</v>
      </c>
      <c r="S22" s="30">
        <v>94.43333333333334</v>
      </c>
      <c r="T22" s="23"/>
      <c r="U22" s="23"/>
    </row>
    <row r="23" spans="1:21" s="21" customFormat="1" ht="12">
      <c r="A23" s="49" t="s">
        <v>58</v>
      </c>
      <c r="B23" s="61">
        <v>-3.2</v>
      </c>
      <c r="C23" s="51">
        <v>96</v>
      </c>
      <c r="D23" s="29">
        <v>96.16666666666667</v>
      </c>
      <c r="E23" s="29">
        <v>106.23333333333335</v>
      </c>
      <c r="F23" s="29">
        <v>100.06666666666666</v>
      </c>
      <c r="G23" s="29">
        <v>54.06666666666666</v>
      </c>
      <c r="H23" s="29">
        <v>97.66666666666667</v>
      </c>
      <c r="I23" s="29">
        <v>95.5</v>
      </c>
      <c r="J23" s="29">
        <v>97.09999999999998</v>
      </c>
      <c r="K23" s="29">
        <v>103.3</v>
      </c>
      <c r="L23" s="29">
        <v>97.5</v>
      </c>
      <c r="M23" s="29">
        <v>101.46666666666665</v>
      </c>
      <c r="N23" s="29">
        <v>102.56666666666668</v>
      </c>
      <c r="O23" s="29">
        <v>100.33333333333333</v>
      </c>
      <c r="P23" s="29">
        <v>103.93333333333334</v>
      </c>
      <c r="Q23" s="29">
        <v>101</v>
      </c>
      <c r="R23" s="29">
        <v>93.36666666666667</v>
      </c>
      <c r="S23" s="30">
        <v>91.83333333333333</v>
      </c>
      <c r="T23" s="23"/>
      <c r="U23" s="23"/>
    </row>
    <row r="24" spans="1:21" s="21" customFormat="1" ht="12">
      <c r="A24" s="49" t="s">
        <v>33</v>
      </c>
      <c r="B24" s="61">
        <v>7.8</v>
      </c>
      <c r="C24" s="51">
        <v>103.5</v>
      </c>
      <c r="D24" s="29">
        <v>103.7</v>
      </c>
      <c r="E24" s="29">
        <v>103.5</v>
      </c>
      <c r="F24" s="29">
        <v>100.6</v>
      </c>
      <c r="G24" s="29">
        <v>101.1</v>
      </c>
      <c r="H24" s="29">
        <v>100.9</v>
      </c>
      <c r="I24" s="29">
        <v>104.4</v>
      </c>
      <c r="J24" s="29">
        <v>94.5</v>
      </c>
      <c r="K24" s="29">
        <v>105.5</v>
      </c>
      <c r="L24" s="29">
        <v>101.4</v>
      </c>
      <c r="M24" s="29">
        <v>115.4</v>
      </c>
      <c r="N24" s="29">
        <v>98.7</v>
      </c>
      <c r="O24" s="29">
        <v>101.7</v>
      </c>
      <c r="P24" s="29">
        <v>99.1</v>
      </c>
      <c r="Q24" s="29">
        <v>100.5</v>
      </c>
      <c r="R24" s="29">
        <v>90.7</v>
      </c>
      <c r="S24" s="30">
        <v>97</v>
      </c>
      <c r="T24" s="23"/>
      <c r="U24" s="23"/>
    </row>
    <row r="25" spans="1:21" s="83" customFormat="1" ht="12">
      <c r="A25" s="96"/>
      <c r="B25" s="97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82"/>
      <c r="U25" s="82"/>
    </row>
    <row r="26" spans="1:21" s="141" customFormat="1" ht="12">
      <c r="A26" s="135" t="s">
        <v>69</v>
      </c>
      <c r="B26" s="143">
        <v>0.5</v>
      </c>
      <c r="C26" s="137">
        <v>104</v>
      </c>
      <c r="D26" s="138">
        <v>103.8</v>
      </c>
      <c r="E26" s="137">
        <v>101.8</v>
      </c>
      <c r="F26" s="137">
        <v>106.5</v>
      </c>
      <c r="G26" s="137">
        <v>86.3</v>
      </c>
      <c r="H26" s="137">
        <v>103.9</v>
      </c>
      <c r="I26" s="137">
        <v>111.8</v>
      </c>
      <c r="J26" s="137">
        <v>92.2</v>
      </c>
      <c r="K26" s="137">
        <v>111.3</v>
      </c>
      <c r="L26" s="137">
        <v>98.6</v>
      </c>
      <c r="M26" s="137">
        <v>116.8</v>
      </c>
      <c r="N26" s="137">
        <v>102</v>
      </c>
      <c r="O26" s="137">
        <v>95.9</v>
      </c>
      <c r="P26" s="137">
        <v>99.8</v>
      </c>
      <c r="Q26" s="137">
        <v>95</v>
      </c>
      <c r="R26" s="137">
        <v>77.1</v>
      </c>
      <c r="S26" s="144">
        <v>106.3</v>
      </c>
      <c r="T26" s="140"/>
      <c r="U26" s="140"/>
    </row>
    <row r="27" spans="1:21" s="141" customFormat="1" ht="12">
      <c r="A27" s="135" t="s">
        <v>31</v>
      </c>
      <c r="B27" s="143">
        <v>1.1</v>
      </c>
      <c r="C27" s="137">
        <v>105.1</v>
      </c>
      <c r="D27" s="138">
        <v>105.3</v>
      </c>
      <c r="E27" s="137">
        <v>105</v>
      </c>
      <c r="F27" s="137">
        <v>106.7</v>
      </c>
      <c r="G27" s="137">
        <v>138.9</v>
      </c>
      <c r="H27" s="137">
        <v>109.6</v>
      </c>
      <c r="I27" s="137">
        <v>114.4</v>
      </c>
      <c r="J27" s="137">
        <v>94.5</v>
      </c>
      <c r="K27" s="137">
        <v>108.1</v>
      </c>
      <c r="L27" s="137">
        <v>99.3</v>
      </c>
      <c r="M27" s="137">
        <v>112</v>
      </c>
      <c r="N27" s="137">
        <v>100.1</v>
      </c>
      <c r="O27" s="137">
        <v>96.4</v>
      </c>
      <c r="P27" s="137">
        <v>100.5</v>
      </c>
      <c r="Q27" s="137">
        <v>94.1</v>
      </c>
      <c r="R27" s="137">
        <v>57.8</v>
      </c>
      <c r="S27" s="144">
        <v>83.2</v>
      </c>
      <c r="T27" s="140"/>
      <c r="U27" s="140"/>
    </row>
    <row r="28" spans="1:21" s="141" customFormat="1" ht="12">
      <c r="A28" s="142" t="s">
        <v>32</v>
      </c>
      <c r="B28" s="143">
        <v>1.4</v>
      </c>
      <c r="C28" s="137">
        <v>106.6</v>
      </c>
      <c r="D28" s="138">
        <v>106.6</v>
      </c>
      <c r="E28" s="137">
        <v>105.7</v>
      </c>
      <c r="F28" s="137">
        <v>103.9</v>
      </c>
      <c r="G28" s="137">
        <v>73.8</v>
      </c>
      <c r="H28" s="137">
        <v>111</v>
      </c>
      <c r="I28" s="137">
        <v>128.8</v>
      </c>
      <c r="J28" s="137">
        <v>96.1</v>
      </c>
      <c r="K28" s="137">
        <v>101.3</v>
      </c>
      <c r="L28" s="137">
        <v>80.4</v>
      </c>
      <c r="M28" s="137">
        <v>145.7</v>
      </c>
      <c r="N28" s="137">
        <v>104.8</v>
      </c>
      <c r="O28" s="137">
        <v>95.5</v>
      </c>
      <c r="P28" s="137">
        <v>93.6</v>
      </c>
      <c r="Q28" s="137">
        <v>96</v>
      </c>
      <c r="R28" s="137">
        <v>45.8</v>
      </c>
      <c r="S28" s="144">
        <v>104.5</v>
      </c>
      <c r="T28" s="140"/>
      <c r="U28" s="140"/>
    </row>
    <row r="29" spans="1:21" s="141" customFormat="1" ht="12">
      <c r="A29" s="142" t="s">
        <v>33</v>
      </c>
      <c r="B29" s="143">
        <v>2.2</v>
      </c>
      <c r="C29" s="137">
        <v>108.9</v>
      </c>
      <c r="D29" s="138">
        <v>108.5</v>
      </c>
      <c r="E29" s="137">
        <v>99.1</v>
      </c>
      <c r="F29" s="137">
        <v>109.9</v>
      </c>
      <c r="G29" s="137">
        <v>80.2</v>
      </c>
      <c r="H29" s="137">
        <v>111.1</v>
      </c>
      <c r="I29" s="137">
        <v>129.8</v>
      </c>
      <c r="J29" s="137">
        <v>101</v>
      </c>
      <c r="K29" s="137">
        <v>98.5</v>
      </c>
      <c r="L29" s="137">
        <v>83.2</v>
      </c>
      <c r="M29" s="137">
        <v>126.2</v>
      </c>
      <c r="N29" s="137">
        <v>100</v>
      </c>
      <c r="O29" s="137">
        <v>91.4</v>
      </c>
      <c r="P29" s="137">
        <v>92.2</v>
      </c>
      <c r="Q29" s="137">
        <v>96.9</v>
      </c>
      <c r="R29" s="137">
        <v>57.8</v>
      </c>
      <c r="S29" s="144">
        <v>135</v>
      </c>
      <c r="T29" s="140"/>
      <c r="U29" s="140"/>
    </row>
    <row r="30" spans="1:21" s="83" customFormat="1" ht="12">
      <c r="A30" s="96"/>
      <c r="B30" s="97"/>
      <c r="C30" s="79"/>
      <c r="D30" s="8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8"/>
      <c r="T30" s="82"/>
      <c r="U30" s="82"/>
    </row>
    <row r="31" spans="1:21" s="21" customFormat="1" ht="12">
      <c r="A31" s="49" t="s">
        <v>73</v>
      </c>
      <c r="B31" s="61">
        <v>-0.5</v>
      </c>
      <c r="C31" s="51">
        <v>108.4</v>
      </c>
      <c r="D31" s="51">
        <v>109</v>
      </c>
      <c r="E31" s="51">
        <v>105.3</v>
      </c>
      <c r="F31" s="51">
        <v>118</v>
      </c>
      <c r="G31" s="51">
        <v>70.1</v>
      </c>
      <c r="H31" s="51">
        <v>110.6</v>
      </c>
      <c r="I31" s="51">
        <v>140.8</v>
      </c>
      <c r="J31" s="51">
        <v>105.7</v>
      </c>
      <c r="K31" s="51">
        <v>103.9</v>
      </c>
      <c r="L31" s="51">
        <v>87.1</v>
      </c>
      <c r="M31" s="51">
        <v>106.9</v>
      </c>
      <c r="N31" s="51">
        <v>103.6</v>
      </c>
      <c r="O31" s="51">
        <v>94</v>
      </c>
      <c r="P31" s="51">
        <v>89.4</v>
      </c>
      <c r="Q31" s="51">
        <v>93.5</v>
      </c>
      <c r="R31" s="51">
        <v>75.7</v>
      </c>
      <c r="S31" s="30">
        <v>66.1</v>
      </c>
      <c r="T31" s="23"/>
      <c r="U31" s="23"/>
    </row>
    <row r="32" spans="1:21" s="21" customFormat="1" ht="12">
      <c r="A32" s="49" t="s">
        <v>31</v>
      </c>
      <c r="B32" s="61">
        <v>1.6</v>
      </c>
      <c r="C32" s="51">
        <v>110.1</v>
      </c>
      <c r="D32" s="51">
        <v>110.1</v>
      </c>
      <c r="E32" s="51">
        <v>97</v>
      </c>
      <c r="F32" s="51">
        <v>125.1</v>
      </c>
      <c r="G32" s="51">
        <v>107.4</v>
      </c>
      <c r="H32" s="51">
        <v>112.7</v>
      </c>
      <c r="I32" s="51">
        <v>128.4</v>
      </c>
      <c r="J32" s="51">
        <v>122.2</v>
      </c>
      <c r="K32" s="51">
        <v>120.5</v>
      </c>
      <c r="L32" s="51">
        <v>70.7</v>
      </c>
      <c r="M32" s="51">
        <v>74.3</v>
      </c>
      <c r="N32" s="51">
        <v>103.7</v>
      </c>
      <c r="O32" s="51">
        <v>89</v>
      </c>
      <c r="P32" s="51">
        <v>86.2</v>
      </c>
      <c r="Q32" s="51">
        <v>93</v>
      </c>
      <c r="R32" s="51">
        <v>75.2</v>
      </c>
      <c r="S32" s="30">
        <v>105.7</v>
      </c>
      <c r="T32" s="23"/>
      <c r="U32" s="23"/>
    </row>
    <row r="33" spans="1:21" s="21" customFormat="1" ht="12">
      <c r="A33" s="49" t="s">
        <v>58</v>
      </c>
      <c r="B33" s="61">
        <v>-1.1</v>
      </c>
      <c r="C33" s="51">
        <v>108.9</v>
      </c>
      <c r="D33" s="51">
        <v>108</v>
      </c>
      <c r="E33" s="51">
        <v>92.2</v>
      </c>
      <c r="F33" s="51">
        <v>126.6</v>
      </c>
      <c r="G33" s="51">
        <v>70</v>
      </c>
      <c r="H33" s="51">
        <v>111.7</v>
      </c>
      <c r="I33" s="51">
        <v>135.2</v>
      </c>
      <c r="J33" s="51">
        <v>115.2</v>
      </c>
      <c r="K33" s="51">
        <v>102</v>
      </c>
      <c r="L33" s="51">
        <v>79.2</v>
      </c>
      <c r="M33" s="51">
        <v>78.2</v>
      </c>
      <c r="N33" s="51">
        <v>104.3</v>
      </c>
      <c r="O33" s="51">
        <v>87.6</v>
      </c>
      <c r="P33" s="51">
        <v>85.9</v>
      </c>
      <c r="Q33" s="51">
        <v>94.8</v>
      </c>
      <c r="R33" s="51">
        <v>39.3</v>
      </c>
      <c r="S33" s="30">
        <v>170.3</v>
      </c>
      <c r="T33" s="23"/>
      <c r="U33" s="23"/>
    </row>
    <row r="34" spans="1:21" s="21" customFormat="1" ht="12">
      <c r="A34" s="49" t="s">
        <v>80</v>
      </c>
      <c r="B34" s="61">
        <v>3.4</v>
      </c>
      <c r="C34" s="51">
        <v>112.6</v>
      </c>
      <c r="D34" s="51">
        <v>113.1</v>
      </c>
      <c r="E34" s="51">
        <v>101.4</v>
      </c>
      <c r="F34" s="51">
        <v>119.5</v>
      </c>
      <c r="G34" s="51">
        <v>60.5</v>
      </c>
      <c r="H34" s="51">
        <v>110.2</v>
      </c>
      <c r="I34" s="51">
        <v>143.5</v>
      </c>
      <c r="J34" s="51">
        <v>100.3</v>
      </c>
      <c r="K34" s="51">
        <v>109.5</v>
      </c>
      <c r="L34" s="51">
        <v>79.8</v>
      </c>
      <c r="M34" s="51">
        <v>84.4</v>
      </c>
      <c r="N34" s="51">
        <v>98</v>
      </c>
      <c r="O34" s="51">
        <v>87.8</v>
      </c>
      <c r="P34" s="51">
        <v>84.4</v>
      </c>
      <c r="Q34" s="51">
        <v>95</v>
      </c>
      <c r="R34" s="51">
        <v>53</v>
      </c>
      <c r="S34" s="30">
        <v>79.5</v>
      </c>
      <c r="T34" s="23"/>
      <c r="U34" s="23"/>
    </row>
    <row r="35" spans="1:21" s="83" customFormat="1" ht="12">
      <c r="A35" s="96"/>
      <c r="B35" s="9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1"/>
      <c r="T35" s="82"/>
      <c r="U35" s="82"/>
    </row>
    <row r="36" spans="1:21" s="141" customFormat="1" ht="12">
      <c r="A36" s="142" t="s">
        <v>81</v>
      </c>
      <c r="B36" s="143">
        <v>-1.5</v>
      </c>
      <c r="C36" s="137">
        <v>110.9</v>
      </c>
      <c r="D36" s="137">
        <v>111.8</v>
      </c>
      <c r="E36" s="137">
        <v>100.5</v>
      </c>
      <c r="F36" s="137">
        <v>115.9</v>
      </c>
      <c r="G36" s="137">
        <v>53.6</v>
      </c>
      <c r="H36" s="137">
        <v>113.1</v>
      </c>
      <c r="I36" s="137">
        <v>145.5</v>
      </c>
      <c r="J36" s="137">
        <v>107.3</v>
      </c>
      <c r="K36" s="137">
        <v>111</v>
      </c>
      <c r="L36" s="137">
        <v>79.7</v>
      </c>
      <c r="M36" s="137">
        <v>100.8</v>
      </c>
      <c r="N36" s="137">
        <v>103.2</v>
      </c>
      <c r="O36" s="137">
        <v>85.7</v>
      </c>
      <c r="P36" s="137">
        <v>81.5</v>
      </c>
      <c r="Q36" s="137">
        <v>92.8</v>
      </c>
      <c r="R36" s="137">
        <v>67.3</v>
      </c>
      <c r="S36" s="139">
        <v>53.3</v>
      </c>
      <c r="T36" s="140"/>
      <c r="U36" s="140"/>
    </row>
    <row r="37" spans="1:21" s="141" customFormat="1" ht="12">
      <c r="A37" s="142" t="s">
        <v>31</v>
      </c>
      <c r="B37" s="143">
        <v>2.1</v>
      </c>
      <c r="C37" s="137">
        <v>113.2</v>
      </c>
      <c r="D37" s="137">
        <v>113.1</v>
      </c>
      <c r="E37" s="137">
        <v>95</v>
      </c>
      <c r="F37" s="137">
        <v>106</v>
      </c>
      <c r="G37" s="137">
        <v>57.9</v>
      </c>
      <c r="H37" s="137">
        <v>109.7</v>
      </c>
      <c r="I37" s="137">
        <v>149.8</v>
      </c>
      <c r="J37" s="137">
        <v>96.6</v>
      </c>
      <c r="K37" s="137">
        <v>109.5</v>
      </c>
      <c r="L37" s="137">
        <v>78.1</v>
      </c>
      <c r="M37" s="137">
        <v>127.2</v>
      </c>
      <c r="N37" s="137">
        <v>101.8</v>
      </c>
      <c r="O37" s="137">
        <v>82.8</v>
      </c>
      <c r="P37" s="137">
        <v>83.5</v>
      </c>
      <c r="Q37" s="137">
        <v>93.5</v>
      </c>
      <c r="R37" s="137">
        <v>51.2</v>
      </c>
      <c r="S37" s="139">
        <v>117.4</v>
      </c>
      <c r="T37" s="140"/>
      <c r="U37" s="140"/>
    </row>
    <row r="38" spans="1:21" s="141" customFormat="1" ht="12">
      <c r="A38" s="142" t="s">
        <v>58</v>
      </c>
      <c r="B38" s="143">
        <v>-1</v>
      </c>
      <c r="C38" s="137">
        <v>112.1</v>
      </c>
      <c r="D38" s="137">
        <v>112.9</v>
      </c>
      <c r="E38" s="137">
        <v>99.6</v>
      </c>
      <c r="F38" s="137">
        <v>108.5</v>
      </c>
      <c r="G38" s="137">
        <v>53.6</v>
      </c>
      <c r="H38" s="137">
        <v>110.4</v>
      </c>
      <c r="I38" s="137">
        <v>143.3</v>
      </c>
      <c r="J38" s="137">
        <v>93.4</v>
      </c>
      <c r="K38" s="137">
        <v>118.8</v>
      </c>
      <c r="L38" s="137">
        <v>81.3</v>
      </c>
      <c r="M38" s="137">
        <v>103.2</v>
      </c>
      <c r="N38" s="137">
        <v>102.8</v>
      </c>
      <c r="O38" s="137">
        <v>81.2</v>
      </c>
      <c r="P38" s="137">
        <v>88</v>
      </c>
      <c r="Q38" s="137">
        <v>95.2</v>
      </c>
      <c r="R38" s="137">
        <v>35.9</v>
      </c>
      <c r="S38" s="139">
        <v>63.9</v>
      </c>
      <c r="T38" s="140"/>
      <c r="U38" s="140"/>
    </row>
    <row r="39" spans="1:21" s="141" customFormat="1" ht="12">
      <c r="A39" s="142" t="s">
        <v>80</v>
      </c>
      <c r="B39" s="143">
        <v>-6.9</v>
      </c>
      <c r="C39" s="137">
        <v>104.4</v>
      </c>
      <c r="D39" s="137">
        <v>104.6</v>
      </c>
      <c r="E39" s="137">
        <v>87</v>
      </c>
      <c r="F39" s="137">
        <v>96.3</v>
      </c>
      <c r="G39" s="137">
        <v>28.3</v>
      </c>
      <c r="H39" s="137">
        <v>104.4</v>
      </c>
      <c r="I39" s="137">
        <v>131.5</v>
      </c>
      <c r="J39" s="137">
        <v>96.1</v>
      </c>
      <c r="K39" s="137">
        <v>105.7</v>
      </c>
      <c r="L39" s="137">
        <v>80</v>
      </c>
      <c r="M39" s="137">
        <v>87.3</v>
      </c>
      <c r="N39" s="137">
        <v>94.5</v>
      </c>
      <c r="O39" s="137">
        <v>80.8</v>
      </c>
      <c r="P39" s="137">
        <v>81.5</v>
      </c>
      <c r="Q39" s="137">
        <v>95.4</v>
      </c>
      <c r="R39" s="137">
        <v>34.8</v>
      </c>
      <c r="S39" s="139">
        <v>89.4</v>
      </c>
      <c r="T39" s="140"/>
      <c r="U39" s="140"/>
    </row>
    <row r="40" spans="1:21" s="83" customFormat="1" ht="12">
      <c r="A40" s="96"/>
      <c r="B40" s="97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1"/>
      <c r="T40" s="82"/>
      <c r="U40" s="82"/>
    </row>
    <row r="41" spans="1:21" s="21" customFormat="1" ht="12">
      <c r="A41" s="49" t="s">
        <v>97</v>
      </c>
      <c r="B41" s="61">
        <v>-25.3</v>
      </c>
      <c r="C41" s="51">
        <v>78</v>
      </c>
      <c r="D41" s="51">
        <v>77.2</v>
      </c>
      <c r="E41" s="51">
        <v>75.3</v>
      </c>
      <c r="F41" s="51">
        <v>56.3</v>
      </c>
      <c r="G41" s="51">
        <v>38.6</v>
      </c>
      <c r="H41" s="51">
        <v>68.5</v>
      </c>
      <c r="I41" s="51">
        <v>82.5</v>
      </c>
      <c r="J41" s="51">
        <v>64.8</v>
      </c>
      <c r="K41" s="51">
        <v>60.7</v>
      </c>
      <c r="L41" s="51">
        <v>74.5</v>
      </c>
      <c r="M41" s="51">
        <v>58.8</v>
      </c>
      <c r="N41" s="51">
        <v>72.7</v>
      </c>
      <c r="O41" s="51">
        <v>78.8</v>
      </c>
      <c r="P41" s="51">
        <v>81.1</v>
      </c>
      <c r="Q41" s="51">
        <v>93</v>
      </c>
      <c r="R41" s="51">
        <v>38.6</v>
      </c>
      <c r="S41" s="30">
        <v>149.4</v>
      </c>
      <c r="T41" s="23"/>
      <c r="U41" s="23"/>
    </row>
    <row r="42" spans="1:21" s="21" customFormat="1" ht="12">
      <c r="A42" s="49" t="s">
        <v>31</v>
      </c>
      <c r="B42" s="69">
        <v>16.8</v>
      </c>
      <c r="C42" s="51">
        <v>91.1</v>
      </c>
      <c r="D42" s="51">
        <v>90.7</v>
      </c>
      <c r="E42" s="51">
        <v>67.7</v>
      </c>
      <c r="F42" s="51">
        <v>52.6</v>
      </c>
      <c r="G42" s="51">
        <v>33.4</v>
      </c>
      <c r="H42" s="51">
        <v>81.4</v>
      </c>
      <c r="I42" s="51">
        <v>106.3</v>
      </c>
      <c r="J42" s="51">
        <v>53.5</v>
      </c>
      <c r="K42" s="51">
        <v>84.4</v>
      </c>
      <c r="L42" s="51">
        <v>76.4</v>
      </c>
      <c r="M42" s="51">
        <v>79</v>
      </c>
      <c r="N42" s="51">
        <v>83.1</v>
      </c>
      <c r="O42" s="51">
        <v>77.1</v>
      </c>
      <c r="P42" s="51">
        <v>72.7</v>
      </c>
      <c r="Q42" s="51">
        <v>95.9</v>
      </c>
      <c r="R42" s="51">
        <v>25.6</v>
      </c>
      <c r="S42" s="30">
        <v>96.8</v>
      </c>
      <c r="T42" s="23"/>
      <c r="U42" s="23"/>
    </row>
    <row r="43" spans="1:21" s="21" customFormat="1" ht="12">
      <c r="A43" s="49" t="s">
        <v>58</v>
      </c>
      <c r="B43" s="69">
        <v>9.1</v>
      </c>
      <c r="C43" s="51">
        <v>99.4</v>
      </c>
      <c r="D43" s="51">
        <v>100.2</v>
      </c>
      <c r="E43" s="51">
        <v>68.4</v>
      </c>
      <c r="F43" s="51">
        <v>53.3</v>
      </c>
      <c r="G43" s="51">
        <v>44.1</v>
      </c>
      <c r="H43" s="51">
        <v>87.1</v>
      </c>
      <c r="I43" s="51">
        <v>122.5</v>
      </c>
      <c r="J43" s="51">
        <v>67.4</v>
      </c>
      <c r="K43" s="51">
        <v>108.4</v>
      </c>
      <c r="L43" s="51">
        <v>90.9</v>
      </c>
      <c r="M43" s="51">
        <v>102</v>
      </c>
      <c r="N43" s="51">
        <v>78.8</v>
      </c>
      <c r="O43" s="51">
        <v>70.4</v>
      </c>
      <c r="P43" s="51">
        <v>74</v>
      </c>
      <c r="Q43" s="51">
        <v>97.2</v>
      </c>
      <c r="R43" s="51">
        <v>24</v>
      </c>
      <c r="S43" s="30">
        <v>58.7</v>
      </c>
      <c r="T43" s="23"/>
      <c r="U43" s="23"/>
    </row>
    <row r="44" spans="1:21" s="21" customFormat="1" ht="12">
      <c r="A44" s="49" t="s">
        <v>80</v>
      </c>
      <c r="B44" s="69">
        <v>6.2</v>
      </c>
      <c r="C44" s="51">
        <v>105.6</v>
      </c>
      <c r="D44" s="51">
        <v>106.4</v>
      </c>
      <c r="E44" s="51">
        <v>65.7</v>
      </c>
      <c r="F44" s="51">
        <v>48.7</v>
      </c>
      <c r="G44" s="51">
        <v>52.3</v>
      </c>
      <c r="H44" s="51">
        <v>96.5</v>
      </c>
      <c r="I44" s="51">
        <v>130.8</v>
      </c>
      <c r="J44" s="51">
        <v>78.8</v>
      </c>
      <c r="K44" s="51">
        <v>123.9</v>
      </c>
      <c r="L44" s="51">
        <v>81.9</v>
      </c>
      <c r="M44" s="51">
        <v>125</v>
      </c>
      <c r="N44" s="51">
        <v>83.6</v>
      </c>
      <c r="O44" s="51">
        <v>64.2</v>
      </c>
      <c r="P44" s="51">
        <v>65.9</v>
      </c>
      <c r="Q44" s="51">
        <v>96.2</v>
      </c>
      <c r="R44" s="51">
        <v>30.8</v>
      </c>
      <c r="S44" s="30">
        <v>57</v>
      </c>
      <c r="T44" s="23"/>
      <c r="U44" s="23"/>
    </row>
    <row r="45" spans="1:21" s="83" customFormat="1" ht="12">
      <c r="A45" s="96"/>
      <c r="B45" s="9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1"/>
      <c r="T45" s="82"/>
      <c r="U45" s="82"/>
    </row>
    <row r="46" spans="1:21" s="141" customFormat="1" ht="12">
      <c r="A46" s="142" t="s">
        <v>102</v>
      </c>
      <c r="B46" s="145">
        <v>7</v>
      </c>
      <c r="C46" s="137">
        <v>113</v>
      </c>
      <c r="D46" s="137">
        <v>113</v>
      </c>
      <c r="E46" s="137">
        <v>73.3</v>
      </c>
      <c r="F46" s="137">
        <v>65.1</v>
      </c>
      <c r="G46" s="137">
        <v>34</v>
      </c>
      <c r="H46" s="137">
        <v>96.6</v>
      </c>
      <c r="I46" s="137">
        <v>142.6</v>
      </c>
      <c r="J46" s="137">
        <v>95.3</v>
      </c>
      <c r="K46" s="137">
        <v>155.1</v>
      </c>
      <c r="L46" s="137">
        <v>86.1</v>
      </c>
      <c r="M46" s="137">
        <v>151.4</v>
      </c>
      <c r="N46" s="137">
        <v>105</v>
      </c>
      <c r="O46" s="137">
        <v>57.9</v>
      </c>
      <c r="P46" s="137">
        <v>74.6</v>
      </c>
      <c r="Q46" s="137">
        <v>91.3</v>
      </c>
      <c r="R46" s="137">
        <v>24.9</v>
      </c>
      <c r="S46" s="139">
        <v>102.2</v>
      </c>
      <c r="T46" s="140"/>
      <c r="U46" s="140"/>
    </row>
    <row r="47" spans="1:21" s="141" customFormat="1" ht="12">
      <c r="A47" s="142" t="s">
        <v>31</v>
      </c>
      <c r="B47" s="145">
        <v>-0.8</v>
      </c>
      <c r="C47" s="137">
        <v>112.1</v>
      </c>
      <c r="D47" s="137">
        <v>112.2</v>
      </c>
      <c r="E47" s="137">
        <v>66.6</v>
      </c>
      <c r="F47" s="137">
        <v>78.1</v>
      </c>
      <c r="G47" s="137">
        <v>28.7</v>
      </c>
      <c r="H47" s="137">
        <v>96.7</v>
      </c>
      <c r="I47" s="137">
        <v>142.5</v>
      </c>
      <c r="J47" s="137">
        <v>97.5</v>
      </c>
      <c r="K47" s="137">
        <v>154.7</v>
      </c>
      <c r="L47" s="137">
        <v>78.2</v>
      </c>
      <c r="M47" s="137">
        <v>163.1</v>
      </c>
      <c r="N47" s="137">
        <v>76.7</v>
      </c>
      <c r="O47" s="137">
        <v>54</v>
      </c>
      <c r="P47" s="137">
        <v>70.7</v>
      </c>
      <c r="Q47" s="137">
        <v>90.2</v>
      </c>
      <c r="R47" s="137">
        <v>22.1</v>
      </c>
      <c r="S47" s="139">
        <v>105.9</v>
      </c>
      <c r="T47" s="140"/>
      <c r="U47" s="140"/>
    </row>
    <row r="48" spans="1:21" s="141" customFormat="1" ht="12">
      <c r="A48" s="142" t="s">
        <v>58</v>
      </c>
      <c r="B48" s="145">
        <v>4.3</v>
      </c>
      <c r="C48" s="137">
        <v>116.9</v>
      </c>
      <c r="D48" s="137">
        <v>117.3</v>
      </c>
      <c r="E48" s="137">
        <v>68.3</v>
      </c>
      <c r="F48" s="137">
        <v>76.5</v>
      </c>
      <c r="G48" s="137">
        <v>34.6</v>
      </c>
      <c r="H48" s="137">
        <v>95.7</v>
      </c>
      <c r="I48" s="137">
        <v>133</v>
      </c>
      <c r="J48" s="137">
        <v>95.5</v>
      </c>
      <c r="K48" s="137">
        <v>188.3</v>
      </c>
      <c r="L48" s="137">
        <v>74</v>
      </c>
      <c r="M48" s="137">
        <v>171.3</v>
      </c>
      <c r="N48" s="137">
        <v>89.7</v>
      </c>
      <c r="O48" s="137">
        <v>53.9</v>
      </c>
      <c r="P48" s="137">
        <v>69.7</v>
      </c>
      <c r="Q48" s="137">
        <v>91.2</v>
      </c>
      <c r="R48" s="137">
        <v>17.3</v>
      </c>
      <c r="S48" s="139">
        <v>93.6</v>
      </c>
      <c r="T48" s="140"/>
      <c r="U48" s="140"/>
    </row>
    <row r="49" spans="1:21" s="141" customFormat="1" ht="12">
      <c r="A49" s="142" t="s">
        <v>80</v>
      </c>
      <c r="B49" s="145">
        <v>-9</v>
      </c>
      <c r="C49" s="137">
        <v>106.4</v>
      </c>
      <c r="D49" s="137">
        <v>107</v>
      </c>
      <c r="E49" s="137">
        <v>71.4</v>
      </c>
      <c r="F49" s="137">
        <v>82.2</v>
      </c>
      <c r="G49" s="137">
        <v>31</v>
      </c>
      <c r="H49" s="137">
        <v>93.8</v>
      </c>
      <c r="I49" s="137">
        <v>117.8</v>
      </c>
      <c r="J49" s="137">
        <v>86.4</v>
      </c>
      <c r="K49" s="137">
        <v>162.8</v>
      </c>
      <c r="L49" s="137">
        <v>79.1</v>
      </c>
      <c r="M49" s="137">
        <v>177.2</v>
      </c>
      <c r="N49" s="137">
        <v>86.7</v>
      </c>
      <c r="O49" s="137">
        <v>56.2</v>
      </c>
      <c r="P49" s="137">
        <v>71.3</v>
      </c>
      <c r="Q49" s="137">
        <v>89.7</v>
      </c>
      <c r="R49" s="137">
        <v>15.7</v>
      </c>
      <c r="S49" s="139">
        <v>84.2</v>
      </c>
      <c r="T49" s="140"/>
      <c r="U49" s="140"/>
    </row>
    <row r="50" spans="1:21" s="83" customFormat="1" ht="12">
      <c r="A50" s="96"/>
      <c r="B50" s="9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1"/>
      <c r="T50" s="82"/>
      <c r="U50" s="82"/>
    </row>
    <row r="51" spans="1:21" s="21" customFormat="1" ht="12">
      <c r="A51" s="49" t="s">
        <v>107</v>
      </c>
      <c r="B51" s="61">
        <v>0.4</v>
      </c>
      <c r="C51" s="51">
        <v>106.8</v>
      </c>
      <c r="D51" s="51">
        <v>106.8</v>
      </c>
      <c r="E51" s="51">
        <v>77.5</v>
      </c>
      <c r="F51" s="51">
        <v>90.6</v>
      </c>
      <c r="G51" s="51">
        <v>24.6</v>
      </c>
      <c r="H51" s="51">
        <v>97.4</v>
      </c>
      <c r="I51" s="51">
        <v>116.6</v>
      </c>
      <c r="J51" s="51">
        <v>83.8</v>
      </c>
      <c r="K51" s="51">
        <v>170.8</v>
      </c>
      <c r="L51" s="51">
        <v>74.8</v>
      </c>
      <c r="M51" s="51">
        <v>169.4</v>
      </c>
      <c r="N51" s="51">
        <v>91.1</v>
      </c>
      <c r="O51" s="51">
        <v>59.9</v>
      </c>
      <c r="P51" s="51">
        <v>71.7</v>
      </c>
      <c r="Q51" s="51">
        <v>88.1</v>
      </c>
      <c r="R51" s="169" t="s">
        <v>115</v>
      </c>
      <c r="S51" s="30">
        <v>92.3</v>
      </c>
      <c r="T51" s="23"/>
      <c r="U51" s="23"/>
    </row>
    <row r="52" spans="1:21" s="21" customFormat="1" ht="12">
      <c r="A52" s="49" t="s">
        <v>31</v>
      </c>
      <c r="B52" s="61">
        <v>-5.9</v>
      </c>
      <c r="C52" s="51">
        <v>100.5</v>
      </c>
      <c r="D52" s="51">
        <v>101</v>
      </c>
      <c r="E52" s="51">
        <v>79.2</v>
      </c>
      <c r="F52" s="51">
        <v>96.1</v>
      </c>
      <c r="G52" s="51">
        <v>32.5</v>
      </c>
      <c r="H52" s="51">
        <v>86</v>
      </c>
      <c r="I52" s="51">
        <v>107.8</v>
      </c>
      <c r="J52" s="51">
        <v>79.1</v>
      </c>
      <c r="K52" s="51">
        <v>147.1</v>
      </c>
      <c r="L52" s="51">
        <v>83.4</v>
      </c>
      <c r="M52" s="51">
        <v>175.7</v>
      </c>
      <c r="N52" s="51">
        <v>93</v>
      </c>
      <c r="O52" s="51">
        <v>61.7</v>
      </c>
      <c r="P52" s="51">
        <v>77.6</v>
      </c>
      <c r="Q52" s="51">
        <v>90</v>
      </c>
      <c r="R52" s="169" t="s">
        <v>115</v>
      </c>
      <c r="S52" s="30">
        <v>76.3</v>
      </c>
      <c r="T52" s="23"/>
      <c r="U52" s="23"/>
    </row>
    <row r="53" spans="1:21" s="21" customFormat="1" ht="12">
      <c r="A53" s="49" t="s">
        <v>108</v>
      </c>
      <c r="B53" s="61">
        <v>-3.4</v>
      </c>
      <c r="C53" s="51">
        <v>97.1</v>
      </c>
      <c r="D53" s="51">
        <v>96.3</v>
      </c>
      <c r="E53" s="51">
        <v>78</v>
      </c>
      <c r="F53" s="51">
        <v>92.5</v>
      </c>
      <c r="G53" s="51">
        <v>52.1</v>
      </c>
      <c r="H53" s="51">
        <v>89.9</v>
      </c>
      <c r="I53" s="51">
        <v>98.7</v>
      </c>
      <c r="J53" s="51">
        <v>78.3</v>
      </c>
      <c r="K53" s="51">
        <v>128.5</v>
      </c>
      <c r="L53" s="51">
        <v>75.6</v>
      </c>
      <c r="M53" s="51">
        <v>126.6</v>
      </c>
      <c r="N53" s="51">
        <v>89.6</v>
      </c>
      <c r="O53" s="51">
        <v>60.7</v>
      </c>
      <c r="P53" s="51">
        <v>77.7</v>
      </c>
      <c r="Q53" s="51">
        <v>89.6</v>
      </c>
      <c r="R53" s="169" t="s">
        <v>115</v>
      </c>
      <c r="S53" s="30">
        <v>135.8</v>
      </c>
      <c r="T53" s="23"/>
      <c r="U53" s="23"/>
    </row>
    <row r="54" spans="1:21" s="21" customFormat="1" ht="12">
      <c r="A54" s="49" t="s">
        <v>109</v>
      </c>
      <c r="B54" s="61">
        <v>-6.5</v>
      </c>
      <c r="C54" s="51">
        <v>90.8</v>
      </c>
      <c r="D54" s="51">
        <v>91</v>
      </c>
      <c r="E54" s="51">
        <v>74.3</v>
      </c>
      <c r="F54" s="51">
        <v>96.9</v>
      </c>
      <c r="G54" s="51">
        <v>51.8</v>
      </c>
      <c r="H54" s="51">
        <v>89.8</v>
      </c>
      <c r="I54" s="51">
        <v>82.6</v>
      </c>
      <c r="J54" s="51">
        <v>70.7</v>
      </c>
      <c r="K54" s="51">
        <v>116.8</v>
      </c>
      <c r="L54" s="51">
        <v>68.9</v>
      </c>
      <c r="M54" s="51">
        <v>151.6</v>
      </c>
      <c r="N54" s="51">
        <v>89.4</v>
      </c>
      <c r="O54" s="51">
        <v>61.2</v>
      </c>
      <c r="P54" s="51">
        <v>80</v>
      </c>
      <c r="Q54" s="51">
        <v>89.7</v>
      </c>
      <c r="R54" s="169" t="s">
        <v>115</v>
      </c>
      <c r="S54" s="30">
        <v>97.7</v>
      </c>
      <c r="T54" s="23"/>
      <c r="U54" s="23"/>
    </row>
    <row r="55" spans="1:21" s="127" customFormat="1" ht="12">
      <c r="A55" s="122"/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70"/>
      <c r="S55" s="125"/>
      <c r="T55" s="126"/>
      <c r="U55" s="126"/>
    </row>
    <row r="56" spans="1:21" s="134" customFormat="1" ht="12">
      <c r="A56" s="129" t="s">
        <v>113</v>
      </c>
      <c r="B56" s="130">
        <v>0.4</v>
      </c>
      <c r="C56" s="131">
        <v>90.1</v>
      </c>
      <c r="D56" s="131">
        <v>90</v>
      </c>
      <c r="E56" s="131">
        <v>67.4</v>
      </c>
      <c r="F56" s="131">
        <v>82.2</v>
      </c>
      <c r="G56" s="131">
        <v>245.2</v>
      </c>
      <c r="H56" s="131">
        <v>102.8</v>
      </c>
      <c r="I56" s="131">
        <v>73.2</v>
      </c>
      <c r="J56" s="131">
        <v>79</v>
      </c>
      <c r="K56" s="131">
        <v>107.4</v>
      </c>
      <c r="L56" s="131">
        <v>85.4</v>
      </c>
      <c r="M56" s="131">
        <v>195.8</v>
      </c>
      <c r="N56" s="131">
        <v>85</v>
      </c>
      <c r="O56" s="131">
        <v>58.7</v>
      </c>
      <c r="P56" s="131">
        <v>82.9</v>
      </c>
      <c r="Q56" s="131">
        <v>88.8</v>
      </c>
      <c r="R56" s="171" t="s">
        <v>115</v>
      </c>
      <c r="S56" s="132">
        <v>108.2</v>
      </c>
      <c r="T56" s="133"/>
      <c r="U56" s="133"/>
    </row>
    <row r="57" spans="1:21" s="134" customFormat="1" ht="12">
      <c r="A57" s="129" t="s">
        <v>31</v>
      </c>
      <c r="B57" s="130">
        <v>-5.9</v>
      </c>
      <c r="C57" s="131">
        <v>89.1</v>
      </c>
      <c r="D57" s="131">
        <v>88.7</v>
      </c>
      <c r="E57" s="131">
        <v>77.2</v>
      </c>
      <c r="F57" s="131">
        <v>85.3</v>
      </c>
      <c r="G57" s="131">
        <v>44.8</v>
      </c>
      <c r="H57" s="131">
        <v>98.9</v>
      </c>
      <c r="I57" s="131">
        <v>74.4</v>
      </c>
      <c r="J57" s="131">
        <v>73.7</v>
      </c>
      <c r="K57" s="131">
        <v>128</v>
      </c>
      <c r="L57" s="131">
        <v>79.6</v>
      </c>
      <c r="M57" s="131">
        <v>217.3</v>
      </c>
      <c r="N57" s="131">
        <v>68</v>
      </c>
      <c r="O57" s="131">
        <v>63.4</v>
      </c>
      <c r="P57" s="131">
        <v>93.9</v>
      </c>
      <c r="Q57" s="131">
        <v>93.3</v>
      </c>
      <c r="R57" s="171" t="s">
        <v>115</v>
      </c>
      <c r="S57" s="132">
        <v>103.5</v>
      </c>
      <c r="T57" s="133"/>
      <c r="U57" s="133"/>
    </row>
    <row r="58" spans="1:21" s="134" customFormat="1" ht="12">
      <c r="A58" s="129" t="s">
        <v>32</v>
      </c>
      <c r="B58" s="130">
        <v>-3.4</v>
      </c>
      <c r="C58" s="131">
        <v>85.3</v>
      </c>
      <c r="D58" s="131">
        <v>85.5</v>
      </c>
      <c r="E58" s="131">
        <v>64.6</v>
      </c>
      <c r="F58" s="131">
        <v>81.1</v>
      </c>
      <c r="G58" s="131">
        <v>21.7</v>
      </c>
      <c r="H58" s="131">
        <v>85.8</v>
      </c>
      <c r="I58" s="131">
        <v>67.5</v>
      </c>
      <c r="J58" s="131">
        <v>67.5</v>
      </c>
      <c r="K58" s="131">
        <v>132.8</v>
      </c>
      <c r="L58" s="131">
        <v>64.9</v>
      </c>
      <c r="M58" s="131">
        <v>251.3</v>
      </c>
      <c r="N58" s="131">
        <v>69.6</v>
      </c>
      <c r="O58" s="131">
        <v>58.4</v>
      </c>
      <c r="P58" s="131">
        <v>87.8</v>
      </c>
      <c r="Q58" s="131">
        <v>93.1</v>
      </c>
      <c r="R58" s="171" t="s">
        <v>115</v>
      </c>
      <c r="S58" s="132">
        <v>65.2</v>
      </c>
      <c r="T58" s="133"/>
      <c r="U58" s="133"/>
    </row>
    <row r="59" spans="1:21" s="134" customFormat="1" ht="12">
      <c r="A59" s="129" t="s">
        <v>33</v>
      </c>
      <c r="B59" s="130">
        <v>-6.5</v>
      </c>
      <c r="C59" s="131">
        <v>91.5</v>
      </c>
      <c r="D59" s="131">
        <v>91</v>
      </c>
      <c r="E59" s="131">
        <v>54.4</v>
      </c>
      <c r="F59" s="131">
        <v>63.7</v>
      </c>
      <c r="G59" s="131">
        <v>22.3</v>
      </c>
      <c r="H59" s="131">
        <v>85.6</v>
      </c>
      <c r="I59" s="131">
        <v>69.8</v>
      </c>
      <c r="J59" s="131">
        <v>63.6</v>
      </c>
      <c r="K59" s="131">
        <v>145.6</v>
      </c>
      <c r="L59" s="131">
        <v>85.9</v>
      </c>
      <c r="M59" s="131">
        <v>249.5</v>
      </c>
      <c r="N59" s="131">
        <v>74.6</v>
      </c>
      <c r="O59" s="131">
        <v>57.3</v>
      </c>
      <c r="P59" s="131">
        <v>85.2</v>
      </c>
      <c r="Q59" s="131">
        <v>95.1</v>
      </c>
      <c r="R59" s="171" t="s">
        <v>115</v>
      </c>
      <c r="S59" s="132">
        <v>155.7</v>
      </c>
      <c r="T59" s="133"/>
      <c r="U59" s="133"/>
    </row>
    <row r="60" spans="1:21" s="83" customFormat="1" ht="12">
      <c r="A60" s="101"/>
      <c r="B60" s="102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6"/>
      <c r="T60" s="82"/>
      <c r="U60" s="82"/>
    </row>
    <row r="61" spans="1:21" s="83" customFormat="1" ht="12">
      <c r="A61" s="107"/>
      <c r="B61" s="108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  <c r="T61" s="82"/>
      <c r="U61" s="82"/>
    </row>
    <row r="62" spans="1:19" ht="12">
      <c r="A62" s="42" t="s">
        <v>48</v>
      </c>
      <c r="B62" s="67" t="s">
        <v>67</v>
      </c>
      <c r="C62" s="50">
        <v>89.4</v>
      </c>
      <c r="D62" s="27">
        <v>88.3</v>
      </c>
      <c r="E62" s="27">
        <v>86.8</v>
      </c>
      <c r="F62" s="27">
        <v>85.2</v>
      </c>
      <c r="G62" s="27">
        <v>32</v>
      </c>
      <c r="H62" s="27">
        <v>88.9</v>
      </c>
      <c r="I62" s="27">
        <v>98.1</v>
      </c>
      <c r="J62" s="27">
        <v>98.3</v>
      </c>
      <c r="K62" s="27">
        <v>98.6</v>
      </c>
      <c r="L62" s="27">
        <v>85.5</v>
      </c>
      <c r="M62" s="27">
        <v>94.7</v>
      </c>
      <c r="N62" s="27">
        <v>85.5</v>
      </c>
      <c r="O62" s="27">
        <v>114.2</v>
      </c>
      <c r="P62" s="27">
        <v>101.3</v>
      </c>
      <c r="Q62" s="27">
        <v>84.9</v>
      </c>
      <c r="R62" s="27">
        <v>70.9</v>
      </c>
      <c r="S62" s="28">
        <v>110.1</v>
      </c>
    </row>
    <row r="63" spans="1:19" ht="12">
      <c r="A63" s="48" t="s">
        <v>37</v>
      </c>
      <c r="B63" s="60">
        <f>ROUND((C63/C62-1)*100,1)</f>
        <v>2.8</v>
      </c>
      <c r="C63" s="50">
        <v>91.9</v>
      </c>
      <c r="D63" s="27">
        <v>92.1</v>
      </c>
      <c r="E63" s="27">
        <v>96.4</v>
      </c>
      <c r="F63" s="27">
        <v>89.2</v>
      </c>
      <c r="G63" s="27">
        <v>21.2</v>
      </c>
      <c r="H63" s="27">
        <v>83.1</v>
      </c>
      <c r="I63" s="27">
        <v>99.5</v>
      </c>
      <c r="J63" s="27">
        <v>100.1</v>
      </c>
      <c r="K63" s="27">
        <v>102.2</v>
      </c>
      <c r="L63" s="27">
        <v>99.2</v>
      </c>
      <c r="M63" s="27">
        <v>96.9</v>
      </c>
      <c r="N63" s="27">
        <v>90.1</v>
      </c>
      <c r="O63" s="27">
        <v>117.4</v>
      </c>
      <c r="P63" s="27">
        <v>103.7</v>
      </c>
      <c r="Q63" s="27">
        <v>86.4</v>
      </c>
      <c r="R63" s="27">
        <v>86.1</v>
      </c>
      <c r="S63" s="28">
        <v>90.4</v>
      </c>
    </row>
    <row r="64" spans="1:19" ht="12">
      <c r="A64" s="48" t="s">
        <v>38</v>
      </c>
      <c r="B64" s="60">
        <f aca="true" t="shared" si="0" ref="B64:B73">ROUND((C64/C63-1)*100,1)</f>
        <v>-0.5</v>
      </c>
      <c r="C64" s="50">
        <v>91.4</v>
      </c>
      <c r="D64" s="27">
        <v>91.9</v>
      </c>
      <c r="E64" s="27">
        <v>94.2</v>
      </c>
      <c r="F64" s="27">
        <v>84.4</v>
      </c>
      <c r="G64" s="27">
        <v>44.9</v>
      </c>
      <c r="H64" s="27">
        <v>80.7</v>
      </c>
      <c r="I64" s="27">
        <v>104.5</v>
      </c>
      <c r="J64" s="27">
        <v>100</v>
      </c>
      <c r="K64" s="27">
        <v>102.6</v>
      </c>
      <c r="L64" s="27">
        <v>96.4</v>
      </c>
      <c r="M64" s="27">
        <v>95</v>
      </c>
      <c r="N64" s="27">
        <v>92.1</v>
      </c>
      <c r="O64" s="27">
        <v>114.8</v>
      </c>
      <c r="P64" s="27">
        <v>100.8</v>
      </c>
      <c r="Q64" s="27">
        <v>83.3</v>
      </c>
      <c r="R64" s="27">
        <v>77</v>
      </c>
      <c r="S64" s="28">
        <v>58.2</v>
      </c>
    </row>
    <row r="65" spans="1:19" ht="12">
      <c r="A65" s="48" t="s">
        <v>39</v>
      </c>
      <c r="B65" s="60">
        <f t="shared" si="0"/>
        <v>-0.4</v>
      </c>
      <c r="C65" s="50">
        <v>91</v>
      </c>
      <c r="D65" s="27">
        <v>91.2</v>
      </c>
      <c r="E65" s="27">
        <v>94.7</v>
      </c>
      <c r="F65" s="27">
        <v>77.7</v>
      </c>
      <c r="G65" s="27">
        <v>49.8</v>
      </c>
      <c r="H65" s="27">
        <v>81.7</v>
      </c>
      <c r="I65" s="27">
        <v>102.7</v>
      </c>
      <c r="J65" s="27">
        <v>100.6</v>
      </c>
      <c r="K65" s="27">
        <v>97.5</v>
      </c>
      <c r="L65" s="27">
        <v>87.3</v>
      </c>
      <c r="M65" s="27">
        <v>95.3</v>
      </c>
      <c r="N65" s="27">
        <v>94.5</v>
      </c>
      <c r="O65" s="27">
        <v>110.9</v>
      </c>
      <c r="P65" s="27">
        <v>99.3</v>
      </c>
      <c r="Q65" s="27">
        <v>83.6</v>
      </c>
      <c r="R65" s="27">
        <v>62.7</v>
      </c>
      <c r="S65" s="28">
        <v>95</v>
      </c>
    </row>
    <row r="66" spans="1:19" ht="12">
      <c r="A66" s="48" t="s">
        <v>40</v>
      </c>
      <c r="B66" s="60">
        <f t="shared" si="0"/>
        <v>0.3</v>
      </c>
      <c r="C66" s="50">
        <v>91.3</v>
      </c>
      <c r="D66" s="27">
        <v>90.8</v>
      </c>
      <c r="E66" s="27">
        <v>99</v>
      </c>
      <c r="F66" s="27">
        <v>85.5</v>
      </c>
      <c r="G66" s="27">
        <v>37.9</v>
      </c>
      <c r="H66" s="27">
        <v>80</v>
      </c>
      <c r="I66" s="27">
        <v>100</v>
      </c>
      <c r="J66" s="27">
        <v>105.1</v>
      </c>
      <c r="K66" s="27">
        <v>96.4</v>
      </c>
      <c r="L66" s="27">
        <v>95.2</v>
      </c>
      <c r="M66" s="27">
        <v>94.3</v>
      </c>
      <c r="N66" s="27">
        <v>95.3</v>
      </c>
      <c r="O66" s="27">
        <v>114.9</v>
      </c>
      <c r="P66" s="27">
        <v>98.5</v>
      </c>
      <c r="Q66" s="27">
        <v>84.2</v>
      </c>
      <c r="R66" s="27">
        <v>77</v>
      </c>
      <c r="S66" s="28">
        <v>125.1</v>
      </c>
    </row>
    <row r="67" spans="1:19" ht="12">
      <c r="A67" s="48" t="s">
        <v>41</v>
      </c>
      <c r="B67" s="60">
        <f t="shared" si="0"/>
        <v>2.1</v>
      </c>
      <c r="C67" s="50">
        <v>93.2</v>
      </c>
      <c r="D67" s="27">
        <v>93.1</v>
      </c>
      <c r="E67" s="27">
        <v>95</v>
      </c>
      <c r="F67" s="27">
        <v>86.1</v>
      </c>
      <c r="G67" s="27">
        <v>98.5</v>
      </c>
      <c r="H67" s="27">
        <v>76.6</v>
      </c>
      <c r="I67" s="27">
        <v>99.1</v>
      </c>
      <c r="J67" s="27">
        <v>101.1</v>
      </c>
      <c r="K67" s="27">
        <v>97.5</v>
      </c>
      <c r="L67" s="27">
        <v>92.3</v>
      </c>
      <c r="M67" s="27">
        <v>95.3</v>
      </c>
      <c r="N67" s="27">
        <v>92.7</v>
      </c>
      <c r="O67" s="27">
        <v>108</v>
      </c>
      <c r="P67" s="27">
        <v>94.8</v>
      </c>
      <c r="Q67" s="27">
        <v>86.1</v>
      </c>
      <c r="R67" s="27">
        <v>70.1</v>
      </c>
      <c r="S67" s="28">
        <v>106.6</v>
      </c>
    </row>
    <row r="68" spans="1:19" ht="12">
      <c r="A68" s="48" t="s">
        <v>42</v>
      </c>
      <c r="B68" s="60">
        <f t="shared" si="0"/>
        <v>-1.8</v>
      </c>
      <c r="C68" s="50">
        <v>91.5</v>
      </c>
      <c r="D68" s="27">
        <v>91.6</v>
      </c>
      <c r="E68" s="27">
        <v>90.4</v>
      </c>
      <c r="F68" s="27">
        <v>87.1</v>
      </c>
      <c r="G68" s="27">
        <v>56.5</v>
      </c>
      <c r="H68" s="27">
        <v>74.1</v>
      </c>
      <c r="I68" s="27">
        <v>99.6</v>
      </c>
      <c r="J68" s="27">
        <v>102.6</v>
      </c>
      <c r="K68" s="27">
        <v>97.8</v>
      </c>
      <c r="L68" s="27">
        <v>90.2</v>
      </c>
      <c r="M68" s="27">
        <v>96.3</v>
      </c>
      <c r="N68" s="27">
        <v>92.9</v>
      </c>
      <c r="O68" s="27">
        <v>106.9</v>
      </c>
      <c r="P68" s="27">
        <v>94.3</v>
      </c>
      <c r="Q68" s="27">
        <v>87.6</v>
      </c>
      <c r="R68" s="27">
        <v>69.5</v>
      </c>
      <c r="S68" s="28">
        <v>93</v>
      </c>
    </row>
    <row r="69" spans="1:19" ht="12">
      <c r="A69" s="48" t="s">
        <v>43</v>
      </c>
      <c r="B69" s="60">
        <f t="shared" si="0"/>
        <v>1.7</v>
      </c>
      <c r="C69" s="50">
        <v>93.1</v>
      </c>
      <c r="D69" s="27">
        <v>92.8</v>
      </c>
      <c r="E69" s="27">
        <v>103.1</v>
      </c>
      <c r="F69" s="27">
        <v>90.1</v>
      </c>
      <c r="G69" s="27">
        <v>28.4</v>
      </c>
      <c r="H69" s="27">
        <v>72.2</v>
      </c>
      <c r="I69" s="27">
        <v>104.2</v>
      </c>
      <c r="J69" s="27">
        <v>101.5</v>
      </c>
      <c r="K69" s="27">
        <v>101.5</v>
      </c>
      <c r="L69" s="27">
        <v>97.9</v>
      </c>
      <c r="M69" s="27">
        <v>99</v>
      </c>
      <c r="N69" s="27">
        <v>88.1</v>
      </c>
      <c r="O69" s="27">
        <v>99.5</v>
      </c>
      <c r="P69" s="27">
        <v>97.1</v>
      </c>
      <c r="Q69" s="27">
        <v>87.7</v>
      </c>
      <c r="R69" s="27">
        <v>88.6</v>
      </c>
      <c r="S69" s="28">
        <v>106.3</v>
      </c>
    </row>
    <row r="70" spans="1:19" ht="12">
      <c r="A70" s="48" t="s">
        <v>44</v>
      </c>
      <c r="B70" s="60">
        <f t="shared" si="0"/>
        <v>2.7</v>
      </c>
      <c r="C70" s="50">
        <v>95.6</v>
      </c>
      <c r="D70" s="27">
        <v>95.7</v>
      </c>
      <c r="E70" s="27">
        <v>101.7</v>
      </c>
      <c r="F70" s="27">
        <v>95.4</v>
      </c>
      <c r="G70" s="27">
        <v>87.5</v>
      </c>
      <c r="H70" s="27">
        <v>75.1</v>
      </c>
      <c r="I70" s="27">
        <v>103.9</v>
      </c>
      <c r="J70" s="27">
        <v>103.9</v>
      </c>
      <c r="K70" s="27">
        <v>106.6</v>
      </c>
      <c r="L70" s="27">
        <v>108.1</v>
      </c>
      <c r="M70" s="27">
        <v>97.6</v>
      </c>
      <c r="N70" s="27">
        <v>89.9</v>
      </c>
      <c r="O70" s="27">
        <v>102.3</v>
      </c>
      <c r="P70" s="27">
        <v>103.4</v>
      </c>
      <c r="Q70" s="27">
        <v>88.1</v>
      </c>
      <c r="R70" s="27">
        <v>87.8</v>
      </c>
      <c r="S70" s="28">
        <v>98.4</v>
      </c>
    </row>
    <row r="71" spans="1:19" ht="12">
      <c r="A71" s="48" t="s">
        <v>45</v>
      </c>
      <c r="B71" s="60">
        <f t="shared" si="0"/>
        <v>-0.8</v>
      </c>
      <c r="C71" s="50">
        <v>94.8</v>
      </c>
      <c r="D71" s="27">
        <v>95</v>
      </c>
      <c r="E71" s="27">
        <v>99.7</v>
      </c>
      <c r="F71" s="27">
        <v>92.7</v>
      </c>
      <c r="G71" s="27">
        <v>15.3</v>
      </c>
      <c r="H71" s="27">
        <v>74.7</v>
      </c>
      <c r="I71" s="27">
        <v>108.4</v>
      </c>
      <c r="J71" s="27">
        <v>106</v>
      </c>
      <c r="K71" s="27">
        <v>107.8</v>
      </c>
      <c r="L71" s="27">
        <v>98.4</v>
      </c>
      <c r="M71" s="27">
        <v>98.9</v>
      </c>
      <c r="N71" s="27">
        <v>93.1</v>
      </c>
      <c r="O71" s="27">
        <v>101.7</v>
      </c>
      <c r="P71" s="27">
        <v>109.5</v>
      </c>
      <c r="Q71" s="27">
        <v>88.7</v>
      </c>
      <c r="R71" s="27">
        <v>97.8</v>
      </c>
      <c r="S71" s="28">
        <v>77.5</v>
      </c>
    </row>
    <row r="72" spans="1:19" ht="12">
      <c r="A72" s="48" t="s">
        <v>46</v>
      </c>
      <c r="B72" s="60">
        <f t="shared" si="0"/>
        <v>2.2</v>
      </c>
      <c r="C72" s="50">
        <v>96.9</v>
      </c>
      <c r="D72" s="27">
        <v>97.1</v>
      </c>
      <c r="E72" s="27">
        <v>103.5</v>
      </c>
      <c r="F72" s="27">
        <v>92.2</v>
      </c>
      <c r="G72" s="27">
        <v>45.1</v>
      </c>
      <c r="H72" s="27">
        <v>77.6</v>
      </c>
      <c r="I72" s="27">
        <v>110.9</v>
      </c>
      <c r="J72" s="27">
        <v>102.5</v>
      </c>
      <c r="K72" s="27">
        <v>111</v>
      </c>
      <c r="L72" s="27">
        <v>102.2</v>
      </c>
      <c r="M72" s="27">
        <v>104.1</v>
      </c>
      <c r="N72" s="27">
        <v>93.3</v>
      </c>
      <c r="O72" s="27">
        <v>104.7</v>
      </c>
      <c r="P72" s="27">
        <v>106.9</v>
      </c>
      <c r="Q72" s="27">
        <v>85.4</v>
      </c>
      <c r="R72" s="27">
        <v>80.1</v>
      </c>
      <c r="S72" s="28">
        <v>95.7</v>
      </c>
    </row>
    <row r="73" spans="1:19" ht="12">
      <c r="A73" s="48" t="s">
        <v>47</v>
      </c>
      <c r="B73" s="60">
        <f t="shared" si="0"/>
        <v>-0.6</v>
      </c>
      <c r="C73" s="50">
        <v>96.3</v>
      </c>
      <c r="D73" s="27">
        <v>96</v>
      </c>
      <c r="E73" s="27">
        <v>106</v>
      </c>
      <c r="F73" s="27">
        <v>86.1</v>
      </c>
      <c r="G73" s="27">
        <v>43.8</v>
      </c>
      <c r="H73" s="27">
        <v>82.7</v>
      </c>
      <c r="I73" s="27">
        <v>110.4</v>
      </c>
      <c r="J73" s="27">
        <v>101.2</v>
      </c>
      <c r="K73" s="27">
        <v>107.4</v>
      </c>
      <c r="L73" s="27">
        <v>125</v>
      </c>
      <c r="M73" s="27">
        <v>95.8</v>
      </c>
      <c r="N73" s="27">
        <v>91.5</v>
      </c>
      <c r="O73" s="27">
        <v>101.9</v>
      </c>
      <c r="P73" s="27">
        <v>101.5</v>
      </c>
      <c r="Q73" s="27">
        <v>84.3</v>
      </c>
      <c r="R73" s="27">
        <v>86.8</v>
      </c>
      <c r="S73" s="28">
        <v>122.1</v>
      </c>
    </row>
    <row r="74" spans="1:19" s="83" customFormat="1" ht="12">
      <c r="A74" s="107"/>
      <c r="B74" s="108"/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109"/>
    </row>
    <row r="75" spans="1:19" s="141" customFormat="1" ht="12">
      <c r="A75" s="135" t="s">
        <v>49</v>
      </c>
      <c r="B75" s="136">
        <f>ROUND((C75/C73-1)*100,1)</f>
        <v>1.2</v>
      </c>
      <c r="C75" s="137">
        <v>97.5</v>
      </c>
      <c r="D75" s="138">
        <v>97.3</v>
      </c>
      <c r="E75" s="138">
        <v>108.3</v>
      </c>
      <c r="F75" s="138">
        <v>87.5</v>
      </c>
      <c r="G75" s="138">
        <v>61.2</v>
      </c>
      <c r="H75" s="138">
        <v>84.7</v>
      </c>
      <c r="I75" s="138">
        <v>110.3</v>
      </c>
      <c r="J75" s="138">
        <v>101.4</v>
      </c>
      <c r="K75" s="138">
        <v>105.9</v>
      </c>
      <c r="L75" s="138">
        <v>107.7</v>
      </c>
      <c r="M75" s="138">
        <v>95.1</v>
      </c>
      <c r="N75" s="138">
        <v>94.4</v>
      </c>
      <c r="O75" s="138">
        <v>102.6</v>
      </c>
      <c r="P75" s="138">
        <v>105.2</v>
      </c>
      <c r="Q75" s="138">
        <v>91.4</v>
      </c>
      <c r="R75" s="138">
        <v>91.4</v>
      </c>
      <c r="S75" s="139">
        <v>77.4</v>
      </c>
    </row>
    <row r="76" spans="1:19" s="141" customFormat="1" ht="12">
      <c r="A76" s="142" t="s">
        <v>37</v>
      </c>
      <c r="B76" s="143">
        <f>ROUND((C76/C75-1)*100,1)</f>
        <v>1.4</v>
      </c>
      <c r="C76" s="137">
        <v>98.9</v>
      </c>
      <c r="D76" s="138">
        <v>99.2</v>
      </c>
      <c r="E76" s="138">
        <v>105.6</v>
      </c>
      <c r="F76" s="138">
        <v>89.5</v>
      </c>
      <c r="G76" s="138">
        <v>84.7</v>
      </c>
      <c r="H76" s="138">
        <v>78.5</v>
      </c>
      <c r="I76" s="138">
        <v>106.5</v>
      </c>
      <c r="J76" s="138">
        <v>96.3</v>
      </c>
      <c r="K76" s="138">
        <v>102.3</v>
      </c>
      <c r="L76" s="138">
        <v>100.5</v>
      </c>
      <c r="M76" s="138">
        <v>93</v>
      </c>
      <c r="N76" s="138">
        <v>92.8</v>
      </c>
      <c r="O76" s="138">
        <v>102.4</v>
      </c>
      <c r="P76" s="138">
        <v>103.3</v>
      </c>
      <c r="Q76" s="138">
        <v>90.7</v>
      </c>
      <c r="R76" s="138">
        <v>73.7</v>
      </c>
      <c r="S76" s="139">
        <v>97.8</v>
      </c>
    </row>
    <row r="77" spans="1:19" s="141" customFormat="1" ht="12">
      <c r="A77" s="142" t="s">
        <v>38</v>
      </c>
      <c r="B77" s="143">
        <f aca="true" t="shared" si="1" ref="B77:B86">ROUND((C77/C76-1)*100,1)</f>
        <v>4.2</v>
      </c>
      <c r="C77" s="137">
        <v>103.1</v>
      </c>
      <c r="D77" s="138">
        <v>102.5</v>
      </c>
      <c r="E77" s="138">
        <v>108.3</v>
      </c>
      <c r="F77" s="138">
        <v>92.6</v>
      </c>
      <c r="G77" s="138">
        <v>83.3</v>
      </c>
      <c r="H77" s="138">
        <v>82.7</v>
      </c>
      <c r="I77" s="138">
        <v>120.5</v>
      </c>
      <c r="J77" s="138">
        <v>94</v>
      </c>
      <c r="K77" s="138">
        <v>106.7</v>
      </c>
      <c r="L77" s="138">
        <v>79.7</v>
      </c>
      <c r="M77" s="138">
        <v>94.4</v>
      </c>
      <c r="N77" s="138">
        <v>96.2</v>
      </c>
      <c r="O77" s="138">
        <v>107.7</v>
      </c>
      <c r="P77" s="138">
        <v>101.1</v>
      </c>
      <c r="Q77" s="138">
        <v>91</v>
      </c>
      <c r="R77" s="138">
        <v>82.9</v>
      </c>
      <c r="S77" s="139">
        <v>128.7</v>
      </c>
    </row>
    <row r="78" spans="1:19" s="141" customFormat="1" ht="12">
      <c r="A78" s="142" t="s">
        <v>39</v>
      </c>
      <c r="B78" s="143">
        <f t="shared" si="1"/>
        <v>3.1</v>
      </c>
      <c r="C78" s="137">
        <v>106.3</v>
      </c>
      <c r="D78" s="138">
        <v>106.1</v>
      </c>
      <c r="E78" s="138">
        <v>112.8</v>
      </c>
      <c r="F78" s="138">
        <v>84</v>
      </c>
      <c r="G78" s="138">
        <v>69.4</v>
      </c>
      <c r="H78" s="138">
        <v>75.5</v>
      </c>
      <c r="I78" s="138">
        <v>130.3</v>
      </c>
      <c r="J78" s="138">
        <v>90.8</v>
      </c>
      <c r="K78" s="138">
        <v>108.9</v>
      </c>
      <c r="L78" s="138">
        <v>103</v>
      </c>
      <c r="M78" s="138">
        <v>86.9</v>
      </c>
      <c r="N78" s="138">
        <v>91.2</v>
      </c>
      <c r="O78" s="138">
        <v>105.6</v>
      </c>
      <c r="P78" s="138">
        <v>98.8</v>
      </c>
      <c r="Q78" s="138">
        <v>93.9</v>
      </c>
      <c r="R78" s="138">
        <v>89.5</v>
      </c>
      <c r="S78" s="139">
        <v>149</v>
      </c>
    </row>
    <row r="79" spans="1:19" s="141" customFormat="1" ht="12">
      <c r="A79" s="142" t="s">
        <v>40</v>
      </c>
      <c r="B79" s="143">
        <f t="shared" si="1"/>
        <v>1.4</v>
      </c>
      <c r="C79" s="137">
        <v>107.8</v>
      </c>
      <c r="D79" s="138">
        <v>108.2</v>
      </c>
      <c r="E79" s="138">
        <v>109.9</v>
      </c>
      <c r="F79" s="138">
        <v>85.9</v>
      </c>
      <c r="G79" s="138">
        <v>89.8</v>
      </c>
      <c r="H79" s="138">
        <v>96.7</v>
      </c>
      <c r="I79" s="138">
        <v>136.6</v>
      </c>
      <c r="J79" s="138">
        <v>90.6</v>
      </c>
      <c r="K79" s="138">
        <v>109.3</v>
      </c>
      <c r="L79" s="138">
        <v>96.7</v>
      </c>
      <c r="M79" s="138">
        <v>90.8</v>
      </c>
      <c r="N79" s="138">
        <v>93.8</v>
      </c>
      <c r="O79" s="138">
        <v>106.2</v>
      </c>
      <c r="P79" s="138">
        <v>96.8</v>
      </c>
      <c r="Q79" s="138">
        <v>93.2</v>
      </c>
      <c r="R79" s="138">
        <v>104.4</v>
      </c>
      <c r="S79" s="139">
        <v>80.9</v>
      </c>
    </row>
    <row r="80" spans="1:19" s="141" customFormat="1" ht="12">
      <c r="A80" s="142" t="s">
        <v>41</v>
      </c>
      <c r="B80" s="143">
        <f t="shared" si="1"/>
        <v>-1.6</v>
      </c>
      <c r="C80" s="137">
        <v>106.1</v>
      </c>
      <c r="D80" s="138">
        <v>106.2</v>
      </c>
      <c r="E80" s="138">
        <v>106</v>
      </c>
      <c r="F80" s="138">
        <v>96.5</v>
      </c>
      <c r="G80" s="138">
        <v>52.8</v>
      </c>
      <c r="H80" s="138">
        <v>96.3</v>
      </c>
      <c r="I80" s="138">
        <v>130.6</v>
      </c>
      <c r="J80" s="138">
        <v>91.5</v>
      </c>
      <c r="K80" s="138">
        <v>109.4</v>
      </c>
      <c r="L80" s="138">
        <v>102.9</v>
      </c>
      <c r="M80" s="138">
        <v>87.6</v>
      </c>
      <c r="N80" s="138">
        <v>95.6</v>
      </c>
      <c r="O80" s="138">
        <v>106.5</v>
      </c>
      <c r="P80" s="146">
        <v>98.8</v>
      </c>
      <c r="Q80" s="138">
        <v>92.3</v>
      </c>
      <c r="R80" s="138">
        <v>134.9</v>
      </c>
      <c r="S80" s="139">
        <v>105.2</v>
      </c>
    </row>
    <row r="81" spans="1:19" s="141" customFormat="1" ht="12">
      <c r="A81" s="142" t="s">
        <v>42</v>
      </c>
      <c r="B81" s="143">
        <f t="shared" si="1"/>
        <v>4.4</v>
      </c>
      <c r="C81" s="137">
        <v>110.8</v>
      </c>
      <c r="D81" s="138">
        <v>111.2</v>
      </c>
      <c r="E81" s="138">
        <v>104.5</v>
      </c>
      <c r="F81" s="138">
        <v>98.6</v>
      </c>
      <c r="G81" s="138">
        <v>106.6</v>
      </c>
      <c r="H81" s="138">
        <v>97.9</v>
      </c>
      <c r="I81" s="138">
        <v>134.1</v>
      </c>
      <c r="J81" s="138">
        <v>95.5</v>
      </c>
      <c r="K81" s="138">
        <v>111.5</v>
      </c>
      <c r="L81" s="138">
        <v>98.5</v>
      </c>
      <c r="M81" s="138">
        <v>91.9</v>
      </c>
      <c r="N81" s="138">
        <v>94.5</v>
      </c>
      <c r="O81" s="138">
        <v>107.5</v>
      </c>
      <c r="P81" s="138">
        <v>100.5</v>
      </c>
      <c r="Q81" s="138">
        <v>95.9</v>
      </c>
      <c r="R81" s="138">
        <v>120.9</v>
      </c>
      <c r="S81" s="139">
        <v>83.3</v>
      </c>
    </row>
    <row r="82" spans="1:19" s="141" customFormat="1" ht="12">
      <c r="A82" s="142" t="s">
        <v>43</v>
      </c>
      <c r="B82" s="143">
        <f t="shared" si="1"/>
        <v>-0.4</v>
      </c>
      <c r="C82" s="147">
        <v>110.4</v>
      </c>
      <c r="D82" s="138">
        <v>111</v>
      </c>
      <c r="E82" s="138">
        <v>113.8</v>
      </c>
      <c r="F82" s="138">
        <v>97.5</v>
      </c>
      <c r="G82" s="146">
        <v>195.6</v>
      </c>
      <c r="H82" s="138">
        <v>98</v>
      </c>
      <c r="I82" s="138">
        <v>126.7</v>
      </c>
      <c r="J82" s="138">
        <v>104.5</v>
      </c>
      <c r="K82" s="138">
        <v>108.5</v>
      </c>
      <c r="L82" s="138">
        <v>98.1</v>
      </c>
      <c r="M82" s="138">
        <v>70.4</v>
      </c>
      <c r="N82" s="138">
        <v>87.7</v>
      </c>
      <c r="O82" s="138">
        <v>104.9</v>
      </c>
      <c r="P82" s="138">
        <v>100.2</v>
      </c>
      <c r="Q82" s="138">
        <v>96.1</v>
      </c>
      <c r="R82" s="138">
        <v>78.4</v>
      </c>
      <c r="S82" s="139">
        <v>74.2</v>
      </c>
    </row>
    <row r="83" spans="1:19" s="141" customFormat="1" ht="12">
      <c r="A83" s="142" t="s">
        <v>44</v>
      </c>
      <c r="B83" s="143">
        <f t="shared" si="1"/>
        <v>-3.6</v>
      </c>
      <c r="C83" s="147">
        <v>106.4</v>
      </c>
      <c r="D83" s="146">
        <v>107</v>
      </c>
      <c r="E83" s="138">
        <v>99.6</v>
      </c>
      <c r="F83" s="138">
        <v>91.6</v>
      </c>
      <c r="G83" s="146">
        <v>156.6</v>
      </c>
      <c r="H83" s="146">
        <v>98.1</v>
      </c>
      <c r="I83" s="138">
        <v>124.6</v>
      </c>
      <c r="J83" s="138">
        <v>99.7</v>
      </c>
      <c r="K83" s="138">
        <v>95.8</v>
      </c>
      <c r="L83" s="138">
        <v>97.8</v>
      </c>
      <c r="M83" s="138">
        <v>48.4</v>
      </c>
      <c r="N83" s="138">
        <v>97.4</v>
      </c>
      <c r="O83" s="138">
        <v>104.9</v>
      </c>
      <c r="P83" s="138">
        <v>96.3</v>
      </c>
      <c r="Q83" s="146">
        <v>96.1</v>
      </c>
      <c r="R83" s="146">
        <v>56.8</v>
      </c>
      <c r="S83" s="139">
        <v>74.1</v>
      </c>
    </row>
    <row r="84" spans="1:19" s="141" customFormat="1" ht="12">
      <c r="A84" s="142" t="s">
        <v>45</v>
      </c>
      <c r="B84" s="143">
        <f t="shared" si="1"/>
        <v>-3.2</v>
      </c>
      <c r="C84" s="147">
        <v>103</v>
      </c>
      <c r="D84" s="146">
        <v>102.9</v>
      </c>
      <c r="E84" s="138">
        <v>106.2</v>
      </c>
      <c r="F84" s="138">
        <v>100.3</v>
      </c>
      <c r="G84" s="146">
        <v>80.3</v>
      </c>
      <c r="H84" s="138">
        <v>98.3</v>
      </c>
      <c r="I84" s="138">
        <v>115.4</v>
      </c>
      <c r="J84" s="138">
        <v>96</v>
      </c>
      <c r="K84" s="138">
        <v>105.1</v>
      </c>
      <c r="L84" s="138">
        <v>97.9</v>
      </c>
      <c r="M84" s="138">
        <v>58.5</v>
      </c>
      <c r="N84" s="138">
        <v>101.4</v>
      </c>
      <c r="O84" s="138">
        <v>112.1</v>
      </c>
      <c r="P84" s="138">
        <v>95.8</v>
      </c>
      <c r="Q84" s="138">
        <v>93.8</v>
      </c>
      <c r="R84" s="138">
        <v>83.9</v>
      </c>
      <c r="S84" s="139">
        <v>104.9</v>
      </c>
    </row>
    <row r="85" spans="1:19" s="141" customFormat="1" ht="12">
      <c r="A85" s="142" t="s">
        <v>46</v>
      </c>
      <c r="B85" s="143">
        <f t="shared" si="1"/>
        <v>-1</v>
      </c>
      <c r="C85" s="147">
        <v>102</v>
      </c>
      <c r="D85" s="146">
        <v>102.6</v>
      </c>
      <c r="E85" s="146">
        <v>112.5</v>
      </c>
      <c r="F85" s="146">
        <v>103.2</v>
      </c>
      <c r="G85" s="146">
        <v>78.1</v>
      </c>
      <c r="H85" s="146">
        <v>103</v>
      </c>
      <c r="I85" s="146">
        <v>112.2</v>
      </c>
      <c r="J85" s="146">
        <v>101.1</v>
      </c>
      <c r="K85" s="146">
        <v>105.7</v>
      </c>
      <c r="L85" s="146">
        <v>97.9</v>
      </c>
      <c r="M85" s="146">
        <v>59.2</v>
      </c>
      <c r="N85" s="146">
        <v>96.3</v>
      </c>
      <c r="O85" s="146">
        <v>121.3</v>
      </c>
      <c r="P85" s="146">
        <v>96.2</v>
      </c>
      <c r="Q85" s="146">
        <v>95.9</v>
      </c>
      <c r="R85" s="138">
        <v>85.7</v>
      </c>
      <c r="S85" s="139">
        <v>74.8</v>
      </c>
    </row>
    <row r="86" spans="1:19" s="141" customFormat="1" ht="12">
      <c r="A86" s="142" t="s">
        <v>47</v>
      </c>
      <c r="B86" s="143">
        <f t="shared" si="1"/>
        <v>-2.2</v>
      </c>
      <c r="C86" s="147">
        <v>99.8</v>
      </c>
      <c r="D86" s="146">
        <v>99.9</v>
      </c>
      <c r="E86" s="138">
        <v>91.2</v>
      </c>
      <c r="F86" s="146">
        <v>102.4</v>
      </c>
      <c r="G86" s="146">
        <v>28.8</v>
      </c>
      <c r="H86" s="138">
        <v>101.3</v>
      </c>
      <c r="I86" s="146">
        <v>114.8</v>
      </c>
      <c r="J86" s="138">
        <v>101.5</v>
      </c>
      <c r="K86" s="146">
        <v>100.4</v>
      </c>
      <c r="L86" s="146">
        <v>102.5</v>
      </c>
      <c r="M86" s="146">
        <v>77.8</v>
      </c>
      <c r="N86" s="138">
        <v>94.9</v>
      </c>
      <c r="O86" s="146">
        <v>108.4</v>
      </c>
      <c r="P86" s="138">
        <v>99</v>
      </c>
      <c r="Q86" s="146">
        <v>95.4</v>
      </c>
      <c r="R86" s="138">
        <v>93.3</v>
      </c>
      <c r="S86" s="139">
        <v>95</v>
      </c>
    </row>
    <row r="87" spans="1:19" s="83" customFormat="1" ht="12">
      <c r="A87" s="77"/>
      <c r="B87" s="78"/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1"/>
    </row>
    <row r="88" spans="1:19" s="21" customFormat="1" ht="12">
      <c r="A88" s="42" t="s">
        <v>50</v>
      </c>
      <c r="B88" s="59">
        <f>ROUND((C88/C86-1)*100,1)</f>
        <v>4.7</v>
      </c>
      <c r="C88" s="52">
        <v>104.5</v>
      </c>
      <c r="D88" s="31">
        <v>103.8</v>
      </c>
      <c r="E88" s="29">
        <v>96.6</v>
      </c>
      <c r="F88" s="29">
        <v>98.9</v>
      </c>
      <c r="G88" s="31">
        <v>79.8</v>
      </c>
      <c r="H88" s="29">
        <v>104.3</v>
      </c>
      <c r="I88" s="31">
        <v>122.2</v>
      </c>
      <c r="J88" s="29">
        <v>102.8</v>
      </c>
      <c r="K88" s="29">
        <v>96.6</v>
      </c>
      <c r="L88" s="29">
        <v>105.8</v>
      </c>
      <c r="M88" s="29">
        <v>72.9</v>
      </c>
      <c r="N88" s="29">
        <v>96.6</v>
      </c>
      <c r="O88" s="29">
        <v>107.5</v>
      </c>
      <c r="P88" s="29">
        <v>96.8</v>
      </c>
      <c r="Q88" s="31">
        <v>96.5</v>
      </c>
      <c r="R88" s="29">
        <v>166.2</v>
      </c>
      <c r="S88" s="30">
        <v>114.6</v>
      </c>
    </row>
    <row r="89" spans="1:19" ht="12">
      <c r="A89" s="48" t="s">
        <v>37</v>
      </c>
      <c r="B89" s="60">
        <f>ROUND((C89/C88-1)*100,1)</f>
        <v>-5.1</v>
      </c>
      <c r="C89" s="38">
        <v>99.2</v>
      </c>
      <c r="D89" s="32">
        <v>98.7</v>
      </c>
      <c r="E89" s="27">
        <v>86.2</v>
      </c>
      <c r="F89" s="27">
        <v>93.5</v>
      </c>
      <c r="G89" s="32">
        <v>136.5</v>
      </c>
      <c r="H89" s="27">
        <v>105.1</v>
      </c>
      <c r="I89" s="32">
        <v>91</v>
      </c>
      <c r="J89" s="27">
        <v>108.4</v>
      </c>
      <c r="K89" s="27">
        <v>94.9</v>
      </c>
      <c r="L89" s="27">
        <v>98.1</v>
      </c>
      <c r="M89" s="27">
        <v>76.4</v>
      </c>
      <c r="N89" s="27">
        <v>98.7</v>
      </c>
      <c r="O89" s="27">
        <v>105.3</v>
      </c>
      <c r="P89" s="27">
        <v>95.4</v>
      </c>
      <c r="Q89" s="32">
        <v>94.7</v>
      </c>
      <c r="R89" s="27">
        <v>89.9</v>
      </c>
      <c r="S89" s="28">
        <v>158.4</v>
      </c>
    </row>
    <row r="90" spans="1:19" s="11" customFormat="1" ht="12">
      <c r="A90" s="48" t="s">
        <v>38</v>
      </c>
      <c r="B90" s="60">
        <f aca="true" t="shared" si="2" ref="B90:B99">ROUND((C90/C89-1)*100,1)</f>
        <v>0.7</v>
      </c>
      <c r="C90" s="38">
        <v>99.9</v>
      </c>
      <c r="D90" s="32">
        <v>100.4</v>
      </c>
      <c r="E90" s="27">
        <v>96.5</v>
      </c>
      <c r="F90" s="27">
        <v>103.7</v>
      </c>
      <c r="G90" s="32">
        <v>114.4</v>
      </c>
      <c r="H90" s="27">
        <v>100.5</v>
      </c>
      <c r="I90" s="32">
        <v>96.7</v>
      </c>
      <c r="J90" s="27">
        <v>101.9</v>
      </c>
      <c r="K90" s="27">
        <v>95.3</v>
      </c>
      <c r="L90" s="27">
        <v>98.5</v>
      </c>
      <c r="M90" s="27">
        <v>83.6</v>
      </c>
      <c r="N90" s="27">
        <v>98.9</v>
      </c>
      <c r="O90" s="27">
        <v>95.6</v>
      </c>
      <c r="P90" s="27">
        <v>95.1</v>
      </c>
      <c r="Q90" s="27">
        <v>100</v>
      </c>
      <c r="R90" s="32">
        <v>89.9</v>
      </c>
      <c r="S90" s="28">
        <v>68.5</v>
      </c>
    </row>
    <row r="91" spans="1:19" ht="12">
      <c r="A91" s="48" t="s">
        <v>39</v>
      </c>
      <c r="B91" s="60">
        <f t="shared" si="2"/>
        <v>1.8</v>
      </c>
      <c r="C91" s="38">
        <v>101.7</v>
      </c>
      <c r="D91" s="32">
        <v>102.2</v>
      </c>
      <c r="E91" s="32">
        <v>94.5</v>
      </c>
      <c r="F91" s="32">
        <v>99.8</v>
      </c>
      <c r="G91" s="32">
        <v>143.7</v>
      </c>
      <c r="H91" s="32">
        <v>102.4</v>
      </c>
      <c r="I91" s="32">
        <v>98.3</v>
      </c>
      <c r="J91" s="32">
        <v>105.2</v>
      </c>
      <c r="K91" s="32">
        <v>95.3</v>
      </c>
      <c r="L91" s="32">
        <v>105.8</v>
      </c>
      <c r="M91" s="32">
        <v>104.3</v>
      </c>
      <c r="N91" s="32">
        <v>100.9</v>
      </c>
      <c r="O91" s="32">
        <v>93.9</v>
      </c>
      <c r="P91" s="32">
        <v>102.6</v>
      </c>
      <c r="Q91" s="32">
        <v>101.3</v>
      </c>
      <c r="R91" s="32">
        <v>177.7</v>
      </c>
      <c r="S91" s="33">
        <v>95.1</v>
      </c>
    </row>
    <row r="92" spans="1:19" ht="12">
      <c r="A92" s="48" t="s">
        <v>51</v>
      </c>
      <c r="B92" s="60">
        <f t="shared" si="2"/>
        <v>-4.8</v>
      </c>
      <c r="C92" s="38">
        <v>96.8</v>
      </c>
      <c r="D92" s="32">
        <v>96.3</v>
      </c>
      <c r="E92" s="32">
        <v>92.6</v>
      </c>
      <c r="F92" s="32">
        <v>103.2</v>
      </c>
      <c r="G92" s="32">
        <v>110.5</v>
      </c>
      <c r="H92" s="32">
        <v>98.4</v>
      </c>
      <c r="I92" s="32">
        <v>96.1</v>
      </c>
      <c r="J92" s="32">
        <v>100.3</v>
      </c>
      <c r="K92" s="32">
        <v>90.4</v>
      </c>
      <c r="L92" s="32">
        <v>101.4</v>
      </c>
      <c r="M92" s="32">
        <v>114.5</v>
      </c>
      <c r="N92" s="32">
        <v>101.4</v>
      </c>
      <c r="O92" s="32">
        <v>95</v>
      </c>
      <c r="P92" s="32">
        <v>99</v>
      </c>
      <c r="Q92" s="32">
        <v>101.6</v>
      </c>
      <c r="R92" s="32">
        <v>87.8</v>
      </c>
      <c r="S92" s="33">
        <v>103.4</v>
      </c>
    </row>
    <row r="93" spans="1:19" ht="12">
      <c r="A93" s="42" t="s">
        <v>41</v>
      </c>
      <c r="B93" s="59">
        <f t="shared" si="2"/>
        <v>2.5</v>
      </c>
      <c r="C93" s="38">
        <v>99.2</v>
      </c>
      <c r="D93" s="32">
        <v>99.5</v>
      </c>
      <c r="E93" s="32">
        <v>102.2</v>
      </c>
      <c r="F93" s="32">
        <v>102.2</v>
      </c>
      <c r="G93" s="32">
        <v>87.5</v>
      </c>
      <c r="H93" s="32">
        <v>95.4</v>
      </c>
      <c r="I93" s="32">
        <v>98.2</v>
      </c>
      <c r="J93" s="32">
        <v>110.3</v>
      </c>
      <c r="K93" s="32">
        <v>102.7</v>
      </c>
      <c r="L93" s="32">
        <v>101.8</v>
      </c>
      <c r="M93" s="32">
        <v>98.4</v>
      </c>
      <c r="N93" s="32">
        <v>100.4</v>
      </c>
      <c r="O93" s="32">
        <v>101.7</v>
      </c>
      <c r="P93" s="32">
        <v>103.7</v>
      </c>
      <c r="Q93" s="32">
        <v>102.4</v>
      </c>
      <c r="R93" s="32">
        <v>98</v>
      </c>
      <c r="S93" s="33">
        <v>84.8</v>
      </c>
    </row>
    <row r="94" spans="1:19" ht="12">
      <c r="A94" s="42" t="s">
        <v>53</v>
      </c>
      <c r="B94" s="59">
        <f t="shared" si="2"/>
        <v>-3.1</v>
      </c>
      <c r="C94" s="38">
        <v>96.1</v>
      </c>
      <c r="D94" s="32">
        <v>96.2</v>
      </c>
      <c r="E94" s="32">
        <v>108.4</v>
      </c>
      <c r="F94" s="32">
        <v>102.1</v>
      </c>
      <c r="G94" s="32">
        <v>46.1</v>
      </c>
      <c r="H94" s="32">
        <v>92.1</v>
      </c>
      <c r="I94" s="32">
        <v>93.5</v>
      </c>
      <c r="J94" s="32">
        <v>107.6</v>
      </c>
      <c r="K94" s="32">
        <v>102.8</v>
      </c>
      <c r="L94" s="32">
        <v>105.6</v>
      </c>
      <c r="M94" s="32">
        <v>93.4</v>
      </c>
      <c r="N94" s="32">
        <v>100.7</v>
      </c>
      <c r="O94" s="32">
        <v>101</v>
      </c>
      <c r="P94" s="32">
        <v>105.3</v>
      </c>
      <c r="Q94" s="32">
        <v>100.8</v>
      </c>
      <c r="R94" s="32">
        <v>60.4</v>
      </c>
      <c r="S94" s="33">
        <v>84.1</v>
      </c>
    </row>
    <row r="95" spans="1:19" ht="12">
      <c r="A95" s="42" t="s">
        <v>54</v>
      </c>
      <c r="B95" s="59">
        <f t="shared" si="2"/>
        <v>1.1</v>
      </c>
      <c r="C95" s="38">
        <v>97.2</v>
      </c>
      <c r="D95" s="32">
        <v>97.1</v>
      </c>
      <c r="E95" s="32">
        <v>103.2</v>
      </c>
      <c r="F95" s="32">
        <v>95.6</v>
      </c>
      <c r="G95" s="32">
        <v>79.9</v>
      </c>
      <c r="H95" s="32">
        <v>99.7</v>
      </c>
      <c r="I95" s="32">
        <v>93.5</v>
      </c>
      <c r="J95" s="32">
        <v>96.6</v>
      </c>
      <c r="K95" s="32">
        <v>104.3</v>
      </c>
      <c r="L95" s="32">
        <v>80.4</v>
      </c>
      <c r="M95" s="32">
        <v>100.1</v>
      </c>
      <c r="N95" s="32">
        <v>106.9</v>
      </c>
      <c r="O95" s="32">
        <v>98.6</v>
      </c>
      <c r="P95" s="32">
        <v>109.7</v>
      </c>
      <c r="Q95" s="32">
        <v>101.5</v>
      </c>
      <c r="R95" s="32">
        <v>111.5</v>
      </c>
      <c r="S95" s="33">
        <v>95.7</v>
      </c>
    </row>
    <row r="96" spans="1:19" ht="12">
      <c r="A96" s="42" t="s">
        <v>56</v>
      </c>
      <c r="B96" s="59">
        <f t="shared" si="2"/>
        <v>-2.5</v>
      </c>
      <c r="C96" s="38">
        <v>94.8</v>
      </c>
      <c r="D96" s="32">
        <v>95.2</v>
      </c>
      <c r="E96" s="32">
        <v>107.1</v>
      </c>
      <c r="F96" s="32">
        <v>102.5</v>
      </c>
      <c r="G96" s="32">
        <v>36.2</v>
      </c>
      <c r="H96" s="32">
        <v>101.2</v>
      </c>
      <c r="I96" s="32">
        <v>99.5</v>
      </c>
      <c r="J96" s="32">
        <v>87.1</v>
      </c>
      <c r="K96" s="32">
        <v>102.8</v>
      </c>
      <c r="L96" s="32">
        <v>106.5</v>
      </c>
      <c r="M96" s="32">
        <v>110.9</v>
      </c>
      <c r="N96" s="32">
        <v>100.1</v>
      </c>
      <c r="O96" s="32">
        <v>101.4</v>
      </c>
      <c r="P96" s="32">
        <v>96.8</v>
      </c>
      <c r="Q96" s="32">
        <v>100.7</v>
      </c>
      <c r="R96" s="32">
        <v>108.2</v>
      </c>
      <c r="S96" s="33">
        <v>95.7</v>
      </c>
    </row>
    <row r="97" spans="1:19" s="2" customFormat="1" ht="12">
      <c r="A97" s="43" t="s">
        <v>61</v>
      </c>
      <c r="B97" s="59">
        <f t="shared" si="2"/>
        <v>8.8</v>
      </c>
      <c r="C97" s="38">
        <v>103.1</v>
      </c>
      <c r="D97" s="32">
        <v>103.2</v>
      </c>
      <c r="E97" s="32">
        <v>104.5</v>
      </c>
      <c r="F97" s="32">
        <v>100.2</v>
      </c>
      <c r="G97" s="32">
        <v>118.9</v>
      </c>
      <c r="H97" s="32">
        <v>101.9</v>
      </c>
      <c r="I97" s="32">
        <v>104.4</v>
      </c>
      <c r="J97" s="32">
        <v>93.4</v>
      </c>
      <c r="K97" s="32">
        <v>103.6</v>
      </c>
      <c r="L97" s="32">
        <v>109.8</v>
      </c>
      <c r="M97" s="32">
        <v>116.9</v>
      </c>
      <c r="N97" s="32">
        <v>90.4</v>
      </c>
      <c r="O97" s="32">
        <v>101.7</v>
      </c>
      <c r="P97" s="32">
        <v>97.4</v>
      </c>
      <c r="Q97" s="32">
        <v>100.1</v>
      </c>
      <c r="R97" s="32">
        <v>75.4</v>
      </c>
      <c r="S97" s="33">
        <v>91.1</v>
      </c>
    </row>
    <row r="98" spans="1:19" s="2" customFormat="1" ht="12">
      <c r="A98" s="43" t="s">
        <v>63</v>
      </c>
      <c r="B98" s="59">
        <f t="shared" si="2"/>
        <v>-0.1</v>
      </c>
      <c r="C98" s="38">
        <v>103</v>
      </c>
      <c r="D98" s="32">
        <v>103.1</v>
      </c>
      <c r="E98" s="32">
        <v>101.2</v>
      </c>
      <c r="F98" s="32">
        <v>100.3</v>
      </c>
      <c r="G98" s="32">
        <v>114.4</v>
      </c>
      <c r="H98" s="32">
        <v>101.6</v>
      </c>
      <c r="I98" s="32">
        <v>103.8</v>
      </c>
      <c r="J98" s="32">
        <v>92.9</v>
      </c>
      <c r="K98" s="32">
        <v>106.5</v>
      </c>
      <c r="L98" s="32">
        <v>100.3</v>
      </c>
      <c r="M98" s="32">
        <v>110.8</v>
      </c>
      <c r="N98" s="32">
        <v>100.9</v>
      </c>
      <c r="O98" s="32">
        <v>107.2</v>
      </c>
      <c r="P98" s="32">
        <v>100.6</v>
      </c>
      <c r="Q98" s="32">
        <v>100.2</v>
      </c>
      <c r="R98" s="32">
        <v>95.4</v>
      </c>
      <c r="S98" s="33">
        <v>113</v>
      </c>
    </row>
    <row r="99" spans="1:19" s="2" customFormat="1" ht="12">
      <c r="A99" s="43" t="s">
        <v>47</v>
      </c>
      <c r="B99" s="59">
        <f t="shared" si="2"/>
        <v>1.5</v>
      </c>
      <c r="C99" s="38">
        <v>104.5</v>
      </c>
      <c r="D99" s="32">
        <v>104.7</v>
      </c>
      <c r="E99" s="32">
        <v>104.7</v>
      </c>
      <c r="F99" s="32">
        <v>101.4</v>
      </c>
      <c r="G99" s="32">
        <v>70</v>
      </c>
      <c r="H99" s="32">
        <v>99.1</v>
      </c>
      <c r="I99" s="32">
        <v>105.1</v>
      </c>
      <c r="J99" s="32">
        <v>97.2</v>
      </c>
      <c r="K99" s="32">
        <v>106.5</v>
      </c>
      <c r="L99" s="32">
        <v>94.1</v>
      </c>
      <c r="M99" s="32">
        <v>118.6</v>
      </c>
      <c r="N99" s="32">
        <v>104.7</v>
      </c>
      <c r="O99" s="32">
        <v>96.1</v>
      </c>
      <c r="P99" s="32">
        <v>99.2</v>
      </c>
      <c r="Q99" s="32">
        <v>101.3</v>
      </c>
      <c r="R99" s="32">
        <v>101.4</v>
      </c>
      <c r="S99" s="33">
        <v>86.9</v>
      </c>
    </row>
    <row r="100" spans="1:19" s="82" customFormat="1" ht="12">
      <c r="A100" s="113"/>
      <c r="B100" s="114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/>
    </row>
    <row r="101" spans="1:19" s="140" customFormat="1" ht="12">
      <c r="A101" s="135" t="s">
        <v>65</v>
      </c>
      <c r="B101" s="136">
        <f>ROUND((C101/C99-1)*100,1)</f>
        <v>-1.1</v>
      </c>
      <c r="C101" s="147">
        <v>103.4</v>
      </c>
      <c r="D101" s="146">
        <v>103.1</v>
      </c>
      <c r="E101" s="146">
        <v>94.9</v>
      </c>
      <c r="F101" s="146">
        <v>113.7</v>
      </c>
      <c r="G101" s="146">
        <v>82</v>
      </c>
      <c r="H101" s="146">
        <v>101.6</v>
      </c>
      <c r="I101" s="146">
        <v>114.2</v>
      </c>
      <c r="J101" s="146">
        <v>91.5</v>
      </c>
      <c r="K101" s="146">
        <v>111.7</v>
      </c>
      <c r="L101" s="146">
        <v>94.5</v>
      </c>
      <c r="M101" s="146">
        <v>114.8</v>
      </c>
      <c r="N101" s="146">
        <v>104.5</v>
      </c>
      <c r="O101" s="146">
        <v>97.1</v>
      </c>
      <c r="P101" s="146">
        <v>101.2</v>
      </c>
      <c r="Q101" s="146">
        <v>95.5</v>
      </c>
      <c r="R101" s="146">
        <v>89</v>
      </c>
      <c r="S101" s="148">
        <v>97</v>
      </c>
    </row>
    <row r="102" spans="1:19" s="140" customFormat="1" ht="12">
      <c r="A102" s="135" t="s">
        <v>37</v>
      </c>
      <c r="B102" s="136">
        <f aca="true" t="shared" si="3" ref="B102:B112">ROUND((C102/C101-1)*100,1)</f>
        <v>0.3</v>
      </c>
      <c r="C102" s="147">
        <v>103.7</v>
      </c>
      <c r="D102" s="146">
        <v>104</v>
      </c>
      <c r="E102" s="146">
        <v>107.4</v>
      </c>
      <c r="F102" s="146">
        <v>104.6</v>
      </c>
      <c r="G102" s="146">
        <v>85.7</v>
      </c>
      <c r="H102" s="146">
        <v>102.1</v>
      </c>
      <c r="I102" s="146">
        <v>108.2</v>
      </c>
      <c r="J102" s="146">
        <v>92</v>
      </c>
      <c r="K102" s="146">
        <v>110.8</v>
      </c>
      <c r="L102" s="146">
        <v>99.2</v>
      </c>
      <c r="M102" s="146">
        <v>121.5</v>
      </c>
      <c r="N102" s="146">
        <v>101.2</v>
      </c>
      <c r="O102" s="146">
        <v>94.7</v>
      </c>
      <c r="P102" s="146">
        <v>97.8</v>
      </c>
      <c r="Q102" s="146">
        <v>94.5</v>
      </c>
      <c r="R102" s="146">
        <v>74.3</v>
      </c>
      <c r="S102" s="148">
        <v>91.3</v>
      </c>
    </row>
    <row r="103" spans="1:19" s="140" customFormat="1" ht="12">
      <c r="A103" s="135" t="s">
        <v>38</v>
      </c>
      <c r="B103" s="136">
        <f t="shared" si="3"/>
        <v>1.1</v>
      </c>
      <c r="C103" s="147">
        <v>104.8</v>
      </c>
      <c r="D103" s="146">
        <v>104.3</v>
      </c>
      <c r="E103" s="146">
        <v>103.1</v>
      </c>
      <c r="F103" s="146">
        <v>101.3</v>
      </c>
      <c r="G103" s="146">
        <v>91.2</v>
      </c>
      <c r="H103" s="146">
        <v>108</v>
      </c>
      <c r="I103" s="146">
        <v>113</v>
      </c>
      <c r="J103" s="146">
        <v>93</v>
      </c>
      <c r="K103" s="146">
        <v>111.5</v>
      </c>
      <c r="L103" s="146">
        <v>102.1</v>
      </c>
      <c r="M103" s="146">
        <v>114</v>
      </c>
      <c r="N103" s="146">
        <v>100.2</v>
      </c>
      <c r="O103" s="146">
        <v>96</v>
      </c>
      <c r="P103" s="146">
        <v>100.3</v>
      </c>
      <c r="Q103" s="146">
        <v>94.9</v>
      </c>
      <c r="R103" s="146">
        <v>68.1</v>
      </c>
      <c r="S103" s="148">
        <v>130.6</v>
      </c>
    </row>
    <row r="104" spans="1:19" s="140" customFormat="1" ht="12">
      <c r="A104" s="135" t="s">
        <v>39</v>
      </c>
      <c r="B104" s="136">
        <f t="shared" si="3"/>
        <v>-2.6</v>
      </c>
      <c r="C104" s="147">
        <v>102.1</v>
      </c>
      <c r="D104" s="146">
        <v>102.7</v>
      </c>
      <c r="E104" s="146">
        <v>99</v>
      </c>
      <c r="F104" s="146">
        <v>109.2</v>
      </c>
      <c r="G104" s="146">
        <v>87.4</v>
      </c>
      <c r="H104" s="146">
        <v>107.3</v>
      </c>
      <c r="I104" s="146">
        <v>110</v>
      </c>
      <c r="J104" s="146">
        <v>100.9</v>
      </c>
      <c r="K104" s="146">
        <v>111</v>
      </c>
      <c r="L104" s="146">
        <v>98.6</v>
      </c>
      <c r="M104" s="146">
        <v>104.1</v>
      </c>
      <c r="N104" s="146">
        <v>100.5</v>
      </c>
      <c r="O104" s="146">
        <v>100.4</v>
      </c>
      <c r="P104" s="146">
        <v>104.1</v>
      </c>
      <c r="Q104" s="146">
        <v>93.7</v>
      </c>
      <c r="R104" s="146">
        <v>64.2</v>
      </c>
      <c r="S104" s="148">
        <v>74.8</v>
      </c>
    </row>
    <row r="105" spans="1:19" s="140" customFormat="1" ht="12">
      <c r="A105" s="135" t="s">
        <v>40</v>
      </c>
      <c r="B105" s="136">
        <f t="shared" si="3"/>
        <v>7.3</v>
      </c>
      <c r="C105" s="147">
        <v>109.6</v>
      </c>
      <c r="D105" s="146">
        <v>109.2</v>
      </c>
      <c r="E105" s="146">
        <v>112.1</v>
      </c>
      <c r="F105" s="146">
        <v>105.9</v>
      </c>
      <c r="G105" s="146">
        <v>247</v>
      </c>
      <c r="H105" s="146">
        <v>110.4</v>
      </c>
      <c r="I105" s="146">
        <v>114.5</v>
      </c>
      <c r="J105" s="146">
        <v>92</v>
      </c>
      <c r="K105" s="146">
        <v>109.4</v>
      </c>
      <c r="L105" s="146">
        <v>99.4</v>
      </c>
      <c r="M105" s="146">
        <v>114.1</v>
      </c>
      <c r="N105" s="146">
        <v>98.8</v>
      </c>
      <c r="O105" s="146">
        <v>96.8</v>
      </c>
      <c r="P105" s="146">
        <v>100.6</v>
      </c>
      <c r="Q105" s="146">
        <v>93.8</v>
      </c>
      <c r="R105" s="146">
        <v>56.3</v>
      </c>
      <c r="S105" s="148">
        <v>100.1</v>
      </c>
    </row>
    <row r="106" spans="1:19" s="140" customFormat="1" ht="12">
      <c r="A106" s="135" t="s">
        <v>41</v>
      </c>
      <c r="B106" s="136">
        <f t="shared" si="3"/>
        <v>-5.5</v>
      </c>
      <c r="C106" s="147">
        <v>103.6</v>
      </c>
      <c r="D106" s="146">
        <v>104.1</v>
      </c>
      <c r="E106" s="146">
        <v>103.9</v>
      </c>
      <c r="F106" s="146">
        <v>105</v>
      </c>
      <c r="G106" s="146">
        <v>82.2</v>
      </c>
      <c r="H106" s="146">
        <v>111.2</v>
      </c>
      <c r="I106" s="146">
        <v>118.7</v>
      </c>
      <c r="J106" s="146">
        <v>90.7</v>
      </c>
      <c r="K106" s="146">
        <v>103.9</v>
      </c>
      <c r="L106" s="146">
        <v>99.8</v>
      </c>
      <c r="M106" s="146">
        <v>117.7</v>
      </c>
      <c r="N106" s="146">
        <v>100.9</v>
      </c>
      <c r="O106" s="146">
        <v>92</v>
      </c>
      <c r="P106" s="146">
        <v>96.7</v>
      </c>
      <c r="Q106" s="146">
        <v>94.8</v>
      </c>
      <c r="R106" s="146">
        <v>53</v>
      </c>
      <c r="S106" s="148">
        <v>74.6</v>
      </c>
    </row>
    <row r="107" spans="1:19" s="140" customFormat="1" ht="12">
      <c r="A107" s="135" t="s">
        <v>42</v>
      </c>
      <c r="B107" s="136">
        <f t="shared" si="3"/>
        <v>1.8</v>
      </c>
      <c r="C107" s="147">
        <v>105.5</v>
      </c>
      <c r="D107" s="146">
        <v>105.4</v>
      </c>
      <c r="E107" s="146">
        <v>106.1</v>
      </c>
      <c r="F107" s="146">
        <v>101</v>
      </c>
      <c r="G107" s="146">
        <v>81.2</v>
      </c>
      <c r="H107" s="146">
        <v>109</v>
      </c>
      <c r="I107" s="146">
        <v>124.4</v>
      </c>
      <c r="J107" s="146">
        <v>91.5</v>
      </c>
      <c r="K107" s="146">
        <v>100.9</v>
      </c>
      <c r="L107" s="146">
        <v>96.6</v>
      </c>
      <c r="M107" s="146">
        <v>132.4</v>
      </c>
      <c r="N107" s="146">
        <v>104.5</v>
      </c>
      <c r="O107" s="146">
        <v>95</v>
      </c>
      <c r="P107" s="146">
        <v>93</v>
      </c>
      <c r="Q107" s="146">
        <v>93.4</v>
      </c>
      <c r="R107" s="146">
        <v>50.8</v>
      </c>
      <c r="S107" s="148">
        <v>103.9</v>
      </c>
    </row>
    <row r="108" spans="1:19" s="140" customFormat="1" ht="12">
      <c r="A108" s="135" t="s">
        <v>43</v>
      </c>
      <c r="B108" s="136">
        <f t="shared" si="3"/>
        <v>2.3</v>
      </c>
      <c r="C108" s="147">
        <v>107.9</v>
      </c>
      <c r="D108" s="146">
        <v>107.8</v>
      </c>
      <c r="E108" s="146">
        <v>100.8</v>
      </c>
      <c r="F108" s="146">
        <v>107.2</v>
      </c>
      <c r="G108" s="146">
        <v>97.8</v>
      </c>
      <c r="H108" s="146">
        <v>113.5</v>
      </c>
      <c r="I108" s="146">
        <v>129.4</v>
      </c>
      <c r="J108" s="146">
        <v>103.1</v>
      </c>
      <c r="K108" s="146">
        <v>101.4</v>
      </c>
      <c r="L108" s="146">
        <v>67.4</v>
      </c>
      <c r="M108" s="146">
        <v>142.2</v>
      </c>
      <c r="N108" s="146">
        <v>105.1</v>
      </c>
      <c r="O108" s="146">
        <v>98</v>
      </c>
      <c r="P108" s="146">
        <v>95.3</v>
      </c>
      <c r="Q108" s="146">
        <v>93.8</v>
      </c>
      <c r="R108" s="146">
        <v>45.2</v>
      </c>
      <c r="S108" s="148">
        <v>105.9</v>
      </c>
    </row>
    <row r="109" spans="1:19" s="140" customFormat="1" ht="12">
      <c r="A109" s="135" t="s">
        <v>56</v>
      </c>
      <c r="B109" s="136">
        <f t="shared" si="3"/>
        <v>-1.5</v>
      </c>
      <c r="C109" s="147">
        <v>106.3</v>
      </c>
      <c r="D109" s="146">
        <v>106.7</v>
      </c>
      <c r="E109" s="146">
        <v>110.1</v>
      </c>
      <c r="F109" s="146">
        <v>103.5</v>
      </c>
      <c r="G109" s="146">
        <v>42.4</v>
      </c>
      <c r="H109" s="146">
        <v>110.4</v>
      </c>
      <c r="I109" s="146">
        <v>132.6</v>
      </c>
      <c r="J109" s="146">
        <v>93.6</v>
      </c>
      <c r="K109" s="146">
        <v>101.7</v>
      </c>
      <c r="L109" s="146">
        <v>77.1</v>
      </c>
      <c r="M109" s="146">
        <v>162.5</v>
      </c>
      <c r="N109" s="146">
        <v>104.9</v>
      </c>
      <c r="O109" s="146">
        <v>93.5</v>
      </c>
      <c r="P109" s="146">
        <v>92.5</v>
      </c>
      <c r="Q109" s="146">
        <v>100.8</v>
      </c>
      <c r="R109" s="146">
        <v>41.5</v>
      </c>
      <c r="S109" s="148">
        <v>103.8</v>
      </c>
    </row>
    <row r="110" spans="1:19" s="140" customFormat="1" ht="12">
      <c r="A110" s="135" t="s">
        <v>45</v>
      </c>
      <c r="B110" s="136">
        <f t="shared" si="3"/>
        <v>2.1</v>
      </c>
      <c r="C110" s="147">
        <v>108.5</v>
      </c>
      <c r="D110" s="146">
        <v>108.4</v>
      </c>
      <c r="E110" s="146">
        <v>102.3</v>
      </c>
      <c r="F110" s="146">
        <v>108</v>
      </c>
      <c r="G110" s="146">
        <v>91</v>
      </c>
      <c r="H110" s="146">
        <v>108.1</v>
      </c>
      <c r="I110" s="146">
        <v>131.9</v>
      </c>
      <c r="J110" s="146">
        <v>100.5</v>
      </c>
      <c r="K110" s="146">
        <v>97.4</v>
      </c>
      <c r="L110" s="146">
        <v>84.7</v>
      </c>
      <c r="M110" s="146">
        <v>144.9</v>
      </c>
      <c r="N110" s="146">
        <v>92</v>
      </c>
      <c r="O110" s="146">
        <v>90.4</v>
      </c>
      <c r="P110" s="146">
        <v>92.7</v>
      </c>
      <c r="Q110" s="146">
        <v>96.7</v>
      </c>
      <c r="R110" s="146">
        <v>63.1</v>
      </c>
      <c r="S110" s="148">
        <v>108.5</v>
      </c>
    </row>
    <row r="111" spans="1:19" s="140" customFormat="1" ht="12">
      <c r="A111" s="135" t="s">
        <v>46</v>
      </c>
      <c r="B111" s="136">
        <f t="shared" si="3"/>
        <v>-0.1</v>
      </c>
      <c r="C111" s="147">
        <v>108.4</v>
      </c>
      <c r="D111" s="146">
        <v>107.2</v>
      </c>
      <c r="E111" s="146">
        <v>106.8</v>
      </c>
      <c r="F111" s="146">
        <v>108.5</v>
      </c>
      <c r="G111" s="146">
        <v>52.1</v>
      </c>
      <c r="H111" s="146">
        <v>108.9</v>
      </c>
      <c r="I111" s="146">
        <v>136.6</v>
      </c>
      <c r="J111" s="146">
        <v>102.2</v>
      </c>
      <c r="K111" s="146">
        <v>96.5</v>
      </c>
      <c r="L111" s="146">
        <v>80.2</v>
      </c>
      <c r="M111" s="146">
        <v>127.8</v>
      </c>
      <c r="N111" s="146">
        <v>102.5</v>
      </c>
      <c r="O111" s="146">
        <v>89.9</v>
      </c>
      <c r="P111" s="146">
        <v>91.7</v>
      </c>
      <c r="Q111" s="146">
        <v>96.4</v>
      </c>
      <c r="R111" s="146">
        <v>58</v>
      </c>
      <c r="S111" s="148">
        <v>195.7</v>
      </c>
    </row>
    <row r="112" spans="1:19" s="140" customFormat="1" ht="12">
      <c r="A112" s="135" t="s">
        <v>47</v>
      </c>
      <c r="B112" s="136">
        <f t="shared" si="3"/>
        <v>1.2</v>
      </c>
      <c r="C112" s="147">
        <v>109.7</v>
      </c>
      <c r="D112" s="146">
        <v>109.8</v>
      </c>
      <c r="E112" s="146">
        <v>88.2</v>
      </c>
      <c r="F112" s="146">
        <v>113.2</v>
      </c>
      <c r="G112" s="146">
        <v>97.5</v>
      </c>
      <c r="H112" s="146">
        <v>116.2</v>
      </c>
      <c r="I112" s="146">
        <v>120.8</v>
      </c>
      <c r="J112" s="146">
        <v>100.2</v>
      </c>
      <c r="K112" s="146">
        <v>101.5</v>
      </c>
      <c r="L112" s="146">
        <v>84.6</v>
      </c>
      <c r="M112" s="146">
        <v>105.9</v>
      </c>
      <c r="N112" s="146">
        <v>105.4</v>
      </c>
      <c r="O112" s="146">
        <v>93.8</v>
      </c>
      <c r="P112" s="146">
        <v>92.2</v>
      </c>
      <c r="Q112" s="146">
        <v>97.5</v>
      </c>
      <c r="R112" s="146">
        <v>52.4</v>
      </c>
      <c r="S112" s="148">
        <v>100.9</v>
      </c>
    </row>
    <row r="113" spans="1:19" s="82" customFormat="1" ht="12">
      <c r="A113" s="90"/>
      <c r="B113" s="114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2"/>
    </row>
    <row r="114" spans="1:19" s="23" customFormat="1" ht="12">
      <c r="A114" s="62" t="s">
        <v>72</v>
      </c>
      <c r="B114" s="63">
        <f>ROUND((C114/C112-1)*100,1)</f>
        <v>-2</v>
      </c>
      <c r="C114" s="52">
        <v>107.5</v>
      </c>
      <c r="D114" s="31">
        <v>107.8</v>
      </c>
      <c r="E114" s="31">
        <v>122</v>
      </c>
      <c r="F114" s="31">
        <v>117.3</v>
      </c>
      <c r="G114" s="31">
        <v>132.2</v>
      </c>
      <c r="H114" s="31">
        <v>107.8</v>
      </c>
      <c r="I114" s="31">
        <v>134.8</v>
      </c>
      <c r="J114" s="31">
        <v>104</v>
      </c>
      <c r="K114" s="31">
        <v>103.8</v>
      </c>
      <c r="L114" s="31">
        <v>85.5</v>
      </c>
      <c r="M114" s="31">
        <v>118.6</v>
      </c>
      <c r="N114" s="31">
        <v>104.9</v>
      </c>
      <c r="O114" s="31">
        <v>96.5</v>
      </c>
      <c r="P114" s="31">
        <v>88.4</v>
      </c>
      <c r="Q114" s="31">
        <v>89.5</v>
      </c>
      <c r="R114" s="31">
        <v>73.4</v>
      </c>
      <c r="S114" s="64">
        <v>65.3</v>
      </c>
    </row>
    <row r="115" spans="1:19" s="23" customFormat="1" ht="12">
      <c r="A115" s="48" t="s">
        <v>37</v>
      </c>
      <c r="B115" s="63">
        <f aca="true" t="shared" si="4" ref="B115:B124">ROUND((C115/C114-1)*100,1)</f>
        <v>1.3</v>
      </c>
      <c r="C115" s="52">
        <v>108.9</v>
      </c>
      <c r="D115" s="31">
        <v>109.8</v>
      </c>
      <c r="E115" s="31">
        <v>88.9</v>
      </c>
      <c r="F115" s="31">
        <v>119.4</v>
      </c>
      <c r="G115" s="31">
        <v>25.6</v>
      </c>
      <c r="H115" s="31">
        <v>110.2</v>
      </c>
      <c r="I115" s="31">
        <v>139.4</v>
      </c>
      <c r="J115" s="31">
        <v>103.1</v>
      </c>
      <c r="K115" s="31">
        <v>105.7</v>
      </c>
      <c r="L115" s="31">
        <v>78.6</v>
      </c>
      <c r="M115" s="31">
        <v>102.1</v>
      </c>
      <c r="N115" s="31">
        <v>103.2</v>
      </c>
      <c r="O115" s="31">
        <v>93</v>
      </c>
      <c r="P115" s="31">
        <v>90.4</v>
      </c>
      <c r="Q115" s="31">
        <v>95.9</v>
      </c>
      <c r="R115" s="31">
        <v>76</v>
      </c>
      <c r="S115" s="64">
        <v>61.6</v>
      </c>
    </row>
    <row r="116" spans="1:19" s="23" customFormat="1" ht="12">
      <c r="A116" s="48" t="s">
        <v>38</v>
      </c>
      <c r="B116" s="63">
        <f t="shared" si="4"/>
        <v>0</v>
      </c>
      <c r="C116" s="52">
        <v>108.9</v>
      </c>
      <c r="D116" s="31">
        <v>109.5</v>
      </c>
      <c r="E116" s="31">
        <v>105</v>
      </c>
      <c r="F116" s="31">
        <v>117.4</v>
      </c>
      <c r="G116" s="31">
        <v>52.5</v>
      </c>
      <c r="H116" s="31">
        <v>113.7</v>
      </c>
      <c r="I116" s="31">
        <v>148.3</v>
      </c>
      <c r="J116" s="31">
        <v>109.9</v>
      </c>
      <c r="K116" s="31">
        <v>102.3</v>
      </c>
      <c r="L116" s="31">
        <v>97.2</v>
      </c>
      <c r="M116" s="31">
        <v>99.9</v>
      </c>
      <c r="N116" s="31">
        <v>102.6</v>
      </c>
      <c r="O116" s="31">
        <v>92.4</v>
      </c>
      <c r="P116" s="31">
        <v>89.4</v>
      </c>
      <c r="Q116" s="31">
        <v>95.2</v>
      </c>
      <c r="R116" s="31">
        <v>77.8</v>
      </c>
      <c r="S116" s="64">
        <v>71.5</v>
      </c>
    </row>
    <row r="117" spans="1:19" s="23" customFormat="1" ht="12">
      <c r="A117" s="48" t="s">
        <v>74</v>
      </c>
      <c r="B117" s="63">
        <f t="shared" si="4"/>
        <v>-0.6</v>
      </c>
      <c r="C117" s="52">
        <v>108.2</v>
      </c>
      <c r="D117" s="31">
        <v>109</v>
      </c>
      <c r="E117" s="31">
        <v>103.4</v>
      </c>
      <c r="F117" s="31">
        <v>127</v>
      </c>
      <c r="G117" s="31">
        <v>33.2</v>
      </c>
      <c r="H117" s="31">
        <v>112.1</v>
      </c>
      <c r="I117" s="31">
        <v>134.6</v>
      </c>
      <c r="J117" s="31">
        <v>114.6</v>
      </c>
      <c r="K117" s="31">
        <v>120.7</v>
      </c>
      <c r="L117" s="31">
        <v>56.2</v>
      </c>
      <c r="M117" s="31">
        <v>85.9</v>
      </c>
      <c r="N117" s="31">
        <v>103</v>
      </c>
      <c r="O117" s="31">
        <v>91.5</v>
      </c>
      <c r="P117" s="31">
        <v>82.5</v>
      </c>
      <c r="Q117" s="31">
        <v>94.2</v>
      </c>
      <c r="R117" s="31">
        <v>109.8</v>
      </c>
      <c r="S117" s="64">
        <v>81.5</v>
      </c>
    </row>
    <row r="118" spans="1:19" s="23" customFormat="1" ht="12">
      <c r="A118" s="48" t="s">
        <v>51</v>
      </c>
      <c r="B118" s="63">
        <f t="shared" si="4"/>
        <v>1.1</v>
      </c>
      <c r="C118" s="52">
        <v>109.4</v>
      </c>
      <c r="D118" s="31">
        <v>108.9</v>
      </c>
      <c r="E118" s="31">
        <v>92.8</v>
      </c>
      <c r="F118" s="31">
        <v>129.6</v>
      </c>
      <c r="G118" s="31">
        <v>51.4</v>
      </c>
      <c r="H118" s="31">
        <v>112</v>
      </c>
      <c r="I118" s="31">
        <v>131.9</v>
      </c>
      <c r="J118" s="31">
        <v>131.3</v>
      </c>
      <c r="K118" s="31">
        <v>125.8</v>
      </c>
      <c r="L118" s="31">
        <v>93.3</v>
      </c>
      <c r="M118" s="31">
        <v>80.6</v>
      </c>
      <c r="N118" s="31">
        <v>102.6</v>
      </c>
      <c r="O118" s="31">
        <v>90.8</v>
      </c>
      <c r="P118" s="31">
        <v>88.8</v>
      </c>
      <c r="Q118" s="31">
        <v>90.7</v>
      </c>
      <c r="R118" s="31">
        <v>68.2</v>
      </c>
      <c r="S118" s="64">
        <v>98.4</v>
      </c>
    </row>
    <row r="119" spans="1:19" s="23" customFormat="1" ht="12" customHeight="1">
      <c r="A119" s="48" t="s">
        <v>75</v>
      </c>
      <c r="B119" s="63">
        <f t="shared" si="4"/>
        <v>3.1</v>
      </c>
      <c r="C119" s="52">
        <v>112.8</v>
      </c>
      <c r="D119" s="31">
        <v>112.4</v>
      </c>
      <c r="E119" s="31">
        <v>94.9</v>
      </c>
      <c r="F119" s="31">
        <v>118.6</v>
      </c>
      <c r="G119" s="31">
        <v>237.6</v>
      </c>
      <c r="H119" s="31">
        <v>114.1</v>
      </c>
      <c r="I119" s="31">
        <v>118.7</v>
      </c>
      <c r="J119" s="31">
        <v>120.6</v>
      </c>
      <c r="K119" s="31">
        <v>115.1</v>
      </c>
      <c r="L119" s="31">
        <v>62.5</v>
      </c>
      <c r="M119" s="31">
        <v>56.4</v>
      </c>
      <c r="N119" s="31">
        <v>105.5</v>
      </c>
      <c r="O119" s="31">
        <v>84.8</v>
      </c>
      <c r="P119" s="31">
        <v>87.2</v>
      </c>
      <c r="Q119" s="31">
        <v>94</v>
      </c>
      <c r="R119" s="31">
        <v>47.7</v>
      </c>
      <c r="S119" s="64">
        <v>137.2</v>
      </c>
    </row>
    <row r="120" spans="1:19" s="23" customFormat="1" ht="12">
      <c r="A120" s="48" t="s">
        <v>71</v>
      </c>
      <c r="B120" s="63">
        <f t="shared" si="4"/>
        <v>-4.3</v>
      </c>
      <c r="C120" s="52">
        <v>107.9</v>
      </c>
      <c r="D120" s="31">
        <v>107.4</v>
      </c>
      <c r="E120" s="31">
        <v>92.3</v>
      </c>
      <c r="F120" s="31">
        <v>125.9</v>
      </c>
      <c r="G120" s="31">
        <v>74.3</v>
      </c>
      <c r="H120" s="31">
        <v>113.4</v>
      </c>
      <c r="I120" s="31">
        <v>132.2</v>
      </c>
      <c r="J120" s="31">
        <v>117.1</v>
      </c>
      <c r="K120" s="31">
        <v>102.5</v>
      </c>
      <c r="L120" s="31">
        <v>74.4</v>
      </c>
      <c r="M120" s="31">
        <v>80.3</v>
      </c>
      <c r="N120" s="31">
        <v>103.2</v>
      </c>
      <c r="O120" s="31">
        <v>82.6</v>
      </c>
      <c r="P120" s="31">
        <v>84.4</v>
      </c>
      <c r="Q120" s="31">
        <v>92.1</v>
      </c>
      <c r="R120" s="31">
        <v>26.3</v>
      </c>
      <c r="S120" s="64">
        <v>128.9</v>
      </c>
    </row>
    <row r="121" spans="1:19" s="23" customFormat="1" ht="12">
      <c r="A121" s="48" t="s">
        <v>54</v>
      </c>
      <c r="B121" s="63">
        <f t="shared" si="4"/>
        <v>-0.1</v>
      </c>
      <c r="C121" s="52">
        <v>107.8</v>
      </c>
      <c r="D121" s="31">
        <v>107.1</v>
      </c>
      <c r="E121" s="31">
        <v>93.5</v>
      </c>
      <c r="F121" s="31">
        <v>127.7</v>
      </c>
      <c r="G121" s="31">
        <v>38.4</v>
      </c>
      <c r="H121" s="31">
        <v>111.1</v>
      </c>
      <c r="I121" s="31">
        <v>138.4</v>
      </c>
      <c r="J121" s="31">
        <v>116.9</v>
      </c>
      <c r="K121" s="31">
        <v>98.4</v>
      </c>
      <c r="L121" s="31">
        <v>76.9</v>
      </c>
      <c r="M121" s="31">
        <v>77.2</v>
      </c>
      <c r="N121" s="31">
        <v>105.9</v>
      </c>
      <c r="O121" s="31">
        <v>90</v>
      </c>
      <c r="P121" s="31">
        <v>83.7</v>
      </c>
      <c r="Q121" s="31">
        <v>91.9</v>
      </c>
      <c r="R121" s="31">
        <v>55.8</v>
      </c>
      <c r="S121" s="64">
        <v>132.6</v>
      </c>
    </row>
    <row r="122" spans="1:19" s="23" customFormat="1" ht="12">
      <c r="A122" s="48" t="s">
        <v>56</v>
      </c>
      <c r="B122" s="63">
        <f t="shared" si="4"/>
        <v>3.1</v>
      </c>
      <c r="C122" s="52">
        <v>111.1</v>
      </c>
      <c r="D122" s="31">
        <v>109.5</v>
      </c>
      <c r="E122" s="31">
        <v>90.7</v>
      </c>
      <c r="F122" s="31">
        <v>126.1</v>
      </c>
      <c r="G122" s="31">
        <v>97.2</v>
      </c>
      <c r="H122" s="31">
        <v>110.6</v>
      </c>
      <c r="I122" s="31">
        <v>135.1</v>
      </c>
      <c r="J122" s="31">
        <v>111.5</v>
      </c>
      <c r="K122" s="31">
        <v>105.2</v>
      </c>
      <c r="L122" s="31">
        <v>86.3</v>
      </c>
      <c r="M122" s="31">
        <v>77</v>
      </c>
      <c r="N122" s="31">
        <v>103.9</v>
      </c>
      <c r="O122" s="31">
        <v>90.2</v>
      </c>
      <c r="P122" s="31">
        <v>89.7</v>
      </c>
      <c r="Q122" s="31">
        <v>100.4</v>
      </c>
      <c r="R122" s="31">
        <v>35.9</v>
      </c>
      <c r="S122" s="64">
        <v>249.5</v>
      </c>
    </row>
    <row r="123" spans="1:19" s="23" customFormat="1" ht="12">
      <c r="A123" s="48" t="s">
        <v>77</v>
      </c>
      <c r="B123" s="63">
        <f t="shared" si="4"/>
        <v>-2.9</v>
      </c>
      <c r="C123" s="52">
        <v>107.9</v>
      </c>
      <c r="D123" s="31">
        <v>108.1</v>
      </c>
      <c r="E123" s="31">
        <v>98.6</v>
      </c>
      <c r="F123" s="31">
        <v>111.6</v>
      </c>
      <c r="G123" s="31">
        <v>18.6</v>
      </c>
      <c r="H123" s="31">
        <v>113.7</v>
      </c>
      <c r="I123" s="31">
        <v>139.9</v>
      </c>
      <c r="J123" s="31">
        <v>108.9</v>
      </c>
      <c r="K123" s="31">
        <v>108.9</v>
      </c>
      <c r="L123" s="31">
        <v>72.9</v>
      </c>
      <c r="M123" s="31">
        <v>75.7</v>
      </c>
      <c r="N123" s="31">
        <v>91.8</v>
      </c>
      <c r="O123" s="31">
        <v>88.9</v>
      </c>
      <c r="P123" s="31">
        <v>87.6</v>
      </c>
      <c r="Q123" s="31">
        <v>95.5</v>
      </c>
      <c r="R123" s="31">
        <v>51.4</v>
      </c>
      <c r="S123" s="64">
        <v>85.4</v>
      </c>
    </row>
    <row r="124" spans="1:19" s="23" customFormat="1" ht="12">
      <c r="A124" s="48" t="s">
        <v>78</v>
      </c>
      <c r="B124" s="63">
        <f t="shared" si="4"/>
        <v>1.8</v>
      </c>
      <c r="C124" s="52">
        <v>109.8</v>
      </c>
      <c r="D124" s="31">
        <v>110.9</v>
      </c>
      <c r="E124" s="31">
        <v>98.9</v>
      </c>
      <c r="F124" s="31">
        <v>123.2</v>
      </c>
      <c r="G124" s="31">
        <v>55.3</v>
      </c>
      <c r="H124" s="31">
        <v>106.9</v>
      </c>
      <c r="I124" s="31">
        <v>141.9</v>
      </c>
      <c r="J124" s="31">
        <v>94.7</v>
      </c>
      <c r="K124" s="31">
        <v>108.4</v>
      </c>
      <c r="L124" s="31">
        <v>80.1</v>
      </c>
      <c r="M124" s="31">
        <v>89.1</v>
      </c>
      <c r="N124" s="31">
        <v>97.6</v>
      </c>
      <c r="O124" s="31">
        <v>80.1</v>
      </c>
      <c r="P124" s="31">
        <v>84.2</v>
      </c>
      <c r="Q124" s="31">
        <v>95.6</v>
      </c>
      <c r="R124" s="31">
        <v>53.1</v>
      </c>
      <c r="S124" s="64">
        <v>42</v>
      </c>
    </row>
    <row r="125" spans="1:19" s="23" customFormat="1" ht="12">
      <c r="A125" s="48" t="s">
        <v>79</v>
      </c>
      <c r="B125" s="63">
        <f>ROUND((C125/C124-1)*100,1)</f>
        <v>9.3</v>
      </c>
      <c r="C125" s="52">
        <v>120</v>
      </c>
      <c r="D125" s="31">
        <v>120.3</v>
      </c>
      <c r="E125" s="31">
        <v>106.6</v>
      </c>
      <c r="F125" s="31">
        <v>123.7</v>
      </c>
      <c r="G125" s="31">
        <v>107.7</v>
      </c>
      <c r="H125" s="31">
        <v>110</v>
      </c>
      <c r="I125" s="31">
        <v>148.8</v>
      </c>
      <c r="J125" s="31">
        <v>97.2</v>
      </c>
      <c r="K125" s="31">
        <v>111.1</v>
      </c>
      <c r="L125" s="31">
        <v>86.4</v>
      </c>
      <c r="M125" s="31">
        <v>88.4</v>
      </c>
      <c r="N125" s="31">
        <v>104.7</v>
      </c>
      <c r="O125" s="31">
        <v>94.5</v>
      </c>
      <c r="P125" s="31">
        <v>81.5</v>
      </c>
      <c r="Q125" s="31">
        <v>93.9</v>
      </c>
      <c r="R125" s="31">
        <v>54.6</v>
      </c>
      <c r="S125" s="64">
        <v>111</v>
      </c>
    </row>
    <row r="126" spans="1:19" s="82" customFormat="1" ht="12">
      <c r="A126" s="96"/>
      <c r="B126" s="114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2"/>
    </row>
    <row r="127" spans="1:19" s="140" customFormat="1" ht="12">
      <c r="A127" s="135" t="s">
        <v>82</v>
      </c>
      <c r="B127" s="136">
        <f>ROUND((C127/C125-1)*100,1)</f>
        <v>-4.1</v>
      </c>
      <c r="C127" s="147">
        <v>115.1</v>
      </c>
      <c r="D127" s="146">
        <v>116</v>
      </c>
      <c r="E127" s="146">
        <v>98.4</v>
      </c>
      <c r="F127" s="146">
        <v>123.5</v>
      </c>
      <c r="G127" s="146">
        <v>72.9</v>
      </c>
      <c r="H127" s="146">
        <v>115.2</v>
      </c>
      <c r="I127" s="146">
        <v>148.6</v>
      </c>
      <c r="J127" s="146">
        <v>131.5</v>
      </c>
      <c r="K127" s="146">
        <v>113.8</v>
      </c>
      <c r="L127" s="146">
        <v>84</v>
      </c>
      <c r="M127" s="146">
        <v>93.2</v>
      </c>
      <c r="N127" s="146">
        <v>105</v>
      </c>
      <c r="O127" s="146">
        <v>86.8</v>
      </c>
      <c r="P127" s="146">
        <v>81.9</v>
      </c>
      <c r="Q127" s="146">
        <v>91.8</v>
      </c>
      <c r="R127" s="146">
        <v>65.6</v>
      </c>
      <c r="S127" s="148">
        <v>52.2</v>
      </c>
    </row>
    <row r="128" spans="1:19" s="140" customFormat="1" ht="12">
      <c r="A128" s="142" t="s">
        <v>37</v>
      </c>
      <c r="B128" s="136">
        <f aca="true" t="shared" si="5" ref="B128:B138">ROUND((C128/C127-1)*100,1)</f>
        <v>-2.7</v>
      </c>
      <c r="C128" s="147">
        <v>112</v>
      </c>
      <c r="D128" s="146">
        <v>113</v>
      </c>
      <c r="E128" s="146">
        <v>101.6</v>
      </c>
      <c r="F128" s="146">
        <v>112.2</v>
      </c>
      <c r="G128" s="146">
        <v>34.8</v>
      </c>
      <c r="H128" s="146">
        <v>114.9</v>
      </c>
      <c r="I128" s="146">
        <v>147.7</v>
      </c>
      <c r="J128" s="146">
        <v>95.5</v>
      </c>
      <c r="K128" s="146">
        <v>111.8</v>
      </c>
      <c r="L128" s="146">
        <v>76.5</v>
      </c>
      <c r="M128" s="146">
        <v>100.8</v>
      </c>
      <c r="N128" s="146">
        <v>103.9</v>
      </c>
      <c r="O128" s="146">
        <v>85.3</v>
      </c>
      <c r="P128" s="146">
        <v>78.8</v>
      </c>
      <c r="Q128" s="146">
        <v>93.8</v>
      </c>
      <c r="R128" s="146">
        <v>71.2</v>
      </c>
      <c r="S128" s="148">
        <v>53.7</v>
      </c>
    </row>
    <row r="129" spans="1:19" s="140" customFormat="1" ht="12">
      <c r="A129" s="142" t="s">
        <v>84</v>
      </c>
      <c r="B129" s="136">
        <f t="shared" si="5"/>
        <v>-5.8</v>
      </c>
      <c r="C129" s="147">
        <v>105.5</v>
      </c>
      <c r="D129" s="146">
        <v>106.3</v>
      </c>
      <c r="E129" s="146">
        <v>101.4</v>
      </c>
      <c r="F129" s="146">
        <v>112.1</v>
      </c>
      <c r="G129" s="146">
        <v>53.2</v>
      </c>
      <c r="H129" s="146">
        <v>109.2</v>
      </c>
      <c r="I129" s="146">
        <v>140.1</v>
      </c>
      <c r="J129" s="146">
        <v>94.9</v>
      </c>
      <c r="K129" s="146">
        <v>107.5</v>
      </c>
      <c r="L129" s="146">
        <v>78.6</v>
      </c>
      <c r="M129" s="146">
        <v>108.3</v>
      </c>
      <c r="N129" s="146">
        <v>100.8</v>
      </c>
      <c r="O129" s="146">
        <v>85</v>
      </c>
      <c r="P129" s="146">
        <v>83.7</v>
      </c>
      <c r="Q129" s="146">
        <v>92.8</v>
      </c>
      <c r="R129" s="146">
        <v>65.2</v>
      </c>
      <c r="S129" s="148">
        <v>54.1</v>
      </c>
    </row>
    <row r="130" spans="1:19" s="140" customFormat="1" ht="12">
      <c r="A130" s="135" t="s">
        <v>74</v>
      </c>
      <c r="B130" s="136">
        <f t="shared" si="5"/>
        <v>4.9</v>
      </c>
      <c r="C130" s="147">
        <v>110.7</v>
      </c>
      <c r="D130" s="146">
        <v>110.1</v>
      </c>
      <c r="E130" s="146">
        <v>97.1</v>
      </c>
      <c r="F130" s="146">
        <v>111.1</v>
      </c>
      <c r="G130" s="146">
        <v>29.9</v>
      </c>
      <c r="H130" s="146">
        <v>110.5</v>
      </c>
      <c r="I130" s="146">
        <v>144.4</v>
      </c>
      <c r="J130" s="146">
        <v>92.3</v>
      </c>
      <c r="K130" s="146">
        <v>110.5</v>
      </c>
      <c r="L130" s="146">
        <v>74.2</v>
      </c>
      <c r="M130" s="146">
        <v>134.4</v>
      </c>
      <c r="N130" s="146">
        <v>98</v>
      </c>
      <c r="O130" s="146">
        <v>82.1</v>
      </c>
      <c r="P130" s="146">
        <v>83.1</v>
      </c>
      <c r="Q130" s="146">
        <v>92.8</v>
      </c>
      <c r="R130" s="146">
        <v>56.5</v>
      </c>
      <c r="S130" s="148">
        <v>175.9</v>
      </c>
    </row>
    <row r="131" spans="1:19" s="140" customFormat="1" ht="12">
      <c r="A131" s="142" t="s">
        <v>51</v>
      </c>
      <c r="B131" s="136">
        <f t="shared" si="5"/>
        <v>2.9</v>
      </c>
      <c r="C131" s="147">
        <v>113.9</v>
      </c>
      <c r="D131" s="146">
        <v>113.7</v>
      </c>
      <c r="E131" s="146">
        <v>95.1</v>
      </c>
      <c r="F131" s="146">
        <v>98.6</v>
      </c>
      <c r="G131" s="146">
        <v>58.5</v>
      </c>
      <c r="H131" s="146">
        <v>112</v>
      </c>
      <c r="I131" s="146">
        <v>159.3</v>
      </c>
      <c r="J131" s="146">
        <v>104.5</v>
      </c>
      <c r="K131" s="146">
        <v>108.7</v>
      </c>
      <c r="L131" s="146">
        <v>79.2</v>
      </c>
      <c r="M131" s="146">
        <v>127.3</v>
      </c>
      <c r="N131" s="146">
        <v>106.3</v>
      </c>
      <c r="O131" s="146">
        <v>82</v>
      </c>
      <c r="P131" s="146">
        <v>82.4</v>
      </c>
      <c r="Q131" s="146">
        <v>93.5</v>
      </c>
      <c r="R131" s="146">
        <v>57.2</v>
      </c>
      <c r="S131" s="148">
        <v>107.7</v>
      </c>
    </row>
    <row r="132" spans="1:19" s="140" customFormat="1" ht="12">
      <c r="A132" s="135" t="s">
        <v>88</v>
      </c>
      <c r="B132" s="136">
        <f t="shared" si="5"/>
        <v>1</v>
      </c>
      <c r="C132" s="147">
        <v>115</v>
      </c>
      <c r="D132" s="146">
        <v>115.5</v>
      </c>
      <c r="E132" s="146">
        <v>92.7</v>
      </c>
      <c r="F132" s="146">
        <v>108.2</v>
      </c>
      <c r="G132" s="146">
        <v>85.3</v>
      </c>
      <c r="H132" s="146">
        <v>106.6</v>
      </c>
      <c r="I132" s="146">
        <v>145.6</v>
      </c>
      <c r="J132" s="146">
        <v>93</v>
      </c>
      <c r="K132" s="146">
        <v>109.3</v>
      </c>
      <c r="L132" s="146">
        <v>81</v>
      </c>
      <c r="M132" s="146">
        <v>120</v>
      </c>
      <c r="N132" s="146">
        <v>101.1</v>
      </c>
      <c r="O132" s="146">
        <v>84.4</v>
      </c>
      <c r="P132" s="146">
        <v>85</v>
      </c>
      <c r="Q132" s="146">
        <v>94.1</v>
      </c>
      <c r="R132" s="146">
        <v>39.8</v>
      </c>
      <c r="S132" s="148">
        <v>68.5</v>
      </c>
    </row>
    <row r="133" spans="1:19" s="140" customFormat="1" ht="12">
      <c r="A133" s="142" t="s">
        <v>71</v>
      </c>
      <c r="B133" s="136">
        <f t="shared" si="5"/>
        <v>0.5</v>
      </c>
      <c r="C133" s="147">
        <v>115.6</v>
      </c>
      <c r="D133" s="146">
        <v>116.5</v>
      </c>
      <c r="E133" s="146">
        <v>98.6</v>
      </c>
      <c r="F133" s="146">
        <v>106.6</v>
      </c>
      <c r="G133" s="146">
        <v>62</v>
      </c>
      <c r="H133" s="146">
        <v>109.4</v>
      </c>
      <c r="I133" s="146">
        <v>147.5</v>
      </c>
      <c r="J133" s="146">
        <v>106</v>
      </c>
      <c r="K133" s="146">
        <v>126.3</v>
      </c>
      <c r="L133" s="146">
        <v>73</v>
      </c>
      <c r="M133" s="146">
        <v>115.7</v>
      </c>
      <c r="N133" s="146">
        <v>103.2</v>
      </c>
      <c r="O133" s="146">
        <v>82.8</v>
      </c>
      <c r="P133" s="146">
        <v>95.6</v>
      </c>
      <c r="Q133" s="146">
        <v>95</v>
      </c>
      <c r="R133" s="146">
        <v>40.6</v>
      </c>
      <c r="S133" s="148">
        <v>48.5</v>
      </c>
    </row>
    <row r="134" spans="1:19" s="140" customFormat="1" ht="12">
      <c r="A134" s="142" t="s">
        <v>89</v>
      </c>
      <c r="B134" s="136">
        <f t="shared" si="5"/>
        <v>-4.6</v>
      </c>
      <c r="C134" s="147">
        <v>110.3</v>
      </c>
      <c r="D134" s="146">
        <v>110.9</v>
      </c>
      <c r="E134" s="146">
        <v>94.3</v>
      </c>
      <c r="F134" s="146">
        <v>108.4</v>
      </c>
      <c r="G134" s="146">
        <v>65.9</v>
      </c>
      <c r="H134" s="146">
        <v>107.6</v>
      </c>
      <c r="I134" s="146">
        <v>138.7</v>
      </c>
      <c r="J134" s="146">
        <v>81.9</v>
      </c>
      <c r="K134" s="146">
        <v>114.8</v>
      </c>
      <c r="L134" s="146">
        <v>76.6</v>
      </c>
      <c r="M134" s="146">
        <v>93.3</v>
      </c>
      <c r="N134" s="146">
        <v>102.7</v>
      </c>
      <c r="O134" s="146">
        <v>80.3</v>
      </c>
      <c r="P134" s="146">
        <v>85.4</v>
      </c>
      <c r="Q134" s="146">
        <v>94.3</v>
      </c>
      <c r="R134" s="146">
        <v>20.6</v>
      </c>
      <c r="S134" s="148">
        <v>66.6</v>
      </c>
    </row>
    <row r="135" spans="1:19" s="140" customFormat="1" ht="12">
      <c r="A135" s="135" t="s">
        <v>56</v>
      </c>
      <c r="B135" s="136">
        <f t="shared" si="5"/>
        <v>0.1</v>
      </c>
      <c r="C135" s="147">
        <v>110.4</v>
      </c>
      <c r="D135" s="146">
        <v>111.3</v>
      </c>
      <c r="E135" s="146">
        <v>105.9</v>
      </c>
      <c r="F135" s="146">
        <v>110.6</v>
      </c>
      <c r="G135" s="146">
        <v>32.8</v>
      </c>
      <c r="H135" s="146">
        <v>114.2</v>
      </c>
      <c r="I135" s="146">
        <v>143.8</v>
      </c>
      <c r="J135" s="146">
        <v>92.2</v>
      </c>
      <c r="K135" s="146">
        <v>115.2</v>
      </c>
      <c r="L135" s="146">
        <v>94.4</v>
      </c>
      <c r="M135" s="146">
        <v>100.5</v>
      </c>
      <c r="N135" s="146">
        <v>102.4</v>
      </c>
      <c r="O135" s="146">
        <v>80.6</v>
      </c>
      <c r="P135" s="146">
        <v>83</v>
      </c>
      <c r="Q135" s="146">
        <v>96.4</v>
      </c>
      <c r="R135" s="146">
        <v>46.5</v>
      </c>
      <c r="S135" s="148">
        <v>76.7</v>
      </c>
    </row>
    <row r="136" spans="1:19" s="140" customFormat="1" ht="12">
      <c r="A136" s="142" t="s">
        <v>92</v>
      </c>
      <c r="B136" s="136">
        <f t="shared" si="5"/>
        <v>5.3</v>
      </c>
      <c r="C136" s="147">
        <v>116.3</v>
      </c>
      <c r="D136" s="146">
        <v>116.4</v>
      </c>
      <c r="E136" s="146">
        <v>89.8</v>
      </c>
      <c r="F136" s="146">
        <v>105</v>
      </c>
      <c r="G136" s="146">
        <v>27.8</v>
      </c>
      <c r="H136" s="146">
        <v>115.5</v>
      </c>
      <c r="I136" s="146">
        <v>152.8</v>
      </c>
      <c r="J136" s="146">
        <v>100.5</v>
      </c>
      <c r="K136" s="146">
        <v>124.1</v>
      </c>
      <c r="L136" s="146">
        <v>72.3</v>
      </c>
      <c r="M136" s="146">
        <v>101.4</v>
      </c>
      <c r="N136" s="146">
        <v>100.9</v>
      </c>
      <c r="O136" s="146">
        <v>82.5</v>
      </c>
      <c r="P136" s="146">
        <v>82.4</v>
      </c>
      <c r="Q136" s="146">
        <v>96.5</v>
      </c>
      <c r="R136" s="146">
        <v>29.7</v>
      </c>
      <c r="S136" s="148">
        <v>91.3</v>
      </c>
    </row>
    <row r="137" spans="1:19" s="140" customFormat="1" ht="12">
      <c r="A137" s="135" t="s">
        <v>95</v>
      </c>
      <c r="B137" s="136">
        <f t="shared" si="5"/>
        <v>-8</v>
      </c>
      <c r="C137" s="147">
        <v>107</v>
      </c>
      <c r="D137" s="146">
        <v>107.9</v>
      </c>
      <c r="E137" s="146">
        <v>94.2</v>
      </c>
      <c r="F137" s="146">
        <v>105.4</v>
      </c>
      <c r="G137" s="146">
        <v>44.4</v>
      </c>
      <c r="H137" s="146">
        <v>104.5</v>
      </c>
      <c r="I137" s="146">
        <v>133.9</v>
      </c>
      <c r="J137" s="146">
        <v>96.8</v>
      </c>
      <c r="K137" s="146">
        <v>108.2</v>
      </c>
      <c r="L137" s="146">
        <v>94.9</v>
      </c>
      <c r="M137" s="146">
        <v>83.9</v>
      </c>
      <c r="N137" s="146">
        <v>102.1</v>
      </c>
      <c r="O137" s="146">
        <v>80.6</v>
      </c>
      <c r="P137" s="146">
        <v>81.4</v>
      </c>
      <c r="Q137" s="146">
        <v>95.1</v>
      </c>
      <c r="R137" s="146">
        <v>34.5</v>
      </c>
      <c r="S137" s="148">
        <v>85.3</v>
      </c>
    </row>
    <row r="138" spans="1:19" s="140" customFormat="1" ht="12">
      <c r="A138" s="142" t="s">
        <v>98</v>
      </c>
      <c r="B138" s="136">
        <f t="shared" si="5"/>
        <v>-16</v>
      </c>
      <c r="C138" s="147">
        <v>89.9</v>
      </c>
      <c r="D138" s="146">
        <v>89.5</v>
      </c>
      <c r="E138" s="146">
        <v>77.1</v>
      </c>
      <c r="F138" s="146">
        <v>78.4</v>
      </c>
      <c r="G138" s="146">
        <v>12.6</v>
      </c>
      <c r="H138" s="146">
        <v>93.3</v>
      </c>
      <c r="I138" s="146">
        <v>107.7</v>
      </c>
      <c r="J138" s="146">
        <v>91</v>
      </c>
      <c r="K138" s="146">
        <v>84.9</v>
      </c>
      <c r="L138" s="146">
        <v>72.9</v>
      </c>
      <c r="M138" s="146">
        <v>76.6</v>
      </c>
      <c r="N138" s="146">
        <v>80.6</v>
      </c>
      <c r="O138" s="146">
        <v>79.4</v>
      </c>
      <c r="P138" s="146">
        <v>80.8</v>
      </c>
      <c r="Q138" s="146">
        <v>94.6</v>
      </c>
      <c r="R138" s="146">
        <v>40.1</v>
      </c>
      <c r="S138" s="148">
        <v>91.5</v>
      </c>
    </row>
    <row r="139" spans="1:19" s="82" customFormat="1" ht="12">
      <c r="A139" s="96"/>
      <c r="B139" s="114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2"/>
    </row>
    <row r="140" spans="1:19" s="23" customFormat="1" ht="12">
      <c r="A140" s="62" t="s">
        <v>94</v>
      </c>
      <c r="B140" s="63">
        <f>ROUND((C140/C138-1)*100,1)</f>
        <v>-10.6</v>
      </c>
      <c r="C140" s="52">
        <v>80.4</v>
      </c>
      <c r="D140" s="31">
        <v>80.1</v>
      </c>
      <c r="E140" s="31">
        <v>90.4</v>
      </c>
      <c r="F140" s="31">
        <v>67.5</v>
      </c>
      <c r="G140" s="31">
        <v>36.2</v>
      </c>
      <c r="H140" s="31">
        <v>71.2</v>
      </c>
      <c r="I140" s="31">
        <v>86.9</v>
      </c>
      <c r="J140" s="31">
        <v>71</v>
      </c>
      <c r="K140" s="31">
        <v>58.6</v>
      </c>
      <c r="L140" s="31">
        <v>74.9</v>
      </c>
      <c r="M140" s="31">
        <v>54.5</v>
      </c>
      <c r="N140" s="31">
        <v>68</v>
      </c>
      <c r="O140" s="31">
        <v>79.9</v>
      </c>
      <c r="P140" s="31">
        <v>86.2</v>
      </c>
      <c r="Q140" s="31">
        <v>94.9</v>
      </c>
      <c r="R140" s="31">
        <v>28.5</v>
      </c>
      <c r="S140" s="64">
        <v>97.4</v>
      </c>
    </row>
    <row r="141" spans="1:19" s="23" customFormat="1" ht="12">
      <c r="A141" s="49" t="s">
        <v>37</v>
      </c>
      <c r="B141" s="63">
        <f>ROUND((C141/C140-1)*100,1)</f>
        <v>-2.5</v>
      </c>
      <c r="C141" s="52">
        <v>78.4</v>
      </c>
      <c r="D141" s="31">
        <v>76.4</v>
      </c>
      <c r="E141" s="31">
        <v>73.3</v>
      </c>
      <c r="F141" s="31">
        <v>53.2</v>
      </c>
      <c r="G141" s="31">
        <v>65</v>
      </c>
      <c r="H141" s="31">
        <v>61.6</v>
      </c>
      <c r="I141" s="31">
        <v>80.7</v>
      </c>
      <c r="J141" s="31">
        <v>62.3</v>
      </c>
      <c r="K141" s="31">
        <v>53.3</v>
      </c>
      <c r="L141" s="31">
        <v>82</v>
      </c>
      <c r="M141" s="31">
        <v>55</v>
      </c>
      <c r="N141" s="31">
        <v>72.1</v>
      </c>
      <c r="O141" s="31">
        <v>78.4</v>
      </c>
      <c r="P141" s="31">
        <v>82.5</v>
      </c>
      <c r="Q141" s="31">
        <v>94.1</v>
      </c>
      <c r="R141" s="31">
        <v>41.3</v>
      </c>
      <c r="S141" s="64">
        <v>249</v>
      </c>
    </row>
    <row r="142" spans="1:19" s="23" customFormat="1" ht="12">
      <c r="A142" s="49" t="s">
        <v>84</v>
      </c>
      <c r="B142" s="63">
        <f aca="true" t="shared" si="6" ref="B142:B151">ROUND((C142/C141-1)*100,1)</f>
        <v>-4.1</v>
      </c>
      <c r="C142" s="52">
        <v>75.2</v>
      </c>
      <c r="D142" s="31">
        <v>75</v>
      </c>
      <c r="E142" s="31">
        <v>62.3</v>
      </c>
      <c r="F142" s="31">
        <v>48.3</v>
      </c>
      <c r="G142" s="31">
        <v>14.6</v>
      </c>
      <c r="H142" s="31">
        <v>72.6</v>
      </c>
      <c r="I142" s="31">
        <v>79.8</v>
      </c>
      <c r="J142" s="31">
        <v>61.1</v>
      </c>
      <c r="K142" s="31">
        <v>70.1</v>
      </c>
      <c r="L142" s="31">
        <v>66.7</v>
      </c>
      <c r="M142" s="31">
        <v>66.8</v>
      </c>
      <c r="N142" s="31">
        <v>77.9</v>
      </c>
      <c r="O142" s="31">
        <v>78</v>
      </c>
      <c r="P142" s="31">
        <v>74.7</v>
      </c>
      <c r="Q142" s="31">
        <v>89.9</v>
      </c>
      <c r="R142" s="31">
        <v>46</v>
      </c>
      <c r="S142" s="64">
        <v>101.8</v>
      </c>
    </row>
    <row r="143" spans="1:19" s="23" customFormat="1" ht="12">
      <c r="A143" s="62" t="s">
        <v>74</v>
      </c>
      <c r="B143" s="63">
        <f t="shared" si="6"/>
        <v>13.3</v>
      </c>
      <c r="C143" s="52">
        <v>85.2</v>
      </c>
      <c r="D143" s="31">
        <v>85.6</v>
      </c>
      <c r="E143" s="31">
        <v>65.9</v>
      </c>
      <c r="F143" s="31">
        <v>52.1</v>
      </c>
      <c r="G143" s="31">
        <v>27.4</v>
      </c>
      <c r="H143" s="31">
        <v>75.2</v>
      </c>
      <c r="I143" s="31">
        <v>101.5</v>
      </c>
      <c r="J143" s="31">
        <v>34.6</v>
      </c>
      <c r="K143" s="31">
        <v>71.3</v>
      </c>
      <c r="L143" s="31">
        <v>84.6</v>
      </c>
      <c r="M143" s="31">
        <v>74.2</v>
      </c>
      <c r="N143" s="31">
        <v>80.8</v>
      </c>
      <c r="O143" s="31">
        <v>76.7</v>
      </c>
      <c r="P143" s="31">
        <v>70.7</v>
      </c>
      <c r="Q143" s="31">
        <v>94.5</v>
      </c>
      <c r="R143" s="31">
        <v>34.9</v>
      </c>
      <c r="S143" s="64">
        <v>52.3</v>
      </c>
    </row>
    <row r="144" spans="1:19" s="23" customFormat="1" ht="12">
      <c r="A144" s="49" t="s">
        <v>51</v>
      </c>
      <c r="B144" s="70">
        <f t="shared" si="6"/>
        <v>4.7</v>
      </c>
      <c r="C144" s="52">
        <v>89.2</v>
      </c>
      <c r="D144" s="31">
        <v>88.2</v>
      </c>
      <c r="E144" s="31">
        <v>67.4</v>
      </c>
      <c r="F144" s="31">
        <v>51.1</v>
      </c>
      <c r="G144" s="31">
        <v>17.7</v>
      </c>
      <c r="H144" s="31">
        <v>83.7</v>
      </c>
      <c r="I144" s="31">
        <v>106.1</v>
      </c>
      <c r="J144" s="31">
        <v>59.7</v>
      </c>
      <c r="K144" s="31">
        <v>86.3</v>
      </c>
      <c r="L144" s="31">
        <v>76.2</v>
      </c>
      <c r="M144" s="31">
        <v>77.8</v>
      </c>
      <c r="N144" s="31">
        <v>83.3</v>
      </c>
      <c r="O144" s="31">
        <v>76.2</v>
      </c>
      <c r="P144" s="31">
        <v>72.3</v>
      </c>
      <c r="Q144" s="31">
        <v>96.5</v>
      </c>
      <c r="R144" s="31">
        <v>15.9</v>
      </c>
      <c r="S144" s="64">
        <v>131.7</v>
      </c>
    </row>
    <row r="145" spans="1:19" s="23" customFormat="1" ht="12">
      <c r="A145" s="62" t="s">
        <v>88</v>
      </c>
      <c r="B145" s="70">
        <f t="shared" si="6"/>
        <v>10.9</v>
      </c>
      <c r="C145" s="52">
        <v>98.9</v>
      </c>
      <c r="D145" s="31">
        <v>98.4</v>
      </c>
      <c r="E145" s="31">
        <v>69.9</v>
      </c>
      <c r="F145" s="31">
        <v>54.6</v>
      </c>
      <c r="G145" s="31">
        <v>55.1</v>
      </c>
      <c r="H145" s="31">
        <v>85.4</v>
      </c>
      <c r="I145" s="31">
        <v>111.3</v>
      </c>
      <c r="J145" s="31">
        <v>66.2</v>
      </c>
      <c r="K145" s="31">
        <v>95.6</v>
      </c>
      <c r="L145" s="31">
        <v>68.5</v>
      </c>
      <c r="M145" s="31">
        <v>85</v>
      </c>
      <c r="N145" s="31">
        <v>85.2</v>
      </c>
      <c r="O145" s="31">
        <v>78.3</v>
      </c>
      <c r="P145" s="31">
        <v>75.2</v>
      </c>
      <c r="Q145" s="31">
        <v>96.8</v>
      </c>
      <c r="R145" s="31">
        <v>26.1</v>
      </c>
      <c r="S145" s="64">
        <v>106.3</v>
      </c>
    </row>
    <row r="146" spans="1:19" s="23" customFormat="1" ht="12">
      <c r="A146" s="49" t="s">
        <v>71</v>
      </c>
      <c r="B146" s="70">
        <f t="shared" si="6"/>
        <v>-1.7</v>
      </c>
      <c r="C146" s="52">
        <v>97.2</v>
      </c>
      <c r="D146" s="31">
        <v>96.9</v>
      </c>
      <c r="E146" s="31">
        <v>68.6</v>
      </c>
      <c r="F146" s="31">
        <v>51.6</v>
      </c>
      <c r="G146" s="31">
        <v>32.7</v>
      </c>
      <c r="H146" s="31">
        <v>84.8</v>
      </c>
      <c r="I146" s="31">
        <v>116.9</v>
      </c>
      <c r="J146" s="31">
        <v>65.3</v>
      </c>
      <c r="K146" s="31">
        <v>101.6</v>
      </c>
      <c r="L146" s="31">
        <v>81.8</v>
      </c>
      <c r="M146" s="31">
        <v>94.2</v>
      </c>
      <c r="N146" s="31">
        <v>76.4</v>
      </c>
      <c r="O146" s="31">
        <v>73.3</v>
      </c>
      <c r="P146" s="31">
        <v>74.5</v>
      </c>
      <c r="Q146" s="31">
        <v>97.1</v>
      </c>
      <c r="R146" s="31">
        <v>28.1</v>
      </c>
      <c r="S146" s="64">
        <v>103.8</v>
      </c>
    </row>
    <row r="147" spans="1:19" s="23" customFormat="1" ht="12">
      <c r="A147" s="49" t="s">
        <v>89</v>
      </c>
      <c r="B147" s="70">
        <f t="shared" si="6"/>
        <v>3</v>
      </c>
      <c r="C147" s="52">
        <v>100.1</v>
      </c>
      <c r="D147" s="31">
        <v>101.1</v>
      </c>
      <c r="E147" s="31">
        <v>68.9</v>
      </c>
      <c r="F147" s="31">
        <v>51.2</v>
      </c>
      <c r="G147" s="31">
        <v>51</v>
      </c>
      <c r="H147" s="31">
        <v>87.5</v>
      </c>
      <c r="I147" s="31">
        <v>122.4</v>
      </c>
      <c r="J147" s="31">
        <v>61.7</v>
      </c>
      <c r="K147" s="31">
        <v>109.6</v>
      </c>
      <c r="L147" s="31">
        <v>103.1</v>
      </c>
      <c r="M147" s="31">
        <v>101</v>
      </c>
      <c r="N147" s="31">
        <v>82.6</v>
      </c>
      <c r="O147" s="31">
        <v>71</v>
      </c>
      <c r="P147" s="31">
        <v>74.4</v>
      </c>
      <c r="Q147" s="31">
        <v>97.4</v>
      </c>
      <c r="R147" s="31">
        <v>27</v>
      </c>
      <c r="S147" s="64">
        <v>43.2</v>
      </c>
    </row>
    <row r="148" spans="1:19" s="23" customFormat="1" ht="12">
      <c r="A148" s="62" t="s">
        <v>56</v>
      </c>
      <c r="B148" s="70">
        <f t="shared" si="6"/>
        <v>0.8</v>
      </c>
      <c r="C148" s="52">
        <v>100.9</v>
      </c>
      <c r="D148" s="31">
        <v>102.5</v>
      </c>
      <c r="E148" s="31">
        <v>67.7</v>
      </c>
      <c r="F148" s="31">
        <v>57.2</v>
      </c>
      <c r="G148" s="31">
        <v>48.7</v>
      </c>
      <c r="H148" s="31">
        <v>88.9</v>
      </c>
      <c r="I148" s="31">
        <v>128.1</v>
      </c>
      <c r="J148" s="31">
        <v>75.3</v>
      </c>
      <c r="K148" s="31">
        <v>114</v>
      </c>
      <c r="L148" s="31">
        <v>87.7</v>
      </c>
      <c r="M148" s="31">
        <v>110.8</v>
      </c>
      <c r="N148" s="31">
        <v>77.5</v>
      </c>
      <c r="O148" s="31">
        <v>66.8</v>
      </c>
      <c r="P148" s="31">
        <v>73.2</v>
      </c>
      <c r="Q148" s="31">
        <v>97</v>
      </c>
      <c r="R148" s="31">
        <v>16.9</v>
      </c>
      <c r="S148" s="64">
        <v>29</v>
      </c>
    </row>
    <row r="149" spans="1:19" s="23" customFormat="1" ht="12">
      <c r="A149" s="49" t="s">
        <v>92</v>
      </c>
      <c r="B149" s="70">
        <f t="shared" si="6"/>
        <v>3.8</v>
      </c>
      <c r="C149" s="52">
        <v>104.7</v>
      </c>
      <c r="D149" s="31">
        <v>105.5</v>
      </c>
      <c r="E149" s="31">
        <v>68</v>
      </c>
      <c r="F149" s="31">
        <v>48</v>
      </c>
      <c r="G149" s="31">
        <v>74.2</v>
      </c>
      <c r="H149" s="31">
        <v>94.7</v>
      </c>
      <c r="I149" s="31">
        <v>127.5</v>
      </c>
      <c r="J149" s="31">
        <v>87.3</v>
      </c>
      <c r="K149" s="31">
        <v>118.5</v>
      </c>
      <c r="L149" s="31">
        <v>79.1</v>
      </c>
      <c r="M149" s="31">
        <v>113.1</v>
      </c>
      <c r="N149" s="31">
        <v>83.8</v>
      </c>
      <c r="O149" s="31">
        <v>66.1</v>
      </c>
      <c r="P149" s="31">
        <v>62</v>
      </c>
      <c r="Q149" s="31">
        <v>96.8</v>
      </c>
      <c r="R149" s="31">
        <v>29</v>
      </c>
      <c r="S149" s="64">
        <v>54.8</v>
      </c>
    </row>
    <row r="150" spans="1:19" s="23" customFormat="1" ht="12">
      <c r="A150" s="62" t="s">
        <v>95</v>
      </c>
      <c r="B150" s="70">
        <f t="shared" si="6"/>
        <v>-0.6</v>
      </c>
      <c r="C150" s="52">
        <v>104.1</v>
      </c>
      <c r="D150" s="31">
        <v>105.1</v>
      </c>
      <c r="E150" s="31">
        <v>62.1</v>
      </c>
      <c r="F150" s="31">
        <v>46.2</v>
      </c>
      <c r="G150" s="31">
        <v>22.8</v>
      </c>
      <c r="H150" s="31">
        <v>101.3</v>
      </c>
      <c r="I150" s="31">
        <v>131</v>
      </c>
      <c r="J150" s="31">
        <v>75.8</v>
      </c>
      <c r="K150" s="31">
        <v>123.5</v>
      </c>
      <c r="L150" s="31">
        <v>79.9</v>
      </c>
      <c r="M150" s="31">
        <v>127.1</v>
      </c>
      <c r="N150" s="31">
        <v>68.2</v>
      </c>
      <c r="O150" s="31">
        <v>62.5</v>
      </c>
      <c r="P150" s="31">
        <v>67.9</v>
      </c>
      <c r="Q150" s="31">
        <v>95.7</v>
      </c>
      <c r="R150" s="31">
        <v>31.5</v>
      </c>
      <c r="S150" s="64">
        <v>52.4</v>
      </c>
    </row>
    <row r="151" spans="1:19" s="23" customFormat="1" ht="12">
      <c r="A151" s="49" t="s">
        <v>96</v>
      </c>
      <c r="B151" s="70">
        <f t="shared" si="6"/>
        <v>3.7</v>
      </c>
      <c r="C151" s="52">
        <v>108</v>
      </c>
      <c r="D151" s="31">
        <v>108.7</v>
      </c>
      <c r="E151" s="31">
        <v>67.1</v>
      </c>
      <c r="F151" s="31">
        <v>52</v>
      </c>
      <c r="G151" s="31">
        <v>60</v>
      </c>
      <c r="H151" s="31">
        <v>93.4</v>
      </c>
      <c r="I151" s="31">
        <v>133.8</v>
      </c>
      <c r="J151" s="31">
        <v>73.4</v>
      </c>
      <c r="K151" s="31">
        <v>129.7</v>
      </c>
      <c r="L151" s="31">
        <v>86.6</v>
      </c>
      <c r="M151" s="31">
        <v>134.7</v>
      </c>
      <c r="N151" s="31">
        <v>98.8</v>
      </c>
      <c r="O151" s="31">
        <v>64</v>
      </c>
      <c r="P151" s="31">
        <v>67.8</v>
      </c>
      <c r="Q151" s="31">
        <v>96</v>
      </c>
      <c r="R151" s="31">
        <v>32</v>
      </c>
      <c r="S151" s="64">
        <v>63.7</v>
      </c>
    </row>
    <row r="152" spans="1:19" s="82" customFormat="1" ht="12">
      <c r="A152" s="96"/>
      <c r="B152" s="116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2"/>
    </row>
    <row r="153" spans="1:19" s="140" customFormat="1" ht="12">
      <c r="A153" s="135" t="s">
        <v>103</v>
      </c>
      <c r="B153" s="149">
        <f>ROUND((C153/C151-1)*100,1)</f>
        <v>3.9</v>
      </c>
      <c r="C153" s="147">
        <v>112.2</v>
      </c>
      <c r="D153" s="146">
        <v>112.2</v>
      </c>
      <c r="E153" s="146">
        <v>67.1</v>
      </c>
      <c r="F153" s="146">
        <v>55.7</v>
      </c>
      <c r="G153" s="146">
        <v>30.2</v>
      </c>
      <c r="H153" s="146">
        <v>95.1</v>
      </c>
      <c r="I153" s="146">
        <v>137.5</v>
      </c>
      <c r="J153" s="146">
        <v>94.9</v>
      </c>
      <c r="K153" s="146">
        <v>150.5</v>
      </c>
      <c r="L153" s="146">
        <v>90.2</v>
      </c>
      <c r="M153" s="146">
        <v>156.3</v>
      </c>
      <c r="N153" s="146">
        <v>102.4</v>
      </c>
      <c r="O153" s="146">
        <v>63.5</v>
      </c>
      <c r="P153" s="146">
        <v>75.6</v>
      </c>
      <c r="Q153" s="146">
        <v>92.8</v>
      </c>
      <c r="R153" s="146">
        <v>32.1</v>
      </c>
      <c r="S153" s="148">
        <v>117.7</v>
      </c>
    </row>
    <row r="154" spans="1:19" s="140" customFormat="1" ht="12">
      <c r="A154" s="142" t="s">
        <v>37</v>
      </c>
      <c r="B154" s="136">
        <f>ROUND((C154/C153-1)*100,1)</f>
        <v>2</v>
      </c>
      <c r="C154" s="147">
        <v>114.5</v>
      </c>
      <c r="D154" s="146">
        <v>114.5</v>
      </c>
      <c r="E154" s="146">
        <v>74.4</v>
      </c>
      <c r="F154" s="146">
        <v>68</v>
      </c>
      <c r="G154" s="146">
        <v>37.1</v>
      </c>
      <c r="H154" s="146">
        <v>97.7</v>
      </c>
      <c r="I154" s="146">
        <v>145</v>
      </c>
      <c r="J154" s="146">
        <v>96.9</v>
      </c>
      <c r="K154" s="146">
        <v>156.2</v>
      </c>
      <c r="L154" s="146">
        <v>86.8</v>
      </c>
      <c r="M154" s="146">
        <v>157.1</v>
      </c>
      <c r="N154" s="146">
        <v>104.3</v>
      </c>
      <c r="O154" s="146">
        <v>54.4</v>
      </c>
      <c r="P154" s="146">
        <v>75.7</v>
      </c>
      <c r="Q154" s="146">
        <v>90.7</v>
      </c>
      <c r="R154" s="146">
        <v>26.3</v>
      </c>
      <c r="S154" s="148">
        <v>95.1</v>
      </c>
    </row>
    <row r="155" spans="1:19" s="140" customFormat="1" ht="12">
      <c r="A155" s="142" t="s">
        <v>84</v>
      </c>
      <c r="B155" s="136">
        <f aca="true" t="shared" si="7" ref="B155:B164">ROUND((C155/C154-1)*100,1)</f>
        <v>-1.8</v>
      </c>
      <c r="C155" s="147">
        <v>112.4</v>
      </c>
      <c r="D155" s="146">
        <v>112.4</v>
      </c>
      <c r="E155" s="146">
        <v>78.3</v>
      </c>
      <c r="F155" s="146">
        <v>71.6</v>
      </c>
      <c r="G155" s="146">
        <v>34.7</v>
      </c>
      <c r="H155" s="146">
        <v>96.9</v>
      </c>
      <c r="I155" s="146">
        <v>145.4</v>
      </c>
      <c r="J155" s="146">
        <v>94.2</v>
      </c>
      <c r="K155" s="146">
        <v>158.7</v>
      </c>
      <c r="L155" s="146">
        <v>81.3</v>
      </c>
      <c r="M155" s="146">
        <v>140.7</v>
      </c>
      <c r="N155" s="146">
        <v>108.3</v>
      </c>
      <c r="O155" s="146">
        <v>55.7</v>
      </c>
      <c r="P155" s="146">
        <v>72.4</v>
      </c>
      <c r="Q155" s="146">
        <v>90.3</v>
      </c>
      <c r="R155" s="146">
        <v>16.4</v>
      </c>
      <c r="S155" s="148">
        <v>93.9</v>
      </c>
    </row>
    <row r="156" spans="1:19" s="140" customFormat="1" ht="12">
      <c r="A156" s="135" t="s">
        <v>74</v>
      </c>
      <c r="B156" s="136">
        <f t="shared" si="7"/>
        <v>1.5</v>
      </c>
      <c r="C156" s="147">
        <v>114.1</v>
      </c>
      <c r="D156" s="146">
        <v>113.7</v>
      </c>
      <c r="E156" s="146">
        <v>67.4</v>
      </c>
      <c r="F156" s="146">
        <v>78.6</v>
      </c>
      <c r="G156" s="146">
        <v>42.5</v>
      </c>
      <c r="H156" s="146">
        <v>97.3</v>
      </c>
      <c r="I156" s="146">
        <v>143.5</v>
      </c>
      <c r="J156" s="146">
        <v>101.2</v>
      </c>
      <c r="K156" s="146">
        <v>151.9</v>
      </c>
      <c r="L156" s="146">
        <v>64</v>
      </c>
      <c r="M156" s="146">
        <v>152.7</v>
      </c>
      <c r="N156" s="146">
        <v>81.4</v>
      </c>
      <c r="O156" s="146">
        <v>54.5</v>
      </c>
      <c r="P156" s="146">
        <v>70.4</v>
      </c>
      <c r="Q156" s="146">
        <v>91.8</v>
      </c>
      <c r="R156" s="146">
        <v>19.7</v>
      </c>
      <c r="S156" s="148">
        <v>126.5</v>
      </c>
    </row>
    <row r="157" spans="1:19" s="140" customFormat="1" ht="12">
      <c r="A157" s="142" t="s">
        <v>51</v>
      </c>
      <c r="B157" s="136">
        <f t="shared" si="7"/>
        <v>-3.9</v>
      </c>
      <c r="C157" s="147">
        <v>109.6</v>
      </c>
      <c r="D157" s="146">
        <v>110.6</v>
      </c>
      <c r="E157" s="146">
        <v>67.4</v>
      </c>
      <c r="F157" s="146">
        <v>77.5</v>
      </c>
      <c r="G157" s="146">
        <v>23.3</v>
      </c>
      <c r="H157" s="146">
        <v>99.5</v>
      </c>
      <c r="I157" s="146">
        <v>140.9</v>
      </c>
      <c r="J157" s="146">
        <v>97.2</v>
      </c>
      <c r="K157" s="146">
        <v>150.5</v>
      </c>
      <c r="L157" s="146">
        <v>82.3</v>
      </c>
      <c r="M157" s="146">
        <v>166.8</v>
      </c>
      <c r="N157" s="146">
        <v>56.5</v>
      </c>
      <c r="O157" s="146">
        <v>54.1</v>
      </c>
      <c r="P157" s="146">
        <v>73.2</v>
      </c>
      <c r="Q157" s="146">
        <v>89.5</v>
      </c>
      <c r="R157" s="146">
        <v>18.9</v>
      </c>
      <c r="S157" s="148">
        <v>77.6</v>
      </c>
    </row>
    <row r="158" spans="1:19" s="140" customFormat="1" ht="12">
      <c r="A158" s="135" t="s">
        <v>88</v>
      </c>
      <c r="B158" s="136">
        <f t="shared" si="7"/>
        <v>2.7</v>
      </c>
      <c r="C158" s="147">
        <v>112.6</v>
      </c>
      <c r="D158" s="146">
        <v>112.4</v>
      </c>
      <c r="E158" s="146">
        <v>65.1</v>
      </c>
      <c r="F158" s="146">
        <v>78.2</v>
      </c>
      <c r="G158" s="146">
        <v>20.2</v>
      </c>
      <c r="H158" s="146">
        <v>93.4</v>
      </c>
      <c r="I158" s="146">
        <v>143</v>
      </c>
      <c r="J158" s="146">
        <v>94.1</v>
      </c>
      <c r="K158" s="146">
        <v>161.8</v>
      </c>
      <c r="L158" s="146">
        <v>88.3</v>
      </c>
      <c r="M158" s="146">
        <v>169.9</v>
      </c>
      <c r="N158" s="146">
        <v>92.3</v>
      </c>
      <c r="O158" s="146">
        <v>53.3</v>
      </c>
      <c r="P158" s="146">
        <v>68.4</v>
      </c>
      <c r="Q158" s="146">
        <v>89.2</v>
      </c>
      <c r="R158" s="146">
        <v>27.7</v>
      </c>
      <c r="S158" s="148">
        <v>113.6</v>
      </c>
    </row>
    <row r="159" spans="1:19" s="140" customFormat="1" ht="12">
      <c r="A159" s="142" t="s">
        <v>71</v>
      </c>
      <c r="B159" s="136">
        <f t="shared" si="7"/>
        <v>2.8</v>
      </c>
      <c r="C159" s="147">
        <v>115.7</v>
      </c>
      <c r="D159" s="146">
        <v>115.8</v>
      </c>
      <c r="E159" s="146">
        <v>65.8</v>
      </c>
      <c r="F159" s="146">
        <v>73.6</v>
      </c>
      <c r="G159" s="146">
        <v>42.7</v>
      </c>
      <c r="H159" s="146">
        <v>101.4</v>
      </c>
      <c r="I159" s="146">
        <v>142.6</v>
      </c>
      <c r="J159" s="146">
        <v>82.1</v>
      </c>
      <c r="K159" s="146">
        <v>156.6</v>
      </c>
      <c r="L159" s="146">
        <v>54.9</v>
      </c>
      <c r="M159" s="146">
        <v>165.9</v>
      </c>
      <c r="N159" s="146">
        <v>95.1</v>
      </c>
      <c r="O159" s="146">
        <v>53.7</v>
      </c>
      <c r="P159" s="146">
        <v>67.4</v>
      </c>
      <c r="Q159" s="146">
        <v>91.9</v>
      </c>
      <c r="R159" s="146">
        <v>16.9</v>
      </c>
      <c r="S159" s="148">
        <v>114.6</v>
      </c>
    </row>
    <row r="160" spans="1:19" s="140" customFormat="1" ht="12">
      <c r="A160" s="142" t="s">
        <v>89</v>
      </c>
      <c r="B160" s="136">
        <f t="shared" si="7"/>
        <v>5.1</v>
      </c>
      <c r="C160" s="147">
        <v>121.6</v>
      </c>
      <c r="D160" s="146">
        <v>121.7</v>
      </c>
      <c r="E160" s="146">
        <v>70.6</v>
      </c>
      <c r="F160" s="146">
        <v>74.2</v>
      </c>
      <c r="G160" s="146">
        <v>27</v>
      </c>
      <c r="H160" s="146">
        <v>92.8</v>
      </c>
      <c r="I160" s="146">
        <v>134.1</v>
      </c>
      <c r="J160" s="146">
        <v>114</v>
      </c>
      <c r="K160" s="146">
        <v>206.7</v>
      </c>
      <c r="L160" s="146">
        <v>82.3</v>
      </c>
      <c r="M160" s="146">
        <v>173.5</v>
      </c>
      <c r="N160" s="146">
        <v>86.5</v>
      </c>
      <c r="O160" s="146">
        <v>54.2</v>
      </c>
      <c r="P160" s="146">
        <v>69.9</v>
      </c>
      <c r="Q160" s="146">
        <v>91.4</v>
      </c>
      <c r="R160" s="146">
        <v>16.5</v>
      </c>
      <c r="S160" s="148">
        <v>104.3</v>
      </c>
    </row>
    <row r="161" spans="1:19" s="140" customFormat="1" ht="12">
      <c r="A161" s="135" t="s">
        <v>56</v>
      </c>
      <c r="B161" s="136">
        <f t="shared" si="7"/>
        <v>-6.7</v>
      </c>
      <c r="C161" s="147">
        <v>113.5</v>
      </c>
      <c r="D161" s="146">
        <v>114.3</v>
      </c>
      <c r="E161" s="146">
        <v>68.6</v>
      </c>
      <c r="F161" s="146">
        <v>81.7</v>
      </c>
      <c r="G161" s="146">
        <v>34.1</v>
      </c>
      <c r="H161" s="146">
        <v>92.8</v>
      </c>
      <c r="I161" s="146">
        <v>122.3</v>
      </c>
      <c r="J161" s="146">
        <v>90.3</v>
      </c>
      <c r="K161" s="146">
        <v>201.6</v>
      </c>
      <c r="L161" s="146">
        <v>84.8</v>
      </c>
      <c r="M161" s="146">
        <v>174.6</v>
      </c>
      <c r="N161" s="146">
        <v>87.5</v>
      </c>
      <c r="O161" s="146">
        <v>53.8</v>
      </c>
      <c r="P161" s="146">
        <v>71.8</v>
      </c>
      <c r="Q161" s="146">
        <v>90.3</v>
      </c>
      <c r="R161" s="146">
        <v>18.6</v>
      </c>
      <c r="S161" s="148">
        <v>61.8</v>
      </c>
    </row>
    <row r="162" spans="1:19" s="140" customFormat="1" ht="12">
      <c r="A162" s="142" t="s">
        <v>92</v>
      </c>
      <c r="B162" s="136">
        <f t="shared" si="7"/>
        <v>-5.6</v>
      </c>
      <c r="C162" s="147">
        <v>107.2</v>
      </c>
      <c r="D162" s="146">
        <v>108</v>
      </c>
      <c r="E162" s="146">
        <v>70.3</v>
      </c>
      <c r="F162" s="146">
        <v>81.6</v>
      </c>
      <c r="G162" s="146">
        <v>28.9</v>
      </c>
      <c r="H162" s="146">
        <v>91.2</v>
      </c>
      <c r="I162" s="146">
        <v>122.9</v>
      </c>
      <c r="J162" s="146">
        <v>84.5</v>
      </c>
      <c r="K162" s="146">
        <v>164</v>
      </c>
      <c r="L162" s="146">
        <v>75.4</v>
      </c>
      <c r="M162" s="146">
        <v>178.9</v>
      </c>
      <c r="N162" s="146">
        <v>100</v>
      </c>
      <c r="O162" s="146">
        <v>54.5</v>
      </c>
      <c r="P162" s="146">
        <v>71.6</v>
      </c>
      <c r="Q162" s="146">
        <v>89</v>
      </c>
      <c r="R162" s="146">
        <v>17.3</v>
      </c>
      <c r="S162" s="148">
        <v>48</v>
      </c>
    </row>
    <row r="163" spans="1:19" s="140" customFormat="1" ht="12">
      <c r="A163" s="135" t="s">
        <v>95</v>
      </c>
      <c r="B163" s="136">
        <f t="shared" si="7"/>
        <v>0.6</v>
      </c>
      <c r="C163" s="147">
        <v>107.8</v>
      </c>
      <c r="D163" s="146">
        <v>107.8</v>
      </c>
      <c r="E163" s="146">
        <v>71.6</v>
      </c>
      <c r="F163" s="146">
        <v>80.7</v>
      </c>
      <c r="G163" s="146">
        <v>31.1</v>
      </c>
      <c r="H163" s="146">
        <v>93.6</v>
      </c>
      <c r="I163" s="146">
        <v>116</v>
      </c>
      <c r="J163" s="146">
        <v>83.4</v>
      </c>
      <c r="K163" s="146">
        <v>165.7</v>
      </c>
      <c r="L163" s="146">
        <v>82.7</v>
      </c>
      <c r="M163" s="146">
        <v>180.9</v>
      </c>
      <c r="N163" s="146">
        <v>86.9</v>
      </c>
      <c r="O163" s="146">
        <v>57.5</v>
      </c>
      <c r="P163" s="146">
        <v>73.8</v>
      </c>
      <c r="Q163" s="146">
        <v>90.8</v>
      </c>
      <c r="R163" s="146">
        <v>14.9</v>
      </c>
      <c r="S163" s="148">
        <v>161.6</v>
      </c>
    </row>
    <row r="164" spans="1:19" s="140" customFormat="1" ht="12">
      <c r="A164" s="142" t="s">
        <v>96</v>
      </c>
      <c r="B164" s="136">
        <f t="shared" si="7"/>
        <v>-3.2</v>
      </c>
      <c r="C164" s="147">
        <v>104.3</v>
      </c>
      <c r="D164" s="146">
        <v>105.2</v>
      </c>
      <c r="E164" s="146">
        <v>72.2</v>
      </c>
      <c r="F164" s="146">
        <v>84.3</v>
      </c>
      <c r="G164" s="146">
        <v>32.9</v>
      </c>
      <c r="H164" s="146">
        <v>96.7</v>
      </c>
      <c r="I164" s="146">
        <v>114.5</v>
      </c>
      <c r="J164" s="146">
        <v>91.3</v>
      </c>
      <c r="K164" s="146">
        <v>158.6</v>
      </c>
      <c r="L164" s="146">
        <v>79.3</v>
      </c>
      <c r="M164" s="146">
        <v>171.7</v>
      </c>
      <c r="N164" s="146">
        <v>73.2</v>
      </c>
      <c r="O164" s="146">
        <v>56.6</v>
      </c>
      <c r="P164" s="146">
        <v>68.6</v>
      </c>
      <c r="Q164" s="146">
        <v>89.4</v>
      </c>
      <c r="R164" s="146">
        <v>14.9</v>
      </c>
      <c r="S164" s="148">
        <v>43.1</v>
      </c>
    </row>
    <row r="165" spans="1:19" s="82" customFormat="1" ht="12">
      <c r="A165" s="96"/>
      <c r="B165" s="114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2"/>
    </row>
    <row r="166" spans="1:19" s="23" customFormat="1" ht="12">
      <c r="A166" s="62" t="s">
        <v>105</v>
      </c>
      <c r="B166" s="70">
        <f>ROUND((C166/C164-1)*100,1)</f>
        <v>2.5</v>
      </c>
      <c r="C166" s="52">
        <v>106.9</v>
      </c>
      <c r="D166" s="31">
        <v>107.2</v>
      </c>
      <c r="E166" s="31">
        <v>73.9</v>
      </c>
      <c r="F166" s="31">
        <v>85.1</v>
      </c>
      <c r="G166" s="31">
        <v>29</v>
      </c>
      <c r="H166" s="31">
        <v>97.6</v>
      </c>
      <c r="I166" s="31">
        <v>115</v>
      </c>
      <c r="J166" s="31">
        <v>87.3</v>
      </c>
      <c r="K166" s="31">
        <v>173</v>
      </c>
      <c r="L166" s="31">
        <v>71.7</v>
      </c>
      <c r="M166" s="31">
        <v>171.5</v>
      </c>
      <c r="N166" s="31">
        <v>82.4</v>
      </c>
      <c r="O166" s="31">
        <v>61.8</v>
      </c>
      <c r="P166" s="31">
        <v>68.3</v>
      </c>
      <c r="Q166" s="31">
        <v>87.3</v>
      </c>
      <c r="R166" s="172" t="s">
        <v>114</v>
      </c>
      <c r="S166" s="64">
        <v>63.6</v>
      </c>
    </row>
    <row r="167" spans="1:19" s="23" customFormat="1" ht="12">
      <c r="A167" s="49" t="s">
        <v>37</v>
      </c>
      <c r="B167" s="63">
        <f aca="true" t="shared" si="8" ref="B167:B177">ROUND((C167/C166-1)*100,1)</f>
        <v>-0.2</v>
      </c>
      <c r="C167" s="52">
        <v>106.7</v>
      </c>
      <c r="D167" s="31">
        <v>106.6</v>
      </c>
      <c r="E167" s="31">
        <v>80.4</v>
      </c>
      <c r="F167" s="31">
        <v>86.6</v>
      </c>
      <c r="G167" s="31">
        <v>18.6</v>
      </c>
      <c r="H167" s="31">
        <v>98.4</v>
      </c>
      <c r="I167" s="31">
        <v>117.1</v>
      </c>
      <c r="J167" s="31">
        <v>87.8</v>
      </c>
      <c r="K167" s="31">
        <v>172.5</v>
      </c>
      <c r="L167" s="31">
        <v>69.5</v>
      </c>
      <c r="M167" s="31">
        <v>199.3</v>
      </c>
      <c r="N167" s="31">
        <v>96.4</v>
      </c>
      <c r="O167" s="31">
        <v>61</v>
      </c>
      <c r="P167" s="31">
        <v>69.8</v>
      </c>
      <c r="Q167" s="31">
        <v>86.5</v>
      </c>
      <c r="R167" s="172" t="s">
        <v>114</v>
      </c>
      <c r="S167" s="64">
        <v>77.9</v>
      </c>
    </row>
    <row r="168" spans="1:19" s="23" customFormat="1" ht="12">
      <c r="A168" s="49" t="s">
        <v>84</v>
      </c>
      <c r="B168" s="63">
        <f t="shared" si="8"/>
        <v>0.1</v>
      </c>
      <c r="C168" s="52">
        <v>106.8</v>
      </c>
      <c r="D168" s="31">
        <v>106.5</v>
      </c>
      <c r="E168" s="31">
        <v>78.2</v>
      </c>
      <c r="F168" s="31">
        <v>100.1</v>
      </c>
      <c r="G168" s="31">
        <v>26.1</v>
      </c>
      <c r="H168" s="31">
        <v>96.2</v>
      </c>
      <c r="I168" s="31">
        <v>117.6</v>
      </c>
      <c r="J168" s="31">
        <v>76.4</v>
      </c>
      <c r="K168" s="31">
        <v>166.8</v>
      </c>
      <c r="L168" s="31">
        <v>83.1</v>
      </c>
      <c r="M168" s="31">
        <v>137.3</v>
      </c>
      <c r="N168" s="31">
        <v>94.5</v>
      </c>
      <c r="O168" s="31">
        <v>56.8</v>
      </c>
      <c r="P168" s="31">
        <v>76.9</v>
      </c>
      <c r="Q168" s="31">
        <v>90.4</v>
      </c>
      <c r="R168" s="172" t="s">
        <v>114</v>
      </c>
      <c r="S168" s="64">
        <v>135.3</v>
      </c>
    </row>
    <row r="169" spans="1:19" s="23" customFormat="1" ht="12">
      <c r="A169" s="62" t="s">
        <v>74</v>
      </c>
      <c r="B169" s="63">
        <f t="shared" si="8"/>
        <v>-1.9</v>
      </c>
      <c r="C169" s="52">
        <v>104.8</v>
      </c>
      <c r="D169" s="31">
        <v>105.1</v>
      </c>
      <c r="E169" s="31">
        <v>83.4</v>
      </c>
      <c r="F169" s="31">
        <v>95.9</v>
      </c>
      <c r="G169" s="31">
        <v>29.8</v>
      </c>
      <c r="H169" s="31">
        <v>83.4</v>
      </c>
      <c r="I169" s="31">
        <v>114.2</v>
      </c>
      <c r="J169" s="31">
        <v>87.9</v>
      </c>
      <c r="K169" s="31">
        <v>159.4</v>
      </c>
      <c r="L169" s="31">
        <v>87.6</v>
      </c>
      <c r="M169" s="31">
        <v>182.4</v>
      </c>
      <c r="N169" s="31">
        <v>93</v>
      </c>
      <c r="O169" s="31">
        <v>60.7</v>
      </c>
      <c r="P169" s="31">
        <v>77.6</v>
      </c>
      <c r="Q169" s="31">
        <v>90.6</v>
      </c>
      <c r="R169" s="172" t="s">
        <v>114</v>
      </c>
      <c r="S169" s="64">
        <v>89.6</v>
      </c>
    </row>
    <row r="170" spans="1:19" s="23" customFormat="1" ht="12">
      <c r="A170" s="49" t="s">
        <v>51</v>
      </c>
      <c r="B170" s="63">
        <f t="shared" si="8"/>
        <v>-3.3</v>
      </c>
      <c r="C170" s="52">
        <v>101.3</v>
      </c>
      <c r="D170" s="31">
        <v>102</v>
      </c>
      <c r="E170" s="31">
        <v>77.4</v>
      </c>
      <c r="F170" s="31">
        <v>94</v>
      </c>
      <c r="G170" s="31">
        <v>44.3</v>
      </c>
      <c r="H170" s="31">
        <v>84.4</v>
      </c>
      <c r="I170" s="31">
        <v>108.5</v>
      </c>
      <c r="J170" s="31">
        <v>73.1</v>
      </c>
      <c r="K170" s="31">
        <v>146.4</v>
      </c>
      <c r="L170" s="31">
        <v>86.3</v>
      </c>
      <c r="M170" s="31">
        <v>169.3</v>
      </c>
      <c r="N170" s="31">
        <v>92.3</v>
      </c>
      <c r="O170" s="31">
        <v>61.1</v>
      </c>
      <c r="P170" s="31">
        <v>83.1</v>
      </c>
      <c r="Q170" s="31">
        <v>89.9</v>
      </c>
      <c r="R170" s="172" t="s">
        <v>114</v>
      </c>
      <c r="S170" s="64">
        <v>75.4</v>
      </c>
    </row>
    <row r="171" spans="1:19" s="23" customFormat="1" ht="12">
      <c r="A171" s="62" t="s">
        <v>88</v>
      </c>
      <c r="B171" s="63">
        <f t="shared" si="8"/>
        <v>-5.7</v>
      </c>
      <c r="C171" s="52">
        <v>95.5</v>
      </c>
      <c r="D171" s="31">
        <v>96</v>
      </c>
      <c r="E171" s="31">
        <v>76.8</v>
      </c>
      <c r="F171" s="31">
        <v>98.5</v>
      </c>
      <c r="G171" s="31">
        <v>23.3</v>
      </c>
      <c r="H171" s="31">
        <v>90.1</v>
      </c>
      <c r="I171" s="31">
        <v>100.6</v>
      </c>
      <c r="J171" s="31">
        <v>76.3</v>
      </c>
      <c r="K171" s="31">
        <v>135.6</v>
      </c>
      <c r="L171" s="31">
        <v>76.3</v>
      </c>
      <c r="M171" s="31">
        <v>175.5</v>
      </c>
      <c r="N171" s="31">
        <v>93.6</v>
      </c>
      <c r="O171" s="31">
        <v>63.2</v>
      </c>
      <c r="P171" s="31">
        <v>72.2</v>
      </c>
      <c r="Q171" s="31">
        <v>89.5</v>
      </c>
      <c r="R171" s="172" t="s">
        <v>114</v>
      </c>
      <c r="S171" s="64">
        <v>63.9</v>
      </c>
    </row>
    <row r="172" spans="1:19" s="23" customFormat="1" ht="12">
      <c r="A172" s="49" t="s">
        <v>71</v>
      </c>
      <c r="B172" s="63">
        <f t="shared" si="8"/>
        <v>8.1</v>
      </c>
      <c r="C172" s="52">
        <v>103.2</v>
      </c>
      <c r="D172" s="31">
        <v>101.1</v>
      </c>
      <c r="E172" s="31">
        <v>73.8</v>
      </c>
      <c r="F172" s="31">
        <v>91.4</v>
      </c>
      <c r="G172" s="31">
        <v>94.7</v>
      </c>
      <c r="H172" s="31">
        <v>91.7</v>
      </c>
      <c r="I172" s="31">
        <v>98.8</v>
      </c>
      <c r="J172" s="31">
        <v>79.2</v>
      </c>
      <c r="K172" s="31">
        <v>134.1</v>
      </c>
      <c r="L172" s="31">
        <v>66.2</v>
      </c>
      <c r="M172" s="31">
        <v>181.8</v>
      </c>
      <c r="N172" s="31">
        <v>90.5</v>
      </c>
      <c r="O172" s="31">
        <v>63.1</v>
      </c>
      <c r="P172" s="31">
        <v>75.5</v>
      </c>
      <c r="Q172" s="31">
        <v>90</v>
      </c>
      <c r="R172" s="172" t="s">
        <v>114</v>
      </c>
      <c r="S172" s="64">
        <v>159</v>
      </c>
    </row>
    <row r="173" spans="1:19" s="23" customFormat="1" ht="12">
      <c r="A173" s="49" t="s">
        <v>89</v>
      </c>
      <c r="B173" s="63">
        <f t="shared" si="8"/>
        <v>-7.7</v>
      </c>
      <c r="C173" s="52">
        <v>95.3</v>
      </c>
      <c r="D173" s="31">
        <v>95.8</v>
      </c>
      <c r="E173" s="31">
        <v>83.6</v>
      </c>
      <c r="F173" s="31">
        <v>90.1</v>
      </c>
      <c r="G173" s="31">
        <v>32.4</v>
      </c>
      <c r="H173" s="31">
        <v>90.8</v>
      </c>
      <c r="I173" s="31">
        <v>98.1</v>
      </c>
      <c r="J173" s="31">
        <v>83.7</v>
      </c>
      <c r="K173" s="31">
        <v>128.1</v>
      </c>
      <c r="L173" s="31">
        <v>82.8</v>
      </c>
      <c r="M173" s="31">
        <v>109</v>
      </c>
      <c r="N173" s="31">
        <v>86.3</v>
      </c>
      <c r="O173" s="31">
        <v>61.3</v>
      </c>
      <c r="P173" s="31">
        <v>76.5</v>
      </c>
      <c r="Q173" s="31">
        <v>92.4</v>
      </c>
      <c r="R173" s="172" t="s">
        <v>114</v>
      </c>
      <c r="S173" s="64">
        <v>41.1</v>
      </c>
    </row>
    <row r="174" spans="1:19" s="23" customFormat="1" ht="12">
      <c r="A174" s="62" t="s">
        <v>56</v>
      </c>
      <c r="B174" s="63">
        <f t="shared" si="8"/>
        <v>-2.7</v>
      </c>
      <c r="C174" s="52">
        <v>92.7</v>
      </c>
      <c r="D174" s="31">
        <v>91.9</v>
      </c>
      <c r="E174" s="31">
        <v>76.7</v>
      </c>
      <c r="F174" s="31">
        <v>96</v>
      </c>
      <c r="G174" s="31">
        <v>29.3</v>
      </c>
      <c r="H174" s="31">
        <v>87.1</v>
      </c>
      <c r="I174" s="31">
        <v>99.2</v>
      </c>
      <c r="J174" s="31">
        <v>71.9</v>
      </c>
      <c r="K174" s="31">
        <v>123.4</v>
      </c>
      <c r="L174" s="31">
        <v>77.8</v>
      </c>
      <c r="M174" s="31">
        <v>89</v>
      </c>
      <c r="N174" s="31">
        <v>91.9</v>
      </c>
      <c r="O174" s="31">
        <v>57.6</v>
      </c>
      <c r="P174" s="31">
        <v>81.2</v>
      </c>
      <c r="Q174" s="31">
        <v>86.4</v>
      </c>
      <c r="R174" s="172" t="s">
        <v>114</v>
      </c>
      <c r="S174" s="64">
        <v>207.2</v>
      </c>
    </row>
    <row r="175" spans="1:19" s="23" customFormat="1" ht="12">
      <c r="A175" s="49" t="s">
        <v>92</v>
      </c>
      <c r="B175" s="63">
        <f t="shared" si="8"/>
        <v>-3.6</v>
      </c>
      <c r="C175" s="52">
        <v>89.4</v>
      </c>
      <c r="D175" s="31">
        <v>89.3</v>
      </c>
      <c r="E175" s="31">
        <v>73.4</v>
      </c>
      <c r="F175" s="31">
        <v>97.1</v>
      </c>
      <c r="G175" s="31">
        <v>45.4</v>
      </c>
      <c r="H175" s="31">
        <v>86.9</v>
      </c>
      <c r="I175" s="31">
        <v>82.9</v>
      </c>
      <c r="J175" s="31">
        <v>77.3</v>
      </c>
      <c r="K175" s="31">
        <v>116.2</v>
      </c>
      <c r="L175" s="31">
        <v>93.2</v>
      </c>
      <c r="M175" s="31">
        <v>133.6</v>
      </c>
      <c r="N175" s="31">
        <v>88</v>
      </c>
      <c r="O175" s="31">
        <v>57.2</v>
      </c>
      <c r="P175" s="31">
        <v>82.7</v>
      </c>
      <c r="Q175" s="31">
        <v>89</v>
      </c>
      <c r="R175" s="172" t="s">
        <v>114</v>
      </c>
      <c r="S175" s="64">
        <v>115</v>
      </c>
    </row>
    <row r="176" spans="1:19" s="23" customFormat="1" ht="12">
      <c r="A176" s="62" t="s">
        <v>95</v>
      </c>
      <c r="B176" s="63">
        <f t="shared" si="8"/>
        <v>1.1</v>
      </c>
      <c r="C176" s="52">
        <v>90.4</v>
      </c>
      <c r="D176" s="31">
        <v>90.8</v>
      </c>
      <c r="E176" s="31">
        <v>78.4</v>
      </c>
      <c r="F176" s="31">
        <v>100.7</v>
      </c>
      <c r="G176" s="31">
        <v>57</v>
      </c>
      <c r="H176" s="31">
        <v>88.8</v>
      </c>
      <c r="I176" s="31">
        <v>81.7</v>
      </c>
      <c r="J176" s="31">
        <v>69.8</v>
      </c>
      <c r="K176" s="31">
        <v>118.3</v>
      </c>
      <c r="L176" s="31">
        <v>45.9</v>
      </c>
      <c r="M176" s="31">
        <v>154.3</v>
      </c>
      <c r="N176" s="31">
        <v>85.4</v>
      </c>
      <c r="O176" s="31">
        <v>67.9</v>
      </c>
      <c r="P176" s="31">
        <v>77.8</v>
      </c>
      <c r="Q176" s="31">
        <v>90.9</v>
      </c>
      <c r="R176" s="172" t="s">
        <v>114</v>
      </c>
      <c r="S176" s="64">
        <v>81.5</v>
      </c>
    </row>
    <row r="177" spans="1:19" s="23" customFormat="1" ht="12">
      <c r="A177" s="49" t="s">
        <v>96</v>
      </c>
      <c r="B177" s="63">
        <f t="shared" si="8"/>
        <v>2.5</v>
      </c>
      <c r="C177" s="52">
        <v>92.7</v>
      </c>
      <c r="D177" s="31">
        <v>93</v>
      </c>
      <c r="E177" s="31">
        <v>71.2</v>
      </c>
      <c r="F177" s="31">
        <v>92.8</v>
      </c>
      <c r="G177" s="31">
        <v>53</v>
      </c>
      <c r="H177" s="31">
        <v>93.7</v>
      </c>
      <c r="I177" s="31">
        <v>83.2</v>
      </c>
      <c r="J177" s="31">
        <v>64.9</v>
      </c>
      <c r="K177" s="31">
        <v>116</v>
      </c>
      <c r="L177" s="31">
        <v>67.5</v>
      </c>
      <c r="M177" s="31">
        <v>167</v>
      </c>
      <c r="N177" s="31">
        <v>94.7</v>
      </c>
      <c r="O177" s="31">
        <v>58.5</v>
      </c>
      <c r="P177" s="31">
        <v>79.4</v>
      </c>
      <c r="Q177" s="31">
        <v>89.2</v>
      </c>
      <c r="R177" s="172" t="s">
        <v>114</v>
      </c>
      <c r="S177" s="64">
        <v>96.7</v>
      </c>
    </row>
    <row r="178" spans="1:19" s="126" customFormat="1" ht="12">
      <c r="A178" s="122"/>
      <c r="B178" s="153"/>
      <c r="C178" s="154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63"/>
      <c r="S178" s="156"/>
    </row>
    <row r="179" spans="1:19" s="133" customFormat="1" ht="12">
      <c r="A179" s="129" t="s">
        <v>112</v>
      </c>
      <c r="B179" s="158">
        <f>ROUND((C179/C177-1)*100,1)</f>
        <v>-4.5</v>
      </c>
      <c r="C179" s="159">
        <v>88.5</v>
      </c>
      <c r="D179" s="160">
        <v>88.6</v>
      </c>
      <c r="E179" s="160">
        <v>71.4</v>
      </c>
      <c r="F179" s="160">
        <v>82.1</v>
      </c>
      <c r="G179" s="160">
        <v>167.7</v>
      </c>
      <c r="H179" s="160">
        <v>100.6</v>
      </c>
      <c r="I179" s="160">
        <v>72.4</v>
      </c>
      <c r="J179" s="160">
        <v>60.3</v>
      </c>
      <c r="K179" s="160">
        <v>101.5</v>
      </c>
      <c r="L179" s="160">
        <v>72.4</v>
      </c>
      <c r="M179" s="160">
        <v>178.4</v>
      </c>
      <c r="N179" s="160">
        <v>91.7</v>
      </c>
      <c r="O179" s="160">
        <v>57.5</v>
      </c>
      <c r="P179" s="160">
        <v>72.4</v>
      </c>
      <c r="Q179" s="160">
        <v>94.1</v>
      </c>
      <c r="R179" s="173" t="s">
        <v>114</v>
      </c>
      <c r="S179" s="161">
        <v>85.5</v>
      </c>
    </row>
    <row r="180" spans="1:19" s="133" customFormat="1" ht="12">
      <c r="A180" s="129" t="s">
        <v>37</v>
      </c>
      <c r="B180" s="158">
        <f aca="true" t="shared" si="9" ref="B180:B190">ROUND((C180/C179-1)*100,1)</f>
        <v>2.8</v>
      </c>
      <c r="C180" s="159">
        <v>91</v>
      </c>
      <c r="D180" s="160">
        <v>89.6</v>
      </c>
      <c r="E180" s="160">
        <v>59.8</v>
      </c>
      <c r="F180" s="160">
        <v>82.1</v>
      </c>
      <c r="G180" s="160">
        <v>410.4</v>
      </c>
      <c r="H180" s="160">
        <v>100.8</v>
      </c>
      <c r="I180" s="160">
        <v>74.7</v>
      </c>
      <c r="J180" s="160">
        <v>99.3</v>
      </c>
      <c r="K180" s="160">
        <v>97.1</v>
      </c>
      <c r="L180" s="160">
        <v>95.1</v>
      </c>
      <c r="M180" s="160">
        <v>190.7</v>
      </c>
      <c r="N180" s="160">
        <v>78.3</v>
      </c>
      <c r="O180" s="160">
        <v>55.4</v>
      </c>
      <c r="P180" s="160">
        <v>87.2</v>
      </c>
      <c r="Q180" s="160">
        <v>83.3</v>
      </c>
      <c r="R180" s="173" t="s">
        <v>114</v>
      </c>
      <c r="S180" s="161">
        <v>195.5</v>
      </c>
    </row>
    <row r="181" spans="1:19" s="133" customFormat="1" ht="12">
      <c r="A181" s="129" t="s">
        <v>38</v>
      </c>
      <c r="B181" s="158">
        <f t="shared" si="9"/>
        <v>-0.1</v>
      </c>
      <c r="C181" s="159">
        <v>90.9</v>
      </c>
      <c r="D181" s="160">
        <v>91.9</v>
      </c>
      <c r="E181" s="160">
        <v>71.1</v>
      </c>
      <c r="F181" s="160">
        <v>82.5</v>
      </c>
      <c r="G181" s="160">
        <v>157.5</v>
      </c>
      <c r="H181" s="160">
        <v>107.1</v>
      </c>
      <c r="I181" s="160">
        <v>72.6</v>
      </c>
      <c r="J181" s="160">
        <v>77.3</v>
      </c>
      <c r="K181" s="160">
        <v>123.7</v>
      </c>
      <c r="L181" s="160">
        <v>88.8</v>
      </c>
      <c r="M181" s="160">
        <v>218.3</v>
      </c>
      <c r="N181" s="160">
        <v>85.1</v>
      </c>
      <c r="O181" s="160">
        <v>63.1</v>
      </c>
      <c r="P181" s="160">
        <v>89</v>
      </c>
      <c r="Q181" s="160">
        <v>89</v>
      </c>
      <c r="R181" s="173" t="s">
        <v>114</v>
      </c>
      <c r="S181" s="161">
        <v>43.5</v>
      </c>
    </row>
    <row r="182" spans="1:19" s="133" customFormat="1" ht="12">
      <c r="A182" s="129" t="s">
        <v>39</v>
      </c>
      <c r="B182" s="158">
        <f t="shared" si="9"/>
        <v>1.1</v>
      </c>
      <c r="C182" s="159">
        <v>91.9</v>
      </c>
      <c r="D182" s="160">
        <v>91.7</v>
      </c>
      <c r="E182" s="160">
        <v>65.8</v>
      </c>
      <c r="F182" s="160">
        <v>76.1</v>
      </c>
      <c r="G182" s="160">
        <v>87.4</v>
      </c>
      <c r="H182" s="160">
        <v>104.3</v>
      </c>
      <c r="I182" s="160">
        <v>81.6</v>
      </c>
      <c r="J182" s="160">
        <v>66.3</v>
      </c>
      <c r="K182" s="160">
        <v>128.8</v>
      </c>
      <c r="L182" s="160">
        <v>83.8</v>
      </c>
      <c r="M182" s="160">
        <v>185.8</v>
      </c>
      <c r="N182" s="160">
        <v>80.8</v>
      </c>
      <c r="O182" s="160">
        <v>63.1</v>
      </c>
      <c r="P182" s="160">
        <v>96.9</v>
      </c>
      <c r="Q182" s="160">
        <v>89.9</v>
      </c>
      <c r="R182" s="173" t="s">
        <v>114</v>
      </c>
      <c r="S182" s="161">
        <v>111.6</v>
      </c>
    </row>
    <row r="183" spans="1:19" s="133" customFormat="1" ht="12">
      <c r="A183" s="129" t="s">
        <v>40</v>
      </c>
      <c r="B183" s="158">
        <f t="shared" si="9"/>
        <v>-2.3</v>
      </c>
      <c r="C183" s="159">
        <v>89.8</v>
      </c>
      <c r="D183" s="160">
        <v>89.8</v>
      </c>
      <c r="E183" s="160">
        <v>97.5</v>
      </c>
      <c r="F183" s="160">
        <v>95.2</v>
      </c>
      <c r="G183" s="160">
        <v>35.8</v>
      </c>
      <c r="H183" s="160">
        <v>96</v>
      </c>
      <c r="I183" s="160">
        <v>72.3</v>
      </c>
      <c r="J183" s="160">
        <v>66.2</v>
      </c>
      <c r="K183" s="160">
        <v>129.3</v>
      </c>
      <c r="L183" s="160">
        <v>72.3</v>
      </c>
      <c r="M183" s="160">
        <v>233.5</v>
      </c>
      <c r="N183" s="160">
        <v>43.5</v>
      </c>
      <c r="O183" s="160">
        <v>66</v>
      </c>
      <c r="P183" s="160">
        <v>89.1</v>
      </c>
      <c r="Q183" s="160">
        <v>95.1</v>
      </c>
      <c r="R183" s="173" t="s">
        <v>114</v>
      </c>
      <c r="S183" s="161">
        <v>76.4</v>
      </c>
    </row>
    <row r="184" spans="1:19" s="133" customFormat="1" ht="12">
      <c r="A184" s="129" t="s">
        <v>41</v>
      </c>
      <c r="B184" s="158">
        <f t="shared" si="9"/>
        <v>-4.7</v>
      </c>
      <c r="C184" s="159">
        <v>85.6</v>
      </c>
      <c r="D184" s="160">
        <v>84.7</v>
      </c>
      <c r="E184" s="160">
        <v>68.3</v>
      </c>
      <c r="F184" s="160">
        <v>84.6</v>
      </c>
      <c r="G184" s="160">
        <v>11.2</v>
      </c>
      <c r="H184" s="160">
        <v>96.3</v>
      </c>
      <c r="I184" s="160">
        <v>69.2</v>
      </c>
      <c r="J184" s="160">
        <v>88.7</v>
      </c>
      <c r="K184" s="160">
        <v>126</v>
      </c>
      <c r="L184" s="160">
        <v>82.7</v>
      </c>
      <c r="M184" s="160">
        <v>232.6</v>
      </c>
      <c r="N184" s="160">
        <v>79.6</v>
      </c>
      <c r="O184" s="160">
        <v>61.2</v>
      </c>
      <c r="P184" s="160">
        <v>95.8</v>
      </c>
      <c r="Q184" s="160">
        <v>94.8</v>
      </c>
      <c r="R184" s="173" t="s">
        <v>114</v>
      </c>
      <c r="S184" s="161">
        <v>122.5</v>
      </c>
    </row>
    <row r="185" spans="1:19" s="133" customFormat="1" ht="12">
      <c r="A185" s="129" t="s">
        <v>42</v>
      </c>
      <c r="B185" s="158">
        <f t="shared" si="9"/>
        <v>-0.5</v>
      </c>
      <c r="C185" s="159">
        <v>85.2</v>
      </c>
      <c r="D185" s="160">
        <v>85.9</v>
      </c>
      <c r="E185" s="160">
        <v>66.8</v>
      </c>
      <c r="F185" s="160">
        <v>89</v>
      </c>
      <c r="G185" s="160">
        <v>20.7</v>
      </c>
      <c r="H185" s="160">
        <v>84.6</v>
      </c>
      <c r="I185" s="160">
        <v>68.3</v>
      </c>
      <c r="J185" s="160">
        <v>74.5</v>
      </c>
      <c r="K185" s="160">
        <v>131.9</v>
      </c>
      <c r="L185" s="160">
        <v>73.6</v>
      </c>
      <c r="M185" s="160">
        <v>250</v>
      </c>
      <c r="N185" s="160">
        <v>76.4</v>
      </c>
      <c r="O185" s="160">
        <v>58.4</v>
      </c>
      <c r="P185" s="160">
        <v>94.2</v>
      </c>
      <c r="Q185" s="160">
        <v>92.4</v>
      </c>
      <c r="R185" s="173" t="s">
        <v>114</v>
      </c>
      <c r="S185" s="161">
        <v>32.1</v>
      </c>
    </row>
    <row r="186" spans="1:19" s="133" customFormat="1" ht="12">
      <c r="A186" s="129" t="s">
        <v>111</v>
      </c>
      <c r="B186" s="158">
        <f t="shared" si="9"/>
        <v>1.9</v>
      </c>
      <c r="C186" s="159">
        <v>86.8</v>
      </c>
      <c r="D186" s="160">
        <v>86.8</v>
      </c>
      <c r="E186" s="160">
        <v>69.4</v>
      </c>
      <c r="F186" s="160">
        <v>75.7</v>
      </c>
      <c r="G186" s="160">
        <v>28.8</v>
      </c>
      <c r="H186" s="160">
        <v>87.6</v>
      </c>
      <c r="I186" s="160">
        <v>67.9</v>
      </c>
      <c r="J186" s="160">
        <v>69.8</v>
      </c>
      <c r="K186" s="160">
        <v>133.7</v>
      </c>
      <c r="L186" s="160">
        <v>63</v>
      </c>
      <c r="M186" s="160">
        <v>240.3</v>
      </c>
      <c r="N186" s="160">
        <v>67</v>
      </c>
      <c r="O186" s="160">
        <v>59</v>
      </c>
      <c r="P186" s="160">
        <v>86.2</v>
      </c>
      <c r="Q186" s="160">
        <v>95.4</v>
      </c>
      <c r="R186" s="173" t="s">
        <v>114</v>
      </c>
      <c r="S186" s="161">
        <v>72.5</v>
      </c>
    </row>
    <row r="187" spans="1:19" s="133" customFormat="1" ht="12">
      <c r="A187" s="129" t="s">
        <v>44</v>
      </c>
      <c r="B187" s="158">
        <f t="shared" si="9"/>
        <v>-3.5</v>
      </c>
      <c r="C187" s="159">
        <v>83.8</v>
      </c>
      <c r="D187" s="160">
        <v>83.9</v>
      </c>
      <c r="E187" s="160">
        <v>57.5</v>
      </c>
      <c r="F187" s="160">
        <v>78.5</v>
      </c>
      <c r="G187" s="160">
        <v>15.6</v>
      </c>
      <c r="H187" s="160">
        <v>85.3</v>
      </c>
      <c r="I187" s="160">
        <v>66.4</v>
      </c>
      <c r="J187" s="160">
        <v>58.3</v>
      </c>
      <c r="K187" s="160">
        <v>132.8</v>
      </c>
      <c r="L187" s="160">
        <v>58.1</v>
      </c>
      <c r="M187" s="160">
        <v>263.5</v>
      </c>
      <c r="N187" s="160">
        <v>65.5</v>
      </c>
      <c r="O187" s="160">
        <v>57.9</v>
      </c>
      <c r="P187" s="160">
        <v>82.9</v>
      </c>
      <c r="Q187" s="160">
        <v>91.6</v>
      </c>
      <c r="R187" s="173" t="s">
        <v>114</v>
      </c>
      <c r="S187" s="161">
        <v>91.1</v>
      </c>
    </row>
    <row r="188" spans="1:19" s="133" customFormat="1" ht="12">
      <c r="A188" s="129" t="s">
        <v>77</v>
      </c>
      <c r="B188" s="158">
        <f t="shared" si="9"/>
        <v>8</v>
      </c>
      <c r="C188" s="159">
        <v>90.5</v>
      </c>
      <c r="D188" s="160">
        <v>89.8</v>
      </c>
      <c r="E188" s="160">
        <v>52.4</v>
      </c>
      <c r="F188" s="160">
        <v>61.6</v>
      </c>
      <c r="G188" s="160">
        <v>35.2</v>
      </c>
      <c r="H188" s="160">
        <v>82.3</v>
      </c>
      <c r="I188" s="160">
        <v>69.1</v>
      </c>
      <c r="J188" s="160">
        <v>57.2</v>
      </c>
      <c r="K188" s="160">
        <v>136.4</v>
      </c>
      <c r="L188" s="160">
        <v>99.1</v>
      </c>
      <c r="M188" s="160">
        <v>266.5</v>
      </c>
      <c r="N188" s="160">
        <v>73.2</v>
      </c>
      <c r="O188" s="160">
        <v>59.2</v>
      </c>
      <c r="P188" s="160">
        <v>80.7</v>
      </c>
      <c r="Q188" s="160">
        <v>95.2</v>
      </c>
      <c r="R188" s="173" t="s">
        <v>114</v>
      </c>
      <c r="S188" s="161">
        <v>146</v>
      </c>
    </row>
    <row r="189" spans="1:19" s="133" customFormat="1" ht="12">
      <c r="A189" s="129" t="s">
        <v>78</v>
      </c>
      <c r="B189" s="158">
        <f t="shared" si="9"/>
        <v>2.8</v>
      </c>
      <c r="C189" s="159">
        <v>93</v>
      </c>
      <c r="D189" s="160">
        <v>91.8</v>
      </c>
      <c r="E189" s="160">
        <v>51</v>
      </c>
      <c r="F189" s="160">
        <v>65.9</v>
      </c>
      <c r="G189" s="160">
        <v>26.3</v>
      </c>
      <c r="H189" s="160">
        <v>86.9</v>
      </c>
      <c r="I189" s="160">
        <v>68.8</v>
      </c>
      <c r="J189" s="160">
        <v>72.9</v>
      </c>
      <c r="K189" s="160">
        <v>138.4</v>
      </c>
      <c r="L189" s="160">
        <v>89.4</v>
      </c>
      <c r="M189" s="160">
        <v>248.1</v>
      </c>
      <c r="N189" s="160">
        <v>81.2</v>
      </c>
      <c r="O189" s="160">
        <v>57.3</v>
      </c>
      <c r="P189" s="160">
        <v>88.6</v>
      </c>
      <c r="Q189" s="160">
        <v>94.4</v>
      </c>
      <c r="R189" s="173" t="s">
        <v>114</v>
      </c>
      <c r="S189" s="161">
        <v>226.7</v>
      </c>
    </row>
    <row r="190" spans="1:19" s="133" customFormat="1" ht="12">
      <c r="A190" s="129" t="s">
        <v>79</v>
      </c>
      <c r="B190" s="158">
        <f t="shared" si="9"/>
        <v>-2.2</v>
      </c>
      <c r="C190" s="159">
        <v>91</v>
      </c>
      <c r="D190" s="160">
        <v>91.3</v>
      </c>
      <c r="E190" s="160">
        <v>59.8</v>
      </c>
      <c r="F190" s="160">
        <v>63.7</v>
      </c>
      <c r="G190" s="160">
        <v>5.4</v>
      </c>
      <c r="H190" s="160">
        <v>87.6</v>
      </c>
      <c r="I190" s="160">
        <v>71.5</v>
      </c>
      <c r="J190" s="160">
        <v>60.8</v>
      </c>
      <c r="K190" s="160">
        <v>162</v>
      </c>
      <c r="L190" s="160">
        <v>69.3</v>
      </c>
      <c r="M190" s="160">
        <v>234</v>
      </c>
      <c r="N190" s="160">
        <v>69.4</v>
      </c>
      <c r="O190" s="160">
        <v>55.4</v>
      </c>
      <c r="P190" s="160">
        <v>86.3</v>
      </c>
      <c r="Q190" s="160">
        <v>95.8</v>
      </c>
      <c r="R190" s="173" t="s">
        <v>114</v>
      </c>
      <c r="S190" s="161">
        <v>94.3</v>
      </c>
    </row>
    <row r="191" spans="1:19" s="126" customFormat="1" ht="12">
      <c r="A191" s="122"/>
      <c r="B191" s="153"/>
      <c r="C191" s="154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6"/>
    </row>
    <row r="192" spans="1:19" s="2" customFormat="1" ht="12.75" thickBot="1">
      <c r="A192" s="48"/>
      <c r="B192" s="58"/>
      <c r="C192" s="53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</row>
    <row r="193" spans="3:19" s="2" customFormat="1" ht="12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3:19" s="2" customFormat="1" ht="12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3:19" s="2" customFormat="1" ht="12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3:19" ht="1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3:19" ht="13.5">
      <c r="C197" s="34"/>
      <c r="D197" s="34"/>
      <c r="E197" s="34"/>
      <c r="F197" s="71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3:19" ht="13.5">
      <c r="C198" s="34"/>
      <c r="D198" s="34"/>
      <c r="E198" s="34"/>
      <c r="F198" s="71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3:19" ht="13.5">
      <c r="C199" s="34"/>
      <c r="D199" s="34"/>
      <c r="E199" s="34"/>
      <c r="F199" s="71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3:19" ht="13.5">
      <c r="C200" s="34"/>
      <c r="D200" s="34"/>
      <c r="E200" s="34"/>
      <c r="F200" s="71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3:19" ht="13.5">
      <c r="C201" s="34"/>
      <c r="D201" s="34"/>
      <c r="E201" s="34"/>
      <c r="F201" s="71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3:19" ht="13.5">
      <c r="C202" s="34"/>
      <c r="D202" s="34"/>
      <c r="E202" s="34"/>
      <c r="F202" s="71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3:19" ht="13.5">
      <c r="C203" s="34"/>
      <c r="D203" s="34"/>
      <c r="E203" s="34"/>
      <c r="F203" s="71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3:19" ht="13.5">
      <c r="C204" s="34"/>
      <c r="D204" s="34"/>
      <c r="E204" s="34"/>
      <c r="F204" s="71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3:19" ht="13.5">
      <c r="C205" s="34"/>
      <c r="D205" s="34"/>
      <c r="E205" s="34"/>
      <c r="F205" s="71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3:19" ht="13.5">
      <c r="C206" s="34"/>
      <c r="D206" s="34"/>
      <c r="E206" s="34"/>
      <c r="F206" s="71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3:19" ht="13.5">
      <c r="C207" s="34"/>
      <c r="D207" s="34"/>
      <c r="E207" s="34"/>
      <c r="F207" s="71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3:19" ht="13.5">
      <c r="C208" s="34"/>
      <c r="D208" s="34"/>
      <c r="E208" s="34"/>
      <c r="F208" s="71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3:19" ht="13.5">
      <c r="C209" s="34"/>
      <c r="D209" s="34"/>
      <c r="E209" s="34"/>
      <c r="F209" s="71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3:19" ht="13.5">
      <c r="C210" s="34"/>
      <c r="D210" s="34"/>
      <c r="E210" s="34"/>
      <c r="F210" s="71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3:19" ht="13.5">
      <c r="C211" s="34"/>
      <c r="D211" s="34"/>
      <c r="E211" s="34"/>
      <c r="F211" s="71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3:19" ht="13.5">
      <c r="C212" s="34"/>
      <c r="D212" s="34"/>
      <c r="E212" s="34"/>
      <c r="F212" s="71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3:19" ht="13.5">
      <c r="C213" s="34"/>
      <c r="D213" s="34"/>
      <c r="E213" s="34"/>
      <c r="F213" s="7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3:19" ht="13.5">
      <c r="C214" s="34"/>
      <c r="D214" s="34"/>
      <c r="E214" s="34"/>
      <c r="F214" s="7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3:19" ht="12">
      <c r="C215" s="34"/>
      <c r="D215" s="34"/>
      <c r="E215" s="34"/>
      <c r="F215" s="73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3:19" ht="1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3:19" ht="1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3:19" ht="1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3:19" ht="1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3:19" ht="1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3:19" ht="1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3:19" ht="1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3:19" ht="1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3:19" ht="1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3:19" ht="1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3:19" ht="1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3:19" ht="1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3:19" ht="1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3:19" ht="1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3:19" ht="1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3:19" ht="1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3:19" ht="1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3:19" ht="1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3:19" ht="1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3:19" ht="1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3:19" ht="1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3:19" ht="1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3:19" ht="1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3:19" ht="1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3:19" ht="1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3:19" ht="1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3:19" ht="1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3:19" ht="1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3:19" ht="1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3:19" ht="1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3:19" ht="1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3:19" ht="1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3:19" ht="1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3:19" ht="1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3:19" ht="1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3:19" ht="1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3:19" ht="1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3:19" ht="1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3:19" ht="1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3:19" ht="1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3:19" ht="1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3:19" ht="1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3:19" ht="1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3:19" ht="1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3:19" ht="1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3:19" ht="1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3:19" ht="1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3:19" ht="1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3:19" ht="1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3:19" ht="1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3:19" ht="1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3:19" ht="1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3:19" ht="1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3:19" ht="1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3:19" ht="1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3:19" ht="1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3:19" ht="1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3:19" ht="1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3:19" ht="1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3:19" ht="1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3:19" ht="1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3:19" ht="1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3:19" ht="1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3:19" ht="1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3:19" ht="1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3:19" ht="1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3:19" ht="1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3:19" ht="1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3:19" ht="1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3:19" ht="1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3:19" ht="1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3:19" ht="1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3:19" ht="1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3:19" ht="1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3:19" ht="1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3:19" ht="1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3:19" ht="1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3:19" ht="1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3:19" ht="1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3:19" ht="1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3:19" ht="1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3:19" ht="1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3:19" ht="1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3:19" ht="1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3:19" ht="1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3:19" ht="1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3:19" ht="1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3:19" ht="1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3:19" ht="1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3:19" ht="1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</row>
    <row r="306" spans="3:19" ht="1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  <row r="307" spans="3:19" ht="1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</row>
    <row r="308" spans="3:19" ht="1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3:19" ht="1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3:19" ht="1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</row>
    <row r="311" spans="3:19" ht="12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</row>
    <row r="312" spans="3:19" ht="12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</row>
    <row r="313" spans="3:19" ht="12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</row>
    <row r="314" spans="3:19" ht="12"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3:19" ht="12"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</row>
    <row r="316" spans="3:19" ht="12"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</row>
    <row r="317" spans="3:19" ht="12"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</row>
    <row r="318" spans="3:19" ht="12"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</row>
    <row r="319" spans="3:19" ht="12"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</row>
    <row r="320" spans="3:19" ht="12"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1" spans="3:19" ht="12"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</row>
    <row r="322" spans="3:19" ht="12"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</row>
    <row r="323" spans="3:19" ht="12"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</row>
    <row r="324" spans="3:19" ht="12"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</row>
    <row r="325" spans="3:19" ht="12"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</row>
    <row r="326" spans="3:19" ht="12"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</row>
    <row r="327" spans="3:19" ht="12"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</row>
    <row r="328" spans="3:19" ht="12"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</row>
    <row r="329" spans="3:19" ht="12"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</row>
    <row r="330" spans="3:19" ht="12"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</row>
    <row r="331" spans="3:19" ht="12"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</row>
    <row r="332" spans="3:19" ht="12"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</row>
    <row r="333" spans="3:19" ht="12"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</row>
    <row r="334" spans="3:19" ht="12"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3:19" ht="12"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</row>
    <row r="336" spans="3:19" ht="12"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</row>
    <row r="337" spans="3:19" ht="12"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</row>
    <row r="338" spans="3:19" ht="12"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</row>
    <row r="339" spans="3:19" ht="12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</row>
    <row r="340" spans="3:19" ht="12"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</row>
    <row r="341" spans="3:19" ht="12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</row>
    <row r="342" spans="3:19" ht="12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</row>
    <row r="343" spans="3:19" ht="12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</row>
    <row r="344" spans="3:19" ht="12"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</row>
    <row r="345" spans="3:19" ht="12"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</row>
    <row r="346" spans="3:19" ht="12"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</row>
    <row r="347" spans="3:19" ht="12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</row>
    <row r="348" spans="3:19" ht="12"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</row>
    <row r="349" spans="3:19" ht="12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</row>
    <row r="350" spans="3:19" ht="12"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3:19" ht="12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</row>
    <row r="352" spans="3:19" ht="12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</row>
    <row r="353" spans="3:19" ht="12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</row>
    <row r="354" spans="3:19" ht="12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</row>
    <row r="355" spans="3:19" ht="12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</row>
    <row r="356" spans="3:19" ht="12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</row>
    <row r="357" spans="3:19" ht="12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</row>
    <row r="358" spans="3:19" ht="12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</row>
    <row r="359" spans="3:19" ht="12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</row>
    <row r="360" spans="3:19" ht="12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</row>
    <row r="361" spans="3:19" ht="12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</row>
    <row r="362" spans="3:19" ht="12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</row>
    <row r="363" spans="3:19" ht="12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</row>
    <row r="364" spans="3:19" ht="12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</row>
    <row r="365" spans="3:19" ht="12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</row>
    <row r="366" spans="3:19" ht="12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</row>
    <row r="367" spans="3:19" ht="12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</row>
    <row r="368" spans="3:19" ht="12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</row>
    <row r="369" spans="3:19" ht="12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</row>
    <row r="370" spans="3:19" ht="12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3:19" ht="12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  <row r="372" spans="3:19" ht="12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  <row r="373" spans="3:19" ht="12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</row>
    <row r="374" spans="3:19" ht="12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</row>
    <row r="375" spans="3:19" ht="12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</row>
    <row r="376" spans="3:19" ht="12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</row>
    <row r="377" spans="3:19" ht="12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3:19" ht="12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3:19" ht="12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</row>
    <row r="380" spans="3:19" ht="12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</row>
    <row r="381" spans="3:19" ht="12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</row>
    <row r="382" spans="3:19" ht="12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</row>
    <row r="383" spans="3:19" ht="12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</row>
    <row r="384" spans="3:19" ht="12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</row>
    <row r="385" spans="3:19" ht="12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</row>
    <row r="386" spans="3:19" ht="12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</row>
    <row r="387" spans="3:19" ht="12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</row>
    <row r="388" spans="3:19" ht="12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</row>
    <row r="389" spans="3:19" ht="12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</row>
    <row r="390" spans="3:19" ht="12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</row>
    <row r="391" spans="3:19" ht="12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</row>
    <row r="392" spans="3:19" ht="12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3:19" ht="12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</row>
    <row r="394" spans="3:19" ht="12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</row>
    <row r="395" spans="3:19" ht="12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</row>
    <row r="396" spans="3:19" ht="12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</row>
    <row r="397" spans="3:19" ht="12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</row>
    <row r="398" spans="3:19" ht="12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</row>
    <row r="399" spans="3:19" ht="12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3:19" ht="12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3:19" ht="12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</row>
    <row r="402" spans="3:19" ht="12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</row>
    <row r="403" spans="3:19" ht="12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3:19" ht="12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</row>
    <row r="405" spans="3:19" ht="12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</row>
    <row r="406" spans="3:19" ht="12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</row>
    <row r="407" spans="3:19" ht="12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</row>
    <row r="408" spans="3:19" ht="12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</row>
    <row r="409" spans="3:19" ht="12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</row>
    <row r="410" spans="3:19" ht="12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</row>
    <row r="411" spans="3:19" ht="12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</row>
    <row r="412" spans="3:19" ht="12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</row>
    <row r="413" spans="3:19" ht="12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</row>
    <row r="414" spans="3:19" ht="12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</row>
    <row r="415" spans="3:19" ht="12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</row>
    <row r="416" spans="3:19" ht="12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</row>
    <row r="417" spans="3:19" ht="12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3:19" ht="12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3:19" ht="12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3:19" ht="12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3:19" ht="12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3:19" ht="12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3:19" ht="12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3:19" ht="12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3:19" ht="12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3:19" ht="12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3:19" ht="12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3:19" ht="12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3:19" ht="12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3:19" ht="12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3:19" ht="12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3:19" ht="12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3:19" ht="12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3:19" ht="12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3:19" ht="12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3:19" ht="12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3:19" ht="12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3:19" ht="12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3:19" ht="12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3:19" ht="12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3:19" ht="12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3:19" ht="12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3:19" ht="12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  <row r="444" spans="3:19" ht="12"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</row>
    <row r="445" spans="3:19" ht="12"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</row>
    <row r="446" spans="3:19" ht="12"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</row>
    <row r="447" spans="3:19" ht="12"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</row>
    <row r="448" spans="3:19" ht="12"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</row>
    <row r="449" spans="3:19" ht="12"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</row>
    <row r="450" spans="3:19" ht="12"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</row>
    <row r="451" spans="3:19" ht="12"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</row>
    <row r="452" spans="3:19" ht="12"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</row>
    <row r="453" spans="3:19" ht="12"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</row>
    <row r="454" spans="3:19" ht="12"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</row>
    <row r="455" spans="3:19" ht="12"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</row>
    <row r="456" spans="3:19" ht="12"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</row>
  </sheetData>
  <sheetProtection/>
  <mergeCells count="2">
    <mergeCell ref="B4:B6"/>
    <mergeCell ref="R1:S1"/>
  </mergeCells>
  <conditionalFormatting sqref="B11:B191">
    <cfRule type="expression" priority="1" dxfId="14" stopIfTrue="1">
      <formula>B11&gt;0</formula>
    </cfRule>
    <cfRule type="expression" priority="2" dxfId="15" stopIfTrue="1">
      <formula>B11&lt;0</formula>
    </cfRule>
  </conditionalFormatting>
  <printOptions/>
  <pageMargins left="0.66" right="0.34" top="0.73" bottom="0.5905511811023623" header="0.5118110236220472" footer="0.31496062992125984"/>
  <pageSetup horizontalDpi="600" verticalDpi="600" orientation="portrait" pageOrder="overThenDown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444"/>
  <sheetViews>
    <sheetView view="pageBreakPreview" zoomScale="75" zoomScaleNormal="80" zoomScaleSheetLayoutView="75" zoomScalePageLayoutView="0" workbookViewId="0" topLeftCell="A1">
      <pane xSplit="1" ySplit="8" topLeftCell="B24" activePane="bottomRight" state="frozen"/>
      <selection pane="topLeft" activeCell="R179" sqref="R179:R190"/>
      <selection pane="topRight" activeCell="R179" sqref="R179:R190"/>
      <selection pane="bottomLeft" activeCell="R179" sqref="R179:R190"/>
      <selection pane="bottomRight" activeCell="N37" sqref="N37"/>
    </sheetView>
  </sheetViews>
  <sheetFormatPr defaultColWidth="0" defaultRowHeight="13.5"/>
  <cols>
    <col min="1" max="1" width="10.625" style="1" customWidth="1"/>
    <col min="2" max="2" width="8.125" style="1" customWidth="1"/>
    <col min="3" max="19" width="8.375" style="1" customWidth="1"/>
    <col min="20" max="20" width="3.75390625" style="1" customWidth="1"/>
    <col min="21" max="21" width="11.125" style="1" hidden="1" customWidth="1"/>
    <col min="22" max="31" width="0" style="0" hidden="1" customWidth="1"/>
    <col min="32" max="41" width="10.625" style="1" hidden="1" customWidth="1"/>
    <col min="42" max="16384" width="0" style="1" hidden="1" customWidth="1"/>
  </cols>
  <sheetData>
    <row r="1" spans="2:19" ht="18.75">
      <c r="B1" s="25" t="s">
        <v>29</v>
      </c>
      <c r="C1" s="44"/>
      <c r="D1" s="26"/>
      <c r="E1" s="26"/>
      <c r="F1" s="26"/>
      <c r="G1" s="26"/>
      <c r="H1" s="26"/>
      <c r="I1" s="16"/>
      <c r="J1" s="16"/>
      <c r="K1" s="16"/>
      <c r="L1" s="17"/>
      <c r="R1" s="175" t="s">
        <v>91</v>
      </c>
      <c r="S1" s="175"/>
    </row>
    <row r="2" ht="9" customHeight="1" thickBot="1"/>
    <row r="3" spans="1:19" ht="11.25" customHeight="1">
      <c r="A3" s="18"/>
      <c r="B3" s="54"/>
      <c r="C3" s="13" t="s">
        <v>24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4"/>
    </row>
    <row r="4" spans="1:21" ht="11.25" customHeight="1">
      <c r="A4" s="45"/>
      <c r="B4" s="174" t="s">
        <v>68</v>
      </c>
      <c r="C4" s="9"/>
      <c r="D4" s="10" t="s">
        <v>23</v>
      </c>
      <c r="E4" s="11"/>
      <c r="F4" s="11"/>
      <c r="G4" s="11"/>
      <c r="H4" s="11"/>
      <c r="I4" s="11"/>
      <c r="J4" s="11"/>
      <c r="K4" s="11"/>
      <c r="L4" s="11"/>
      <c r="R4" s="6"/>
      <c r="S4" s="13" t="s">
        <v>22</v>
      </c>
      <c r="T4" s="12"/>
      <c r="U4" s="12"/>
    </row>
    <row r="5" spans="1:19" ht="11.25" customHeight="1">
      <c r="A5" s="45"/>
      <c r="B5" s="174"/>
      <c r="C5" s="9"/>
      <c r="D5" s="4"/>
      <c r="E5" s="10" t="s">
        <v>21</v>
      </c>
      <c r="F5" s="10" t="s">
        <v>20</v>
      </c>
      <c r="G5" s="10" t="s">
        <v>19</v>
      </c>
      <c r="H5" s="10" t="s">
        <v>18</v>
      </c>
      <c r="I5" s="10" t="s">
        <v>17</v>
      </c>
      <c r="J5" s="10" t="s">
        <v>16</v>
      </c>
      <c r="K5" s="10" t="s">
        <v>15</v>
      </c>
      <c r="L5" s="10" t="s">
        <v>14</v>
      </c>
      <c r="M5" s="10" t="s">
        <v>25</v>
      </c>
      <c r="N5" s="10" t="s">
        <v>12</v>
      </c>
      <c r="O5" s="10" t="s">
        <v>11</v>
      </c>
      <c r="P5" s="10" t="s">
        <v>10</v>
      </c>
      <c r="Q5" s="10" t="s">
        <v>90</v>
      </c>
      <c r="R5" s="10" t="s">
        <v>9</v>
      </c>
      <c r="S5" s="9"/>
    </row>
    <row r="6" spans="1:19" ht="11.25" customHeight="1">
      <c r="A6" s="45"/>
      <c r="B6" s="174"/>
      <c r="C6" s="9"/>
      <c r="D6" s="4"/>
      <c r="E6" s="5" t="s">
        <v>8</v>
      </c>
      <c r="F6" s="5"/>
      <c r="G6" s="5"/>
      <c r="H6" s="5"/>
      <c r="I6" s="5" t="s">
        <v>7</v>
      </c>
      <c r="J6" s="5"/>
      <c r="K6" s="5" t="s">
        <v>6</v>
      </c>
      <c r="L6" s="4"/>
      <c r="M6" s="5" t="s">
        <v>5</v>
      </c>
      <c r="N6" s="5" t="s">
        <v>4</v>
      </c>
      <c r="O6" s="5"/>
      <c r="P6" s="5" t="s">
        <v>3</v>
      </c>
      <c r="Q6" s="5"/>
      <c r="R6" s="4"/>
      <c r="S6" s="9"/>
    </row>
    <row r="7" spans="1:19" ht="11.25" customHeight="1">
      <c r="A7" s="46"/>
      <c r="B7" s="57"/>
      <c r="C7" s="9"/>
      <c r="D7" s="4"/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  <c r="K7" s="5" t="s">
        <v>2</v>
      </c>
      <c r="L7" s="4"/>
      <c r="M7" s="5" t="s">
        <v>2</v>
      </c>
      <c r="N7" s="5" t="s">
        <v>2</v>
      </c>
      <c r="O7" s="5"/>
      <c r="P7" s="5" t="s">
        <v>2</v>
      </c>
      <c r="Q7" s="5" t="s">
        <v>1</v>
      </c>
      <c r="R7" s="4"/>
      <c r="S7" s="9"/>
    </row>
    <row r="8" spans="1:21" ht="11.25" customHeight="1">
      <c r="A8" s="47" t="s">
        <v>0</v>
      </c>
      <c r="B8" s="56"/>
      <c r="C8" s="74">
        <v>10000</v>
      </c>
      <c r="D8" s="75">
        <v>9937.3</v>
      </c>
      <c r="E8" s="75">
        <v>109.5</v>
      </c>
      <c r="F8" s="75">
        <v>245.5</v>
      </c>
      <c r="G8" s="75">
        <v>422.7</v>
      </c>
      <c r="H8" s="75">
        <v>285.2</v>
      </c>
      <c r="I8" s="75">
        <v>2754.4</v>
      </c>
      <c r="J8" s="75">
        <v>76.3</v>
      </c>
      <c r="K8" s="75">
        <v>1199.1</v>
      </c>
      <c r="L8" s="75">
        <v>129.2</v>
      </c>
      <c r="M8" s="75">
        <v>70</v>
      </c>
      <c r="N8" s="75">
        <v>264</v>
      </c>
      <c r="O8" s="75">
        <v>140.4</v>
      </c>
      <c r="P8" s="75">
        <v>142</v>
      </c>
      <c r="Q8" s="75">
        <v>4035.6</v>
      </c>
      <c r="R8" s="75">
        <v>63.4</v>
      </c>
      <c r="S8" s="75">
        <v>62.7</v>
      </c>
      <c r="T8" s="2"/>
      <c r="U8" s="2"/>
    </row>
    <row r="9" spans="1:31" s="83" customFormat="1" ht="11.25" customHeight="1">
      <c r="A9" s="85"/>
      <c r="B9" s="86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82"/>
      <c r="U9" s="82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s="83" customFormat="1" ht="11.25" customHeight="1">
      <c r="A10" s="90"/>
      <c r="B10" s="91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82"/>
      <c r="U10" s="82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21" ht="11.25" customHeight="1">
      <c r="A11" s="42" t="s">
        <v>34</v>
      </c>
      <c r="B11" s="67" t="s">
        <v>26</v>
      </c>
      <c r="C11" s="50">
        <v>93.5</v>
      </c>
      <c r="D11" s="27">
        <v>93.4</v>
      </c>
      <c r="E11" s="27">
        <v>92.2</v>
      </c>
      <c r="F11" s="27">
        <v>91.8</v>
      </c>
      <c r="G11" s="27">
        <v>32.5</v>
      </c>
      <c r="H11" s="27">
        <v>83</v>
      </c>
      <c r="I11" s="27">
        <v>105.7</v>
      </c>
      <c r="J11" s="27">
        <v>105.9</v>
      </c>
      <c r="K11" s="27">
        <v>97.3</v>
      </c>
      <c r="L11" s="27">
        <v>95.7</v>
      </c>
      <c r="M11" s="27">
        <v>88.1</v>
      </c>
      <c r="N11" s="27">
        <v>92.5</v>
      </c>
      <c r="O11" s="27">
        <v>109.2</v>
      </c>
      <c r="P11" s="27">
        <v>98.2</v>
      </c>
      <c r="Q11" s="27">
        <v>91.1</v>
      </c>
      <c r="R11" s="27">
        <v>82.9</v>
      </c>
      <c r="S11" s="28">
        <v>89.4</v>
      </c>
      <c r="T11" s="2"/>
      <c r="U11" s="2"/>
    </row>
    <row r="12" spans="1:21" ht="11.25" customHeight="1">
      <c r="A12" s="48" t="s">
        <v>31</v>
      </c>
      <c r="B12" s="60">
        <v>0.6</v>
      </c>
      <c r="C12" s="50">
        <v>94.1</v>
      </c>
      <c r="D12" s="27">
        <v>94.1</v>
      </c>
      <c r="E12" s="27">
        <v>95.6</v>
      </c>
      <c r="F12" s="27">
        <v>88</v>
      </c>
      <c r="G12" s="27">
        <v>62.9</v>
      </c>
      <c r="H12" s="27">
        <v>80.4</v>
      </c>
      <c r="I12" s="27">
        <v>101.4</v>
      </c>
      <c r="J12" s="27">
        <v>99.7</v>
      </c>
      <c r="K12" s="27">
        <v>96.3</v>
      </c>
      <c r="L12" s="27">
        <v>92.8</v>
      </c>
      <c r="M12" s="27">
        <v>87.2</v>
      </c>
      <c r="N12" s="27">
        <v>93.3</v>
      </c>
      <c r="O12" s="27">
        <v>106.7</v>
      </c>
      <c r="P12" s="27">
        <v>99.6</v>
      </c>
      <c r="Q12" s="27">
        <v>92.7</v>
      </c>
      <c r="R12" s="27">
        <v>73.5</v>
      </c>
      <c r="S12" s="28">
        <v>97.6</v>
      </c>
      <c r="T12" s="2"/>
      <c r="U12" s="2"/>
    </row>
    <row r="13" spans="1:21" ht="11.25" customHeight="1">
      <c r="A13" s="48" t="s">
        <v>32</v>
      </c>
      <c r="B13" s="60">
        <v>0.6</v>
      </c>
      <c r="C13" s="50">
        <v>94.7</v>
      </c>
      <c r="D13" s="27">
        <v>94.7</v>
      </c>
      <c r="E13" s="27">
        <v>99.4</v>
      </c>
      <c r="F13" s="27">
        <v>94</v>
      </c>
      <c r="G13" s="27">
        <v>55.9</v>
      </c>
      <c r="H13" s="27">
        <v>74.5</v>
      </c>
      <c r="I13" s="27">
        <v>97.9</v>
      </c>
      <c r="J13" s="27">
        <v>113.8</v>
      </c>
      <c r="K13" s="27">
        <v>102</v>
      </c>
      <c r="L13" s="27">
        <v>100</v>
      </c>
      <c r="M13" s="27">
        <v>92.8</v>
      </c>
      <c r="N13" s="27">
        <v>91.7</v>
      </c>
      <c r="O13" s="27">
        <v>98.2</v>
      </c>
      <c r="P13" s="27">
        <v>101.2</v>
      </c>
      <c r="Q13" s="27">
        <v>95.1</v>
      </c>
      <c r="R13" s="27">
        <v>93.4</v>
      </c>
      <c r="S13" s="28">
        <v>97.2</v>
      </c>
      <c r="T13" s="2"/>
      <c r="U13" s="2"/>
    </row>
    <row r="14" spans="1:21" ht="11.25" customHeight="1">
      <c r="A14" s="48" t="s">
        <v>33</v>
      </c>
      <c r="B14" s="60">
        <v>2.5</v>
      </c>
      <c r="C14" s="50">
        <v>97.1</v>
      </c>
      <c r="D14" s="27">
        <v>97.3</v>
      </c>
      <c r="E14" s="27">
        <v>103.5</v>
      </c>
      <c r="F14" s="27">
        <v>94.4</v>
      </c>
      <c r="G14" s="27">
        <v>35.7</v>
      </c>
      <c r="H14" s="27">
        <v>79.4</v>
      </c>
      <c r="I14" s="27">
        <v>106.8</v>
      </c>
      <c r="J14" s="27">
        <v>96.5</v>
      </c>
      <c r="K14" s="27">
        <v>107.5</v>
      </c>
      <c r="L14" s="27">
        <v>114.7</v>
      </c>
      <c r="M14" s="27">
        <v>94.1</v>
      </c>
      <c r="N14" s="27">
        <v>94.7</v>
      </c>
      <c r="O14" s="27">
        <v>95.1</v>
      </c>
      <c r="P14" s="27">
        <v>107.2</v>
      </c>
      <c r="Q14" s="27">
        <v>94.3</v>
      </c>
      <c r="R14" s="27">
        <v>89.9</v>
      </c>
      <c r="S14" s="28">
        <v>96</v>
      </c>
      <c r="T14" s="2"/>
      <c r="U14" s="2"/>
    </row>
    <row r="15" spans="1:31" s="83" customFormat="1" ht="11.25" customHeight="1">
      <c r="A15" s="77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82"/>
      <c r="U15" s="82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s="141" customFormat="1" ht="11.25" customHeight="1">
      <c r="A16" s="135" t="s">
        <v>35</v>
      </c>
      <c r="B16" s="136">
        <v>3.5</v>
      </c>
      <c r="C16" s="137">
        <v>100.5</v>
      </c>
      <c r="D16" s="138">
        <v>100.5</v>
      </c>
      <c r="E16" s="138">
        <v>107.1</v>
      </c>
      <c r="F16" s="138">
        <v>97.8</v>
      </c>
      <c r="G16" s="138">
        <v>77.6</v>
      </c>
      <c r="H16" s="138">
        <v>83.1</v>
      </c>
      <c r="I16" s="138">
        <v>110.7</v>
      </c>
      <c r="J16" s="138">
        <v>102.3</v>
      </c>
      <c r="K16" s="138">
        <v>104.4</v>
      </c>
      <c r="L16" s="138">
        <v>103.6</v>
      </c>
      <c r="M16" s="138">
        <v>87.1</v>
      </c>
      <c r="N16" s="138">
        <v>93.9</v>
      </c>
      <c r="O16" s="138">
        <v>106.6</v>
      </c>
      <c r="P16" s="138">
        <v>101.5</v>
      </c>
      <c r="Q16" s="138">
        <v>96.8</v>
      </c>
      <c r="R16" s="138">
        <v>93.5</v>
      </c>
      <c r="S16" s="139">
        <v>95</v>
      </c>
      <c r="T16" s="140"/>
      <c r="U16" s="140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</row>
    <row r="17" spans="1:31" s="141" customFormat="1" ht="11.25" customHeight="1">
      <c r="A17" s="142" t="s">
        <v>31</v>
      </c>
      <c r="B17" s="143">
        <v>7.5</v>
      </c>
      <c r="C17" s="137">
        <v>108</v>
      </c>
      <c r="D17" s="138">
        <v>108.1</v>
      </c>
      <c r="E17" s="138">
        <v>108.8</v>
      </c>
      <c r="F17" s="138">
        <v>96.4</v>
      </c>
      <c r="G17" s="138">
        <v>71</v>
      </c>
      <c r="H17" s="138">
        <v>90.4</v>
      </c>
      <c r="I17" s="138">
        <v>137.6</v>
      </c>
      <c r="J17" s="138">
        <v>94.8</v>
      </c>
      <c r="K17" s="138">
        <v>106.3</v>
      </c>
      <c r="L17" s="138">
        <v>109.5</v>
      </c>
      <c r="M17" s="138">
        <v>83.2</v>
      </c>
      <c r="N17" s="138">
        <v>95.7</v>
      </c>
      <c r="O17" s="138">
        <v>106.5</v>
      </c>
      <c r="P17" s="138">
        <v>97.5</v>
      </c>
      <c r="Q17" s="138">
        <v>96.5</v>
      </c>
      <c r="R17" s="138">
        <v>111.9</v>
      </c>
      <c r="S17" s="139">
        <v>96.1</v>
      </c>
      <c r="T17" s="140"/>
      <c r="U17" s="140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s="141" customFormat="1" ht="11.25" customHeight="1">
      <c r="A18" s="142" t="s">
        <v>32</v>
      </c>
      <c r="B18" s="143">
        <v>0.6</v>
      </c>
      <c r="C18" s="137">
        <v>108.7</v>
      </c>
      <c r="D18" s="138">
        <v>108.8</v>
      </c>
      <c r="E18" s="138">
        <v>105.7</v>
      </c>
      <c r="F18" s="138">
        <v>99.2</v>
      </c>
      <c r="G18" s="138">
        <v>154.1</v>
      </c>
      <c r="H18" s="138">
        <v>97.7</v>
      </c>
      <c r="I18" s="138">
        <v>129.9</v>
      </c>
      <c r="J18" s="138">
        <v>96.1</v>
      </c>
      <c r="K18" s="138">
        <v>104.5</v>
      </c>
      <c r="L18" s="138">
        <v>106.3</v>
      </c>
      <c r="M18" s="138">
        <v>66.1</v>
      </c>
      <c r="N18" s="138">
        <v>97.6</v>
      </c>
      <c r="O18" s="138">
        <v>105.2</v>
      </c>
      <c r="P18" s="138">
        <v>101.3</v>
      </c>
      <c r="Q18" s="138">
        <v>95.9</v>
      </c>
      <c r="R18" s="138">
        <v>89.4</v>
      </c>
      <c r="S18" s="139">
        <v>93</v>
      </c>
      <c r="T18" s="140"/>
      <c r="U18" s="14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s="141" customFormat="1" ht="11.25" customHeight="1">
      <c r="A19" s="142" t="s">
        <v>33</v>
      </c>
      <c r="B19" s="143">
        <v>-6.3</v>
      </c>
      <c r="C19" s="137">
        <v>101.8</v>
      </c>
      <c r="D19" s="138">
        <v>102</v>
      </c>
      <c r="E19" s="138">
        <v>102.4</v>
      </c>
      <c r="F19" s="138">
        <v>102.7</v>
      </c>
      <c r="G19" s="138">
        <v>63.8</v>
      </c>
      <c r="H19" s="138">
        <v>101.2</v>
      </c>
      <c r="I19" s="138">
        <v>112.7</v>
      </c>
      <c r="J19" s="138">
        <v>103.9</v>
      </c>
      <c r="K19" s="138">
        <v>100.8</v>
      </c>
      <c r="L19" s="138">
        <v>98.6</v>
      </c>
      <c r="M19" s="138">
        <v>60</v>
      </c>
      <c r="N19" s="138">
        <v>98.2</v>
      </c>
      <c r="O19" s="138">
        <v>109.3</v>
      </c>
      <c r="P19" s="138">
        <v>98.3</v>
      </c>
      <c r="Q19" s="138">
        <v>99.4</v>
      </c>
      <c r="R19" s="138">
        <v>95</v>
      </c>
      <c r="S19" s="139">
        <v>86.3</v>
      </c>
      <c r="T19" s="140"/>
      <c r="U19" s="140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</row>
    <row r="20" spans="1:31" s="83" customFormat="1" ht="11.25" customHeight="1">
      <c r="A20" s="77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/>
      <c r="U20" s="82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s="21" customFormat="1" ht="11.25" customHeight="1">
      <c r="A21" s="49" t="s">
        <v>36</v>
      </c>
      <c r="B21" s="61">
        <v>-0.7</v>
      </c>
      <c r="C21" s="51">
        <v>101.1</v>
      </c>
      <c r="D21" s="29">
        <v>100.9</v>
      </c>
      <c r="E21" s="29">
        <v>91.6</v>
      </c>
      <c r="F21" s="29">
        <v>96.8</v>
      </c>
      <c r="G21" s="29">
        <v>106.9</v>
      </c>
      <c r="H21" s="29">
        <v>103.6</v>
      </c>
      <c r="I21" s="29">
        <v>103.3</v>
      </c>
      <c r="J21" s="29">
        <v>100.2</v>
      </c>
      <c r="K21" s="29">
        <v>98.9</v>
      </c>
      <c r="L21" s="29">
        <v>98</v>
      </c>
      <c r="M21" s="29">
        <v>86.5</v>
      </c>
      <c r="N21" s="29">
        <v>97.5</v>
      </c>
      <c r="O21" s="29">
        <v>105.6</v>
      </c>
      <c r="P21" s="29">
        <v>94.4</v>
      </c>
      <c r="Q21" s="29">
        <v>98.6</v>
      </c>
      <c r="R21" s="29">
        <v>105.2</v>
      </c>
      <c r="S21" s="30">
        <v>104.4</v>
      </c>
      <c r="T21" s="23"/>
      <c r="U21" s="23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1" customFormat="1" ht="11.25" customHeight="1">
      <c r="A22" s="49" t="s">
        <v>31</v>
      </c>
      <c r="B22" s="61">
        <v>-2.3</v>
      </c>
      <c r="C22" s="51">
        <v>98.8</v>
      </c>
      <c r="D22" s="29">
        <v>98.8</v>
      </c>
      <c r="E22" s="29">
        <v>97.8</v>
      </c>
      <c r="F22" s="29">
        <v>103.86666666666667</v>
      </c>
      <c r="G22" s="29">
        <v>113.83333333333333</v>
      </c>
      <c r="H22" s="29">
        <v>99.3</v>
      </c>
      <c r="I22" s="29">
        <v>95.60000000000001</v>
      </c>
      <c r="J22" s="29">
        <v>110.2</v>
      </c>
      <c r="K22" s="29">
        <v>96.66666666666667</v>
      </c>
      <c r="L22" s="29">
        <v>100.13333333333333</v>
      </c>
      <c r="M22" s="29">
        <v>104.40000000000002</v>
      </c>
      <c r="N22" s="29">
        <v>101.13333333333333</v>
      </c>
      <c r="O22" s="29">
        <v>97.60000000000001</v>
      </c>
      <c r="P22" s="29">
        <v>100.89999999999999</v>
      </c>
      <c r="Q22" s="29">
        <v>100.5</v>
      </c>
      <c r="R22" s="29">
        <v>110.43333333333334</v>
      </c>
      <c r="S22" s="30">
        <v>98.53333333333335</v>
      </c>
      <c r="T22" s="23"/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1" customFormat="1" ht="11.25" customHeight="1">
      <c r="A23" s="49" t="s">
        <v>60</v>
      </c>
      <c r="B23" s="61">
        <v>-1.6</v>
      </c>
      <c r="C23" s="51">
        <v>97.2</v>
      </c>
      <c r="D23" s="29">
        <v>97.26666666666665</v>
      </c>
      <c r="E23" s="29">
        <v>105.89999999999999</v>
      </c>
      <c r="F23" s="29">
        <v>98.93333333333334</v>
      </c>
      <c r="G23" s="29">
        <v>52</v>
      </c>
      <c r="H23" s="29">
        <v>97.40000000000002</v>
      </c>
      <c r="I23" s="29">
        <v>96.96666666666665</v>
      </c>
      <c r="J23" s="29">
        <v>95.86666666666666</v>
      </c>
      <c r="K23" s="29">
        <v>101.86666666666667</v>
      </c>
      <c r="L23" s="29">
        <v>101.36666666666667</v>
      </c>
      <c r="M23" s="29">
        <v>99.13333333333333</v>
      </c>
      <c r="N23" s="29">
        <v>100.83333333333333</v>
      </c>
      <c r="O23" s="29">
        <v>96.86666666666667</v>
      </c>
      <c r="P23" s="29">
        <v>105</v>
      </c>
      <c r="Q23" s="29">
        <v>100.16666666666667</v>
      </c>
      <c r="R23" s="29">
        <v>88.39999999999999</v>
      </c>
      <c r="S23" s="30">
        <v>94.86666666666667</v>
      </c>
      <c r="T23" s="23"/>
      <c r="U23" s="23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21" customFormat="1" ht="11.25" customHeight="1">
      <c r="A24" s="49" t="s">
        <v>33</v>
      </c>
      <c r="B24" s="61">
        <v>6.2</v>
      </c>
      <c r="C24" s="51">
        <v>103.2</v>
      </c>
      <c r="D24" s="29">
        <v>103.4</v>
      </c>
      <c r="E24" s="29">
        <v>104.1</v>
      </c>
      <c r="F24" s="29">
        <v>101.2</v>
      </c>
      <c r="G24" s="29">
        <v>102.1</v>
      </c>
      <c r="H24" s="29">
        <v>100.4</v>
      </c>
      <c r="I24" s="29">
        <v>105.6</v>
      </c>
      <c r="J24" s="29">
        <v>93.1</v>
      </c>
      <c r="K24" s="29">
        <v>103.2</v>
      </c>
      <c r="L24" s="29">
        <v>103.7</v>
      </c>
      <c r="M24" s="29">
        <v>110.7</v>
      </c>
      <c r="N24" s="29">
        <v>101</v>
      </c>
      <c r="O24" s="29">
        <v>100.5</v>
      </c>
      <c r="P24" s="29">
        <v>100.8</v>
      </c>
      <c r="Q24" s="29">
        <v>101.3</v>
      </c>
      <c r="R24" s="29">
        <v>97</v>
      </c>
      <c r="S24" s="30">
        <v>97.8</v>
      </c>
      <c r="T24" s="23"/>
      <c r="U24" s="23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83" customFormat="1" ht="11.25" customHeight="1">
      <c r="A25" s="96"/>
      <c r="B25" s="97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82"/>
      <c r="U25" s="82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141" customFormat="1" ht="11.25" customHeight="1">
      <c r="A26" s="135" t="s">
        <v>69</v>
      </c>
      <c r="B26" s="143">
        <v>2.1</v>
      </c>
      <c r="C26" s="137">
        <v>105.4</v>
      </c>
      <c r="D26" s="138">
        <v>105.4</v>
      </c>
      <c r="E26" s="137">
        <v>100.3</v>
      </c>
      <c r="F26" s="137">
        <v>105</v>
      </c>
      <c r="G26" s="137">
        <v>89.6</v>
      </c>
      <c r="H26" s="137">
        <v>102.8</v>
      </c>
      <c r="I26" s="137">
        <v>116.4</v>
      </c>
      <c r="J26" s="137">
        <v>97.2</v>
      </c>
      <c r="K26" s="137">
        <v>109.8</v>
      </c>
      <c r="L26" s="137">
        <v>102.5</v>
      </c>
      <c r="M26" s="137">
        <v>111.4</v>
      </c>
      <c r="N26" s="137">
        <v>106</v>
      </c>
      <c r="O26" s="137">
        <v>92.1</v>
      </c>
      <c r="P26" s="137">
        <v>101</v>
      </c>
      <c r="Q26" s="137">
        <v>100.2</v>
      </c>
      <c r="R26" s="137">
        <v>77.4</v>
      </c>
      <c r="S26" s="144">
        <v>90.8</v>
      </c>
      <c r="T26" s="140"/>
      <c r="U26" s="140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</row>
    <row r="27" spans="1:31" s="141" customFormat="1" ht="11.25" customHeight="1">
      <c r="A27" s="135" t="s">
        <v>31</v>
      </c>
      <c r="B27" s="143">
        <v>-1.8</v>
      </c>
      <c r="C27" s="137">
        <v>103.5</v>
      </c>
      <c r="D27" s="138">
        <v>103.5</v>
      </c>
      <c r="E27" s="137">
        <v>104.8</v>
      </c>
      <c r="F27" s="137">
        <v>112.6</v>
      </c>
      <c r="G27" s="137">
        <v>137.1</v>
      </c>
      <c r="H27" s="137">
        <v>108.5</v>
      </c>
      <c r="I27" s="137">
        <v>105.6</v>
      </c>
      <c r="J27" s="137">
        <v>88.2</v>
      </c>
      <c r="K27" s="137">
        <v>104.9</v>
      </c>
      <c r="L27" s="137">
        <v>106.4</v>
      </c>
      <c r="M27" s="137">
        <v>116.1</v>
      </c>
      <c r="N27" s="137">
        <v>102.4</v>
      </c>
      <c r="O27" s="137">
        <v>92.6</v>
      </c>
      <c r="P27" s="137">
        <v>103.6</v>
      </c>
      <c r="Q27" s="137">
        <v>101.2</v>
      </c>
      <c r="R27" s="137">
        <v>65.2</v>
      </c>
      <c r="S27" s="144">
        <v>97.9</v>
      </c>
      <c r="T27" s="140"/>
      <c r="U27" s="140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141" customFormat="1" ht="11.25" customHeight="1">
      <c r="A28" s="142" t="s">
        <v>32</v>
      </c>
      <c r="B28" s="143">
        <v>2.2</v>
      </c>
      <c r="C28" s="137">
        <v>105.8</v>
      </c>
      <c r="D28" s="138">
        <v>105.8</v>
      </c>
      <c r="E28" s="137">
        <v>104.2</v>
      </c>
      <c r="F28" s="137">
        <v>108.2</v>
      </c>
      <c r="G28" s="137">
        <v>74.4</v>
      </c>
      <c r="H28" s="137">
        <v>109.5</v>
      </c>
      <c r="I28" s="137">
        <v>121</v>
      </c>
      <c r="J28" s="137">
        <v>100.2</v>
      </c>
      <c r="K28" s="137">
        <v>99.7</v>
      </c>
      <c r="L28" s="137">
        <v>73.1</v>
      </c>
      <c r="M28" s="137">
        <v>142.2</v>
      </c>
      <c r="N28" s="137">
        <v>105.5</v>
      </c>
      <c r="O28" s="137">
        <v>94.1</v>
      </c>
      <c r="P28" s="137">
        <v>93.9</v>
      </c>
      <c r="Q28" s="137">
        <v>102.1</v>
      </c>
      <c r="R28" s="137">
        <v>54.7</v>
      </c>
      <c r="S28" s="144">
        <v>100.3</v>
      </c>
      <c r="T28" s="140"/>
      <c r="U28" s="140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31" s="141" customFormat="1" ht="11.25" customHeight="1">
      <c r="A29" s="142" t="s">
        <v>33</v>
      </c>
      <c r="B29" s="143">
        <v>2.1</v>
      </c>
      <c r="C29" s="137">
        <v>108</v>
      </c>
      <c r="D29" s="138">
        <v>107.9</v>
      </c>
      <c r="E29" s="137">
        <v>99.7</v>
      </c>
      <c r="F29" s="137">
        <v>116</v>
      </c>
      <c r="G29" s="137">
        <v>83</v>
      </c>
      <c r="H29" s="137">
        <v>109.5</v>
      </c>
      <c r="I29" s="137">
        <v>127.9</v>
      </c>
      <c r="J29" s="137">
        <v>104.3</v>
      </c>
      <c r="K29" s="137">
        <v>98</v>
      </c>
      <c r="L29" s="137">
        <v>75.9</v>
      </c>
      <c r="M29" s="137">
        <v>130.5</v>
      </c>
      <c r="N29" s="137">
        <v>104.8</v>
      </c>
      <c r="O29" s="137">
        <v>91.8</v>
      </c>
      <c r="P29" s="137">
        <v>92.2</v>
      </c>
      <c r="Q29" s="137">
        <v>100.9</v>
      </c>
      <c r="R29" s="137">
        <v>61.2</v>
      </c>
      <c r="S29" s="144">
        <v>141.9</v>
      </c>
      <c r="T29" s="140"/>
      <c r="U29" s="140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83" customFormat="1" ht="11.25" customHeight="1">
      <c r="A30" s="96"/>
      <c r="B30" s="97"/>
      <c r="C30" s="79"/>
      <c r="D30" s="8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8"/>
      <c r="T30" s="82"/>
      <c r="U30" s="82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s="21" customFormat="1" ht="11.25" customHeight="1">
      <c r="A31" s="49" t="s">
        <v>73</v>
      </c>
      <c r="B31" s="61">
        <v>-1.1</v>
      </c>
      <c r="C31" s="51">
        <v>106.8</v>
      </c>
      <c r="D31" s="51">
        <v>107</v>
      </c>
      <c r="E31" s="51">
        <v>103.8</v>
      </c>
      <c r="F31" s="51">
        <v>115.5</v>
      </c>
      <c r="G31" s="51">
        <v>66.9</v>
      </c>
      <c r="H31" s="51">
        <v>109.5</v>
      </c>
      <c r="I31" s="51">
        <v>131.1</v>
      </c>
      <c r="J31" s="51">
        <v>104.6</v>
      </c>
      <c r="K31" s="51">
        <v>104.5</v>
      </c>
      <c r="L31" s="51">
        <v>86</v>
      </c>
      <c r="M31" s="51">
        <v>113.8</v>
      </c>
      <c r="N31" s="51">
        <v>105.8</v>
      </c>
      <c r="O31" s="51">
        <v>91.9</v>
      </c>
      <c r="P31" s="51">
        <v>89.3</v>
      </c>
      <c r="Q31" s="51">
        <v>100.1</v>
      </c>
      <c r="R31" s="51">
        <v>73.2</v>
      </c>
      <c r="S31" s="30">
        <v>59.1</v>
      </c>
      <c r="T31" s="23"/>
      <c r="U31" s="23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1" customFormat="1" ht="11.25" customHeight="1">
      <c r="A32" s="49" t="s">
        <v>31</v>
      </c>
      <c r="B32" s="61">
        <v>0.6</v>
      </c>
      <c r="C32" s="51">
        <v>107.4</v>
      </c>
      <c r="D32" s="51">
        <v>107.5</v>
      </c>
      <c r="E32" s="51">
        <v>96.6</v>
      </c>
      <c r="F32" s="51">
        <v>125.2</v>
      </c>
      <c r="G32" s="51">
        <v>105.9</v>
      </c>
      <c r="H32" s="51">
        <v>111.6</v>
      </c>
      <c r="I32" s="51">
        <v>121</v>
      </c>
      <c r="J32" s="51">
        <v>106.6</v>
      </c>
      <c r="K32" s="51">
        <v>110.6</v>
      </c>
      <c r="L32" s="51">
        <v>75</v>
      </c>
      <c r="M32" s="51">
        <v>82.3</v>
      </c>
      <c r="N32" s="51">
        <v>102.2</v>
      </c>
      <c r="O32" s="51">
        <v>88.2</v>
      </c>
      <c r="P32" s="51">
        <v>90.3</v>
      </c>
      <c r="Q32" s="51">
        <v>102</v>
      </c>
      <c r="R32" s="51">
        <v>76</v>
      </c>
      <c r="S32" s="30">
        <v>93.5</v>
      </c>
      <c r="T32" s="23"/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1" customFormat="1" ht="11.25" customHeight="1">
      <c r="A33" s="49" t="s">
        <v>58</v>
      </c>
      <c r="B33" s="61">
        <v>-0.8</v>
      </c>
      <c r="C33" s="51">
        <v>106.5</v>
      </c>
      <c r="D33" s="51">
        <v>106.1</v>
      </c>
      <c r="E33" s="51">
        <v>91.9</v>
      </c>
      <c r="F33" s="51">
        <v>128.1</v>
      </c>
      <c r="G33" s="51">
        <v>71.7</v>
      </c>
      <c r="H33" s="51">
        <v>110.3</v>
      </c>
      <c r="I33" s="51">
        <v>123.5</v>
      </c>
      <c r="J33" s="51">
        <v>120.1</v>
      </c>
      <c r="K33" s="51">
        <v>101.3</v>
      </c>
      <c r="L33" s="51">
        <v>81.7</v>
      </c>
      <c r="M33" s="51">
        <v>82.5</v>
      </c>
      <c r="N33" s="51">
        <v>106.4</v>
      </c>
      <c r="O33" s="51">
        <v>84</v>
      </c>
      <c r="P33" s="51">
        <v>82.7</v>
      </c>
      <c r="Q33" s="51">
        <v>100.8</v>
      </c>
      <c r="R33" s="51">
        <v>48.6</v>
      </c>
      <c r="S33" s="30">
        <v>161</v>
      </c>
      <c r="T33" s="23"/>
      <c r="U33" s="23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1" customFormat="1" ht="11.25" customHeight="1">
      <c r="A34" s="49" t="s">
        <v>80</v>
      </c>
      <c r="B34" s="61">
        <v>2.2</v>
      </c>
      <c r="C34" s="51">
        <v>108.8</v>
      </c>
      <c r="D34" s="51">
        <v>109.1</v>
      </c>
      <c r="E34" s="51">
        <v>101.7</v>
      </c>
      <c r="F34" s="51">
        <v>118.5</v>
      </c>
      <c r="G34" s="51">
        <v>63.9</v>
      </c>
      <c r="H34" s="51">
        <v>109.5</v>
      </c>
      <c r="I34" s="51">
        <v>132.1</v>
      </c>
      <c r="J34" s="51">
        <v>122.8</v>
      </c>
      <c r="K34" s="51">
        <v>105.6</v>
      </c>
      <c r="L34" s="51">
        <v>78.5</v>
      </c>
      <c r="M34" s="51">
        <v>94.2</v>
      </c>
      <c r="N34" s="51">
        <v>103.8</v>
      </c>
      <c r="O34" s="51">
        <v>86.6</v>
      </c>
      <c r="P34" s="51">
        <v>87</v>
      </c>
      <c r="Q34" s="51">
        <v>100.5</v>
      </c>
      <c r="R34" s="51">
        <v>55.8</v>
      </c>
      <c r="S34" s="30">
        <v>78.5</v>
      </c>
      <c r="T34" s="23"/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83" customFormat="1" ht="11.25" customHeight="1">
      <c r="A35" s="96"/>
      <c r="B35" s="9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1"/>
      <c r="T35" s="82"/>
      <c r="U35" s="82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1" s="141" customFormat="1" ht="11.25" customHeight="1">
      <c r="A36" s="142" t="s">
        <v>83</v>
      </c>
      <c r="B36" s="143">
        <v>-2.2</v>
      </c>
      <c r="C36" s="137">
        <v>106.4</v>
      </c>
      <c r="D36" s="137">
        <v>106.8</v>
      </c>
      <c r="E36" s="137">
        <v>99.2</v>
      </c>
      <c r="F36" s="137">
        <v>123.9</v>
      </c>
      <c r="G36" s="137">
        <v>55.1</v>
      </c>
      <c r="H36" s="137">
        <v>110.6</v>
      </c>
      <c r="I36" s="137">
        <v>129.2</v>
      </c>
      <c r="J36" s="137">
        <v>107.2</v>
      </c>
      <c r="K36" s="137">
        <v>108.8</v>
      </c>
      <c r="L36" s="137">
        <v>84.1</v>
      </c>
      <c r="M36" s="137">
        <v>105.8</v>
      </c>
      <c r="N36" s="137">
        <v>104.3</v>
      </c>
      <c r="O36" s="137">
        <v>82.2</v>
      </c>
      <c r="P36" s="137">
        <v>83.1</v>
      </c>
      <c r="Q36" s="137">
        <v>100.4</v>
      </c>
      <c r="R36" s="137">
        <v>86.5</v>
      </c>
      <c r="S36" s="139">
        <v>52</v>
      </c>
      <c r="T36" s="140"/>
      <c r="U36" s="140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</row>
    <row r="37" spans="1:31" s="141" customFormat="1" ht="11.25" customHeight="1">
      <c r="A37" s="142" t="s">
        <v>31</v>
      </c>
      <c r="B37" s="143">
        <v>2</v>
      </c>
      <c r="C37" s="137">
        <v>108.5</v>
      </c>
      <c r="D37" s="137">
        <v>108.4</v>
      </c>
      <c r="E37" s="137">
        <v>94.3</v>
      </c>
      <c r="F37" s="137">
        <v>115.7</v>
      </c>
      <c r="G37" s="137">
        <v>58.1</v>
      </c>
      <c r="H37" s="137">
        <v>107.6</v>
      </c>
      <c r="I37" s="137">
        <v>129.6</v>
      </c>
      <c r="J37" s="137">
        <v>100.6</v>
      </c>
      <c r="K37" s="137">
        <v>106.6</v>
      </c>
      <c r="L37" s="137">
        <v>86.1</v>
      </c>
      <c r="M37" s="137">
        <v>127.3</v>
      </c>
      <c r="N37" s="137">
        <v>101.3</v>
      </c>
      <c r="O37" s="137">
        <v>80.2</v>
      </c>
      <c r="P37" s="137">
        <v>84.3</v>
      </c>
      <c r="Q37" s="137">
        <v>102.3</v>
      </c>
      <c r="R37" s="137">
        <v>54.2</v>
      </c>
      <c r="S37" s="139">
        <v>107.8</v>
      </c>
      <c r="T37" s="140"/>
      <c r="U37" s="14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</row>
    <row r="38" spans="1:31" s="141" customFormat="1" ht="11.25" customHeight="1">
      <c r="A38" s="142" t="s">
        <v>58</v>
      </c>
      <c r="B38" s="143">
        <v>0.1</v>
      </c>
      <c r="C38" s="137">
        <v>108.6</v>
      </c>
      <c r="D38" s="137">
        <v>109</v>
      </c>
      <c r="E38" s="137">
        <v>99</v>
      </c>
      <c r="F38" s="137">
        <v>111.3</v>
      </c>
      <c r="G38" s="137">
        <v>53.7</v>
      </c>
      <c r="H38" s="137">
        <v>108.9</v>
      </c>
      <c r="I38" s="137">
        <v>128.6</v>
      </c>
      <c r="J38" s="137">
        <v>98</v>
      </c>
      <c r="K38" s="137">
        <v>112.1</v>
      </c>
      <c r="L38" s="137">
        <v>96.3</v>
      </c>
      <c r="M38" s="137">
        <v>112.4</v>
      </c>
      <c r="N38" s="137">
        <v>98.5</v>
      </c>
      <c r="O38" s="137">
        <v>76.9</v>
      </c>
      <c r="P38" s="137">
        <v>87.5</v>
      </c>
      <c r="Q38" s="137">
        <v>102.7</v>
      </c>
      <c r="R38" s="137">
        <v>45.3</v>
      </c>
      <c r="S38" s="139">
        <v>66.9</v>
      </c>
      <c r="T38" s="140"/>
      <c r="U38" s="14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s="141" customFormat="1" ht="11.25" customHeight="1">
      <c r="A39" s="142" t="s">
        <v>80</v>
      </c>
      <c r="B39" s="143">
        <v>-4.4</v>
      </c>
      <c r="C39" s="137">
        <v>103.8</v>
      </c>
      <c r="D39" s="137">
        <v>104</v>
      </c>
      <c r="E39" s="137">
        <v>86.5</v>
      </c>
      <c r="F39" s="137">
        <v>89</v>
      </c>
      <c r="G39" s="137">
        <v>29.2</v>
      </c>
      <c r="H39" s="137">
        <v>104</v>
      </c>
      <c r="I39" s="137">
        <v>118.5</v>
      </c>
      <c r="J39" s="137">
        <v>90.1</v>
      </c>
      <c r="K39" s="137">
        <v>100.2</v>
      </c>
      <c r="L39" s="137">
        <v>80.6</v>
      </c>
      <c r="M39" s="137">
        <v>86.5</v>
      </c>
      <c r="N39" s="137">
        <v>87.3</v>
      </c>
      <c r="O39" s="137">
        <v>78.7</v>
      </c>
      <c r="P39" s="137">
        <v>81.6</v>
      </c>
      <c r="Q39" s="137">
        <v>108.6</v>
      </c>
      <c r="R39" s="137">
        <v>43.1</v>
      </c>
      <c r="S39" s="139">
        <v>87.4</v>
      </c>
      <c r="T39" s="140"/>
      <c r="U39" s="14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</row>
    <row r="40" spans="1:31" s="83" customFormat="1" ht="11.25" customHeight="1">
      <c r="A40" s="96"/>
      <c r="B40" s="97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1"/>
      <c r="T40" s="82"/>
      <c r="U40" s="82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1:31" s="21" customFormat="1" ht="11.25" customHeight="1">
      <c r="A41" s="49" t="s">
        <v>97</v>
      </c>
      <c r="B41" s="61">
        <v>-17.4</v>
      </c>
      <c r="C41" s="51">
        <v>85.7</v>
      </c>
      <c r="D41" s="51">
        <v>85.3</v>
      </c>
      <c r="E41" s="51">
        <v>74.9</v>
      </c>
      <c r="F41" s="51">
        <v>67.5</v>
      </c>
      <c r="G41" s="51">
        <v>37.9</v>
      </c>
      <c r="H41" s="51">
        <v>67.6</v>
      </c>
      <c r="I41" s="51">
        <v>77.1</v>
      </c>
      <c r="J41" s="51">
        <v>73.4</v>
      </c>
      <c r="K41" s="51">
        <v>70.8</v>
      </c>
      <c r="L41" s="51">
        <v>80.8</v>
      </c>
      <c r="M41" s="51">
        <v>68.2</v>
      </c>
      <c r="N41" s="51">
        <v>81.1</v>
      </c>
      <c r="O41" s="51">
        <v>79.4</v>
      </c>
      <c r="P41" s="51">
        <v>80.5</v>
      </c>
      <c r="Q41" s="51">
        <v>105.4</v>
      </c>
      <c r="R41" s="51">
        <v>46.4</v>
      </c>
      <c r="S41" s="30">
        <v>111.6</v>
      </c>
      <c r="T41" s="23"/>
      <c r="U41" s="23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21" customFormat="1" ht="11.25" customHeight="1">
      <c r="A42" s="49" t="s">
        <v>31</v>
      </c>
      <c r="B42" s="69">
        <v>9.1</v>
      </c>
      <c r="C42" s="51">
        <v>93.5</v>
      </c>
      <c r="D42" s="51">
        <v>93.3</v>
      </c>
      <c r="E42" s="51">
        <v>67.6</v>
      </c>
      <c r="F42" s="51">
        <v>64.1</v>
      </c>
      <c r="G42" s="51">
        <v>33.6</v>
      </c>
      <c r="H42" s="51">
        <v>79.7</v>
      </c>
      <c r="I42" s="51">
        <v>93.9</v>
      </c>
      <c r="J42" s="51">
        <v>76.1</v>
      </c>
      <c r="K42" s="51">
        <v>89.8</v>
      </c>
      <c r="L42" s="51">
        <v>86.7</v>
      </c>
      <c r="M42" s="51">
        <v>85.9</v>
      </c>
      <c r="N42" s="51">
        <v>85.6</v>
      </c>
      <c r="O42" s="51">
        <v>77.2</v>
      </c>
      <c r="P42" s="51">
        <v>69.3</v>
      </c>
      <c r="Q42" s="51">
        <v>105.4</v>
      </c>
      <c r="R42" s="51">
        <v>35.7</v>
      </c>
      <c r="S42" s="30">
        <v>107.9</v>
      </c>
      <c r="T42" s="23"/>
      <c r="U42" s="23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21" customFormat="1" ht="11.25" customHeight="1">
      <c r="A43" s="49" t="s">
        <v>58</v>
      </c>
      <c r="B43" s="69">
        <v>5.7</v>
      </c>
      <c r="C43" s="51">
        <v>98.8</v>
      </c>
      <c r="D43" s="51">
        <v>99</v>
      </c>
      <c r="E43" s="51">
        <v>68.4</v>
      </c>
      <c r="F43" s="51">
        <v>66.8</v>
      </c>
      <c r="G43" s="51">
        <v>42.5</v>
      </c>
      <c r="H43" s="51">
        <v>85.7</v>
      </c>
      <c r="I43" s="51">
        <v>105.5</v>
      </c>
      <c r="J43" s="51">
        <v>79.5</v>
      </c>
      <c r="K43" s="51">
        <v>108.1</v>
      </c>
      <c r="L43" s="51">
        <v>90.4</v>
      </c>
      <c r="M43" s="51">
        <v>111.5</v>
      </c>
      <c r="N43" s="51">
        <v>78.8</v>
      </c>
      <c r="O43" s="51">
        <v>68</v>
      </c>
      <c r="P43" s="51">
        <v>67.5</v>
      </c>
      <c r="Q43" s="51">
        <v>105.7</v>
      </c>
      <c r="R43" s="51">
        <v>32.3</v>
      </c>
      <c r="S43" s="30">
        <v>59.5</v>
      </c>
      <c r="T43" s="23"/>
      <c r="U43" s="23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1" customFormat="1" ht="11.25" customHeight="1">
      <c r="A44" s="49" t="s">
        <v>80</v>
      </c>
      <c r="B44" s="69">
        <v>3.1</v>
      </c>
      <c r="C44" s="51">
        <v>101.9</v>
      </c>
      <c r="D44" s="51">
        <v>102.2</v>
      </c>
      <c r="E44" s="51">
        <v>65.5</v>
      </c>
      <c r="F44" s="51">
        <v>59.7</v>
      </c>
      <c r="G44" s="51">
        <v>49.8</v>
      </c>
      <c r="H44" s="51">
        <v>95.1</v>
      </c>
      <c r="I44" s="51">
        <v>114.6</v>
      </c>
      <c r="J44" s="51">
        <v>95.1</v>
      </c>
      <c r="K44" s="51">
        <v>123.7</v>
      </c>
      <c r="L44" s="51">
        <v>88.4</v>
      </c>
      <c r="M44" s="51">
        <v>125.9</v>
      </c>
      <c r="N44" s="51">
        <v>84.6</v>
      </c>
      <c r="O44" s="51">
        <v>61.6</v>
      </c>
      <c r="P44" s="51">
        <v>66.3</v>
      </c>
      <c r="Q44" s="51">
        <v>103.1</v>
      </c>
      <c r="R44" s="51">
        <v>37.2</v>
      </c>
      <c r="S44" s="30">
        <v>67.6</v>
      </c>
      <c r="T44" s="23"/>
      <c r="U44" s="23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83" customFormat="1" ht="11.25" customHeight="1">
      <c r="A45" s="96"/>
      <c r="B45" s="99"/>
      <c r="C45" s="100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1"/>
      <c r="T45" s="82"/>
      <c r="U45" s="82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1:31" s="141" customFormat="1" ht="11.25" customHeight="1">
      <c r="A46" s="142" t="s">
        <v>104</v>
      </c>
      <c r="B46" s="145">
        <v>5.3</v>
      </c>
      <c r="C46" s="137">
        <v>107.3</v>
      </c>
      <c r="D46" s="137">
        <v>107.3</v>
      </c>
      <c r="E46" s="137">
        <v>73.5</v>
      </c>
      <c r="F46" s="137">
        <v>72.5</v>
      </c>
      <c r="G46" s="137">
        <v>33.5</v>
      </c>
      <c r="H46" s="137">
        <v>94.3</v>
      </c>
      <c r="I46" s="137">
        <v>122</v>
      </c>
      <c r="J46" s="137">
        <v>95.7</v>
      </c>
      <c r="K46" s="137">
        <v>145.4</v>
      </c>
      <c r="L46" s="137">
        <v>82.8</v>
      </c>
      <c r="M46" s="137">
        <v>162.2</v>
      </c>
      <c r="N46" s="137">
        <v>94</v>
      </c>
      <c r="O46" s="137">
        <v>60</v>
      </c>
      <c r="P46" s="137">
        <v>74.7</v>
      </c>
      <c r="Q46" s="137">
        <v>102.9</v>
      </c>
      <c r="R46" s="137">
        <v>34.6</v>
      </c>
      <c r="S46" s="139">
        <v>107.6</v>
      </c>
      <c r="T46" s="140"/>
      <c r="U46" s="14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</row>
    <row r="47" spans="1:31" s="141" customFormat="1" ht="11.25" customHeight="1">
      <c r="A47" s="142" t="s">
        <v>31</v>
      </c>
      <c r="B47" s="145">
        <v>-2.6</v>
      </c>
      <c r="C47" s="137">
        <v>104.5</v>
      </c>
      <c r="D47" s="137">
        <v>104.7</v>
      </c>
      <c r="E47" s="137">
        <v>66.6</v>
      </c>
      <c r="F47" s="137">
        <v>82.3</v>
      </c>
      <c r="G47" s="137">
        <v>28.2</v>
      </c>
      <c r="H47" s="137">
        <v>92.3</v>
      </c>
      <c r="I47" s="137">
        <v>119.8</v>
      </c>
      <c r="J47" s="137">
        <v>109</v>
      </c>
      <c r="K47" s="137">
        <v>146</v>
      </c>
      <c r="L47" s="137">
        <v>81.4</v>
      </c>
      <c r="M47" s="137">
        <v>166.4</v>
      </c>
      <c r="N47" s="137">
        <v>87.7</v>
      </c>
      <c r="O47" s="137">
        <v>49.4</v>
      </c>
      <c r="P47" s="137">
        <v>76.9</v>
      </c>
      <c r="Q47" s="137">
        <v>101.4</v>
      </c>
      <c r="R47" s="137">
        <v>33.6</v>
      </c>
      <c r="S47" s="139">
        <v>84.2</v>
      </c>
      <c r="T47" s="140"/>
      <c r="U47" s="14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</row>
    <row r="48" spans="1:31" s="141" customFormat="1" ht="11.25" customHeight="1">
      <c r="A48" s="142" t="s">
        <v>58</v>
      </c>
      <c r="B48" s="145">
        <v>3.2</v>
      </c>
      <c r="C48" s="137">
        <v>107.8</v>
      </c>
      <c r="D48" s="137">
        <v>107.7</v>
      </c>
      <c r="E48" s="137">
        <v>68.6</v>
      </c>
      <c r="F48" s="137">
        <v>75.1</v>
      </c>
      <c r="G48" s="137">
        <v>35.2</v>
      </c>
      <c r="H48" s="137">
        <v>92.7</v>
      </c>
      <c r="I48" s="137">
        <v>112.3</v>
      </c>
      <c r="J48" s="137">
        <v>80.3</v>
      </c>
      <c r="K48" s="137">
        <v>167.9</v>
      </c>
      <c r="L48" s="137">
        <v>82.4</v>
      </c>
      <c r="M48" s="137">
        <v>170</v>
      </c>
      <c r="N48" s="137">
        <v>89.7</v>
      </c>
      <c r="O48" s="137">
        <v>55.7</v>
      </c>
      <c r="P48" s="137">
        <v>68.5</v>
      </c>
      <c r="Q48" s="137">
        <v>101.3</v>
      </c>
      <c r="R48" s="137">
        <v>26.6</v>
      </c>
      <c r="S48" s="139">
        <v>116.6</v>
      </c>
      <c r="T48" s="140"/>
      <c r="U48" s="140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</row>
    <row r="49" spans="1:31" s="141" customFormat="1" ht="11.25" customHeight="1">
      <c r="A49" s="142" t="s">
        <v>80</v>
      </c>
      <c r="B49" s="145">
        <v>-6.4</v>
      </c>
      <c r="C49" s="137">
        <v>100.9</v>
      </c>
      <c r="D49" s="137">
        <v>101</v>
      </c>
      <c r="E49" s="137">
        <v>71.6</v>
      </c>
      <c r="F49" s="137">
        <v>81.7</v>
      </c>
      <c r="G49" s="137">
        <v>30.8</v>
      </c>
      <c r="H49" s="137">
        <v>90</v>
      </c>
      <c r="I49" s="137">
        <v>97.2</v>
      </c>
      <c r="J49" s="137">
        <v>83.6</v>
      </c>
      <c r="K49" s="137">
        <v>161.4</v>
      </c>
      <c r="L49" s="137">
        <v>73.2</v>
      </c>
      <c r="M49" s="137">
        <v>170.4</v>
      </c>
      <c r="N49" s="137">
        <v>95</v>
      </c>
      <c r="O49" s="137">
        <v>57.4</v>
      </c>
      <c r="P49" s="137">
        <v>72.6</v>
      </c>
      <c r="Q49" s="137">
        <v>99.3</v>
      </c>
      <c r="R49" s="137">
        <v>25.5</v>
      </c>
      <c r="S49" s="139">
        <v>90.9</v>
      </c>
      <c r="T49" s="140"/>
      <c r="U49" s="140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</row>
    <row r="50" spans="1:31" s="83" customFormat="1" ht="11.25" customHeight="1">
      <c r="A50" s="101"/>
      <c r="B50" s="102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6"/>
      <c r="T50" s="82"/>
      <c r="U50" s="82"/>
      <c r="V50" s="84"/>
      <c r="W50" s="84"/>
      <c r="X50" s="84"/>
      <c r="Y50" s="84"/>
      <c r="Z50" s="84"/>
      <c r="AA50" s="84"/>
      <c r="AB50" s="84"/>
      <c r="AC50" s="84"/>
      <c r="AD50" s="84"/>
      <c r="AE50" s="84"/>
    </row>
    <row r="51" spans="1:31" s="21" customFormat="1" ht="11.25" customHeight="1">
      <c r="A51" s="49" t="s">
        <v>110</v>
      </c>
      <c r="B51" s="61">
        <v>-0.7</v>
      </c>
      <c r="C51" s="51">
        <v>100.2</v>
      </c>
      <c r="D51" s="51">
        <v>100.1</v>
      </c>
      <c r="E51" s="51">
        <v>77.6</v>
      </c>
      <c r="F51" s="51">
        <v>87.9</v>
      </c>
      <c r="G51" s="51">
        <v>24.1</v>
      </c>
      <c r="H51" s="51">
        <v>94.4</v>
      </c>
      <c r="I51" s="51">
        <v>92.3</v>
      </c>
      <c r="J51" s="51">
        <v>101.4</v>
      </c>
      <c r="K51" s="51">
        <v>154.6</v>
      </c>
      <c r="L51" s="51">
        <v>81.7</v>
      </c>
      <c r="M51" s="51">
        <v>161.9</v>
      </c>
      <c r="N51" s="51">
        <v>95.4</v>
      </c>
      <c r="O51" s="51">
        <v>58.6</v>
      </c>
      <c r="P51" s="51">
        <v>73.5</v>
      </c>
      <c r="Q51" s="51">
        <v>101.5</v>
      </c>
      <c r="R51" s="169" t="s">
        <v>115</v>
      </c>
      <c r="S51" s="30">
        <v>87.7</v>
      </c>
      <c r="T51" s="23"/>
      <c r="U51" s="23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</row>
    <row r="52" spans="1:31" s="21" customFormat="1" ht="11.25" customHeight="1">
      <c r="A52" s="49" t="s">
        <v>31</v>
      </c>
      <c r="B52" s="61">
        <v>-4.2</v>
      </c>
      <c r="C52" s="51">
        <v>96</v>
      </c>
      <c r="D52" s="51">
        <v>96</v>
      </c>
      <c r="E52" s="51">
        <v>79.5</v>
      </c>
      <c r="F52" s="51">
        <v>90.6</v>
      </c>
      <c r="G52" s="51">
        <v>32.2</v>
      </c>
      <c r="H52" s="51">
        <v>86</v>
      </c>
      <c r="I52" s="51">
        <v>86.7</v>
      </c>
      <c r="J52" s="51">
        <v>81.9</v>
      </c>
      <c r="K52" s="51">
        <v>137.9</v>
      </c>
      <c r="L52" s="51">
        <v>91.8</v>
      </c>
      <c r="M52" s="51">
        <v>189.3</v>
      </c>
      <c r="N52" s="51">
        <v>93.2</v>
      </c>
      <c r="O52" s="51">
        <v>58.2</v>
      </c>
      <c r="P52" s="51">
        <v>74</v>
      </c>
      <c r="Q52" s="51">
        <v>101.9</v>
      </c>
      <c r="R52" s="169" t="s">
        <v>115</v>
      </c>
      <c r="S52" s="30">
        <v>80.7</v>
      </c>
      <c r="T52" s="23"/>
      <c r="U52" s="23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</row>
    <row r="53" spans="1:31" s="21" customFormat="1" ht="11.25" customHeight="1">
      <c r="A53" s="49" t="s">
        <v>32</v>
      </c>
      <c r="B53" s="61">
        <v>-2.2</v>
      </c>
      <c r="C53" s="51">
        <v>93.9</v>
      </c>
      <c r="D53" s="51">
        <v>94.1</v>
      </c>
      <c r="E53" s="51">
        <v>78.6</v>
      </c>
      <c r="F53" s="51">
        <v>89.5</v>
      </c>
      <c r="G53" s="51">
        <v>50.8</v>
      </c>
      <c r="H53" s="51">
        <v>87</v>
      </c>
      <c r="I53" s="51">
        <v>79.1</v>
      </c>
      <c r="J53" s="51">
        <v>84.9</v>
      </c>
      <c r="K53" s="51">
        <v>123.3</v>
      </c>
      <c r="L53" s="51">
        <v>78.9</v>
      </c>
      <c r="M53" s="51">
        <v>122.4</v>
      </c>
      <c r="N53" s="51">
        <v>91.2</v>
      </c>
      <c r="O53" s="51">
        <v>60.6</v>
      </c>
      <c r="P53" s="51">
        <v>81.4</v>
      </c>
      <c r="Q53" s="51">
        <v>102.3</v>
      </c>
      <c r="R53" s="169" t="s">
        <v>115</v>
      </c>
      <c r="S53" s="30">
        <v>113.2</v>
      </c>
      <c r="T53" s="23"/>
      <c r="U53" s="23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</row>
    <row r="54" spans="1:31" s="21" customFormat="1" ht="11.25" customHeight="1">
      <c r="A54" s="49" t="s">
        <v>33</v>
      </c>
      <c r="B54" s="61">
        <v>-4.4</v>
      </c>
      <c r="C54" s="51">
        <v>89.8</v>
      </c>
      <c r="D54" s="51">
        <v>89.8</v>
      </c>
      <c r="E54" s="51">
        <v>74.6</v>
      </c>
      <c r="F54" s="51">
        <v>89.9</v>
      </c>
      <c r="G54" s="51">
        <v>50.7</v>
      </c>
      <c r="H54" s="51">
        <v>87.2</v>
      </c>
      <c r="I54" s="51">
        <v>71</v>
      </c>
      <c r="J54" s="51">
        <v>72.6</v>
      </c>
      <c r="K54" s="51">
        <v>113.4</v>
      </c>
      <c r="L54" s="51">
        <v>74.4</v>
      </c>
      <c r="M54" s="51">
        <v>169.6</v>
      </c>
      <c r="N54" s="51">
        <v>86.8</v>
      </c>
      <c r="O54" s="51">
        <v>61.3</v>
      </c>
      <c r="P54" s="51">
        <v>81.8</v>
      </c>
      <c r="Q54" s="51">
        <v>101.4</v>
      </c>
      <c r="R54" s="169" t="s">
        <v>115</v>
      </c>
      <c r="S54" s="30">
        <v>86.6</v>
      </c>
      <c r="T54" s="23"/>
      <c r="U54" s="23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</row>
    <row r="55" spans="1:31" s="127" customFormat="1" ht="11.25" customHeight="1">
      <c r="A55" s="122"/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70"/>
      <c r="S55" s="125"/>
      <c r="T55" s="126"/>
      <c r="U55" s="126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</row>
    <row r="56" spans="1:21" s="134" customFormat="1" ht="12">
      <c r="A56" s="129" t="s">
        <v>113</v>
      </c>
      <c r="B56" s="130">
        <v>0.4</v>
      </c>
      <c r="C56" s="131">
        <v>93.3</v>
      </c>
      <c r="D56" s="131">
        <v>93.1</v>
      </c>
      <c r="E56" s="131">
        <v>67.3</v>
      </c>
      <c r="F56" s="131">
        <v>88.9</v>
      </c>
      <c r="G56" s="131">
        <v>247.1</v>
      </c>
      <c r="H56" s="131">
        <v>100.9</v>
      </c>
      <c r="I56" s="131">
        <v>64.2</v>
      </c>
      <c r="J56" s="131">
        <v>102.7</v>
      </c>
      <c r="K56" s="131">
        <v>116</v>
      </c>
      <c r="L56" s="131">
        <v>83.4</v>
      </c>
      <c r="M56" s="131">
        <v>167.4</v>
      </c>
      <c r="N56" s="131">
        <v>78.7</v>
      </c>
      <c r="O56" s="131">
        <v>59.2</v>
      </c>
      <c r="P56" s="131">
        <v>85</v>
      </c>
      <c r="Q56" s="131">
        <v>102.5</v>
      </c>
      <c r="R56" s="171" t="s">
        <v>115</v>
      </c>
      <c r="S56" s="132">
        <v>101.8</v>
      </c>
      <c r="T56" s="133"/>
      <c r="U56" s="133"/>
    </row>
    <row r="57" spans="1:21" s="134" customFormat="1" ht="12">
      <c r="A57" s="129" t="s">
        <v>31</v>
      </c>
      <c r="B57" s="130">
        <v>-5.9</v>
      </c>
      <c r="C57" s="131">
        <v>91.5</v>
      </c>
      <c r="D57" s="131">
        <v>91.3</v>
      </c>
      <c r="E57" s="131">
        <v>77.1</v>
      </c>
      <c r="F57" s="131">
        <v>82.3</v>
      </c>
      <c r="G57" s="131">
        <v>42.6</v>
      </c>
      <c r="H57" s="131">
        <v>96.6</v>
      </c>
      <c r="I57" s="131">
        <v>65.8</v>
      </c>
      <c r="J57" s="131">
        <v>92.5</v>
      </c>
      <c r="K57" s="131">
        <v>134.8</v>
      </c>
      <c r="L57" s="131">
        <v>84.7</v>
      </c>
      <c r="M57" s="131">
        <v>193.4</v>
      </c>
      <c r="N57" s="131">
        <v>72.6</v>
      </c>
      <c r="O57" s="131">
        <v>61.5</v>
      </c>
      <c r="P57" s="131">
        <v>82.6</v>
      </c>
      <c r="Q57" s="131">
        <v>105.6</v>
      </c>
      <c r="R57" s="171" t="s">
        <v>115</v>
      </c>
      <c r="S57" s="132">
        <v>110.7</v>
      </c>
      <c r="T57" s="133"/>
      <c r="U57" s="133"/>
    </row>
    <row r="58" spans="1:21" s="134" customFormat="1" ht="12">
      <c r="A58" s="129" t="s">
        <v>32</v>
      </c>
      <c r="B58" s="130">
        <v>-3.4</v>
      </c>
      <c r="C58" s="131">
        <v>87.8</v>
      </c>
      <c r="D58" s="131">
        <v>88.1</v>
      </c>
      <c r="E58" s="131">
        <v>64.6</v>
      </c>
      <c r="F58" s="131">
        <v>75</v>
      </c>
      <c r="G58" s="131">
        <v>20</v>
      </c>
      <c r="H58" s="131">
        <v>83.2</v>
      </c>
      <c r="I58" s="131">
        <v>55.6</v>
      </c>
      <c r="J58" s="131">
        <v>69.9</v>
      </c>
      <c r="K58" s="131">
        <v>135.5</v>
      </c>
      <c r="L58" s="131">
        <v>72.1</v>
      </c>
      <c r="M58" s="131">
        <v>239.6</v>
      </c>
      <c r="N58" s="131">
        <v>71.6</v>
      </c>
      <c r="O58" s="131">
        <v>61.9</v>
      </c>
      <c r="P58" s="131">
        <v>85.4</v>
      </c>
      <c r="Q58" s="131">
        <v>106.8</v>
      </c>
      <c r="R58" s="171" t="s">
        <v>115</v>
      </c>
      <c r="S58" s="132">
        <v>73.7</v>
      </c>
      <c r="T58" s="133"/>
      <c r="U58" s="133"/>
    </row>
    <row r="59" spans="1:21" s="134" customFormat="1" ht="12">
      <c r="A59" s="129" t="s">
        <v>33</v>
      </c>
      <c r="B59" s="130">
        <v>-6.5</v>
      </c>
      <c r="C59" s="131">
        <v>87.8</v>
      </c>
      <c r="D59" s="131">
        <v>87.6</v>
      </c>
      <c r="E59" s="131">
        <v>55.2</v>
      </c>
      <c r="F59" s="131">
        <v>70.4</v>
      </c>
      <c r="G59" s="131">
        <v>20.6</v>
      </c>
      <c r="H59" s="131">
        <v>81.2</v>
      </c>
      <c r="I59" s="131">
        <v>55</v>
      </c>
      <c r="J59" s="131">
        <v>77.9</v>
      </c>
      <c r="K59" s="131">
        <v>137.8</v>
      </c>
      <c r="L59" s="131">
        <v>76.4</v>
      </c>
      <c r="M59" s="131">
        <v>241.1</v>
      </c>
      <c r="N59" s="131">
        <v>79.5</v>
      </c>
      <c r="O59" s="131">
        <v>56.9</v>
      </c>
      <c r="P59" s="131">
        <v>88.7</v>
      </c>
      <c r="Q59" s="131">
        <v>104.8</v>
      </c>
      <c r="R59" s="171" t="s">
        <v>115</v>
      </c>
      <c r="S59" s="132">
        <v>108.2</v>
      </c>
      <c r="T59" s="133"/>
      <c r="U59" s="133"/>
    </row>
    <row r="60" spans="1:31" s="83" customFormat="1" ht="11.25" customHeight="1">
      <c r="A60" s="96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18"/>
      <c r="T60" s="82"/>
      <c r="U60" s="82"/>
      <c r="V60" s="84"/>
      <c r="W60" s="84"/>
      <c r="X60" s="84"/>
      <c r="Y60" s="84"/>
      <c r="Z60" s="84"/>
      <c r="AA60" s="84"/>
      <c r="AB60" s="84"/>
      <c r="AC60" s="84"/>
      <c r="AD60" s="84"/>
      <c r="AE60" s="84"/>
    </row>
    <row r="61" spans="1:31" s="83" customFormat="1" ht="11.25" customHeight="1">
      <c r="A61" s="107"/>
      <c r="B61" s="108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  <c r="T61" s="82"/>
      <c r="U61" s="82"/>
      <c r="V61" s="84"/>
      <c r="W61" s="84"/>
      <c r="X61" s="84"/>
      <c r="Y61" s="84"/>
      <c r="Z61" s="84"/>
      <c r="AA61" s="84"/>
      <c r="AB61" s="84"/>
      <c r="AC61" s="84"/>
      <c r="AD61" s="84"/>
      <c r="AE61" s="84"/>
    </row>
    <row r="62" spans="1:31" s="21" customFormat="1" ht="11.25" customHeight="1">
      <c r="A62" s="62" t="s">
        <v>48</v>
      </c>
      <c r="B62" s="68" t="s">
        <v>67</v>
      </c>
      <c r="C62" s="51">
        <v>91.4</v>
      </c>
      <c r="D62" s="29">
        <v>91</v>
      </c>
      <c r="E62" s="29">
        <v>87.7</v>
      </c>
      <c r="F62" s="29">
        <v>90.2</v>
      </c>
      <c r="G62" s="29">
        <v>31.1</v>
      </c>
      <c r="H62" s="29">
        <v>86.3</v>
      </c>
      <c r="I62" s="29">
        <v>103.1</v>
      </c>
      <c r="J62" s="29">
        <v>101</v>
      </c>
      <c r="K62" s="29">
        <v>97.1</v>
      </c>
      <c r="L62" s="29">
        <v>95.1</v>
      </c>
      <c r="M62" s="29">
        <v>89</v>
      </c>
      <c r="N62" s="29">
        <v>91.4</v>
      </c>
      <c r="O62" s="29">
        <v>109.2</v>
      </c>
      <c r="P62" s="29">
        <v>103.5</v>
      </c>
      <c r="Q62" s="29">
        <v>91.1</v>
      </c>
      <c r="R62" s="29">
        <v>79</v>
      </c>
      <c r="S62" s="30">
        <v>103.6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19" ht="11.25" customHeight="1">
      <c r="A63" s="49" t="s">
        <v>37</v>
      </c>
      <c r="B63" s="61">
        <f>ROUND((C63/C62-1)*100,1)</f>
        <v>4.3</v>
      </c>
      <c r="C63" s="51">
        <v>95.3</v>
      </c>
      <c r="D63" s="29">
        <v>95.3</v>
      </c>
      <c r="E63" s="29">
        <v>95.4</v>
      </c>
      <c r="F63" s="29">
        <v>94.8</v>
      </c>
      <c r="G63" s="29">
        <v>21.4</v>
      </c>
      <c r="H63" s="29">
        <v>83.4</v>
      </c>
      <c r="I63" s="29">
        <v>107.1</v>
      </c>
      <c r="J63" s="29">
        <v>125.9</v>
      </c>
      <c r="K63" s="29">
        <v>98.3</v>
      </c>
      <c r="L63" s="29">
        <v>97.8</v>
      </c>
      <c r="M63" s="29">
        <v>89.4</v>
      </c>
      <c r="N63" s="29">
        <v>93.7</v>
      </c>
      <c r="O63" s="29">
        <v>109</v>
      </c>
      <c r="P63" s="29">
        <v>102.3</v>
      </c>
      <c r="Q63" s="29">
        <v>91.9</v>
      </c>
      <c r="R63" s="29">
        <v>90.3</v>
      </c>
      <c r="S63" s="30">
        <v>97.4</v>
      </c>
    </row>
    <row r="64" spans="1:19" ht="11.25" customHeight="1">
      <c r="A64" s="49" t="s">
        <v>38</v>
      </c>
      <c r="B64" s="61">
        <f aca="true" t="shared" si="0" ref="B64:B73">ROUND((C64/C63-1)*100,1)</f>
        <v>-1.7</v>
      </c>
      <c r="C64" s="51">
        <v>93.7</v>
      </c>
      <c r="D64" s="29">
        <v>93.8</v>
      </c>
      <c r="E64" s="29">
        <v>93.6</v>
      </c>
      <c r="F64" s="29">
        <v>90.5</v>
      </c>
      <c r="G64" s="29">
        <v>45.1</v>
      </c>
      <c r="H64" s="29">
        <v>79.4</v>
      </c>
      <c r="I64" s="29">
        <v>107</v>
      </c>
      <c r="J64" s="29">
        <v>90.8</v>
      </c>
      <c r="K64" s="29">
        <v>96.4</v>
      </c>
      <c r="L64" s="29">
        <v>94.3</v>
      </c>
      <c r="M64" s="29">
        <v>85.8</v>
      </c>
      <c r="N64" s="29">
        <v>92.3</v>
      </c>
      <c r="O64" s="29">
        <v>109.4</v>
      </c>
      <c r="P64" s="29">
        <v>88.8</v>
      </c>
      <c r="Q64" s="29">
        <v>90.4</v>
      </c>
      <c r="R64" s="29">
        <v>79.5</v>
      </c>
      <c r="S64" s="30">
        <v>67.3</v>
      </c>
    </row>
    <row r="65" spans="1:31" s="21" customFormat="1" ht="11.25" customHeight="1">
      <c r="A65" s="49" t="s">
        <v>39</v>
      </c>
      <c r="B65" s="61">
        <f t="shared" si="0"/>
        <v>0</v>
      </c>
      <c r="C65" s="51">
        <v>93.7</v>
      </c>
      <c r="D65" s="29">
        <v>93.7</v>
      </c>
      <c r="E65" s="29">
        <v>94.8</v>
      </c>
      <c r="F65" s="29">
        <v>83.6</v>
      </c>
      <c r="G65" s="29">
        <v>50.1</v>
      </c>
      <c r="H65" s="29">
        <v>84.6</v>
      </c>
      <c r="I65" s="29">
        <v>103.2</v>
      </c>
      <c r="J65" s="29">
        <v>100.9</v>
      </c>
      <c r="K65" s="29">
        <v>97.5</v>
      </c>
      <c r="L65" s="29">
        <v>104.5</v>
      </c>
      <c r="M65" s="29">
        <v>85.9</v>
      </c>
      <c r="N65" s="29">
        <v>91.2</v>
      </c>
      <c r="O65" s="29">
        <v>105</v>
      </c>
      <c r="P65" s="29">
        <v>101</v>
      </c>
      <c r="Q65" s="29">
        <v>91.6</v>
      </c>
      <c r="R65" s="29">
        <v>64.2</v>
      </c>
      <c r="S65" s="30">
        <v>86.5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21" customFormat="1" ht="11.25" customHeight="1">
      <c r="A66" s="49" t="s">
        <v>40</v>
      </c>
      <c r="B66" s="61">
        <f t="shared" si="0"/>
        <v>0</v>
      </c>
      <c r="C66" s="51">
        <v>93.7</v>
      </c>
      <c r="D66" s="29">
        <v>93.7</v>
      </c>
      <c r="E66" s="29">
        <v>98.3</v>
      </c>
      <c r="F66" s="29">
        <v>92.3</v>
      </c>
      <c r="G66" s="29">
        <v>39.7</v>
      </c>
      <c r="H66" s="29">
        <v>79.2</v>
      </c>
      <c r="I66" s="29">
        <v>102.2</v>
      </c>
      <c r="J66" s="29">
        <v>99.1</v>
      </c>
      <c r="K66" s="29">
        <v>97.3</v>
      </c>
      <c r="L66" s="29">
        <v>86</v>
      </c>
      <c r="M66" s="29">
        <v>83.8</v>
      </c>
      <c r="N66" s="29">
        <v>97.1</v>
      </c>
      <c r="O66" s="29">
        <v>114.8</v>
      </c>
      <c r="P66" s="29">
        <v>99.8</v>
      </c>
      <c r="Q66" s="29">
        <v>93.1</v>
      </c>
      <c r="R66" s="29">
        <v>80</v>
      </c>
      <c r="S66" s="30">
        <v>98.6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19" ht="11.25" customHeight="1">
      <c r="A67" s="49" t="s">
        <v>41</v>
      </c>
      <c r="B67" s="61">
        <f t="shared" si="0"/>
        <v>1.3</v>
      </c>
      <c r="C67" s="51">
        <v>94.9</v>
      </c>
      <c r="D67" s="29">
        <v>94.9</v>
      </c>
      <c r="E67" s="29">
        <v>93.7</v>
      </c>
      <c r="F67" s="29">
        <v>88.2</v>
      </c>
      <c r="G67" s="29">
        <v>99</v>
      </c>
      <c r="H67" s="29">
        <v>77.3</v>
      </c>
      <c r="I67" s="29">
        <v>98.9</v>
      </c>
      <c r="J67" s="29">
        <v>99</v>
      </c>
      <c r="K67" s="29">
        <v>94.1</v>
      </c>
      <c r="L67" s="29">
        <v>88</v>
      </c>
      <c r="M67" s="29">
        <v>91.8</v>
      </c>
      <c r="N67" s="29">
        <v>91.6</v>
      </c>
      <c r="O67" s="29">
        <v>100.2</v>
      </c>
      <c r="P67" s="29">
        <v>98.1</v>
      </c>
      <c r="Q67" s="29">
        <v>93.3</v>
      </c>
      <c r="R67" s="29">
        <v>76.2</v>
      </c>
      <c r="S67" s="30">
        <v>107.6</v>
      </c>
    </row>
    <row r="68" spans="1:19" ht="11.25" customHeight="1">
      <c r="A68" s="49" t="s">
        <v>42</v>
      </c>
      <c r="B68" s="61">
        <f t="shared" si="0"/>
        <v>-1.8</v>
      </c>
      <c r="C68" s="51">
        <v>93.2</v>
      </c>
      <c r="D68" s="29">
        <v>93.1</v>
      </c>
      <c r="E68" s="29">
        <v>92.9</v>
      </c>
      <c r="F68" s="29">
        <v>91.2</v>
      </c>
      <c r="G68" s="29">
        <v>55.7</v>
      </c>
      <c r="H68" s="29">
        <v>75.9</v>
      </c>
      <c r="I68" s="29">
        <v>94.8</v>
      </c>
      <c r="J68" s="29">
        <v>98.1</v>
      </c>
      <c r="K68" s="29">
        <v>96.2</v>
      </c>
      <c r="L68" s="29">
        <v>97</v>
      </c>
      <c r="M68" s="29">
        <v>91.7</v>
      </c>
      <c r="N68" s="29">
        <v>90.2</v>
      </c>
      <c r="O68" s="29">
        <v>97.9</v>
      </c>
      <c r="P68" s="29">
        <v>101</v>
      </c>
      <c r="Q68" s="29">
        <v>95.6</v>
      </c>
      <c r="R68" s="29">
        <v>86.3</v>
      </c>
      <c r="S68" s="30">
        <v>98.8</v>
      </c>
    </row>
    <row r="69" spans="1:19" ht="11.25" customHeight="1">
      <c r="A69" s="49" t="s">
        <v>43</v>
      </c>
      <c r="B69" s="61">
        <f t="shared" si="0"/>
        <v>1.3</v>
      </c>
      <c r="C69" s="51">
        <v>94.4</v>
      </c>
      <c r="D69" s="29">
        <v>94.5</v>
      </c>
      <c r="E69" s="29">
        <v>103.1</v>
      </c>
      <c r="F69" s="29">
        <v>90.9</v>
      </c>
      <c r="G69" s="29">
        <v>29.5</v>
      </c>
      <c r="H69" s="29">
        <v>72.9</v>
      </c>
      <c r="I69" s="29">
        <v>99.9</v>
      </c>
      <c r="J69" s="29">
        <v>129.7</v>
      </c>
      <c r="K69" s="29">
        <v>103.5</v>
      </c>
      <c r="L69" s="29">
        <v>101.5</v>
      </c>
      <c r="M69" s="29">
        <v>92.3</v>
      </c>
      <c r="N69" s="29">
        <v>93.9</v>
      </c>
      <c r="O69" s="29">
        <v>98.2</v>
      </c>
      <c r="P69" s="29">
        <v>97.1</v>
      </c>
      <c r="Q69" s="29">
        <v>94</v>
      </c>
      <c r="R69" s="29">
        <v>97.8</v>
      </c>
      <c r="S69" s="30">
        <v>96</v>
      </c>
    </row>
    <row r="70" spans="1:19" ht="11.25" customHeight="1">
      <c r="A70" s="49" t="s">
        <v>44</v>
      </c>
      <c r="B70" s="61">
        <f t="shared" si="0"/>
        <v>2.2</v>
      </c>
      <c r="C70" s="51">
        <v>96.5</v>
      </c>
      <c r="D70" s="29">
        <v>96.5</v>
      </c>
      <c r="E70" s="29">
        <v>102.1</v>
      </c>
      <c r="F70" s="29">
        <v>99.8</v>
      </c>
      <c r="G70" s="29">
        <v>82.6</v>
      </c>
      <c r="H70" s="29">
        <v>74.8</v>
      </c>
      <c r="I70" s="29">
        <v>99.1</v>
      </c>
      <c r="J70" s="29">
        <v>113.5</v>
      </c>
      <c r="K70" s="29">
        <v>106.4</v>
      </c>
      <c r="L70" s="29">
        <v>101.5</v>
      </c>
      <c r="M70" s="29">
        <v>94.3</v>
      </c>
      <c r="N70" s="29">
        <v>90.9</v>
      </c>
      <c r="O70" s="29">
        <v>98.5</v>
      </c>
      <c r="P70" s="29">
        <v>105.6</v>
      </c>
      <c r="Q70" s="29">
        <v>95.7</v>
      </c>
      <c r="R70" s="29">
        <v>96</v>
      </c>
      <c r="S70" s="30">
        <v>96.8</v>
      </c>
    </row>
    <row r="71" spans="1:19" ht="11.25" customHeight="1">
      <c r="A71" s="49" t="s">
        <v>45</v>
      </c>
      <c r="B71" s="61">
        <f t="shared" si="0"/>
        <v>-0.5</v>
      </c>
      <c r="C71" s="51">
        <v>96</v>
      </c>
      <c r="D71" s="29">
        <v>96.1</v>
      </c>
      <c r="E71" s="29">
        <v>99.7</v>
      </c>
      <c r="F71" s="29">
        <v>93.5</v>
      </c>
      <c r="G71" s="29">
        <v>15.5</v>
      </c>
      <c r="H71" s="29">
        <v>76.1</v>
      </c>
      <c r="I71" s="29">
        <v>105.1</v>
      </c>
      <c r="J71" s="29">
        <v>103.6</v>
      </c>
      <c r="K71" s="29">
        <v>104</v>
      </c>
      <c r="L71" s="29">
        <v>115.6</v>
      </c>
      <c r="M71" s="29">
        <v>96.2</v>
      </c>
      <c r="N71" s="29">
        <v>96.2</v>
      </c>
      <c r="O71" s="29">
        <v>95</v>
      </c>
      <c r="P71" s="29">
        <v>103.8</v>
      </c>
      <c r="Q71" s="29">
        <v>95.4</v>
      </c>
      <c r="R71" s="29">
        <v>89.2</v>
      </c>
      <c r="S71" s="30">
        <v>89.8</v>
      </c>
    </row>
    <row r="72" spans="1:19" ht="11.25" customHeight="1">
      <c r="A72" s="49" t="s">
        <v>46</v>
      </c>
      <c r="B72" s="61">
        <f t="shared" si="0"/>
        <v>0.5</v>
      </c>
      <c r="C72" s="51">
        <v>96.5</v>
      </c>
      <c r="D72" s="29">
        <v>96.6</v>
      </c>
      <c r="E72" s="29">
        <v>104.2</v>
      </c>
      <c r="F72" s="29">
        <v>97.4</v>
      </c>
      <c r="G72" s="29">
        <v>45.8</v>
      </c>
      <c r="H72" s="29">
        <v>75.8</v>
      </c>
      <c r="I72" s="29">
        <v>104.4</v>
      </c>
      <c r="J72" s="29">
        <v>93.7</v>
      </c>
      <c r="K72" s="29">
        <v>108.6</v>
      </c>
      <c r="L72" s="29">
        <v>116.3</v>
      </c>
      <c r="M72" s="29">
        <v>94.2</v>
      </c>
      <c r="N72" s="29">
        <v>93.5</v>
      </c>
      <c r="O72" s="29">
        <v>99.9</v>
      </c>
      <c r="P72" s="29">
        <v>108.9</v>
      </c>
      <c r="Q72" s="29">
        <v>92.7</v>
      </c>
      <c r="R72" s="29">
        <v>89.8</v>
      </c>
      <c r="S72" s="30">
        <v>97.4</v>
      </c>
    </row>
    <row r="73" spans="1:19" ht="11.25" customHeight="1">
      <c r="A73" s="49" t="s">
        <v>47</v>
      </c>
      <c r="B73" s="61">
        <f t="shared" si="0"/>
        <v>2.5</v>
      </c>
      <c r="C73" s="51">
        <v>98.9</v>
      </c>
      <c r="D73" s="29">
        <v>99.1</v>
      </c>
      <c r="E73" s="29">
        <v>106.5</v>
      </c>
      <c r="F73" s="29">
        <v>92.3</v>
      </c>
      <c r="G73" s="29">
        <v>45.7</v>
      </c>
      <c r="H73" s="29">
        <v>86.3</v>
      </c>
      <c r="I73" s="29">
        <v>111</v>
      </c>
      <c r="J73" s="29">
        <v>92.3</v>
      </c>
      <c r="K73" s="29">
        <v>109.9</v>
      </c>
      <c r="L73" s="29">
        <v>112.3</v>
      </c>
      <c r="M73" s="29">
        <v>91.8</v>
      </c>
      <c r="N73" s="29">
        <v>94.4</v>
      </c>
      <c r="O73" s="29">
        <v>90.5</v>
      </c>
      <c r="P73" s="29">
        <v>108.9</v>
      </c>
      <c r="Q73" s="29">
        <v>94.8</v>
      </c>
      <c r="R73" s="29">
        <v>90.7</v>
      </c>
      <c r="S73" s="30">
        <v>100.7</v>
      </c>
    </row>
    <row r="74" spans="1:31" s="83" customFormat="1" ht="11.25" customHeight="1">
      <c r="A74" s="107"/>
      <c r="B74" s="108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09"/>
      <c r="V74" s="84"/>
      <c r="W74" s="84"/>
      <c r="X74" s="84"/>
      <c r="Y74" s="84"/>
      <c r="Z74" s="84"/>
      <c r="AA74" s="84"/>
      <c r="AB74" s="84"/>
      <c r="AC74" s="84"/>
      <c r="AD74" s="84"/>
      <c r="AE74" s="84"/>
    </row>
    <row r="75" spans="1:31" s="141" customFormat="1" ht="11.25" customHeight="1">
      <c r="A75" s="135" t="s">
        <v>49</v>
      </c>
      <c r="B75" s="136">
        <f>ROUND((C75/C73-1)*100,1)</f>
        <v>-0.2</v>
      </c>
      <c r="C75" s="137">
        <v>98.7</v>
      </c>
      <c r="D75" s="138">
        <v>98.5</v>
      </c>
      <c r="E75" s="138">
        <v>108.4</v>
      </c>
      <c r="F75" s="138">
        <v>95</v>
      </c>
      <c r="G75" s="138">
        <v>60.8</v>
      </c>
      <c r="H75" s="138">
        <v>86</v>
      </c>
      <c r="I75" s="138">
        <v>109.8</v>
      </c>
      <c r="J75" s="138">
        <v>118.4</v>
      </c>
      <c r="K75" s="138">
        <v>107.7</v>
      </c>
      <c r="L75" s="138">
        <v>115</v>
      </c>
      <c r="M75" s="138">
        <v>89.3</v>
      </c>
      <c r="N75" s="138">
        <v>93.7</v>
      </c>
      <c r="O75" s="138">
        <v>104.8</v>
      </c>
      <c r="P75" s="138">
        <v>103.7</v>
      </c>
      <c r="Q75" s="138">
        <v>96.9</v>
      </c>
      <c r="R75" s="138">
        <v>94.1</v>
      </c>
      <c r="S75" s="139">
        <v>93.7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s="141" customFormat="1" ht="11.25" customHeight="1">
      <c r="A76" s="142" t="s">
        <v>37</v>
      </c>
      <c r="B76" s="143">
        <f>ROUND((C76/C75-1)*100,1)</f>
        <v>2</v>
      </c>
      <c r="C76" s="137">
        <v>100.7</v>
      </c>
      <c r="D76" s="138">
        <v>100.8</v>
      </c>
      <c r="E76" s="138">
        <v>104.8</v>
      </c>
      <c r="F76" s="138">
        <v>96</v>
      </c>
      <c r="G76" s="138">
        <v>85.7</v>
      </c>
      <c r="H76" s="138">
        <v>79.3</v>
      </c>
      <c r="I76" s="138">
        <v>107.5</v>
      </c>
      <c r="J76" s="138">
        <v>98.6</v>
      </c>
      <c r="K76" s="138">
        <v>101.8</v>
      </c>
      <c r="L76" s="138">
        <v>95.9</v>
      </c>
      <c r="M76" s="138">
        <v>86.9</v>
      </c>
      <c r="N76" s="138">
        <v>92.8</v>
      </c>
      <c r="O76" s="138">
        <v>105.8</v>
      </c>
      <c r="P76" s="138">
        <v>95.1</v>
      </c>
      <c r="Q76" s="138">
        <v>97.3</v>
      </c>
      <c r="R76" s="138">
        <v>80.4</v>
      </c>
      <c r="S76" s="139">
        <v>88.6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77" spans="1:31" s="141" customFormat="1" ht="11.25" customHeight="1">
      <c r="A77" s="142" t="s">
        <v>38</v>
      </c>
      <c r="B77" s="143">
        <f aca="true" t="shared" si="1" ref="B77:B86">ROUND((C77/C76-1)*100,1)</f>
        <v>1.5</v>
      </c>
      <c r="C77" s="137">
        <v>102.2</v>
      </c>
      <c r="D77" s="138">
        <v>102.1</v>
      </c>
      <c r="E77" s="138">
        <v>108.2</v>
      </c>
      <c r="F77" s="138">
        <v>102.5</v>
      </c>
      <c r="G77" s="138">
        <v>86.2</v>
      </c>
      <c r="H77" s="138">
        <v>83.9</v>
      </c>
      <c r="I77" s="138">
        <v>114.8</v>
      </c>
      <c r="J77" s="138">
        <v>89.8</v>
      </c>
      <c r="K77" s="138">
        <v>103.8</v>
      </c>
      <c r="L77" s="138">
        <v>99.8</v>
      </c>
      <c r="M77" s="138">
        <v>85</v>
      </c>
      <c r="N77" s="138">
        <v>95.1</v>
      </c>
      <c r="O77" s="138">
        <v>109.1</v>
      </c>
      <c r="P77" s="138">
        <v>105.6</v>
      </c>
      <c r="Q77" s="138">
        <v>96.1</v>
      </c>
      <c r="R77" s="138">
        <v>105.9</v>
      </c>
      <c r="S77" s="139">
        <v>102.7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</row>
    <row r="78" spans="1:31" s="141" customFormat="1" ht="11.25" customHeight="1">
      <c r="A78" s="142" t="s">
        <v>39</v>
      </c>
      <c r="B78" s="143">
        <f t="shared" si="1"/>
        <v>5.8</v>
      </c>
      <c r="C78" s="137">
        <v>108.1</v>
      </c>
      <c r="D78" s="138">
        <v>108.1</v>
      </c>
      <c r="E78" s="138">
        <v>111.7</v>
      </c>
      <c r="F78" s="138">
        <v>92.4</v>
      </c>
      <c r="G78" s="138">
        <v>69.1</v>
      </c>
      <c r="H78" s="138">
        <v>78.1</v>
      </c>
      <c r="I78" s="138">
        <v>140.1</v>
      </c>
      <c r="J78" s="138">
        <v>94</v>
      </c>
      <c r="K78" s="138">
        <v>104.1</v>
      </c>
      <c r="L78" s="138">
        <v>91.2</v>
      </c>
      <c r="M78" s="138">
        <v>79.9</v>
      </c>
      <c r="N78" s="138">
        <v>96.1</v>
      </c>
      <c r="O78" s="138">
        <v>103.6</v>
      </c>
      <c r="P78" s="138">
        <v>99.4</v>
      </c>
      <c r="Q78" s="138">
        <v>97.1</v>
      </c>
      <c r="R78" s="138">
        <v>72.6</v>
      </c>
      <c r="S78" s="139">
        <v>113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</row>
    <row r="79" spans="1:31" s="141" customFormat="1" ht="11.25" customHeight="1">
      <c r="A79" s="142" t="s">
        <v>40</v>
      </c>
      <c r="B79" s="143">
        <f t="shared" si="1"/>
        <v>0.3</v>
      </c>
      <c r="C79" s="137">
        <v>108.4</v>
      </c>
      <c r="D79" s="138">
        <v>108.6</v>
      </c>
      <c r="E79" s="138">
        <v>109.3</v>
      </c>
      <c r="F79" s="138">
        <v>95.3</v>
      </c>
      <c r="G79" s="138">
        <v>88.5</v>
      </c>
      <c r="H79" s="138">
        <v>98.3</v>
      </c>
      <c r="I79" s="138">
        <v>139.3</v>
      </c>
      <c r="J79" s="138">
        <v>95</v>
      </c>
      <c r="K79" s="138">
        <v>107.9</v>
      </c>
      <c r="L79" s="138">
        <v>111.8</v>
      </c>
      <c r="M79" s="138">
        <v>82.1</v>
      </c>
      <c r="N79" s="138">
        <v>96.9</v>
      </c>
      <c r="O79" s="138">
        <v>105.2</v>
      </c>
      <c r="P79" s="138">
        <v>96.1</v>
      </c>
      <c r="Q79" s="138">
        <v>96.6</v>
      </c>
      <c r="R79" s="138">
        <v>113.6</v>
      </c>
      <c r="S79" s="139">
        <v>89.4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</row>
    <row r="80" spans="1:31" s="141" customFormat="1" ht="11.25" customHeight="1">
      <c r="A80" s="142" t="s">
        <v>41</v>
      </c>
      <c r="B80" s="143">
        <f t="shared" si="1"/>
        <v>-0.8</v>
      </c>
      <c r="C80" s="137">
        <v>107.5</v>
      </c>
      <c r="D80" s="138">
        <v>107.7</v>
      </c>
      <c r="E80" s="138">
        <v>105.5</v>
      </c>
      <c r="F80" s="138">
        <v>101.4</v>
      </c>
      <c r="G80" s="138">
        <v>55.3</v>
      </c>
      <c r="H80" s="138">
        <v>94.8</v>
      </c>
      <c r="I80" s="138">
        <v>133.5</v>
      </c>
      <c r="J80" s="138">
        <v>95.5</v>
      </c>
      <c r="K80" s="138">
        <v>107</v>
      </c>
      <c r="L80" s="138">
        <v>125.5</v>
      </c>
      <c r="M80" s="138">
        <v>87.5</v>
      </c>
      <c r="N80" s="138">
        <v>94</v>
      </c>
      <c r="O80" s="138">
        <v>110.6</v>
      </c>
      <c r="P80" s="146">
        <v>97</v>
      </c>
      <c r="Q80" s="138">
        <v>95.8</v>
      </c>
      <c r="R80" s="138">
        <v>149.5</v>
      </c>
      <c r="S80" s="139">
        <v>85.8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31" s="141" customFormat="1" ht="11.25" customHeight="1">
      <c r="A81" s="142" t="s">
        <v>42</v>
      </c>
      <c r="B81" s="143">
        <f t="shared" si="1"/>
        <v>3.7</v>
      </c>
      <c r="C81" s="147">
        <v>111.5</v>
      </c>
      <c r="D81" s="146">
        <v>111.4</v>
      </c>
      <c r="E81" s="138">
        <v>106.1</v>
      </c>
      <c r="F81" s="138">
        <v>102.2</v>
      </c>
      <c r="G81" s="138">
        <v>115.9</v>
      </c>
      <c r="H81" s="138">
        <v>97.1</v>
      </c>
      <c r="I81" s="138">
        <v>137.2</v>
      </c>
      <c r="J81" s="138">
        <v>98.8</v>
      </c>
      <c r="K81" s="138">
        <v>111.2</v>
      </c>
      <c r="L81" s="138">
        <v>108.6</v>
      </c>
      <c r="M81" s="138">
        <v>77.9</v>
      </c>
      <c r="N81" s="138">
        <v>102.4</v>
      </c>
      <c r="O81" s="138">
        <v>109.3</v>
      </c>
      <c r="P81" s="138">
        <v>100.2</v>
      </c>
      <c r="Q81" s="146">
        <v>96.6</v>
      </c>
      <c r="R81" s="138">
        <v>140.7</v>
      </c>
      <c r="S81" s="139">
        <v>120.9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31" s="141" customFormat="1" ht="11.25" customHeight="1">
      <c r="A82" s="142" t="s">
        <v>43</v>
      </c>
      <c r="B82" s="143">
        <f t="shared" si="1"/>
        <v>-3.4</v>
      </c>
      <c r="C82" s="147">
        <v>107.7</v>
      </c>
      <c r="D82" s="146">
        <v>107.9</v>
      </c>
      <c r="E82" s="138">
        <v>111</v>
      </c>
      <c r="F82" s="138">
        <v>94.7</v>
      </c>
      <c r="G82" s="146">
        <v>198.1</v>
      </c>
      <c r="H82" s="138">
        <v>96.8</v>
      </c>
      <c r="I82" s="138">
        <v>128</v>
      </c>
      <c r="J82" s="138">
        <v>91</v>
      </c>
      <c r="K82" s="138">
        <v>105.2</v>
      </c>
      <c r="L82" s="138">
        <v>97.8</v>
      </c>
      <c r="M82" s="138">
        <v>66.2</v>
      </c>
      <c r="N82" s="138">
        <v>93</v>
      </c>
      <c r="O82" s="138">
        <v>106.9</v>
      </c>
      <c r="P82" s="138">
        <v>104.6</v>
      </c>
      <c r="Q82" s="138">
        <v>93.6</v>
      </c>
      <c r="R82" s="138">
        <v>79.2</v>
      </c>
      <c r="S82" s="139">
        <v>74.6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31" s="141" customFormat="1" ht="11.25" customHeight="1">
      <c r="A83" s="142" t="s">
        <v>44</v>
      </c>
      <c r="B83" s="143">
        <f t="shared" si="1"/>
        <v>-0.7</v>
      </c>
      <c r="C83" s="147">
        <v>106.9</v>
      </c>
      <c r="D83" s="146">
        <v>107.1</v>
      </c>
      <c r="E83" s="138">
        <v>100.1</v>
      </c>
      <c r="F83" s="138">
        <v>100.8</v>
      </c>
      <c r="G83" s="146">
        <v>148.2</v>
      </c>
      <c r="H83" s="138">
        <v>99.1</v>
      </c>
      <c r="I83" s="138">
        <v>124.4</v>
      </c>
      <c r="J83" s="138">
        <v>98.4</v>
      </c>
      <c r="K83" s="138">
        <v>97.2</v>
      </c>
      <c r="L83" s="138">
        <v>112.6</v>
      </c>
      <c r="M83" s="138">
        <v>54.1</v>
      </c>
      <c r="N83" s="138">
        <v>97.5</v>
      </c>
      <c r="O83" s="138">
        <v>99.5</v>
      </c>
      <c r="P83" s="138">
        <v>99.1</v>
      </c>
      <c r="Q83" s="146">
        <v>97.4</v>
      </c>
      <c r="R83" s="146">
        <v>48.2</v>
      </c>
      <c r="S83" s="139">
        <v>83.6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31" s="141" customFormat="1" ht="11.25" customHeight="1">
      <c r="A84" s="142" t="s">
        <v>45</v>
      </c>
      <c r="B84" s="143">
        <f t="shared" si="1"/>
        <v>-3.4</v>
      </c>
      <c r="C84" s="147">
        <v>103.3</v>
      </c>
      <c r="D84" s="146">
        <v>103.4</v>
      </c>
      <c r="E84" s="138">
        <v>104.6</v>
      </c>
      <c r="F84" s="146">
        <v>102.8</v>
      </c>
      <c r="G84" s="138">
        <v>80.5</v>
      </c>
      <c r="H84" s="138">
        <v>99.8</v>
      </c>
      <c r="I84" s="138">
        <v>115.2</v>
      </c>
      <c r="J84" s="138">
        <v>99.6</v>
      </c>
      <c r="K84" s="138">
        <v>101.7</v>
      </c>
      <c r="L84" s="138">
        <v>93.4</v>
      </c>
      <c r="M84" s="138">
        <v>55.3</v>
      </c>
      <c r="N84" s="138">
        <v>98.9</v>
      </c>
      <c r="O84" s="138">
        <v>110.2</v>
      </c>
      <c r="P84" s="138">
        <v>100.1</v>
      </c>
      <c r="Q84" s="138">
        <v>98.3</v>
      </c>
      <c r="R84" s="138">
        <v>86.1</v>
      </c>
      <c r="S84" s="139">
        <v>86.5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</row>
    <row r="85" spans="1:31" s="141" customFormat="1" ht="11.25" customHeight="1">
      <c r="A85" s="142" t="s">
        <v>46</v>
      </c>
      <c r="B85" s="143">
        <f t="shared" si="1"/>
        <v>-0.1</v>
      </c>
      <c r="C85" s="147">
        <v>103.2</v>
      </c>
      <c r="D85" s="146">
        <v>103.3</v>
      </c>
      <c r="E85" s="146">
        <v>111.4</v>
      </c>
      <c r="F85" s="146">
        <v>101.9</v>
      </c>
      <c r="G85" s="146">
        <v>79.9</v>
      </c>
      <c r="H85" s="146">
        <v>103.4</v>
      </c>
      <c r="I85" s="146">
        <v>110.3</v>
      </c>
      <c r="J85" s="146">
        <v>108.9</v>
      </c>
      <c r="K85" s="146">
        <v>102.6</v>
      </c>
      <c r="L85" s="146">
        <v>90.5</v>
      </c>
      <c r="M85" s="146">
        <v>55</v>
      </c>
      <c r="N85" s="146">
        <v>97.6</v>
      </c>
      <c r="O85" s="146">
        <v>119.7</v>
      </c>
      <c r="P85" s="146">
        <v>100.1</v>
      </c>
      <c r="Q85" s="146">
        <v>101.7</v>
      </c>
      <c r="R85" s="146">
        <v>97.6</v>
      </c>
      <c r="S85" s="139">
        <v>90.1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31" s="141" customFormat="1" ht="11.25" customHeight="1">
      <c r="A86" s="142" t="s">
        <v>47</v>
      </c>
      <c r="B86" s="143">
        <f t="shared" si="1"/>
        <v>-4.3</v>
      </c>
      <c r="C86" s="137">
        <v>98.8</v>
      </c>
      <c r="D86" s="146">
        <v>99.2</v>
      </c>
      <c r="E86" s="138">
        <v>91.3</v>
      </c>
      <c r="F86" s="146">
        <v>103.3</v>
      </c>
      <c r="G86" s="146">
        <v>31</v>
      </c>
      <c r="H86" s="138">
        <v>100.5</v>
      </c>
      <c r="I86" s="138">
        <v>112.5</v>
      </c>
      <c r="J86" s="138">
        <v>103.3</v>
      </c>
      <c r="K86" s="138">
        <v>98</v>
      </c>
      <c r="L86" s="138">
        <v>112</v>
      </c>
      <c r="M86" s="146">
        <v>69.7</v>
      </c>
      <c r="N86" s="138">
        <v>98</v>
      </c>
      <c r="O86" s="146">
        <v>97.9</v>
      </c>
      <c r="P86" s="138">
        <v>94.8</v>
      </c>
      <c r="Q86" s="138">
        <v>98.2</v>
      </c>
      <c r="R86" s="146">
        <v>101.2</v>
      </c>
      <c r="S86" s="139">
        <v>82.4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s="83" customFormat="1" ht="11.25" customHeight="1">
      <c r="A87" s="77"/>
      <c r="B87" s="78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09"/>
      <c r="V87" s="84"/>
      <c r="W87" s="84"/>
      <c r="X87" s="84"/>
      <c r="Y87" s="84"/>
      <c r="Z87" s="84"/>
      <c r="AA87" s="84"/>
      <c r="AB87" s="84"/>
      <c r="AC87" s="84"/>
      <c r="AD87" s="84"/>
      <c r="AE87" s="84"/>
    </row>
    <row r="88" spans="1:31" s="21" customFormat="1" ht="11.25" customHeight="1">
      <c r="A88" s="62" t="s">
        <v>50</v>
      </c>
      <c r="B88" s="63">
        <f>ROUND((C88/C86-1)*100,1)</f>
        <v>3</v>
      </c>
      <c r="C88" s="52">
        <v>101.8</v>
      </c>
      <c r="D88" s="31">
        <v>101.8</v>
      </c>
      <c r="E88" s="29">
        <v>95.1</v>
      </c>
      <c r="F88" s="29">
        <v>98.9</v>
      </c>
      <c r="G88" s="31">
        <v>70.4</v>
      </c>
      <c r="H88" s="29">
        <v>104.9</v>
      </c>
      <c r="I88" s="31">
        <v>119.7</v>
      </c>
      <c r="J88" s="29">
        <v>106.6</v>
      </c>
      <c r="K88" s="29">
        <v>93.8</v>
      </c>
      <c r="L88" s="29">
        <v>97.3</v>
      </c>
      <c r="M88" s="29">
        <v>93.3</v>
      </c>
      <c r="N88" s="29">
        <v>95.1</v>
      </c>
      <c r="O88" s="29">
        <v>106.6</v>
      </c>
      <c r="P88" s="29">
        <v>98.5</v>
      </c>
      <c r="Q88" s="31">
        <v>98.8</v>
      </c>
      <c r="R88" s="29">
        <v>133.3</v>
      </c>
      <c r="S88" s="30">
        <v>75.5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19" ht="11.25" customHeight="1">
      <c r="A89" s="49" t="s">
        <v>37</v>
      </c>
      <c r="B89" s="61">
        <f>ROUND((C89/C88-1)*100,1)</f>
        <v>-1.5</v>
      </c>
      <c r="C89" s="52">
        <v>100.3</v>
      </c>
      <c r="D89" s="31">
        <v>100</v>
      </c>
      <c r="E89" s="29">
        <v>83.1</v>
      </c>
      <c r="F89" s="29">
        <v>91.9</v>
      </c>
      <c r="G89" s="31">
        <v>136.4</v>
      </c>
      <c r="H89" s="29">
        <v>105</v>
      </c>
      <c r="I89" s="31">
        <v>96.4</v>
      </c>
      <c r="J89" s="29">
        <v>92.4</v>
      </c>
      <c r="K89" s="29">
        <v>96.4</v>
      </c>
      <c r="L89" s="29">
        <v>103.4</v>
      </c>
      <c r="M89" s="29">
        <v>80.1</v>
      </c>
      <c r="N89" s="29">
        <v>98.1</v>
      </c>
      <c r="O89" s="29">
        <v>97.5</v>
      </c>
      <c r="P89" s="29">
        <v>94.8</v>
      </c>
      <c r="Q89" s="31">
        <v>96.9</v>
      </c>
      <c r="R89" s="29">
        <v>101</v>
      </c>
      <c r="S89" s="30">
        <v>133.2</v>
      </c>
    </row>
    <row r="90" spans="1:31" s="11" customFormat="1" ht="11.25" customHeight="1">
      <c r="A90" s="49" t="s">
        <v>38</v>
      </c>
      <c r="B90" s="61">
        <f aca="true" t="shared" si="2" ref="B90:B99">ROUND((C90/C89-1)*100,1)</f>
        <v>0.8</v>
      </c>
      <c r="C90" s="52">
        <v>101.1</v>
      </c>
      <c r="D90" s="31">
        <v>101</v>
      </c>
      <c r="E90" s="31">
        <v>96.7</v>
      </c>
      <c r="F90" s="31">
        <v>99.5</v>
      </c>
      <c r="G90" s="31">
        <v>113.9</v>
      </c>
      <c r="H90" s="31">
        <v>100.8</v>
      </c>
      <c r="I90" s="31">
        <v>93.8</v>
      </c>
      <c r="J90" s="31">
        <v>101.5</v>
      </c>
      <c r="K90" s="31">
        <v>106.6</v>
      </c>
      <c r="L90" s="31">
        <v>93.3</v>
      </c>
      <c r="M90" s="31">
        <v>86</v>
      </c>
      <c r="N90" s="31">
        <v>99.2</v>
      </c>
      <c r="O90" s="31">
        <v>112.8</v>
      </c>
      <c r="P90" s="31">
        <v>90</v>
      </c>
      <c r="Q90" s="31">
        <v>100.2</v>
      </c>
      <c r="R90" s="31">
        <v>81.3</v>
      </c>
      <c r="S90" s="64">
        <v>104.4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6" ht="11.25" customHeight="1">
      <c r="A91" s="49" t="s">
        <v>39</v>
      </c>
      <c r="B91" s="61">
        <f t="shared" si="2"/>
        <v>-0.4</v>
      </c>
      <c r="C91" s="52">
        <v>100.7</v>
      </c>
      <c r="D91" s="31">
        <v>100.6</v>
      </c>
      <c r="E91" s="31">
        <v>95.8</v>
      </c>
      <c r="F91" s="31">
        <v>103.2</v>
      </c>
      <c r="G91" s="31">
        <v>143.7</v>
      </c>
      <c r="H91" s="31">
        <v>101.4</v>
      </c>
      <c r="I91" s="31">
        <v>96.7</v>
      </c>
      <c r="J91" s="31">
        <v>94.7</v>
      </c>
      <c r="K91" s="31">
        <v>93.1</v>
      </c>
      <c r="L91" s="31">
        <v>89.7</v>
      </c>
      <c r="M91" s="31">
        <v>106.3</v>
      </c>
      <c r="N91" s="31">
        <v>101.4</v>
      </c>
      <c r="O91" s="31">
        <v>98.7</v>
      </c>
      <c r="P91" s="31">
        <v>100</v>
      </c>
      <c r="Q91" s="31">
        <v>100.8</v>
      </c>
      <c r="R91" s="31">
        <v>138.1</v>
      </c>
      <c r="S91" s="64">
        <v>99.5</v>
      </c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</row>
    <row r="92" spans="1:36" s="21" customFormat="1" ht="11.25" customHeight="1">
      <c r="A92" s="49" t="s">
        <v>52</v>
      </c>
      <c r="B92" s="61">
        <f t="shared" si="2"/>
        <v>-4.5</v>
      </c>
      <c r="C92" s="52">
        <v>96.2</v>
      </c>
      <c r="D92" s="31">
        <v>96.2</v>
      </c>
      <c r="E92" s="31">
        <v>94.8</v>
      </c>
      <c r="F92" s="31">
        <v>107.8</v>
      </c>
      <c r="G92" s="31">
        <v>109</v>
      </c>
      <c r="H92" s="31">
        <v>100.1</v>
      </c>
      <c r="I92" s="31">
        <v>92.7</v>
      </c>
      <c r="J92" s="31">
        <v>104.8</v>
      </c>
      <c r="K92" s="31">
        <v>95.2</v>
      </c>
      <c r="L92" s="31">
        <v>116.2</v>
      </c>
      <c r="M92" s="31">
        <v>107.5</v>
      </c>
      <c r="N92" s="31">
        <v>100.3</v>
      </c>
      <c r="O92" s="31">
        <v>95.2</v>
      </c>
      <c r="P92" s="31">
        <v>100.9</v>
      </c>
      <c r="Q92" s="31">
        <v>99.5</v>
      </c>
      <c r="R92" s="31">
        <v>92.5</v>
      </c>
      <c r="S92" s="64">
        <v>102.5</v>
      </c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</row>
    <row r="93" spans="1:36" ht="11.25" customHeight="1">
      <c r="A93" s="62" t="s">
        <v>41</v>
      </c>
      <c r="B93" s="63">
        <f t="shared" si="2"/>
        <v>3.4</v>
      </c>
      <c r="C93" s="52">
        <v>99.5</v>
      </c>
      <c r="D93" s="31">
        <v>99.6</v>
      </c>
      <c r="E93" s="31">
        <v>102.8</v>
      </c>
      <c r="F93" s="31">
        <v>100.6</v>
      </c>
      <c r="G93" s="31">
        <v>88.8</v>
      </c>
      <c r="H93" s="31">
        <v>96.4</v>
      </c>
      <c r="I93" s="31">
        <v>97.4</v>
      </c>
      <c r="J93" s="31">
        <v>131.1</v>
      </c>
      <c r="K93" s="31">
        <v>101.7</v>
      </c>
      <c r="L93" s="31">
        <v>94.5</v>
      </c>
      <c r="M93" s="31">
        <v>99.4</v>
      </c>
      <c r="N93" s="31">
        <v>101.7</v>
      </c>
      <c r="O93" s="31">
        <v>98.9</v>
      </c>
      <c r="P93" s="31">
        <v>101.8</v>
      </c>
      <c r="Q93" s="31">
        <v>101.2</v>
      </c>
      <c r="R93" s="31">
        <v>100.7</v>
      </c>
      <c r="S93" s="64">
        <v>93.6</v>
      </c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</row>
    <row r="94" spans="1:36" ht="11.25" customHeight="1">
      <c r="A94" s="62" t="s">
        <v>53</v>
      </c>
      <c r="B94" s="63">
        <f t="shared" si="2"/>
        <v>-2.3</v>
      </c>
      <c r="C94" s="52">
        <v>97.2</v>
      </c>
      <c r="D94" s="31">
        <v>97.3</v>
      </c>
      <c r="E94" s="31">
        <v>107.4</v>
      </c>
      <c r="F94" s="31">
        <v>100.2</v>
      </c>
      <c r="G94" s="31">
        <v>43.2</v>
      </c>
      <c r="H94" s="31">
        <v>90.4</v>
      </c>
      <c r="I94" s="31">
        <v>95.8</v>
      </c>
      <c r="J94" s="31">
        <v>93.1</v>
      </c>
      <c r="K94" s="31">
        <v>102.5</v>
      </c>
      <c r="L94" s="31">
        <v>96.5</v>
      </c>
      <c r="M94" s="31">
        <v>93.2</v>
      </c>
      <c r="N94" s="31">
        <v>101.7</v>
      </c>
      <c r="O94" s="31">
        <v>99.7</v>
      </c>
      <c r="P94" s="31">
        <v>105.9</v>
      </c>
      <c r="Q94" s="31">
        <v>99.7</v>
      </c>
      <c r="R94" s="31">
        <v>48</v>
      </c>
      <c r="S94" s="64">
        <v>81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</row>
    <row r="95" spans="1:36" ht="11.25" customHeight="1">
      <c r="A95" s="62" t="s">
        <v>54</v>
      </c>
      <c r="B95" s="63">
        <f t="shared" si="2"/>
        <v>1.3</v>
      </c>
      <c r="C95" s="52">
        <v>98.5</v>
      </c>
      <c r="D95" s="31">
        <v>98.4</v>
      </c>
      <c r="E95" s="31">
        <v>102.6</v>
      </c>
      <c r="F95" s="31">
        <v>99.8</v>
      </c>
      <c r="G95" s="31">
        <v>78.9</v>
      </c>
      <c r="H95" s="31">
        <v>101.4</v>
      </c>
      <c r="I95" s="31">
        <v>94.9</v>
      </c>
      <c r="J95" s="31">
        <v>98.3</v>
      </c>
      <c r="K95" s="31">
        <v>101.4</v>
      </c>
      <c r="L95" s="31">
        <v>106.5</v>
      </c>
      <c r="M95" s="31">
        <v>101.8</v>
      </c>
      <c r="N95" s="31">
        <v>99.9</v>
      </c>
      <c r="O95" s="31">
        <v>96.6</v>
      </c>
      <c r="P95" s="31">
        <v>108.7</v>
      </c>
      <c r="Q95" s="31">
        <v>100.7</v>
      </c>
      <c r="R95" s="31">
        <v>105.1</v>
      </c>
      <c r="S95" s="64">
        <v>105.3</v>
      </c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</row>
    <row r="96" spans="1:19" ht="11.25" customHeight="1">
      <c r="A96" s="62" t="s">
        <v>56</v>
      </c>
      <c r="B96" s="63">
        <f t="shared" si="2"/>
        <v>-2.5</v>
      </c>
      <c r="C96" s="52">
        <v>96</v>
      </c>
      <c r="D96" s="31">
        <v>96.1</v>
      </c>
      <c r="E96" s="31">
        <v>107.7</v>
      </c>
      <c r="F96" s="31">
        <v>96.8</v>
      </c>
      <c r="G96" s="31">
        <v>33.9</v>
      </c>
      <c r="H96" s="31">
        <v>100.4</v>
      </c>
      <c r="I96" s="31">
        <v>100.2</v>
      </c>
      <c r="J96" s="31">
        <v>96.2</v>
      </c>
      <c r="K96" s="31">
        <v>101.7</v>
      </c>
      <c r="L96" s="31">
        <v>101.1</v>
      </c>
      <c r="M96" s="31">
        <v>102.4</v>
      </c>
      <c r="N96" s="31">
        <v>100.9</v>
      </c>
      <c r="O96" s="31">
        <v>94.3</v>
      </c>
      <c r="P96" s="31">
        <v>100.4</v>
      </c>
      <c r="Q96" s="31">
        <v>100.1</v>
      </c>
      <c r="R96" s="31">
        <v>112.1</v>
      </c>
      <c r="S96" s="64">
        <v>98.3</v>
      </c>
    </row>
    <row r="97" spans="1:31" s="2" customFormat="1" ht="11.25" customHeight="1">
      <c r="A97" s="66" t="s">
        <v>61</v>
      </c>
      <c r="B97" s="63">
        <f t="shared" si="2"/>
        <v>7.7</v>
      </c>
      <c r="C97" s="52">
        <v>103.4</v>
      </c>
      <c r="D97" s="31">
        <v>103.6</v>
      </c>
      <c r="E97" s="31">
        <v>105</v>
      </c>
      <c r="F97" s="31">
        <v>100</v>
      </c>
      <c r="G97" s="31">
        <v>119.9</v>
      </c>
      <c r="H97" s="31">
        <v>100.1</v>
      </c>
      <c r="I97" s="31">
        <v>104.4</v>
      </c>
      <c r="J97" s="31">
        <v>93.1</v>
      </c>
      <c r="K97" s="31">
        <v>103.7</v>
      </c>
      <c r="L97" s="31">
        <v>112.9</v>
      </c>
      <c r="M97" s="31">
        <v>101.8</v>
      </c>
      <c r="N97" s="31">
        <v>99.7</v>
      </c>
      <c r="O97" s="31">
        <v>97.4</v>
      </c>
      <c r="P97" s="31">
        <v>100.4</v>
      </c>
      <c r="Q97" s="31">
        <v>101.5</v>
      </c>
      <c r="R97" s="31">
        <v>93.8</v>
      </c>
      <c r="S97" s="64">
        <v>94.3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1.25" customHeight="1">
      <c r="A98" s="66" t="s">
        <v>63</v>
      </c>
      <c r="B98" s="63">
        <f t="shared" si="2"/>
        <v>-0.3</v>
      </c>
      <c r="C98" s="52">
        <v>103.1</v>
      </c>
      <c r="D98" s="31">
        <v>103.2</v>
      </c>
      <c r="E98" s="31">
        <v>101.8</v>
      </c>
      <c r="F98" s="31">
        <v>98.5</v>
      </c>
      <c r="G98" s="31">
        <v>112.2</v>
      </c>
      <c r="H98" s="31">
        <v>101.2</v>
      </c>
      <c r="I98" s="31">
        <v>106.7</v>
      </c>
      <c r="J98" s="31">
        <v>89.5</v>
      </c>
      <c r="K98" s="31">
        <v>103</v>
      </c>
      <c r="L98" s="31">
        <v>104</v>
      </c>
      <c r="M98" s="31">
        <v>114.7</v>
      </c>
      <c r="N98" s="31">
        <v>102.5</v>
      </c>
      <c r="O98" s="31">
        <v>99.8</v>
      </c>
      <c r="P98" s="31">
        <v>100.8</v>
      </c>
      <c r="Q98" s="31">
        <v>101.1</v>
      </c>
      <c r="R98" s="31">
        <v>94.8</v>
      </c>
      <c r="S98" s="64">
        <v>85.3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1.25" customHeight="1">
      <c r="A99" s="66" t="s">
        <v>47</v>
      </c>
      <c r="B99" s="63">
        <f t="shared" si="2"/>
        <v>-0.1</v>
      </c>
      <c r="C99" s="52">
        <v>103</v>
      </c>
      <c r="D99" s="31">
        <v>103.4</v>
      </c>
      <c r="E99" s="31">
        <v>105.5</v>
      </c>
      <c r="F99" s="31">
        <v>105</v>
      </c>
      <c r="G99" s="31">
        <v>74.2</v>
      </c>
      <c r="H99" s="31">
        <v>99.8</v>
      </c>
      <c r="I99" s="31">
        <v>105.8</v>
      </c>
      <c r="J99" s="31">
        <v>96.6</v>
      </c>
      <c r="K99" s="31">
        <v>102.9</v>
      </c>
      <c r="L99" s="31">
        <v>94.2</v>
      </c>
      <c r="M99" s="31">
        <v>115.6</v>
      </c>
      <c r="N99" s="31">
        <v>100.8</v>
      </c>
      <c r="O99" s="31">
        <v>104.3</v>
      </c>
      <c r="P99" s="31">
        <v>101.1</v>
      </c>
      <c r="Q99" s="31">
        <v>101.2</v>
      </c>
      <c r="R99" s="31">
        <v>102.3</v>
      </c>
      <c r="S99" s="64">
        <v>113.7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82" customFormat="1" ht="12" customHeight="1">
      <c r="A100" s="113"/>
      <c r="B100" s="114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</row>
    <row r="101" spans="1:31" s="140" customFormat="1" ht="12" customHeight="1">
      <c r="A101" s="135" t="s">
        <v>66</v>
      </c>
      <c r="B101" s="136">
        <f>ROUND((C101/C99-1)*100,1)</f>
        <v>2.3</v>
      </c>
      <c r="C101" s="147">
        <v>105.4</v>
      </c>
      <c r="D101" s="146">
        <v>105.2</v>
      </c>
      <c r="E101" s="146">
        <v>93</v>
      </c>
      <c r="F101" s="146">
        <v>106.7</v>
      </c>
      <c r="G101" s="146">
        <v>89.9</v>
      </c>
      <c r="H101" s="146">
        <v>100.2</v>
      </c>
      <c r="I101" s="146">
        <v>124.6</v>
      </c>
      <c r="J101" s="146">
        <v>88.8</v>
      </c>
      <c r="K101" s="146">
        <v>104.2</v>
      </c>
      <c r="L101" s="146">
        <v>104.8</v>
      </c>
      <c r="M101" s="146">
        <v>92.8</v>
      </c>
      <c r="N101" s="146">
        <v>104.5</v>
      </c>
      <c r="O101" s="146">
        <v>90.6</v>
      </c>
      <c r="P101" s="146">
        <v>102.9</v>
      </c>
      <c r="Q101" s="146">
        <v>100.8</v>
      </c>
      <c r="R101" s="146">
        <v>90.1</v>
      </c>
      <c r="S101" s="148">
        <v>112.5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</row>
    <row r="102" spans="1:31" s="140" customFormat="1" ht="12" customHeight="1">
      <c r="A102" s="135" t="s">
        <v>37</v>
      </c>
      <c r="B102" s="136">
        <f aca="true" t="shared" si="3" ref="B102:B112">ROUND((C102/C101-1)*100,1)</f>
        <v>-0.7</v>
      </c>
      <c r="C102" s="147">
        <v>104.7</v>
      </c>
      <c r="D102" s="146">
        <v>104.9</v>
      </c>
      <c r="E102" s="146">
        <v>105.2</v>
      </c>
      <c r="F102" s="146">
        <v>108.3</v>
      </c>
      <c r="G102" s="146">
        <v>88.2</v>
      </c>
      <c r="H102" s="146">
        <v>101</v>
      </c>
      <c r="I102" s="146">
        <v>112.2</v>
      </c>
      <c r="J102" s="146">
        <v>99.9</v>
      </c>
      <c r="K102" s="146">
        <v>107.6</v>
      </c>
      <c r="L102" s="146">
        <v>95.6</v>
      </c>
      <c r="M102" s="146">
        <v>118.2</v>
      </c>
      <c r="N102" s="146">
        <v>105.3</v>
      </c>
      <c r="O102" s="146">
        <v>92.6</v>
      </c>
      <c r="P102" s="146">
        <v>100.2</v>
      </c>
      <c r="Q102" s="146">
        <v>99.2</v>
      </c>
      <c r="R102" s="146">
        <v>82.8</v>
      </c>
      <c r="S102" s="148">
        <v>61.4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</row>
    <row r="103" spans="1:31" s="140" customFormat="1" ht="12" customHeight="1">
      <c r="A103" s="135" t="s">
        <v>38</v>
      </c>
      <c r="B103" s="136">
        <f t="shared" si="3"/>
        <v>1.4</v>
      </c>
      <c r="C103" s="147">
        <v>106.2</v>
      </c>
      <c r="D103" s="146">
        <v>106.2</v>
      </c>
      <c r="E103" s="146">
        <v>102.8</v>
      </c>
      <c r="F103" s="146">
        <v>100.1</v>
      </c>
      <c r="G103" s="146">
        <v>90.7</v>
      </c>
      <c r="H103" s="146">
        <v>107.1</v>
      </c>
      <c r="I103" s="146">
        <v>112.3</v>
      </c>
      <c r="J103" s="146">
        <v>103</v>
      </c>
      <c r="K103" s="146">
        <v>117.5</v>
      </c>
      <c r="L103" s="146">
        <v>107</v>
      </c>
      <c r="M103" s="146">
        <v>123.3</v>
      </c>
      <c r="N103" s="146">
        <v>108.2</v>
      </c>
      <c r="O103" s="146">
        <v>93</v>
      </c>
      <c r="P103" s="146">
        <v>99.9</v>
      </c>
      <c r="Q103" s="146">
        <v>100.6</v>
      </c>
      <c r="R103" s="146">
        <v>59.3</v>
      </c>
      <c r="S103" s="148">
        <v>98.4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</row>
    <row r="104" spans="1:31" s="140" customFormat="1" ht="12" customHeight="1">
      <c r="A104" s="135" t="s">
        <v>39</v>
      </c>
      <c r="B104" s="136">
        <f t="shared" si="3"/>
        <v>-4</v>
      </c>
      <c r="C104" s="147">
        <v>101.9</v>
      </c>
      <c r="D104" s="146">
        <v>101.9</v>
      </c>
      <c r="E104" s="146">
        <v>99.5</v>
      </c>
      <c r="F104" s="146">
        <v>114.8</v>
      </c>
      <c r="G104" s="146">
        <v>87.8</v>
      </c>
      <c r="H104" s="146">
        <v>106.5</v>
      </c>
      <c r="I104" s="146">
        <v>101.6</v>
      </c>
      <c r="J104" s="146">
        <v>92.3</v>
      </c>
      <c r="K104" s="146">
        <v>108.3</v>
      </c>
      <c r="L104" s="146">
        <v>138.4</v>
      </c>
      <c r="M104" s="146">
        <v>118.9</v>
      </c>
      <c r="N104" s="146">
        <v>101.9</v>
      </c>
      <c r="O104" s="146">
        <v>89.7</v>
      </c>
      <c r="P104" s="146">
        <v>109.8</v>
      </c>
      <c r="Q104" s="146">
        <v>101.2</v>
      </c>
      <c r="R104" s="146">
        <v>67.3</v>
      </c>
      <c r="S104" s="148">
        <v>94.9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</row>
    <row r="105" spans="1:31" s="140" customFormat="1" ht="12" customHeight="1">
      <c r="A105" s="135" t="s">
        <v>40</v>
      </c>
      <c r="B105" s="136">
        <f t="shared" si="3"/>
        <v>3.9</v>
      </c>
      <c r="C105" s="147">
        <v>105.9</v>
      </c>
      <c r="D105" s="146">
        <v>105.8</v>
      </c>
      <c r="E105" s="146">
        <v>112.8</v>
      </c>
      <c r="F105" s="146">
        <v>108.9</v>
      </c>
      <c r="G105" s="146">
        <v>243.2</v>
      </c>
      <c r="H105" s="146">
        <v>109.1</v>
      </c>
      <c r="I105" s="146">
        <v>107</v>
      </c>
      <c r="J105" s="146">
        <v>75.5</v>
      </c>
      <c r="K105" s="146">
        <v>102.5</v>
      </c>
      <c r="L105" s="146">
        <v>92.5</v>
      </c>
      <c r="M105" s="146">
        <v>105.6</v>
      </c>
      <c r="N105" s="146">
        <v>100.9</v>
      </c>
      <c r="O105" s="146">
        <v>95</v>
      </c>
      <c r="P105" s="146">
        <v>102.1</v>
      </c>
      <c r="Q105" s="146">
        <v>100.9</v>
      </c>
      <c r="R105" s="146">
        <v>62.2</v>
      </c>
      <c r="S105" s="148">
        <v>107.9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</row>
    <row r="106" spans="1:31" s="140" customFormat="1" ht="12" customHeight="1">
      <c r="A106" s="135" t="s">
        <v>41</v>
      </c>
      <c r="B106" s="136">
        <f t="shared" si="3"/>
        <v>-3.1</v>
      </c>
      <c r="C106" s="147">
        <v>102.6</v>
      </c>
      <c r="D106" s="146">
        <v>102.8</v>
      </c>
      <c r="E106" s="146">
        <v>102.1</v>
      </c>
      <c r="F106" s="146">
        <v>114</v>
      </c>
      <c r="G106" s="146">
        <v>80.3</v>
      </c>
      <c r="H106" s="146">
        <v>110</v>
      </c>
      <c r="I106" s="146">
        <v>108.1</v>
      </c>
      <c r="J106" s="146">
        <v>96.8</v>
      </c>
      <c r="K106" s="146">
        <v>103.9</v>
      </c>
      <c r="L106" s="146">
        <v>88.2</v>
      </c>
      <c r="M106" s="146">
        <v>123.8</v>
      </c>
      <c r="N106" s="146">
        <v>104.3</v>
      </c>
      <c r="O106" s="146">
        <v>93.2</v>
      </c>
      <c r="P106" s="146">
        <v>98.9</v>
      </c>
      <c r="Q106" s="146">
        <v>101.6</v>
      </c>
      <c r="R106" s="146">
        <v>66.2</v>
      </c>
      <c r="S106" s="148">
        <v>90.9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</row>
    <row r="107" spans="1:31" s="140" customFormat="1" ht="12" customHeight="1">
      <c r="A107" s="135" t="s">
        <v>42</v>
      </c>
      <c r="B107" s="136">
        <f t="shared" si="3"/>
        <v>2.4</v>
      </c>
      <c r="C107" s="147">
        <v>105.1</v>
      </c>
      <c r="D107" s="146">
        <v>105</v>
      </c>
      <c r="E107" s="146">
        <v>104</v>
      </c>
      <c r="F107" s="146">
        <v>108.4</v>
      </c>
      <c r="G107" s="146">
        <v>84.5</v>
      </c>
      <c r="H107" s="146">
        <v>107</v>
      </c>
      <c r="I107" s="146">
        <v>115.5</v>
      </c>
      <c r="J107" s="146">
        <v>102.5</v>
      </c>
      <c r="K107" s="146">
        <v>99.5</v>
      </c>
      <c r="L107" s="146">
        <v>77.7</v>
      </c>
      <c r="M107" s="146">
        <v>135</v>
      </c>
      <c r="N107" s="146">
        <v>103.9</v>
      </c>
      <c r="O107" s="146">
        <v>93.3</v>
      </c>
      <c r="P107" s="146">
        <v>96</v>
      </c>
      <c r="Q107" s="146">
        <v>101.6</v>
      </c>
      <c r="R107" s="146">
        <v>64.2</v>
      </c>
      <c r="S107" s="148">
        <v>92.2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</row>
    <row r="108" spans="1:31" s="140" customFormat="1" ht="12" customHeight="1">
      <c r="A108" s="135" t="s">
        <v>43</v>
      </c>
      <c r="B108" s="136">
        <f t="shared" si="3"/>
        <v>1.2</v>
      </c>
      <c r="C108" s="147">
        <v>106.4</v>
      </c>
      <c r="D108" s="146">
        <v>106.3</v>
      </c>
      <c r="E108" s="146">
        <v>98.1</v>
      </c>
      <c r="F108" s="146">
        <v>108.9</v>
      </c>
      <c r="G108" s="146">
        <v>96.9</v>
      </c>
      <c r="H108" s="146">
        <v>111.8</v>
      </c>
      <c r="I108" s="146">
        <v>119.9</v>
      </c>
      <c r="J108" s="146">
        <v>102.9</v>
      </c>
      <c r="K108" s="146">
        <v>101</v>
      </c>
      <c r="L108" s="146">
        <v>74.7</v>
      </c>
      <c r="M108" s="146">
        <v>149</v>
      </c>
      <c r="N108" s="146">
        <v>105.8</v>
      </c>
      <c r="O108" s="146">
        <v>95</v>
      </c>
      <c r="P108" s="146">
        <v>89.1</v>
      </c>
      <c r="Q108" s="146">
        <v>101.2</v>
      </c>
      <c r="R108" s="146">
        <v>51.5</v>
      </c>
      <c r="S108" s="148">
        <v>99</v>
      </c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</row>
    <row r="109" spans="1:31" s="140" customFormat="1" ht="12" customHeight="1">
      <c r="A109" s="135" t="s">
        <v>56</v>
      </c>
      <c r="B109" s="136">
        <f t="shared" si="3"/>
        <v>-0.5</v>
      </c>
      <c r="C109" s="147">
        <v>105.9</v>
      </c>
      <c r="D109" s="146">
        <v>106</v>
      </c>
      <c r="E109" s="146">
        <v>110.5</v>
      </c>
      <c r="F109" s="146">
        <v>107.4</v>
      </c>
      <c r="G109" s="146">
        <v>41.9</v>
      </c>
      <c r="H109" s="146">
        <v>109.8</v>
      </c>
      <c r="I109" s="146">
        <v>127.6</v>
      </c>
      <c r="J109" s="146">
        <v>95.1</v>
      </c>
      <c r="K109" s="146">
        <v>98.6</v>
      </c>
      <c r="L109" s="146">
        <v>66.8</v>
      </c>
      <c r="M109" s="146">
        <v>142.5</v>
      </c>
      <c r="N109" s="146">
        <v>106.7</v>
      </c>
      <c r="O109" s="146">
        <v>93.9</v>
      </c>
      <c r="P109" s="146">
        <v>96.5</v>
      </c>
      <c r="Q109" s="146">
        <v>103.4</v>
      </c>
      <c r="R109" s="146">
        <v>48.4</v>
      </c>
      <c r="S109" s="148">
        <v>109.6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</row>
    <row r="110" spans="1:31" s="140" customFormat="1" ht="12" customHeight="1">
      <c r="A110" s="135" t="s">
        <v>45</v>
      </c>
      <c r="B110" s="136">
        <f t="shared" si="3"/>
        <v>2.3</v>
      </c>
      <c r="C110" s="147">
        <v>108.3</v>
      </c>
      <c r="D110" s="146">
        <v>108.3</v>
      </c>
      <c r="E110" s="146">
        <v>102.9</v>
      </c>
      <c r="F110" s="146">
        <v>115.2</v>
      </c>
      <c r="G110" s="146">
        <v>90.7</v>
      </c>
      <c r="H110" s="146">
        <v>105.8</v>
      </c>
      <c r="I110" s="146">
        <v>129.3</v>
      </c>
      <c r="J110" s="146">
        <v>93.6</v>
      </c>
      <c r="K110" s="146">
        <v>97.5</v>
      </c>
      <c r="L110" s="146">
        <v>73.2</v>
      </c>
      <c r="M110" s="146">
        <v>156.2</v>
      </c>
      <c r="N110" s="146">
        <v>104.1</v>
      </c>
      <c r="O110" s="146">
        <v>91.9</v>
      </c>
      <c r="P110" s="146">
        <v>94</v>
      </c>
      <c r="Q110" s="146">
        <v>100.2</v>
      </c>
      <c r="R110" s="146">
        <v>65.3</v>
      </c>
      <c r="S110" s="148">
        <v>110.3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</row>
    <row r="111" spans="1:31" s="140" customFormat="1" ht="12" customHeight="1">
      <c r="A111" s="135" t="s">
        <v>46</v>
      </c>
      <c r="B111" s="136">
        <f t="shared" si="3"/>
        <v>-1.4</v>
      </c>
      <c r="C111" s="147">
        <v>106.8</v>
      </c>
      <c r="D111" s="146">
        <v>106.8</v>
      </c>
      <c r="E111" s="146">
        <v>106.2</v>
      </c>
      <c r="F111" s="146">
        <v>118.9</v>
      </c>
      <c r="G111" s="146">
        <v>52.2</v>
      </c>
      <c r="H111" s="146">
        <v>109.3</v>
      </c>
      <c r="I111" s="146">
        <v>130.8</v>
      </c>
      <c r="J111" s="146">
        <v>98.3</v>
      </c>
      <c r="K111" s="146">
        <v>96.8</v>
      </c>
      <c r="L111" s="146">
        <v>74.4</v>
      </c>
      <c r="M111" s="146">
        <v>133.3</v>
      </c>
      <c r="N111" s="146">
        <v>104.7</v>
      </c>
      <c r="O111" s="146">
        <v>92.1</v>
      </c>
      <c r="P111" s="146">
        <v>92.5</v>
      </c>
      <c r="Q111" s="146">
        <v>101</v>
      </c>
      <c r="R111" s="146">
        <v>61.9</v>
      </c>
      <c r="S111" s="148">
        <v>107.8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</row>
    <row r="112" spans="1:31" s="140" customFormat="1" ht="12" customHeight="1">
      <c r="A112" s="135" t="s">
        <v>47</v>
      </c>
      <c r="B112" s="136">
        <f t="shared" si="3"/>
        <v>1.9</v>
      </c>
      <c r="C112" s="147">
        <v>108.8</v>
      </c>
      <c r="D112" s="146">
        <v>108.7</v>
      </c>
      <c r="E112" s="146">
        <v>90</v>
      </c>
      <c r="F112" s="146">
        <v>113.8</v>
      </c>
      <c r="G112" s="146">
        <v>106.2</v>
      </c>
      <c r="H112" s="146">
        <v>113.5</v>
      </c>
      <c r="I112" s="146">
        <v>123.5</v>
      </c>
      <c r="J112" s="146">
        <v>121</v>
      </c>
      <c r="K112" s="146">
        <v>99.8</v>
      </c>
      <c r="L112" s="146">
        <v>80.1</v>
      </c>
      <c r="M112" s="146">
        <v>102.1</v>
      </c>
      <c r="N112" s="146">
        <v>105.5</v>
      </c>
      <c r="O112" s="146">
        <v>91.5</v>
      </c>
      <c r="P112" s="146">
        <v>90</v>
      </c>
      <c r="Q112" s="146">
        <v>101.6</v>
      </c>
      <c r="R112" s="146">
        <v>56.5</v>
      </c>
      <c r="S112" s="148">
        <v>207.5</v>
      </c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</row>
    <row r="113" spans="1:31" s="82" customFormat="1" ht="12" customHeight="1">
      <c r="A113" s="90"/>
      <c r="B113" s="114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2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</row>
    <row r="114" spans="1:31" s="23" customFormat="1" ht="12" customHeight="1">
      <c r="A114" s="62" t="s">
        <v>72</v>
      </c>
      <c r="B114" s="63">
        <f>ROUND((C114/C112-1)*100,1)</f>
        <v>-2.5</v>
      </c>
      <c r="C114" s="52">
        <v>106.1</v>
      </c>
      <c r="D114" s="31">
        <v>106.3</v>
      </c>
      <c r="E114" s="31">
        <v>119</v>
      </c>
      <c r="F114" s="31">
        <v>113.8</v>
      </c>
      <c r="G114" s="31">
        <v>123.5</v>
      </c>
      <c r="H114" s="31">
        <v>106.5</v>
      </c>
      <c r="I114" s="31">
        <v>129.7</v>
      </c>
      <c r="J114" s="31">
        <v>102.5</v>
      </c>
      <c r="K114" s="31">
        <v>105.2</v>
      </c>
      <c r="L114" s="31">
        <v>78</v>
      </c>
      <c r="M114" s="31">
        <v>121.5</v>
      </c>
      <c r="N114" s="31">
        <v>106.9</v>
      </c>
      <c r="O114" s="31">
        <v>94.9</v>
      </c>
      <c r="P114" s="31">
        <v>84.2</v>
      </c>
      <c r="Q114" s="31">
        <v>97.6</v>
      </c>
      <c r="R114" s="31">
        <v>63</v>
      </c>
      <c r="S114" s="64">
        <v>48.5</v>
      </c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23" customFormat="1" ht="12" customHeight="1">
      <c r="A115" s="49" t="s">
        <v>37</v>
      </c>
      <c r="B115" s="63">
        <f>ROUND((C115/C114-1)*100,1)</f>
        <v>0.6</v>
      </c>
      <c r="C115" s="52">
        <v>106.7</v>
      </c>
      <c r="D115" s="31">
        <v>106.9</v>
      </c>
      <c r="E115" s="31">
        <v>87.6</v>
      </c>
      <c r="F115" s="31">
        <v>113.6</v>
      </c>
      <c r="G115" s="31">
        <v>24.9</v>
      </c>
      <c r="H115" s="31">
        <v>109.6</v>
      </c>
      <c r="I115" s="31">
        <v>129.9</v>
      </c>
      <c r="J115" s="31">
        <v>109.5</v>
      </c>
      <c r="K115" s="31">
        <v>104.3</v>
      </c>
      <c r="L115" s="31">
        <v>82.2</v>
      </c>
      <c r="M115" s="31">
        <v>111.8</v>
      </c>
      <c r="N115" s="31">
        <v>105.1</v>
      </c>
      <c r="O115" s="31">
        <v>94</v>
      </c>
      <c r="P115" s="31">
        <v>93.6</v>
      </c>
      <c r="Q115" s="31">
        <v>100.6</v>
      </c>
      <c r="R115" s="31">
        <v>76.4</v>
      </c>
      <c r="S115" s="64">
        <v>80.2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23" customFormat="1" ht="12" customHeight="1">
      <c r="A116" s="49" t="s">
        <v>38</v>
      </c>
      <c r="B116" s="63">
        <f aca="true" t="shared" si="4" ref="B116:B125">ROUND((C116/C115-1)*100,1)</f>
        <v>0.7</v>
      </c>
      <c r="C116" s="52">
        <v>107.5</v>
      </c>
      <c r="D116" s="31">
        <v>107.7</v>
      </c>
      <c r="E116" s="31">
        <v>104.9</v>
      </c>
      <c r="F116" s="31">
        <v>119.2</v>
      </c>
      <c r="G116" s="31">
        <v>52.4</v>
      </c>
      <c r="H116" s="31">
        <v>112.4</v>
      </c>
      <c r="I116" s="31">
        <v>133.8</v>
      </c>
      <c r="J116" s="31">
        <v>101.8</v>
      </c>
      <c r="K116" s="31">
        <v>104.1</v>
      </c>
      <c r="L116" s="31">
        <v>97.7</v>
      </c>
      <c r="M116" s="31">
        <v>108.2</v>
      </c>
      <c r="N116" s="31">
        <v>105.3</v>
      </c>
      <c r="O116" s="31">
        <v>86.8</v>
      </c>
      <c r="P116" s="31">
        <v>90</v>
      </c>
      <c r="Q116" s="31">
        <v>102.1</v>
      </c>
      <c r="R116" s="31">
        <v>80.2</v>
      </c>
      <c r="S116" s="64">
        <v>48.6</v>
      </c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23" customFormat="1" ht="12" customHeight="1">
      <c r="A117" s="49" t="s">
        <v>74</v>
      </c>
      <c r="B117" s="63">
        <f t="shared" si="4"/>
        <v>-1.4</v>
      </c>
      <c r="C117" s="52">
        <v>106</v>
      </c>
      <c r="D117" s="31">
        <v>106.1</v>
      </c>
      <c r="E117" s="31">
        <v>101.5</v>
      </c>
      <c r="F117" s="31">
        <v>122.1</v>
      </c>
      <c r="G117" s="31">
        <v>34.1</v>
      </c>
      <c r="H117" s="31">
        <v>111.2</v>
      </c>
      <c r="I117" s="31">
        <v>126.2</v>
      </c>
      <c r="J117" s="31">
        <v>120.8</v>
      </c>
      <c r="K117" s="31">
        <v>115.9</v>
      </c>
      <c r="L117" s="31">
        <v>70</v>
      </c>
      <c r="M117" s="31">
        <v>86.1</v>
      </c>
      <c r="N117" s="31">
        <v>95.8</v>
      </c>
      <c r="O117" s="31">
        <v>92.8</v>
      </c>
      <c r="P117" s="31">
        <v>91.8</v>
      </c>
      <c r="Q117" s="31">
        <v>99.8</v>
      </c>
      <c r="R117" s="31">
        <v>93.9</v>
      </c>
      <c r="S117" s="64">
        <v>75</v>
      </c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23" customFormat="1" ht="12" customHeight="1">
      <c r="A118" s="49" t="s">
        <v>51</v>
      </c>
      <c r="B118" s="63">
        <f t="shared" si="4"/>
        <v>-0.1</v>
      </c>
      <c r="C118" s="52">
        <v>105.9</v>
      </c>
      <c r="D118" s="31">
        <v>106</v>
      </c>
      <c r="E118" s="31">
        <v>94.5</v>
      </c>
      <c r="F118" s="31">
        <v>135.7</v>
      </c>
      <c r="G118" s="31">
        <v>52.4</v>
      </c>
      <c r="H118" s="31">
        <v>110.1</v>
      </c>
      <c r="I118" s="31">
        <v>125.5</v>
      </c>
      <c r="J118" s="31">
        <v>83.9</v>
      </c>
      <c r="K118" s="31">
        <v>111.1</v>
      </c>
      <c r="L118" s="31">
        <v>71</v>
      </c>
      <c r="M118" s="31">
        <v>82.1</v>
      </c>
      <c r="N118" s="31">
        <v>104.5</v>
      </c>
      <c r="O118" s="31">
        <v>89.5</v>
      </c>
      <c r="P118" s="31">
        <v>89.5</v>
      </c>
      <c r="Q118" s="31">
        <v>101.8</v>
      </c>
      <c r="R118" s="31">
        <v>77.4</v>
      </c>
      <c r="S118" s="64">
        <v>81.7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23" customFormat="1" ht="12" customHeight="1">
      <c r="A119" s="49" t="s">
        <v>75</v>
      </c>
      <c r="B119" s="63">
        <f t="shared" si="4"/>
        <v>4.2</v>
      </c>
      <c r="C119" s="52">
        <v>110.4</v>
      </c>
      <c r="D119" s="31">
        <v>110.3</v>
      </c>
      <c r="E119" s="31">
        <v>93.9</v>
      </c>
      <c r="F119" s="31">
        <v>117.9</v>
      </c>
      <c r="G119" s="31">
        <v>231.2</v>
      </c>
      <c r="H119" s="31">
        <v>113.5</v>
      </c>
      <c r="I119" s="31">
        <v>111.4</v>
      </c>
      <c r="J119" s="31">
        <v>115.2</v>
      </c>
      <c r="K119" s="31">
        <v>104.9</v>
      </c>
      <c r="L119" s="31">
        <v>83.9</v>
      </c>
      <c r="M119" s="31">
        <v>78.7</v>
      </c>
      <c r="N119" s="31">
        <v>106.2</v>
      </c>
      <c r="O119" s="31">
        <v>82.4</v>
      </c>
      <c r="P119" s="31">
        <v>89.6</v>
      </c>
      <c r="Q119" s="31">
        <v>104.3</v>
      </c>
      <c r="R119" s="31">
        <v>56.8</v>
      </c>
      <c r="S119" s="64">
        <v>123.7</v>
      </c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23" customFormat="1" ht="12" customHeight="1">
      <c r="A120" s="49" t="s">
        <v>71</v>
      </c>
      <c r="B120" s="63">
        <f t="shared" si="4"/>
        <v>-4.2</v>
      </c>
      <c r="C120" s="52">
        <v>105.8</v>
      </c>
      <c r="D120" s="31">
        <v>105.4</v>
      </c>
      <c r="E120" s="31">
        <v>91.5</v>
      </c>
      <c r="F120" s="31">
        <v>124.3</v>
      </c>
      <c r="G120" s="31">
        <v>75.8</v>
      </c>
      <c r="H120" s="31">
        <v>112.6</v>
      </c>
      <c r="I120" s="31">
        <v>119.2</v>
      </c>
      <c r="J120" s="31">
        <v>120.3</v>
      </c>
      <c r="K120" s="31">
        <v>97</v>
      </c>
      <c r="L120" s="31">
        <v>100.4</v>
      </c>
      <c r="M120" s="31">
        <v>79.1</v>
      </c>
      <c r="N120" s="31">
        <v>106.5</v>
      </c>
      <c r="O120" s="31">
        <v>79.5</v>
      </c>
      <c r="P120" s="31">
        <v>82.2</v>
      </c>
      <c r="Q120" s="31">
        <v>100.9</v>
      </c>
      <c r="R120" s="31">
        <v>36.8</v>
      </c>
      <c r="S120" s="64">
        <v>144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23" customFormat="1" ht="12" customHeight="1">
      <c r="A121" s="49" t="s">
        <v>54</v>
      </c>
      <c r="B121" s="63">
        <f t="shared" si="4"/>
        <v>1.1</v>
      </c>
      <c r="C121" s="52">
        <v>107</v>
      </c>
      <c r="D121" s="31">
        <v>106.8</v>
      </c>
      <c r="E121" s="31">
        <v>92.6</v>
      </c>
      <c r="F121" s="31">
        <v>132</v>
      </c>
      <c r="G121" s="31">
        <v>40.5</v>
      </c>
      <c r="H121" s="31">
        <v>109.1</v>
      </c>
      <c r="I121" s="31">
        <v>127.7</v>
      </c>
      <c r="J121" s="31">
        <v>116.3</v>
      </c>
      <c r="K121" s="31">
        <v>103.4</v>
      </c>
      <c r="L121" s="31">
        <v>69.5</v>
      </c>
      <c r="M121" s="31">
        <v>77.5</v>
      </c>
      <c r="N121" s="31">
        <v>107</v>
      </c>
      <c r="O121" s="31">
        <v>86.4</v>
      </c>
      <c r="P121" s="31">
        <v>82.5</v>
      </c>
      <c r="Q121" s="31">
        <v>100.8</v>
      </c>
      <c r="R121" s="31">
        <v>66.5</v>
      </c>
      <c r="S121" s="64">
        <v>124.4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23" customFormat="1" ht="12" customHeight="1">
      <c r="A122" s="49" t="s">
        <v>56</v>
      </c>
      <c r="B122" s="63">
        <f t="shared" si="4"/>
        <v>-0.2</v>
      </c>
      <c r="C122" s="52">
        <v>106.8</v>
      </c>
      <c r="D122" s="31">
        <v>106</v>
      </c>
      <c r="E122" s="31">
        <v>91.5</v>
      </c>
      <c r="F122" s="31">
        <v>128</v>
      </c>
      <c r="G122" s="31">
        <v>98.7</v>
      </c>
      <c r="H122" s="31">
        <v>109.3</v>
      </c>
      <c r="I122" s="31">
        <v>123.5</v>
      </c>
      <c r="J122" s="31">
        <v>123.7</v>
      </c>
      <c r="K122" s="31">
        <v>103.6</v>
      </c>
      <c r="L122" s="31">
        <v>75.1</v>
      </c>
      <c r="M122" s="31">
        <v>90.9</v>
      </c>
      <c r="N122" s="31">
        <v>105.7</v>
      </c>
      <c r="O122" s="31">
        <v>86</v>
      </c>
      <c r="P122" s="31">
        <v>83.4</v>
      </c>
      <c r="Q122" s="31">
        <v>100.6</v>
      </c>
      <c r="R122" s="31">
        <v>42.4</v>
      </c>
      <c r="S122" s="64">
        <v>214.7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23" customFormat="1" ht="12" customHeight="1">
      <c r="A123" s="49" t="s">
        <v>77</v>
      </c>
      <c r="B123" s="63">
        <f t="shared" si="4"/>
        <v>-2.3</v>
      </c>
      <c r="C123" s="52">
        <v>104.3</v>
      </c>
      <c r="D123" s="31">
        <v>104.3</v>
      </c>
      <c r="E123" s="31">
        <v>98.7</v>
      </c>
      <c r="F123" s="31">
        <v>113.9</v>
      </c>
      <c r="G123" s="31">
        <v>19.3</v>
      </c>
      <c r="H123" s="31">
        <v>114.2</v>
      </c>
      <c r="I123" s="31">
        <v>125.4</v>
      </c>
      <c r="J123" s="31">
        <v>130.7</v>
      </c>
      <c r="K123" s="31">
        <v>105.2</v>
      </c>
      <c r="L123" s="31">
        <v>72.1</v>
      </c>
      <c r="M123" s="31">
        <v>95.6</v>
      </c>
      <c r="N123" s="31">
        <v>104</v>
      </c>
      <c r="O123" s="31">
        <v>83.7</v>
      </c>
      <c r="P123" s="31">
        <v>87.4</v>
      </c>
      <c r="Q123" s="31">
        <v>99.5</v>
      </c>
      <c r="R123" s="31">
        <v>54</v>
      </c>
      <c r="S123" s="64">
        <v>98.1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23" customFormat="1" ht="12" customHeight="1">
      <c r="A124" s="49" t="s">
        <v>78</v>
      </c>
      <c r="B124" s="63">
        <f t="shared" si="4"/>
        <v>1.9</v>
      </c>
      <c r="C124" s="52">
        <v>106.3</v>
      </c>
      <c r="D124" s="31">
        <v>106.5</v>
      </c>
      <c r="E124" s="31">
        <v>99.8</v>
      </c>
      <c r="F124" s="31">
        <v>120.3</v>
      </c>
      <c r="G124" s="31">
        <v>56.9</v>
      </c>
      <c r="H124" s="31">
        <v>105.6</v>
      </c>
      <c r="I124" s="31">
        <v>126.1</v>
      </c>
      <c r="J124" s="31">
        <v>121.4</v>
      </c>
      <c r="K124" s="31">
        <v>105.7</v>
      </c>
      <c r="L124" s="31">
        <v>78.8</v>
      </c>
      <c r="M124" s="31">
        <v>90.7</v>
      </c>
      <c r="N124" s="31">
        <v>102.6</v>
      </c>
      <c r="O124" s="31">
        <v>80.2</v>
      </c>
      <c r="P124" s="31">
        <v>84.6</v>
      </c>
      <c r="Q124" s="31">
        <v>100.8</v>
      </c>
      <c r="R124" s="31">
        <v>55.8</v>
      </c>
      <c r="S124" s="64">
        <v>47.8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23" customFormat="1" ht="12" customHeight="1">
      <c r="A125" s="49" t="s">
        <v>79</v>
      </c>
      <c r="B125" s="63">
        <f t="shared" si="4"/>
        <v>9</v>
      </c>
      <c r="C125" s="52">
        <v>115.9</v>
      </c>
      <c r="D125" s="31">
        <v>116.5</v>
      </c>
      <c r="E125" s="31">
        <v>106.6</v>
      </c>
      <c r="F125" s="31">
        <v>121.4</v>
      </c>
      <c r="G125" s="31">
        <v>115.6</v>
      </c>
      <c r="H125" s="31">
        <v>108.7</v>
      </c>
      <c r="I125" s="31">
        <v>144.8</v>
      </c>
      <c r="J125" s="31">
        <v>116.4</v>
      </c>
      <c r="K125" s="31">
        <v>105.8</v>
      </c>
      <c r="L125" s="31">
        <v>84.7</v>
      </c>
      <c r="M125" s="31">
        <v>96.2</v>
      </c>
      <c r="N125" s="31">
        <v>104.8</v>
      </c>
      <c r="O125" s="31">
        <v>96</v>
      </c>
      <c r="P125" s="31">
        <v>88.9</v>
      </c>
      <c r="Q125" s="31">
        <v>101.3</v>
      </c>
      <c r="R125" s="31">
        <v>57.5</v>
      </c>
      <c r="S125" s="64">
        <v>89.7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82" customFormat="1" ht="12" customHeight="1">
      <c r="A126" s="90"/>
      <c r="B126" s="114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2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31" s="140" customFormat="1" ht="12" customHeight="1">
      <c r="A127" s="135" t="s">
        <v>82</v>
      </c>
      <c r="B127" s="136">
        <f>ROUND((C127/C125-1)*100,1)</f>
        <v>-6.5</v>
      </c>
      <c r="C127" s="147">
        <v>108.4</v>
      </c>
      <c r="D127" s="146">
        <v>108.7</v>
      </c>
      <c r="E127" s="146">
        <v>96.3</v>
      </c>
      <c r="F127" s="146">
        <v>122.5</v>
      </c>
      <c r="G127" s="146">
        <v>74.3</v>
      </c>
      <c r="H127" s="146">
        <v>111.6</v>
      </c>
      <c r="I127" s="146">
        <v>135</v>
      </c>
      <c r="J127" s="146">
        <v>133.2</v>
      </c>
      <c r="K127" s="146">
        <v>109.3</v>
      </c>
      <c r="L127" s="146">
        <v>79</v>
      </c>
      <c r="M127" s="146">
        <v>102.6</v>
      </c>
      <c r="N127" s="146">
        <v>104.3</v>
      </c>
      <c r="O127" s="146">
        <v>83.5</v>
      </c>
      <c r="P127" s="146">
        <v>81.1</v>
      </c>
      <c r="Q127" s="146">
        <v>99.9</v>
      </c>
      <c r="R127" s="146">
        <v>67.1</v>
      </c>
      <c r="S127" s="148">
        <v>57.6</v>
      </c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31" s="140" customFormat="1" ht="12" customHeight="1">
      <c r="A128" s="142" t="s">
        <v>37</v>
      </c>
      <c r="B128" s="136">
        <f aca="true" t="shared" si="5" ref="B128:B138">ROUND((C128/C127-1)*100,1)</f>
        <v>-1.2</v>
      </c>
      <c r="C128" s="147">
        <v>107.1</v>
      </c>
      <c r="D128" s="146">
        <v>107.4</v>
      </c>
      <c r="E128" s="146">
        <v>100.1</v>
      </c>
      <c r="F128" s="146">
        <v>124.7</v>
      </c>
      <c r="G128" s="146">
        <v>36.1</v>
      </c>
      <c r="H128" s="146">
        <v>112.9</v>
      </c>
      <c r="I128" s="146">
        <v>130.1</v>
      </c>
      <c r="J128" s="146">
        <v>101.7</v>
      </c>
      <c r="K128" s="146">
        <v>108.1</v>
      </c>
      <c r="L128" s="146">
        <v>86.1</v>
      </c>
      <c r="M128" s="146">
        <v>107</v>
      </c>
      <c r="N128" s="146">
        <v>105.6</v>
      </c>
      <c r="O128" s="146">
        <v>81.6</v>
      </c>
      <c r="P128" s="146">
        <v>83.2</v>
      </c>
      <c r="Q128" s="146">
        <v>101.1</v>
      </c>
      <c r="R128" s="146">
        <v>93.3</v>
      </c>
      <c r="S128" s="148">
        <v>63.5</v>
      </c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</row>
    <row r="129" spans="1:31" s="140" customFormat="1" ht="12" customHeight="1">
      <c r="A129" s="142" t="s">
        <v>85</v>
      </c>
      <c r="B129" s="136">
        <f t="shared" si="5"/>
        <v>-3.1</v>
      </c>
      <c r="C129" s="147">
        <v>103.8</v>
      </c>
      <c r="D129" s="146">
        <v>104.2</v>
      </c>
      <c r="E129" s="146">
        <v>101.3</v>
      </c>
      <c r="F129" s="146">
        <v>124.4</v>
      </c>
      <c r="G129" s="146">
        <v>54.9</v>
      </c>
      <c r="H129" s="146">
        <v>107.4</v>
      </c>
      <c r="I129" s="146">
        <v>122.5</v>
      </c>
      <c r="J129" s="146">
        <v>86.7</v>
      </c>
      <c r="K129" s="146">
        <v>109</v>
      </c>
      <c r="L129" s="146">
        <v>87.2</v>
      </c>
      <c r="M129" s="146">
        <v>107.9</v>
      </c>
      <c r="N129" s="146">
        <v>102.9</v>
      </c>
      <c r="O129" s="146">
        <v>81.5</v>
      </c>
      <c r="P129" s="146">
        <v>84.9</v>
      </c>
      <c r="Q129" s="146">
        <v>100.1</v>
      </c>
      <c r="R129" s="146">
        <v>99.1</v>
      </c>
      <c r="S129" s="148">
        <v>34.9</v>
      </c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</row>
    <row r="130" spans="1:31" s="140" customFormat="1" ht="12" customHeight="1">
      <c r="A130" s="142" t="s">
        <v>86</v>
      </c>
      <c r="B130" s="136">
        <f t="shared" si="5"/>
        <v>2.4</v>
      </c>
      <c r="C130" s="147">
        <v>106.3</v>
      </c>
      <c r="D130" s="146">
        <v>106</v>
      </c>
      <c r="E130" s="146">
        <v>96.3</v>
      </c>
      <c r="F130" s="146">
        <v>120.3</v>
      </c>
      <c r="G130" s="146">
        <v>30.9</v>
      </c>
      <c r="H130" s="146">
        <v>107.7</v>
      </c>
      <c r="I130" s="146">
        <v>127.1</v>
      </c>
      <c r="J130" s="146">
        <v>100.4</v>
      </c>
      <c r="K130" s="146">
        <v>110.4</v>
      </c>
      <c r="L130" s="146">
        <v>86.6</v>
      </c>
      <c r="M130" s="146">
        <v>127.1</v>
      </c>
      <c r="N130" s="146">
        <v>99.7</v>
      </c>
      <c r="O130" s="146">
        <v>80.3</v>
      </c>
      <c r="P130" s="146">
        <v>83.1</v>
      </c>
      <c r="Q130" s="146">
        <v>100.9</v>
      </c>
      <c r="R130" s="146">
        <v>54.9</v>
      </c>
      <c r="S130" s="148">
        <v>133.2</v>
      </c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</row>
    <row r="131" spans="1:31" s="140" customFormat="1" ht="12" customHeight="1">
      <c r="A131" s="142" t="s">
        <v>87</v>
      </c>
      <c r="B131" s="136">
        <f t="shared" si="5"/>
        <v>2.8</v>
      </c>
      <c r="C131" s="147">
        <v>109.3</v>
      </c>
      <c r="D131" s="146">
        <v>109.3</v>
      </c>
      <c r="E131" s="146">
        <v>93.9</v>
      </c>
      <c r="F131" s="146">
        <v>114.2</v>
      </c>
      <c r="G131" s="146">
        <v>59.8</v>
      </c>
      <c r="H131" s="146">
        <v>110.9</v>
      </c>
      <c r="I131" s="146">
        <v>132.9</v>
      </c>
      <c r="J131" s="146">
        <v>100.2</v>
      </c>
      <c r="K131" s="146">
        <v>109.8</v>
      </c>
      <c r="L131" s="146">
        <v>89.3</v>
      </c>
      <c r="M131" s="146">
        <v>130</v>
      </c>
      <c r="N131" s="146">
        <v>104.9</v>
      </c>
      <c r="O131" s="146">
        <v>80</v>
      </c>
      <c r="P131" s="146">
        <v>83.2</v>
      </c>
      <c r="Q131" s="146">
        <v>103.5</v>
      </c>
      <c r="R131" s="146">
        <v>61.9</v>
      </c>
      <c r="S131" s="148">
        <v>105.7</v>
      </c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pans="1:31" s="140" customFormat="1" ht="12" customHeight="1">
      <c r="A132" s="142" t="s">
        <v>88</v>
      </c>
      <c r="B132" s="136">
        <f t="shared" si="5"/>
        <v>0.5</v>
      </c>
      <c r="C132" s="147">
        <v>109.9</v>
      </c>
      <c r="D132" s="146">
        <v>110</v>
      </c>
      <c r="E132" s="146">
        <v>92.7</v>
      </c>
      <c r="F132" s="146">
        <v>112.5</v>
      </c>
      <c r="G132" s="146">
        <v>83.7</v>
      </c>
      <c r="H132" s="146">
        <v>104.3</v>
      </c>
      <c r="I132" s="146">
        <v>128.7</v>
      </c>
      <c r="J132" s="146">
        <v>101.2</v>
      </c>
      <c r="K132" s="146">
        <v>99.5</v>
      </c>
      <c r="L132" s="146">
        <v>82.5</v>
      </c>
      <c r="M132" s="146">
        <v>124.7</v>
      </c>
      <c r="N132" s="146">
        <v>99.3</v>
      </c>
      <c r="O132" s="146">
        <v>80.2</v>
      </c>
      <c r="P132" s="146">
        <v>86.7</v>
      </c>
      <c r="Q132" s="146">
        <v>102.6</v>
      </c>
      <c r="R132" s="146">
        <v>45.9</v>
      </c>
      <c r="S132" s="148">
        <v>84.6</v>
      </c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</row>
    <row r="133" spans="1:31" s="140" customFormat="1" ht="12" customHeight="1">
      <c r="A133" s="142" t="s">
        <v>71</v>
      </c>
      <c r="B133" s="136">
        <f t="shared" si="5"/>
        <v>1.2</v>
      </c>
      <c r="C133" s="147">
        <v>111.2</v>
      </c>
      <c r="D133" s="146">
        <v>111.5</v>
      </c>
      <c r="E133" s="146">
        <v>98.3</v>
      </c>
      <c r="F133" s="146">
        <v>114.2</v>
      </c>
      <c r="G133" s="146">
        <v>61.5</v>
      </c>
      <c r="H133" s="146">
        <v>108</v>
      </c>
      <c r="I133" s="146">
        <v>133.3</v>
      </c>
      <c r="J133" s="146">
        <v>103.1</v>
      </c>
      <c r="K133" s="146">
        <v>113.9</v>
      </c>
      <c r="L133" s="146">
        <v>97</v>
      </c>
      <c r="M133" s="146">
        <v>121.9</v>
      </c>
      <c r="N133" s="146">
        <v>103.1</v>
      </c>
      <c r="O133" s="146">
        <v>78.3</v>
      </c>
      <c r="P133" s="146">
        <v>96</v>
      </c>
      <c r="Q133" s="146">
        <v>101.2</v>
      </c>
      <c r="R133" s="146">
        <v>47.8</v>
      </c>
      <c r="S133" s="148">
        <v>71.1</v>
      </c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</row>
    <row r="134" spans="1:31" s="140" customFormat="1" ht="12" customHeight="1">
      <c r="A134" s="142" t="s">
        <v>54</v>
      </c>
      <c r="B134" s="136">
        <f t="shared" si="5"/>
        <v>-2.7</v>
      </c>
      <c r="C134" s="147">
        <v>108.2</v>
      </c>
      <c r="D134" s="146">
        <v>108.6</v>
      </c>
      <c r="E134" s="146">
        <v>93.4</v>
      </c>
      <c r="F134" s="146">
        <v>107.4</v>
      </c>
      <c r="G134" s="146">
        <v>66.4</v>
      </c>
      <c r="H134" s="146">
        <v>104.7</v>
      </c>
      <c r="I134" s="146">
        <v>126.9</v>
      </c>
      <c r="J134" s="146">
        <v>99.4</v>
      </c>
      <c r="K134" s="146">
        <v>112.5</v>
      </c>
      <c r="L134" s="146">
        <v>96</v>
      </c>
      <c r="M134" s="146">
        <v>111.3</v>
      </c>
      <c r="N134" s="146">
        <v>99.4</v>
      </c>
      <c r="O134" s="146">
        <v>72</v>
      </c>
      <c r="P134" s="146">
        <v>86.3</v>
      </c>
      <c r="Q134" s="146">
        <v>102.6</v>
      </c>
      <c r="R134" s="146">
        <v>32.2</v>
      </c>
      <c r="S134" s="148">
        <v>54.5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</row>
    <row r="135" spans="1:31" s="140" customFormat="1" ht="12" customHeight="1">
      <c r="A135" s="142" t="s">
        <v>56</v>
      </c>
      <c r="B135" s="136">
        <f t="shared" si="5"/>
        <v>-1.7</v>
      </c>
      <c r="C135" s="147">
        <v>106.4</v>
      </c>
      <c r="D135" s="146">
        <v>106.8</v>
      </c>
      <c r="E135" s="146">
        <v>105.2</v>
      </c>
      <c r="F135" s="146">
        <v>112.2</v>
      </c>
      <c r="G135" s="146">
        <v>33.3</v>
      </c>
      <c r="H135" s="146">
        <v>113.9</v>
      </c>
      <c r="I135" s="146">
        <v>125.7</v>
      </c>
      <c r="J135" s="146">
        <v>91.5</v>
      </c>
      <c r="K135" s="146">
        <v>110</v>
      </c>
      <c r="L135" s="146">
        <v>96</v>
      </c>
      <c r="M135" s="146">
        <v>104.1</v>
      </c>
      <c r="N135" s="146">
        <v>93</v>
      </c>
      <c r="O135" s="146">
        <v>80.4</v>
      </c>
      <c r="P135" s="146">
        <v>80.2</v>
      </c>
      <c r="Q135" s="146">
        <v>104.3</v>
      </c>
      <c r="R135" s="146">
        <v>55.9</v>
      </c>
      <c r="S135" s="148">
        <v>75</v>
      </c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</row>
    <row r="136" spans="1:31" s="140" customFormat="1" ht="12" customHeight="1">
      <c r="A136" s="142" t="s">
        <v>93</v>
      </c>
      <c r="B136" s="136">
        <f t="shared" si="5"/>
        <v>10.9</v>
      </c>
      <c r="C136" s="147">
        <v>118</v>
      </c>
      <c r="D136" s="146">
        <v>118.2</v>
      </c>
      <c r="E136" s="146">
        <v>89.4</v>
      </c>
      <c r="F136" s="146">
        <v>104.4</v>
      </c>
      <c r="G136" s="146">
        <v>28.6</v>
      </c>
      <c r="H136" s="146">
        <v>114.9</v>
      </c>
      <c r="I136" s="146">
        <v>134.6</v>
      </c>
      <c r="J136" s="146">
        <v>81.8</v>
      </c>
      <c r="K136" s="146">
        <v>115.2</v>
      </c>
      <c r="L136" s="146">
        <v>84.8</v>
      </c>
      <c r="M136" s="146">
        <v>91.7</v>
      </c>
      <c r="N136" s="146">
        <v>96.9</v>
      </c>
      <c r="O136" s="146">
        <v>85.1</v>
      </c>
      <c r="P136" s="146">
        <v>81.3</v>
      </c>
      <c r="Q136" s="146">
        <v>125</v>
      </c>
      <c r="R136" s="146">
        <v>40</v>
      </c>
      <c r="S136" s="148">
        <v>81.5</v>
      </c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pans="1:31" s="140" customFormat="1" ht="12" customHeight="1">
      <c r="A137" s="135" t="s">
        <v>95</v>
      </c>
      <c r="B137" s="136">
        <f t="shared" si="5"/>
        <v>-11.9</v>
      </c>
      <c r="C137" s="147">
        <v>104</v>
      </c>
      <c r="D137" s="146">
        <v>104</v>
      </c>
      <c r="E137" s="146">
        <v>92.9</v>
      </c>
      <c r="F137" s="146">
        <v>94.8</v>
      </c>
      <c r="G137" s="146">
        <v>46</v>
      </c>
      <c r="H137" s="146">
        <v>103.7</v>
      </c>
      <c r="I137" s="146">
        <v>120.2</v>
      </c>
      <c r="J137" s="146">
        <v>92.4</v>
      </c>
      <c r="K137" s="146">
        <v>103.4</v>
      </c>
      <c r="L137" s="146">
        <v>82.3</v>
      </c>
      <c r="M137" s="146">
        <v>90.1</v>
      </c>
      <c r="N137" s="146">
        <v>87.5</v>
      </c>
      <c r="O137" s="146">
        <v>74.7</v>
      </c>
      <c r="P137" s="146">
        <v>82.7</v>
      </c>
      <c r="Q137" s="146">
        <v>101.3</v>
      </c>
      <c r="R137" s="146">
        <v>41.4</v>
      </c>
      <c r="S137" s="148">
        <v>98.3</v>
      </c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</row>
    <row r="138" spans="1:31" s="140" customFormat="1" ht="12" customHeight="1">
      <c r="A138" s="135" t="s">
        <v>96</v>
      </c>
      <c r="B138" s="136">
        <f t="shared" si="5"/>
        <v>-13.9</v>
      </c>
      <c r="C138" s="147">
        <v>89.5</v>
      </c>
      <c r="D138" s="146">
        <v>89.7</v>
      </c>
      <c r="E138" s="146">
        <v>77.2</v>
      </c>
      <c r="F138" s="146">
        <v>67.8</v>
      </c>
      <c r="G138" s="146">
        <v>13.1</v>
      </c>
      <c r="H138" s="146">
        <v>93.4</v>
      </c>
      <c r="I138" s="146">
        <v>100.7</v>
      </c>
      <c r="J138" s="146">
        <v>96</v>
      </c>
      <c r="K138" s="146">
        <v>81.9</v>
      </c>
      <c r="L138" s="146">
        <v>74.8</v>
      </c>
      <c r="M138" s="146">
        <v>77.7</v>
      </c>
      <c r="N138" s="146">
        <v>77.4</v>
      </c>
      <c r="O138" s="146">
        <v>76.2</v>
      </c>
      <c r="P138" s="146">
        <v>80.7</v>
      </c>
      <c r="Q138" s="146">
        <v>99.5</v>
      </c>
      <c r="R138" s="146">
        <v>47.9</v>
      </c>
      <c r="S138" s="148">
        <v>82.4</v>
      </c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</row>
    <row r="139" spans="1:31" s="82" customFormat="1" ht="12" customHeight="1">
      <c r="A139" s="96"/>
      <c r="B139" s="114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2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</row>
    <row r="140" spans="1:31" s="23" customFormat="1" ht="12" customHeight="1">
      <c r="A140" s="62" t="s">
        <v>99</v>
      </c>
      <c r="B140" s="63">
        <f>ROUND((C140/C138-1)*100,1)</f>
        <v>0.3</v>
      </c>
      <c r="C140" s="52">
        <v>89.8</v>
      </c>
      <c r="D140" s="31">
        <v>89.7</v>
      </c>
      <c r="E140" s="31">
        <v>89.7</v>
      </c>
      <c r="F140" s="31">
        <v>74</v>
      </c>
      <c r="G140" s="31">
        <v>37.1</v>
      </c>
      <c r="H140" s="31">
        <v>70.5</v>
      </c>
      <c r="I140" s="31">
        <v>86.4</v>
      </c>
      <c r="J140" s="31">
        <v>78.6</v>
      </c>
      <c r="K140" s="31">
        <v>71.2</v>
      </c>
      <c r="L140" s="31">
        <v>78.2</v>
      </c>
      <c r="M140" s="31">
        <v>72.3</v>
      </c>
      <c r="N140" s="31">
        <v>75.8</v>
      </c>
      <c r="O140" s="31">
        <v>79.7</v>
      </c>
      <c r="P140" s="31">
        <v>83.9</v>
      </c>
      <c r="Q140" s="31">
        <v>106.8</v>
      </c>
      <c r="R140" s="31">
        <v>42.2</v>
      </c>
      <c r="S140" s="64">
        <v>103.9</v>
      </c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23" customFormat="1" ht="12" customHeight="1">
      <c r="A141" s="49" t="s">
        <v>37</v>
      </c>
      <c r="B141" s="63">
        <f aca="true" t="shared" si="6" ref="B141:B151">ROUND((C141/C140-1)*100,1)</f>
        <v>-3.9</v>
      </c>
      <c r="C141" s="52">
        <v>86.3</v>
      </c>
      <c r="D141" s="31">
        <v>85.5</v>
      </c>
      <c r="E141" s="31">
        <v>73.4</v>
      </c>
      <c r="F141" s="31">
        <v>69.2</v>
      </c>
      <c r="G141" s="31">
        <v>62.8</v>
      </c>
      <c r="H141" s="31">
        <v>61.5</v>
      </c>
      <c r="I141" s="31">
        <v>74.9</v>
      </c>
      <c r="J141" s="31">
        <v>64.4</v>
      </c>
      <c r="K141" s="31">
        <v>68.8</v>
      </c>
      <c r="L141" s="31">
        <v>82.6</v>
      </c>
      <c r="M141" s="31">
        <v>60.7</v>
      </c>
      <c r="N141" s="31">
        <v>84.1</v>
      </c>
      <c r="O141" s="31">
        <v>82.2</v>
      </c>
      <c r="P141" s="31">
        <v>81.1</v>
      </c>
      <c r="Q141" s="31">
        <v>105.8</v>
      </c>
      <c r="R141" s="31">
        <v>54.4</v>
      </c>
      <c r="S141" s="64">
        <v>140.6</v>
      </c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23" customFormat="1" ht="12" customHeight="1">
      <c r="A142" s="49" t="s">
        <v>85</v>
      </c>
      <c r="B142" s="63">
        <f t="shared" si="6"/>
        <v>-6.3</v>
      </c>
      <c r="C142" s="52">
        <v>80.9</v>
      </c>
      <c r="D142" s="31">
        <v>80.7</v>
      </c>
      <c r="E142" s="31">
        <v>61.7</v>
      </c>
      <c r="F142" s="31">
        <v>59.3</v>
      </c>
      <c r="G142" s="31">
        <v>13.9</v>
      </c>
      <c r="H142" s="31">
        <v>70.7</v>
      </c>
      <c r="I142" s="31">
        <v>69.9</v>
      </c>
      <c r="J142" s="31">
        <v>77.2</v>
      </c>
      <c r="K142" s="31">
        <v>72.3</v>
      </c>
      <c r="L142" s="31">
        <v>81.7</v>
      </c>
      <c r="M142" s="31">
        <v>71.6</v>
      </c>
      <c r="N142" s="31">
        <v>83.5</v>
      </c>
      <c r="O142" s="31">
        <v>76.3</v>
      </c>
      <c r="P142" s="31">
        <v>76.6</v>
      </c>
      <c r="Q142" s="31">
        <v>103.5</v>
      </c>
      <c r="R142" s="31">
        <v>42.7</v>
      </c>
      <c r="S142" s="64">
        <v>90.4</v>
      </c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23" customFormat="1" ht="12" customHeight="1">
      <c r="A143" s="49" t="s">
        <v>86</v>
      </c>
      <c r="B143" s="63">
        <f t="shared" si="6"/>
        <v>13.6</v>
      </c>
      <c r="C143" s="52">
        <v>91.9</v>
      </c>
      <c r="D143" s="31">
        <v>91.9</v>
      </c>
      <c r="E143" s="31">
        <v>65.9</v>
      </c>
      <c r="F143" s="31">
        <v>63.4</v>
      </c>
      <c r="G143" s="31">
        <v>26.3</v>
      </c>
      <c r="H143" s="31">
        <v>74</v>
      </c>
      <c r="I143" s="31">
        <v>93</v>
      </c>
      <c r="J143" s="31">
        <v>66.8</v>
      </c>
      <c r="K143" s="31">
        <v>85.8</v>
      </c>
      <c r="L143" s="31">
        <v>85.3</v>
      </c>
      <c r="M143" s="31">
        <v>83.7</v>
      </c>
      <c r="N143" s="31">
        <v>87.5</v>
      </c>
      <c r="O143" s="31">
        <v>74.9</v>
      </c>
      <c r="P143" s="31">
        <v>71.3</v>
      </c>
      <c r="Q143" s="31">
        <v>104.6</v>
      </c>
      <c r="R143" s="31">
        <v>50.7</v>
      </c>
      <c r="S143" s="64">
        <v>94.8</v>
      </c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23" customFormat="1" ht="12" customHeight="1">
      <c r="A144" s="49" t="s">
        <v>87</v>
      </c>
      <c r="B144" s="70">
        <f t="shared" si="6"/>
        <v>-0.2</v>
      </c>
      <c r="C144" s="52">
        <v>91.7</v>
      </c>
      <c r="D144" s="31">
        <v>91.2</v>
      </c>
      <c r="E144" s="31">
        <v>67</v>
      </c>
      <c r="F144" s="31">
        <v>62.5</v>
      </c>
      <c r="G144" s="31">
        <v>16.9</v>
      </c>
      <c r="H144" s="31">
        <v>80.8</v>
      </c>
      <c r="I144" s="31">
        <v>92.2</v>
      </c>
      <c r="J144" s="31">
        <v>75.4</v>
      </c>
      <c r="K144" s="31">
        <v>90.5</v>
      </c>
      <c r="L144" s="31">
        <v>91.2</v>
      </c>
      <c r="M144" s="31">
        <v>85.1</v>
      </c>
      <c r="N144" s="31">
        <v>81.8</v>
      </c>
      <c r="O144" s="31">
        <v>78</v>
      </c>
      <c r="P144" s="31">
        <v>70.4</v>
      </c>
      <c r="Q144" s="31">
        <v>106.1</v>
      </c>
      <c r="R144" s="31">
        <v>26.6</v>
      </c>
      <c r="S144" s="64">
        <v>127.9</v>
      </c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23" customFormat="1" ht="12" customHeight="1">
      <c r="A145" s="49" t="s">
        <v>88</v>
      </c>
      <c r="B145" s="70">
        <f t="shared" si="6"/>
        <v>5.8</v>
      </c>
      <c r="C145" s="52">
        <v>97</v>
      </c>
      <c r="D145" s="31">
        <v>96.9</v>
      </c>
      <c r="E145" s="31">
        <v>69.9</v>
      </c>
      <c r="F145" s="31">
        <v>66.4</v>
      </c>
      <c r="G145" s="31">
        <v>57.7</v>
      </c>
      <c r="H145" s="31">
        <v>84.2</v>
      </c>
      <c r="I145" s="31">
        <v>96.5</v>
      </c>
      <c r="J145" s="31">
        <v>86</v>
      </c>
      <c r="K145" s="31">
        <v>93.2</v>
      </c>
      <c r="L145" s="31">
        <v>83.5</v>
      </c>
      <c r="M145" s="31">
        <v>88.9</v>
      </c>
      <c r="N145" s="31">
        <v>87.6</v>
      </c>
      <c r="O145" s="31">
        <v>78.8</v>
      </c>
      <c r="P145" s="31">
        <v>66.3</v>
      </c>
      <c r="Q145" s="31">
        <v>105.6</v>
      </c>
      <c r="R145" s="31">
        <v>29.8</v>
      </c>
      <c r="S145" s="64">
        <v>101.1</v>
      </c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23" customFormat="1" ht="12" customHeight="1">
      <c r="A146" s="49" t="s">
        <v>71</v>
      </c>
      <c r="B146" s="70">
        <f t="shared" si="6"/>
        <v>0.1</v>
      </c>
      <c r="C146" s="52">
        <v>97.1</v>
      </c>
      <c r="D146" s="31">
        <v>97.2</v>
      </c>
      <c r="E146" s="31">
        <v>67.9</v>
      </c>
      <c r="F146" s="31">
        <v>64.5</v>
      </c>
      <c r="G146" s="31">
        <v>28.8</v>
      </c>
      <c r="H146" s="31">
        <v>83.4</v>
      </c>
      <c r="I146" s="31">
        <v>101.1</v>
      </c>
      <c r="J146" s="31">
        <v>86.2</v>
      </c>
      <c r="K146" s="31">
        <v>103.3</v>
      </c>
      <c r="L146" s="31">
        <v>89.5</v>
      </c>
      <c r="M146" s="31">
        <v>100.5</v>
      </c>
      <c r="N146" s="31">
        <v>73.2</v>
      </c>
      <c r="O146" s="31">
        <v>70.8</v>
      </c>
      <c r="P146" s="31">
        <v>68.6</v>
      </c>
      <c r="Q146" s="31">
        <v>105.6</v>
      </c>
      <c r="R146" s="31">
        <v>30.3</v>
      </c>
      <c r="S146" s="64">
        <v>73.3</v>
      </c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23" customFormat="1" ht="12" customHeight="1">
      <c r="A147" s="49" t="s">
        <v>54</v>
      </c>
      <c r="B147" s="70">
        <f t="shared" si="6"/>
        <v>2.4</v>
      </c>
      <c r="C147" s="52">
        <v>99.4</v>
      </c>
      <c r="D147" s="31">
        <v>99.6</v>
      </c>
      <c r="E147" s="31">
        <v>69</v>
      </c>
      <c r="F147" s="31">
        <v>63.3</v>
      </c>
      <c r="G147" s="31">
        <v>51</v>
      </c>
      <c r="H147" s="31">
        <v>86.6</v>
      </c>
      <c r="I147" s="31">
        <v>106.5</v>
      </c>
      <c r="J147" s="31">
        <v>57.7</v>
      </c>
      <c r="K147" s="31">
        <v>108.1</v>
      </c>
      <c r="L147" s="31">
        <v>93.4</v>
      </c>
      <c r="M147" s="31">
        <v>111.1</v>
      </c>
      <c r="N147" s="31">
        <v>81.3</v>
      </c>
      <c r="O147" s="31">
        <v>68</v>
      </c>
      <c r="P147" s="31">
        <v>68.1</v>
      </c>
      <c r="Q147" s="31">
        <v>106</v>
      </c>
      <c r="R147" s="31">
        <v>31.8</v>
      </c>
      <c r="S147" s="64">
        <v>50.6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23" customFormat="1" ht="12" customHeight="1">
      <c r="A148" s="49" t="s">
        <v>56</v>
      </c>
      <c r="B148" s="70">
        <f t="shared" si="6"/>
        <v>0.5</v>
      </c>
      <c r="C148" s="52">
        <v>99.9</v>
      </c>
      <c r="D148" s="31">
        <v>100.3</v>
      </c>
      <c r="E148" s="31">
        <v>68.2</v>
      </c>
      <c r="F148" s="31">
        <v>72.5</v>
      </c>
      <c r="G148" s="31">
        <v>47.8</v>
      </c>
      <c r="H148" s="31">
        <v>87.2</v>
      </c>
      <c r="I148" s="31">
        <v>108.8</v>
      </c>
      <c r="J148" s="31">
        <v>94.5</v>
      </c>
      <c r="K148" s="31">
        <v>113</v>
      </c>
      <c r="L148" s="31">
        <v>88.3</v>
      </c>
      <c r="M148" s="31">
        <v>122.8</v>
      </c>
      <c r="N148" s="31">
        <v>82</v>
      </c>
      <c r="O148" s="31">
        <v>65.3</v>
      </c>
      <c r="P148" s="31">
        <v>65.9</v>
      </c>
      <c r="Q148" s="31">
        <v>105.5</v>
      </c>
      <c r="R148" s="31">
        <v>34.7</v>
      </c>
      <c r="S148" s="64">
        <v>54.6</v>
      </c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s="23" customFormat="1" ht="12" customHeight="1">
      <c r="A149" s="49" t="s">
        <v>93</v>
      </c>
      <c r="B149" s="70">
        <f t="shared" si="6"/>
        <v>1.6</v>
      </c>
      <c r="C149" s="52">
        <v>101.5</v>
      </c>
      <c r="D149" s="31">
        <v>101.7</v>
      </c>
      <c r="E149" s="31">
        <v>67.5</v>
      </c>
      <c r="F149" s="31">
        <v>58.9</v>
      </c>
      <c r="G149" s="31">
        <v>72.9</v>
      </c>
      <c r="H149" s="31">
        <v>93.1</v>
      </c>
      <c r="I149" s="31">
        <v>111</v>
      </c>
      <c r="J149" s="31">
        <v>106.4</v>
      </c>
      <c r="K149" s="31">
        <v>118.1</v>
      </c>
      <c r="L149" s="31">
        <v>99</v>
      </c>
      <c r="M149" s="31">
        <v>116.4</v>
      </c>
      <c r="N149" s="31">
        <v>86.6</v>
      </c>
      <c r="O149" s="31">
        <v>63.7</v>
      </c>
      <c r="P149" s="31">
        <v>67.2</v>
      </c>
      <c r="Q149" s="31">
        <v>103.7</v>
      </c>
      <c r="R149" s="31">
        <v>34.3</v>
      </c>
      <c r="S149" s="64">
        <v>59.2</v>
      </c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s="23" customFormat="1" ht="12" customHeight="1">
      <c r="A150" s="62" t="s">
        <v>95</v>
      </c>
      <c r="B150" s="70">
        <f t="shared" si="6"/>
        <v>-1.1</v>
      </c>
      <c r="C150" s="52">
        <v>100.4</v>
      </c>
      <c r="D150" s="31">
        <v>100.9</v>
      </c>
      <c r="E150" s="31">
        <v>62</v>
      </c>
      <c r="F150" s="31">
        <v>55.5</v>
      </c>
      <c r="G150" s="31">
        <v>22.2</v>
      </c>
      <c r="H150" s="31">
        <v>98.7</v>
      </c>
      <c r="I150" s="31">
        <v>114.7</v>
      </c>
      <c r="J150" s="31">
        <v>89.9</v>
      </c>
      <c r="K150" s="31">
        <v>122.5</v>
      </c>
      <c r="L150" s="31">
        <v>75.8</v>
      </c>
      <c r="M150" s="31">
        <v>133.7</v>
      </c>
      <c r="N150" s="31">
        <v>75.3</v>
      </c>
      <c r="O150" s="31">
        <v>60.4</v>
      </c>
      <c r="P150" s="31">
        <v>64.8</v>
      </c>
      <c r="Q150" s="31">
        <v>103</v>
      </c>
      <c r="R150" s="31">
        <v>37.4</v>
      </c>
      <c r="S150" s="64">
        <v>64.3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s="23" customFormat="1" ht="12" customHeight="1">
      <c r="A151" s="62" t="s">
        <v>96</v>
      </c>
      <c r="B151" s="70">
        <f t="shared" si="6"/>
        <v>3.3</v>
      </c>
      <c r="C151" s="52">
        <v>103.7</v>
      </c>
      <c r="D151" s="31">
        <v>104</v>
      </c>
      <c r="E151" s="31">
        <v>67</v>
      </c>
      <c r="F151" s="31">
        <v>64.7</v>
      </c>
      <c r="G151" s="31">
        <v>54.4</v>
      </c>
      <c r="H151" s="31">
        <v>93.5</v>
      </c>
      <c r="I151" s="31">
        <v>118.2</v>
      </c>
      <c r="J151" s="31">
        <v>89</v>
      </c>
      <c r="K151" s="31">
        <v>130.4</v>
      </c>
      <c r="L151" s="31">
        <v>90.3</v>
      </c>
      <c r="M151" s="31">
        <v>127.6</v>
      </c>
      <c r="N151" s="31">
        <v>91.9</v>
      </c>
      <c r="O151" s="31">
        <v>60.7</v>
      </c>
      <c r="P151" s="31">
        <v>66.8</v>
      </c>
      <c r="Q151" s="31">
        <v>102.7</v>
      </c>
      <c r="R151" s="31">
        <v>40</v>
      </c>
      <c r="S151" s="64">
        <v>79.2</v>
      </c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s="82" customFormat="1" ht="12" customHeight="1">
      <c r="A152" s="90"/>
      <c r="B152" s="116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2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</row>
    <row r="153" spans="1:31" s="140" customFormat="1" ht="12" customHeight="1">
      <c r="A153" s="135" t="s">
        <v>103</v>
      </c>
      <c r="B153" s="149">
        <f>ROUND((C153/C151-1)*100,1)</f>
        <v>3.2</v>
      </c>
      <c r="C153" s="147">
        <v>107</v>
      </c>
      <c r="D153" s="146">
        <v>107</v>
      </c>
      <c r="E153" s="146">
        <v>67.4</v>
      </c>
      <c r="F153" s="146">
        <v>66.9</v>
      </c>
      <c r="G153" s="146">
        <v>29</v>
      </c>
      <c r="H153" s="146">
        <v>91.5</v>
      </c>
      <c r="I153" s="146">
        <v>120.2</v>
      </c>
      <c r="J153" s="146">
        <v>95.7</v>
      </c>
      <c r="K153" s="146">
        <v>142</v>
      </c>
      <c r="L153" s="146">
        <v>89.6</v>
      </c>
      <c r="M153" s="146">
        <v>172</v>
      </c>
      <c r="N153" s="146">
        <v>94.5</v>
      </c>
      <c r="O153" s="146">
        <v>59.9</v>
      </c>
      <c r="P153" s="146">
        <v>68.5</v>
      </c>
      <c r="Q153" s="146">
        <v>103.7</v>
      </c>
      <c r="R153" s="146">
        <v>38.1</v>
      </c>
      <c r="S153" s="148">
        <v>118.7</v>
      </c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</row>
    <row r="154" spans="1:31" s="140" customFormat="1" ht="12" customHeight="1">
      <c r="A154" s="142" t="s">
        <v>37</v>
      </c>
      <c r="B154" s="149">
        <f>ROUND((C154/C153-1)*100,1)</f>
        <v>0.7</v>
      </c>
      <c r="C154" s="147">
        <v>107.7</v>
      </c>
      <c r="D154" s="146">
        <v>107.7</v>
      </c>
      <c r="E154" s="146">
        <v>75.3</v>
      </c>
      <c r="F154" s="146">
        <v>72.1</v>
      </c>
      <c r="G154" s="146">
        <v>36.9</v>
      </c>
      <c r="H154" s="146">
        <v>95.1</v>
      </c>
      <c r="I154" s="146">
        <v>121.9</v>
      </c>
      <c r="J154" s="146">
        <v>91.7</v>
      </c>
      <c r="K154" s="146">
        <v>142.5</v>
      </c>
      <c r="L154" s="146">
        <v>80.5</v>
      </c>
      <c r="M154" s="146">
        <v>158.8</v>
      </c>
      <c r="N154" s="146">
        <v>94.1</v>
      </c>
      <c r="O154" s="146">
        <v>57.9</v>
      </c>
      <c r="P154" s="146">
        <v>82.6</v>
      </c>
      <c r="Q154" s="146">
        <v>102.7</v>
      </c>
      <c r="R154" s="146">
        <v>32.4</v>
      </c>
      <c r="S154" s="148">
        <v>88.7</v>
      </c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</row>
    <row r="155" spans="1:31" s="140" customFormat="1" ht="12" customHeight="1">
      <c r="A155" s="142" t="s">
        <v>85</v>
      </c>
      <c r="B155" s="149">
        <f aca="true" t="shared" si="7" ref="B155:B164">ROUND((C155/C154-1)*100,1)</f>
        <v>-0.5</v>
      </c>
      <c r="C155" s="147">
        <v>107.2</v>
      </c>
      <c r="D155" s="146">
        <v>107.1</v>
      </c>
      <c r="E155" s="146">
        <v>77.7</v>
      </c>
      <c r="F155" s="146">
        <v>78.4</v>
      </c>
      <c r="G155" s="146">
        <v>34.7</v>
      </c>
      <c r="H155" s="146">
        <v>96.4</v>
      </c>
      <c r="I155" s="146">
        <v>124</v>
      </c>
      <c r="J155" s="146">
        <v>99.8</v>
      </c>
      <c r="K155" s="146">
        <v>151.8</v>
      </c>
      <c r="L155" s="146">
        <v>78.4</v>
      </c>
      <c r="M155" s="146">
        <v>155.9</v>
      </c>
      <c r="N155" s="146">
        <v>93.4</v>
      </c>
      <c r="O155" s="146">
        <v>62.1</v>
      </c>
      <c r="P155" s="146">
        <v>73</v>
      </c>
      <c r="Q155" s="146">
        <v>102.3</v>
      </c>
      <c r="R155" s="146">
        <v>33.4</v>
      </c>
      <c r="S155" s="148">
        <v>115.3</v>
      </c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</row>
    <row r="156" spans="1:31" s="140" customFormat="1" ht="12" customHeight="1">
      <c r="A156" s="142" t="s">
        <v>86</v>
      </c>
      <c r="B156" s="149">
        <f t="shared" si="7"/>
        <v>-2</v>
      </c>
      <c r="C156" s="147">
        <v>105.1</v>
      </c>
      <c r="D156" s="146">
        <v>105.1</v>
      </c>
      <c r="E156" s="146">
        <v>67.4</v>
      </c>
      <c r="F156" s="146">
        <v>80.9</v>
      </c>
      <c r="G156" s="146">
        <v>41.9</v>
      </c>
      <c r="H156" s="146">
        <v>95.7</v>
      </c>
      <c r="I156" s="146">
        <v>118.9</v>
      </c>
      <c r="J156" s="146">
        <v>104.4</v>
      </c>
      <c r="K156" s="146">
        <v>140.5</v>
      </c>
      <c r="L156" s="146">
        <v>79.6</v>
      </c>
      <c r="M156" s="146">
        <v>163.1</v>
      </c>
      <c r="N156" s="146">
        <v>91</v>
      </c>
      <c r="O156" s="146">
        <v>48.1</v>
      </c>
      <c r="P156" s="146">
        <v>70.3</v>
      </c>
      <c r="Q156" s="146">
        <v>102.3</v>
      </c>
      <c r="R156" s="146">
        <v>28.1</v>
      </c>
      <c r="S156" s="148">
        <v>112.8</v>
      </c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</row>
    <row r="157" spans="1:31" s="140" customFormat="1" ht="12" customHeight="1">
      <c r="A157" s="142" t="s">
        <v>87</v>
      </c>
      <c r="B157" s="149">
        <f t="shared" si="7"/>
        <v>-1.3</v>
      </c>
      <c r="C157" s="147">
        <v>103.7</v>
      </c>
      <c r="D157" s="146">
        <v>104.2</v>
      </c>
      <c r="E157" s="146">
        <v>67.3</v>
      </c>
      <c r="F157" s="146">
        <v>79.2</v>
      </c>
      <c r="G157" s="146">
        <v>22.4</v>
      </c>
      <c r="H157" s="146">
        <v>89.1</v>
      </c>
      <c r="I157" s="146">
        <v>117.9</v>
      </c>
      <c r="J157" s="146">
        <v>122.8</v>
      </c>
      <c r="K157" s="146">
        <v>142.4</v>
      </c>
      <c r="L157" s="146">
        <v>81.4</v>
      </c>
      <c r="M157" s="146">
        <v>156.8</v>
      </c>
      <c r="N157" s="146">
        <v>79.1</v>
      </c>
      <c r="O157" s="146">
        <v>46.2</v>
      </c>
      <c r="P157" s="146">
        <v>75.9</v>
      </c>
      <c r="Q157" s="146">
        <v>101.6</v>
      </c>
      <c r="R157" s="146">
        <v>29.6</v>
      </c>
      <c r="S157" s="148">
        <v>47.6</v>
      </c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</row>
    <row r="158" spans="1:31" s="140" customFormat="1" ht="12" customHeight="1">
      <c r="A158" s="142" t="s">
        <v>88</v>
      </c>
      <c r="B158" s="149">
        <f t="shared" si="7"/>
        <v>1</v>
      </c>
      <c r="C158" s="147">
        <v>104.7</v>
      </c>
      <c r="D158" s="146">
        <v>104.7</v>
      </c>
      <c r="E158" s="146">
        <v>65</v>
      </c>
      <c r="F158" s="146">
        <v>86.8</v>
      </c>
      <c r="G158" s="146">
        <v>20.4</v>
      </c>
      <c r="H158" s="146">
        <v>92.2</v>
      </c>
      <c r="I158" s="146">
        <v>122.5</v>
      </c>
      <c r="J158" s="146">
        <v>99.7</v>
      </c>
      <c r="K158" s="146">
        <v>155</v>
      </c>
      <c r="L158" s="146">
        <v>83.1</v>
      </c>
      <c r="M158" s="146">
        <v>179.2</v>
      </c>
      <c r="N158" s="146">
        <v>92.9</v>
      </c>
      <c r="O158" s="146">
        <v>53.9</v>
      </c>
      <c r="P158" s="146">
        <v>84.5</v>
      </c>
      <c r="Q158" s="146">
        <v>100.4</v>
      </c>
      <c r="R158" s="146">
        <v>43.2</v>
      </c>
      <c r="S158" s="148">
        <v>92.1</v>
      </c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</row>
    <row r="159" spans="1:31" s="140" customFormat="1" ht="12" customHeight="1">
      <c r="A159" s="142" t="s">
        <v>71</v>
      </c>
      <c r="B159" s="149">
        <f t="shared" si="7"/>
        <v>3.7</v>
      </c>
      <c r="C159" s="147">
        <v>108.6</v>
      </c>
      <c r="D159" s="146">
        <v>108</v>
      </c>
      <c r="E159" s="146">
        <v>66.2</v>
      </c>
      <c r="F159" s="146">
        <v>74.8</v>
      </c>
      <c r="G159" s="146">
        <v>43.5</v>
      </c>
      <c r="H159" s="146">
        <v>95.3</v>
      </c>
      <c r="I159" s="146">
        <v>121.9</v>
      </c>
      <c r="J159" s="146">
        <v>65.9</v>
      </c>
      <c r="K159" s="146">
        <v>144.2</v>
      </c>
      <c r="L159" s="146">
        <v>70.7</v>
      </c>
      <c r="M159" s="146">
        <v>179.9</v>
      </c>
      <c r="N159" s="146">
        <v>89</v>
      </c>
      <c r="O159" s="146">
        <v>55.6</v>
      </c>
      <c r="P159" s="146">
        <v>66</v>
      </c>
      <c r="Q159" s="146">
        <v>104.6</v>
      </c>
      <c r="R159" s="146">
        <v>28.6</v>
      </c>
      <c r="S159" s="148">
        <v>185.5</v>
      </c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</row>
    <row r="160" spans="1:31" s="140" customFormat="1" ht="12" customHeight="1">
      <c r="A160" s="142" t="s">
        <v>54</v>
      </c>
      <c r="B160" s="149">
        <f t="shared" si="7"/>
        <v>2.7</v>
      </c>
      <c r="C160" s="147">
        <v>111.5</v>
      </c>
      <c r="D160" s="146">
        <v>111.5</v>
      </c>
      <c r="E160" s="146">
        <v>70.9</v>
      </c>
      <c r="F160" s="146">
        <v>69.7</v>
      </c>
      <c r="G160" s="146">
        <v>27.7</v>
      </c>
      <c r="H160" s="146">
        <v>92.4</v>
      </c>
      <c r="I160" s="146">
        <v>113.9</v>
      </c>
      <c r="J160" s="146">
        <v>85.8</v>
      </c>
      <c r="K160" s="146">
        <v>190.7</v>
      </c>
      <c r="L160" s="146">
        <v>91.8</v>
      </c>
      <c r="M160" s="146">
        <v>169.8</v>
      </c>
      <c r="N160" s="146">
        <v>88.3</v>
      </c>
      <c r="O160" s="146">
        <v>55.8</v>
      </c>
      <c r="P160" s="146">
        <v>68.3</v>
      </c>
      <c r="Q160" s="146">
        <v>100.6</v>
      </c>
      <c r="R160" s="146">
        <v>27.1</v>
      </c>
      <c r="S160" s="148">
        <v>113</v>
      </c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</row>
    <row r="161" spans="1:31" s="140" customFormat="1" ht="12" customHeight="1">
      <c r="A161" s="142" t="s">
        <v>56</v>
      </c>
      <c r="B161" s="149">
        <f t="shared" si="7"/>
        <v>-7.4</v>
      </c>
      <c r="C161" s="147">
        <v>103.2</v>
      </c>
      <c r="D161" s="146">
        <v>103.6</v>
      </c>
      <c r="E161" s="146">
        <v>68.7</v>
      </c>
      <c r="F161" s="146">
        <v>80.7</v>
      </c>
      <c r="G161" s="146">
        <v>34.5</v>
      </c>
      <c r="H161" s="146">
        <v>90.4</v>
      </c>
      <c r="I161" s="146">
        <v>101.1</v>
      </c>
      <c r="J161" s="146">
        <v>89.2</v>
      </c>
      <c r="K161" s="146">
        <v>168.7</v>
      </c>
      <c r="L161" s="146">
        <v>84.7</v>
      </c>
      <c r="M161" s="146">
        <v>160.3</v>
      </c>
      <c r="N161" s="146">
        <v>91.9</v>
      </c>
      <c r="O161" s="146">
        <v>55.7</v>
      </c>
      <c r="P161" s="146">
        <v>71.1</v>
      </c>
      <c r="Q161" s="146">
        <v>98.7</v>
      </c>
      <c r="R161" s="146">
        <v>24.1</v>
      </c>
      <c r="S161" s="148">
        <v>51.4</v>
      </c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</row>
    <row r="162" spans="1:31" s="140" customFormat="1" ht="12" customHeight="1">
      <c r="A162" s="142" t="s">
        <v>93</v>
      </c>
      <c r="B162" s="149">
        <f t="shared" si="7"/>
        <v>-0.5</v>
      </c>
      <c r="C162" s="147">
        <v>102.7</v>
      </c>
      <c r="D162" s="146">
        <v>102.7</v>
      </c>
      <c r="E162" s="146">
        <v>70.8</v>
      </c>
      <c r="F162" s="146">
        <v>82.1</v>
      </c>
      <c r="G162" s="146">
        <v>29.4</v>
      </c>
      <c r="H162" s="146">
        <v>88.9</v>
      </c>
      <c r="I162" s="146">
        <v>100.9</v>
      </c>
      <c r="J162" s="146">
        <v>81.3</v>
      </c>
      <c r="K162" s="146">
        <v>181.7</v>
      </c>
      <c r="L162" s="146">
        <v>64.3</v>
      </c>
      <c r="M162" s="146">
        <v>158.3</v>
      </c>
      <c r="N162" s="146">
        <v>95.3</v>
      </c>
      <c r="O162" s="146">
        <v>54.7</v>
      </c>
      <c r="P162" s="146">
        <v>63.7</v>
      </c>
      <c r="Q162" s="146">
        <v>97.5</v>
      </c>
      <c r="R162" s="146">
        <v>26.2</v>
      </c>
      <c r="S162" s="148">
        <v>92.7</v>
      </c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</row>
    <row r="163" spans="1:31" s="140" customFormat="1" ht="12" customHeight="1">
      <c r="A163" s="135" t="s">
        <v>95</v>
      </c>
      <c r="B163" s="149">
        <f t="shared" si="7"/>
        <v>-2</v>
      </c>
      <c r="C163" s="147">
        <v>100.6</v>
      </c>
      <c r="D163" s="146">
        <v>100.5</v>
      </c>
      <c r="E163" s="146">
        <v>72.2</v>
      </c>
      <c r="F163" s="146">
        <v>81</v>
      </c>
      <c r="G163" s="146">
        <v>30.6</v>
      </c>
      <c r="H163" s="146">
        <v>89</v>
      </c>
      <c r="I163" s="146">
        <v>95.6</v>
      </c>
      <c r="J163" s="146">
        <v>90.3</v>
      </c>
      <c r="K163" s="146">
        <v>151.5</v>
      </c>
      <c r="L163" s="146">
        <v>80.7</v>
      </c>
      <c r="M163" s="146">
        <v>190.2</v>
      </c>
      <c r="N163" s="146">
        <v>98.1</v>
      </c>
      <c r="O163" s="146">
        <v>55.3</v>
      </c>
      <c r="P163" s="146">
        <v>82.7</v>
      </c>
      <c r="Q163" s="146">
        <v>100.4</v>
      </c>
      <c r="R163" s="146">
        <v>24.7</v>
      </c>
      <c r="S163" s="148">
        <v>112.1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</row>
    <row r="164" spans="1:31" s="140" customFormat="1" ht="12" customHeight="1">
      <c r="A164" s="135" t="s">
        <v>96</v>
      </c>
      <c r="B164" s="149">
        <f t="shared" si="7"/>
        <v>-1.1</v>
      </c>
      <c r="C164" s="147">
        <v>99.5</v>
      </c>
      <c r="D164" s="146">
        <v>99.7</v>
      </c>
      <c r="E164" s="146">
        <v>71.9</v>
      </c>
      <c r="F164" s="146">
        <v>82</v>
      </c>
      <c r="G164" s="146">
        <v>32.4</v>
      </c>
      <c r="H164" s="146">
        <v>92.1</v>
      </c>
      <c r="I164" s="146">
        <v>95.1</v>
      </c>
      <c r="J164" s="146">
        <v>79.2</v>
      </c>
      <c r="K164" s="146">
        <v>151</v>
      </c>
      <c r="L164" s="146">
        <v>74.7</v>
      </c>
      <c r="M164" s="146">
        <v>162.7</v>
      </c>
      <c r="N164" s="146">
        <v>91.5</v>
      </c>
      <c r="O164" s="146">
        <v>62.2</v>
      </c>
      <c r="P164" s="146">
        <v>71.4</v>
      </c>
      <c r="Q164" s="146">
        <v>100.1</v>
      </c>
      <c r="R164" s="146">
        <v>25.5</v>
      </c>
      <c r="S164" s="148">
        <v>67.9</v>
      </c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</row>
    <row r="165" spans="1:31" s="82" customFormat="1" ht="12" customHeight="1">
      <c r="A165" s="90"/>
      <c r="B165" s="116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2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1:31" s="23" customFormat="1" ht="12" customHeight="1">
      <c r="A166" s="62" t="s">
        <v>105</v>
      </c>
      <c r="B166" s="70">
        <f>ROUND((C166/C164-1)*100,1)</f>
        <v>1.7</v>
      </c>
      <c r="C166" s="52">
        <v>101.2</v>
      </c>
      <c r="D166" s="31">
        <v>101.2</v>
      </c>
      <c r="E166" s="31">
        <v>74.3</v>
      </c>
      <c r="F166" s="31">
        <v>87.5</v>
      </c>
      <c r="G166" s="31">
        <v>29</v>
      </c>
      <c r="H166" s="31">
        <v>96</v>
      </c>
      <c r="I166" s="31">
        <v>93.9</v>
      </c>
      <c r="J166" s="31">
        <v>116.9</v>
      </c>
      <c r="K166" s="31">
        <v>160.3</v>
      </c>
      <c r="L166" s="31">
        <v>76.7</v>
      </c>
      <c r="M166" s="31">
        <v>167.5</v>
      </c>
      <c r="N166" s="31">
        <v>91.6</v>
      </c>
      <c r="O166" s="31">
        <v>56.4</v>
      </c>
      <c r="P166" s="31">
        <v>75.5</v>
      </c>
      <c r="Q166" s="31">
        <v>99.7</v>
      </c>
      <c r="R166" s="172" t="s">
        <v>114</v>
      </c>
      <c r="S166" s="64">
        <v>93.1</v>
      </c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s="23" customFormat="1" ht="12" customHeight="1">
      <c r="A167" s="49" t="s">
        <v>37</v>
      </c>
      <c r="B167" s="63">
        <f aca="true" t="shared" si="8" ref="B167:B177">ROUND((C167/C166-1)*100,1)</f>
        <v>0.8</v>
      </c>
      <c r="C167" s="52">
        <v>102</v>
      </c>
      <c r="D167" s="31">
        <v>101.8</v>
      </c>
      <c r="E167" s="31">
        <v>80.8</v>
      </c>
      <c r="F167" s="31">
        <v>84.6</v>
      </c>
      <c r="G167" s="31">
        <v>18.2</v>
      </c>
      <c r="H167" s="31">
        <v>95.8</v>
      </c>
      <c r="I167" s="31">
        <v>93.1</v>
      </c>
      <c r="J167" s="31">
        <v>102.8</v>
      </c>
      <c r="K167" s="31">
        <v>162.8</v>
      </c>
      <c r="L167" s="31">
        <v>83.9</v>
      </c>
      <c r="M167" s="31">
        <v>177.1</v>
      </c>
      <c r="N167" s="31">
        <v>98.1</v>
      </c>
      <c r="O167" s="31">
        <v>59.3</v>
      </c>
      <c r="P167" s="31">
        <v>70.8</v>
      </c>
      <c r="Q167" s="31">
        <v>101.8</v>
      </c>
      <c r="R167" s="172" t="s">
        <v>114</v>
      </c>
      <c r="S167" s="64">
        <v>77.9</v>
      </c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s="23" customFormat="1" ht="15" customHeight="1">
      <c r="A168" s="49" t="s">
        <v>84</v>
      </c>
      <c r="B168" s="63">
        <f t="shared" si="8"/>
        <v>-4.5</v>
      </c>
      <c r="C168" s="52">
        <v>97.4</v>
      </c>
      <c r="D168" s="31">
        <v>97.3</v>
      </c>
      <c r="E168" s="31">
        <v>77.8</v>
      </c>
      <c r="F168" s="31">
        <v>91.5</v>
      </c>
      <c r="G168" s="31">
        <v>25.2</v>
      </c>
      <c r="H168" s="31">
        <v>91.4</v>
      </c>
      <c r="I168" s="31">
        <v>89.9</v>
      </c>
      <c r="J168" s="31">
        <v>84.4</v>
      </c>
      <c r="K168" s="31">
        <v>140.8</v>
      </c>
      <c r="L168" s="31">
        <v>84.4</v>
      </c>
      <c r="M168" s="31">
        <v>141.1</v>
      </c>
      <c r="N168" s="31">
        <v>96.6</v>
      </c>
      <c r="O168" s="31">
        <v>60</v>
      </c>
      <c r="P168" s="31">
        <v>74.2</v>
      </c>
      <c r="Q168" s="31">
        <v>103.1</v>
      </c>
      <c r="R168" s="172" t="s">
        <v>114</v>
      </c>
      <c r="S168" s="64">
        <v>92</v>
      </c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s="23" customFormat="1" ht="15" customHeight="1">
      <c r="A169" s="62" t="s">
        <v>74</v>
      </c>
      <c r="B169" s="63">
        <f t="shared" si="8"/>
        <v>1.7</v>
      </c>
      <c r="C169" s="52">
        <v>99.1</v>
      </c>
      <c r="D169" s="31">
        <v>99</v>
      </c>
      <c r="E169" s="31">
        <v>83.6</v>
      </c>
      <c r="F169" s="31">
        <v>91.7</v>
      </c>
      <c r="G169" s="31">
        <v>29.3</v>
      </c>
      <c r="H169" s="31">
        <v>81.4</v>
      </c>
      <c r="I169" s="31">
        <v>91.9</v>
      </c>
      <c r="J169" s="31">
        <v>85.6</v>
      </c>
      <c r="K169" s="31">
        <v>141.8</v>
      </c>
      <c r="L169" s="31">
        <v>109.3</v>
      </c>
      <c r="M169" s="31">
        <v>169.4</v>
      </c>
      <c r="N169" s="31">
        <v>96.7</v>
      </c>
      <c r="O169" s="31">
        <v>57.8</v>
      </c>
      <c r="P169" s="31">
        <v>73.8</v>
      </c>
      <c r="Q169" s="31">
        <v>103.3</v>
      </c>
      <c r="R169" s="172" t="s">
        <v>114</v>
      </c>
      <c r="S169" s="64">
        <v>94.8</v>
      </c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s="23" customFormat="1" ht="15" customHeight="1">
      <c r="A170" s="49" t="s">
        <v>51</v>
      </c>
      <c r="B170" s="63">
        <f t="shared" si="8"/>
        <v>-2.6</v>
      </c>
      <c r="C170" s="52">
        <v>96.5</v>
      </c>
      <c r="D170" s="31">
        <v>96.6</v>
      </c>
      <c r="E170" s="31">
        <v>77.8</v>
      </c>
      <c r="F170" s="31">
        <v>88.2</v>
      </c>
      <c r="G170" s="31">
        <v>43.6</v>
      </c>
      <c r="H170" s="31">
        <v>88.3</v>
      </c>
      <c r="I170" s="31">
        <v>86.1</v>
      </c>
      <c r="J170" s="31">
        <v>86</v>
      </c>
      <c r="K170" s="31">
        <v>138.1</v>
      </c>
      <c r="L170" s="31">
        <v>87.7</v>
      </c>
      <c r="M170" s="31">
        <v>188.8</v>
      </c>
      <c r="N170" s="31">
        <v>89.7</v>
      </c>
      <c r="O170" s="31">
        <v>58.3</v>
      </c>
      <c r="P170" s="31">
        <v>72.3</v>
      </c>
      <c r="Q170" s="31">
        <v>101.3</v>
      </c>
      <c r="R170" s="172" t="s">
        <v>114</v>
      </c>
      <c r="S170" s="64">
        <v>73.5</v>
      </c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spans="1:31" s="21" customFormat="1" ht="15" customHeight="1">
      <c r="A171" s="62" t="s">
        <v>88</v>
      </c>
      <c r="B171" s="63">
        <f t="shared" si="8"/>
        <v>-4.2</v>
      </c>
      <c r="C171" s="52">
        <v>92.4</v>
      </c>
      <c r="D171" s="31">
        <v>92.5</v>
      </c>
      <c r="E171" s="31">
        <v>77</v>
      </c>
      <c r="F171" s="31">
        <v>92</v>
      </c>
      <c r="G171" s="31">
        <v>23.6</v>
      </c>
      <c r="H171" s="31">
        <v>88.2</v>
      </c>
      <c r="I171" s="31">
        <v>82</v>
      </c>
      <c r="J171" s="31">
        <v>74.2</v>
      </c>
      <c r="K171" s="31">
        <v>133.9</v>
      </c>
      <c r="L171" s="31">
        <v>78.4</v>
      </c>
      <c r="M171" s="31">
        <v>209.8</v>
      </c>
      <c r="N171" s="31">
        <v>93.1</v>
      </c>
      <c r="O171" s="31">
        <v>58.4</v>
      </c>
      <c r="P171" s="31">
        <v>75.8</v>
      </c>
      <c r="Q171" s="31">
        <v>101.1</v>
      </c>
      <c r="R171" s="172" t="s">
        <v>114</v>
      </c>
      <c r="S171" s="64">
        <v>73.8</v>
      </c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s="21" customFormat="1" ht="15" customHeight="1">
      <c r="A172" s="49" t="s">
        <v>71</v>
      </c>
      <c r="B172" s="63">
        <f t="shared" si="8"/>
        <v>4.8</v>
      </c>
      <c r="C172" s="52">
        <v>96.8</v>
      </c>
      <c r="D172" s="31">
        <v>97.7</v>
      </c>
      <c r="E172" s="31">
        <v>74.4</v>
      </c>
      <c r="F172" s="31">
        <v>87.4</v>
      </c>
      <c r="G172" s="31">
        <v>94.5</v>
      </c>
      <c r="H172" s="31">
        <v>90.2</v>
      </c>
      <c r="I172" s="31">
        <v>81.3</v>
      </c>
      <c r="J172" s="31">
        <v>87</v>
      </c>
      <c r="K172" s="31">
        <v>127.8</v>
      </c>
      <c r="L172" s="31">
        <v>74.7</v>
      </c>
      <c r="M172" s="31">
        <v>118.7</v>
      </c>
      <c r="N172" s="31">
        <v>88</v>
      </c>
      <c r="O172" s="31">
        <v>65</v>
      </c>
      <c r="P172" s="31">
        <v>73.5</v>
      </c>
      <c r="Q172" s="31">
        <v>102</v>
      </c>
      <c r="R172" s="172" t="s">
        <v>114</v>
      </c>
      <c r="S172" s="64">
        <v>85.3</v>
      </c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s="21" customFormat="1" ht="15" customHeight="1">
      <c r="A173" s="49" t="s">
        <v>89</v>
      </c>
      <c r="B173" s="63">
        <f t="shared" si="8"/>
        <v>-3.7</v>
      </c>
      <c r="C173" s="52">
        <v>93.2</v>
      </c>
      <c r="D173" s="31">
        <v>93</v>
      </c>
      <c r="E173" s="31">
        <v>84.4</v>
      </c>
      <c r="F173" s="31">
        <v>88.7</v>
      </c>
      <c r="G173" s="31">
        <v>30.3</v>
      </c>
      <c r="H173" s="31">
        <v>86.9</v>
      </c>
      <c r="I173" s="31">
        <v>78.8</v>
      </c>
      <c r="J173" s="31">
        <v>82.1</v>
      </c>
      <c r="K173" s="31">
        <v>122.4</v>
      </c>
      <c r="L173" s="31">
        <v>83</v>
      </c>
      <c r="M173" s="31">
        <v>120.9</v>
      </c>
      <c r="N173" s="31">
        <v>92.8</v>
      </c>
      <c r="O173" s="31">
        <v>59.5</v>
      </c>
      <c r="P173" s="31">
        <v>76.1</v>
      </c>
      <c r="Q173" s="31">
        <v>102.3</v>
      </c>
      <c r="R173" s="172" t="s">
        <v>114</v>
      </c>
      <c r="S173" s="64">
        <v>153.8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s="21" customFormat="1" ht="15" customHeight="1">
      <c r="A174" s="62" t="s">
        <v>56</v>
      </c>
      <c r="B174" s="63">
        <f t="shared" si="8"/>
        <v>-1.5</v>
      </c>
      <c r="C174" s="52">
        <v>91.8</v>
      </c>
      <c r="D174" s="31">
        <v>91.5</v>
      </c>
      <c r="E174" s="31">
        <v>76.9</v>
      </c>
      <c r="F174" s="31">
        <v>92.4</v>
      </c>
      <c r="G174" s="31">
        <v>27.6</v>
      </c>
      <c r="H174" s="31">
        <v>83.9</v>
      </c>
      <c r="I174" s="31">
        <v>77.3</v>
      </c>
      <c r="J174" s="31">
        <v>85.5</v>
      </c>
      <c r="K174" s="31">
        <v>119.6</v>
      </c>
      <c r="L174" s="31">
        <v>79.1</v>
      </c>
      <c r="M174" s="31">
        <v>127.5</v>
      </c>
      <c r="N174" s="31">
        <v>92.7</v>
      </c>
      <c r="O174" s="31">
        <v>57.4</v>
      </c>
      <c r="P174" s="31">
        <v>94.5</v>
      </c>
      <c r="Q174" s="31">
        <v>102.5</v>
      </c>
      <c r="R174" s="172" t="s">
        <v>114</v>
      </c>
      <c r="S174" s="64">
        <v>100.6</v>
      </c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s="21" customFormat="1" ht="15" customHeight="1">
      <c r="A175" s="49" t="s">
        <v>92</v>
      </c>
      <c r="B175" s="63">
        <f t="shared" si="8"/>
        <v>-7.2</v>
      </c>
      <c r="C175" s="52">
        <v>85.2</v>
      </c>
      <c r="D175" s="31">
        <v>85.3</v>
      </c>
      <c r="E175" s="31">
        <v>73.1</v>
      </c>
      <c r="F175" s="31">
        <v>93</v>
      </c>
      <c r="G175" s="31">
        <v>44.5</v>
      </c>
      <c r="H175" s="31">
        <v>84.6</v>
      </c>
      <c r="I175" s="31">
        <v>71.7</v>
      </c>
      <c r="J175" s="31">
        <v>77.2</v>
      </c>
      <c r="K175" s="31">
        <v>100.6</v>
      </c>
      <c r="L175" s="31">
        <v>74.8</v>
      </c>
      <c r="M175" s="31">
        <v>172.7</v>
      </c>
      <c r="N175" s="31">
        <v>87.5</v>
      </c>
      <c r="O175" s="31">
        <v>62.1</v>
      </c>
      <c r="P175" s="31">
        <v>83.9</v>
      </c>
      <c r="Q175" s="31">
        <v>99.7</v>
      </c>
      <c r="R175" s="172" t="s">
        <v>114</v>
      </c>
      <c r="S175" s="64">
        <v>69.4</v>
      </c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s="21" customFormat="1" ht="15" customHeight="1">
      <c r="A176" s="62" t="s">
        <v>95</v>
      </c>
      <c r="B176" s="63">
        <f t="shared" si="8"/>
        <v>5.9</v>
      </c>
      <c r="C176" s="52">
        <v>90.2</v>
      </c>
      <c r="D176" s="31">
        <v>90.1</v>
      </c>
      <c r="E176" s="31">
        <v>78.9</v>
      </c>
      <c r="F176" s="31">
        <v>90.3</v>
      </c>
      <c r="G176" s="31">
        <v>55.3</v>
      </c>
      <c r="H176" s="31">
        <v>85.9</v>
      </c>
      <c r="I176" s="31">
        <v>69.4</v>
      </c>
      <c r="J176" s="31">
        <v>72.9</v>
      </c>
      <c r="K176" s="31">
        <v>115.5</v>
      </c>
      <c r="L176" s="31">
        <v>81.5</v>
      </c>
      <c r="M176" s="31">
        <v>167.9</v>
      </c>
      <c r="N176" s="31">
        <v>84.3</v>
      </c>
      <c r="O176" s="31">
        <v>62.6</v>
      </c>
      <c r="P176" s="31">
        <v>80.6</v>
      </c>
      <c r="Q176" s="31">
        <v>102.2</v>
      </c>
      <c r="R176" s="172" t="s">
        <v>114</v>
      </c>
      <c r="S176" s="64">
        <v>90.8</v>
      </c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s="21" customFormat="1" ht="15" customHeight="1">
      <c r="A177" s="49" t="s">
        <v>96</v>
      </c>
      <c r="B177" s="63">
        <f t="shared" si="8"/>
        <v>4.2</v>
      </c>
      <c r="C177" s="52">
        <v>94</v>
      </c>
      <c r="D177" s="31">
        <v>94</v>
      </c>
      <c r="E177" s="31">
        <v>71.7</v>
      </c>
      <c r="F177" s="31">
        <v>86.5</v>
      </c>
      <c r="G177" s="31">
        <v>52.4</v>
      </c>
      <c r="H177" s="31">
        <v>91.2</v>
      </c>
      <c r="I177" s="31">
        <v>71.9</v>
      </c>
      <c r="J177" s="31">
        <v>67.6</v>
      </c>
      <c r="K177" s="31">
        <v>124.2</v>
      </c>
      <c r="L177" s="31">
        <v>66.9</v>
      </c>
      <c r="M177" s="31">
        <v>168.1</v>
      </c>
      <c r="N177" s="31">
        <v>88.7</v>
      </c>
      <c r="O177" s="31">
        <v>59.3</v>
      </c>
      <c r="P177" s="31">
        <v>80.8</v>
      </c>
      <c r="Q177" s="31">
        <v>102.3</v>
      </c>
      <c r="R177" s="172" t="s">
        <v>114</v>
      </c>
      <c r="S177" s="64">
        <v>99.5</v>
      </c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s="127" customFormat="1" ht="15" customHeight="1">
      <c r="A178" s="122"/>
      <c r="B178" s="153"/>
      <c r="C178" s="154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63"/>
      <c r="S178" s="156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</row>
    <row r="179" spans="1:31" s="134" customFormat="1" ht="15" customHeight="1">
      <c r="A179" s="129" t="s">
        <v>112</v>
      </c>
      <c r="B179" s="158">
        <f>ROUND((C179/C177-1)*100,1)</f>
        <v>-1.7</v>
      </c>
      <c r="C179" s="159">
        <v>92.4</v>
      </c>
      <c r="D179" s="160">
        <v>92.4</v>
      </c>
      <c r="E179" s="160">
        <v>71.5</v>
      </c>
      <c r="F179" s="160">
        <v>88</v>
      </c>
      <c r="G179" s="160">
        <v>161.1</v>
      </c>
      <c r="H179" s="160">
        <v>99.4</v>
      </c>
      <c r="I179" s="160">
        <v>59.5</v>
      </c>
      <c r="J179" s="160">
        <v>107.2</v>
      </c>
      <c r="K179" s="160">
        <v>114.2</v>
      </c>
      <c r="L179" s="160">
        <v>77.2</v>
      </c>
      <c r="M179" s="160">
        <v>161.4</v>
      </c>
      <c r="N179" s="160">
        <v>87.1</v>
      </c>
      <c r="O179" s="160">
        <v>67.4</v>
      </c>
      <c r="P179" s="160">
        <v>105.7</v>
      </c>
      <c r="Q179" s="160">
        <v>103.4</v>
      </c>
      <c r="R179" s="173" t="s">
        <v>114</v>
      </c>
      <c r="S179" s="161">
        <v>77.1</v>
      </c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</row>
    <row r="180" spans="1:31" s="134" customFormat="1" ht="15" customHeight="1">
      <c r="A180" s="129" t="s">
        <v>37</v>
      </c>
      <c r="B180" s="158">
        <f aca="true" t="shared" si="9" ref="B180:B190">ROUND((C180/C179-1)*100,1)</f>
        <v>-0.2</v>
      </c>
      <c r="C180" s="159">
        <v>92.2</v>
      </c>
      <c r="D180" s="160">
        <v>91.8</v>
      </c>
      <c r="E180" s="160">
        <v>59.6</v>
      </c>
      <c r="F180" s="160">
        <v>77.7</v>
      </c>
      <c r="G180" s="160">
        <v>426.3</v>
      </c>
      <c r="H180" s="160">
        <v>97.4</v>
      </c>
      <c r="I180" s="160">
        <v>65.2</v>
      </c>
      <c r="J180" s="160">
        <v>100.9</v>
      </c>
      <c r="K180" s="160">
        <v>108.6</v>
      </c>
      <c r="L180" s="160">
        <v>88.4</v>
      </c>
      <c r="M180" s="160">
        <v>172.4</v>
      </c>
      <c r="N180" s="160">
        <v>74.4</v>
      </c>
      <c r="O180" s="160">
        <v>47</v>
      </c>
      <c r="P180" s="160">
        <v>78.5</v>
      </c>
      <c r="Q180" s="160">
        <v>98.6</v>
      </c>
      <c r="R180" s="173" t="s">
        <v>114</v>
      </c>
      <c r="S180" s="161">
        <v>126.1</v>
      </c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</row>
    <row r="181" spans="1:31" s="134" customFormat="1" ht="15" customHeight="1">
      <c r="A181" s="129" t="s">
        <v>38</v>
      </c>
      <c r="B181" s="158">
        <f t="shared" si="9"/>
        <v>3.4</v>
      </c>
      <c r="C181" s="159">
        <v>95.3</v>
      </c>
      <c r="D181" s="160">
        <v>95.1</v>
      </c>
      <c r="E181" s="160">
        <v>70.8</v>
      </c>
      <c r="F181" s="160">
        <v>101.1</v>
      </c>
      <c r="G181" s="160">
        <v>153.9</v>
      </c>
      <c r="H181" s="160">
        <v>105.8</v>
      </c>
      <c r="I181" s="160">
        <v>67.9</v>
      </c>
      <c r="J181" s="160">
        <v>100.1</v>
      </c>
      <c r="K181" s="160">
        <v>125.2</v>
      </c>
      <c r="L181" s="160">
        <v>84.7</v>
      </c>
      <c r="M181" s="160">
        <v>168.3</v>
      </c>
      <c r="N181" s="160">
        <v>74.7</v>
      </c>
      <c r="O181" s="160">
        <v>63.1</v>
      </c>
      <c r="P181" s="160">
        <v>70.8</v>
      </c>
      <c r="Q181" s="160">
        <v>105.4</v>
      </c>
      <c r="R181" s="173" t="s">
        <v>114</v>
      </c>
      <c r="S181" s="161">
        <v>102.3</v>
      </c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</row>
    <row r="182" spans="1:31" s="134" customFormat="1" ht="15" customHeight="1">
      <c r="A182" s="129" t="s">
        <v>39</v>
      </c>
      <c r="B182" s="158">
        <f t="shared" si="9"/>
        <v>-1.8</v>
      </c>
      <c r="C182" s="159">
        <v>93.6</v>
      </c>
      <c r="D182" s="160">
        <v>93.6</v>
      </c>
      <c r="E182" s="160">
        <v>66.6</v>
      </c>
      <c r="F182" s="160">
        <v>88.2</v>
      </c>
      <c r="G182" s="160">
        <v>86.9</v>
      </c>
      <c r="H182" s="160">
        <v>100.7</v>
      </c>
      <c r="I182" s="160">
        <v>71.2</v>
      </c>
      <c r="J182" s="160">
        <v>107.9</v>
      </c>
      <c r="K182" s="160">
        <v>128</v>
      </c>
      <c r="L182" s="160">
        <v>89.3</v>
      </c>
      <c r="M182" s="160">
        <v>173.8</v>
      </c>
      <c r="N182" s="160">
        <v>79</v>
      </c>
      <c r="O182" s="160">
        <v>64.4</v>
      </c>
      <c r="P182" s="160">
        <v>84</v>
      </c>
      <c r="Q182" s="160">
        <v>104.2</v>
      </c>
      <c r="R182" s="173" t="s">
        <v>114</v>
      </c>
      <c r="S182" s="161">
        <v>104.6</v>
      </c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</row>
    <row r="183" spans="1:31" s="134" customFormat="1" ht="15" customHeight="1">
      <c r="A183" s="129" t="s">
        <v>40</v>
      </c>
      <c r="B183" s="158">
        <f t="shared" si="9"/>
        <v>-1.2</v>
      </c>
      <c r="C183" s="159">
        <v>92.5</v>
      </c>
      <c r="D183" s="160">
        <v>92.3</v>
      </c>
      <c r="E183" s="160">
        <v>97.3</v>
      </c>
      <c r="F183" s="160">
        <v>81</v>
      </c>
      <c r="G183" s="160">
        <v>31.2</v>
      </c>
      <c r="H183" s="160">
        <v>94.7</v>
      </c>
      <c r="I183" s="160">
        <v>65.1</v>
      </c>
      <c r="J183" s="160">
        <v>86.8</v>
      </c>
      <c r="K183" s="160">
        <v>138.2</v>
      </c>
      <c r="L183" s="160">
        <v>82.5</v>
      </c>
      <c r="M183" s="160">
        <v>214.1</v>
      </c>
      <c r="N183" s="160">
        <v>65.9</v>
      </c>
      <c r="O183" s="160">
        <v>62.1</v>
      </c>
      <c r="P183" s="160">
        <v>80.6</v>
      </c>
      <c r="Q183" s="160">
        <v>103.5</v>
      </c>
      <c r="R183" s="173" t="s">
        <v>114</v>
      </c>
      <c r="S183" s="161">
        <v>103</v>
      </c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</row>
    <row r="184" spans="1:31" s="134" customFormat="1" ht="15" customHeight="1">
      <c r="A184" s="129" t="s">
        <v>41</v>
      </c>
      <c r="B184" s="158">
        <f t="shared" si="9"/>
        <v>-4.5</v>
      </c>
      <c r="C184" s="159">
        <v>88.3</v>
      </c>
      <c r="D184" s="160">
        <v>88</v>
      </c>
      <c r="E184" s="160">
        <v>67.5</v>
      </c>
      <c r="F184" s="160">
        <v>77.8</v>
      </c>
      <c r="G184" s="160">
        <v>9.6</v>
      </c>
      <c r="H184" s="160">
        <v>94.5</v>
      </c>
      <c r="I184" s="160">
        <v>61.1</v>
      </c>
      <c r="J184" s="160">
        <v>82.7</v>
      </c>
      <c r="K184" s="160">
        <v>138.2</v>
      </c>
      <c r="L184" s="160">
        <v>82.4</v>
      </c>
      <c r="M184" s="160">
        <v>192.3</v>
      </c>
      <c r="N184" s="160">
        <v>72.8</v>
      </c>
      <c r="O184" s="160">
        <v>57.9</v>
      </c>
      <c r="P184" s="160">
        <v>83.1</v>
      </c>
      <c r="Q184" s="160">
        <v>109</v>
      </c>
      <c r="R184" s="173" t="s">
        <v>114</v>
      </c>
      <c r="S184" s="161">
        <v>124.5</v>
      </c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</row>
    <row r="185" spans="1:31" s="134" customFormat="1" ht="15" customHeight="1">
      <c r="A185" s="129" t="s">
        <v>42</v>
      </c>
      <c r="B185" s="158">
        <f t="shared" si="9"/>
        <v>-1.1</v>
      </c>
      <c r="C185" s="159">
        <v>87.3</v>
      </c>
      <c r="D185" s="160">
        <v>88</v>
      </c>
      <c r="E185" s="160">
        <v>67</v>
      </c>
      <c r="F185" s="160">
        <v>75.6</v>
      </c>
      <c r="G185" s="160">
        <v>19.3</v>
      </c>
      <c r="H185" s="160">
        <v>82.7</v>
      </c>
      <c r="I185" s="160">
        <v>56.7</v>
      </c>
      <c r="J185" s="160">
        <v>65.4</v>
      </c>
      <c r="K185" s="160">
        <v>136</v>
      </c>
      <c r="L185" s="160">
        <v>67</v>
      </c>
      <c r="M185" s="160">
        <v>184.7</v>
      </c>
      <c r="N185" s="160">
        <v>69.8</v>
      </c>
      <c r="O185" s="160">
        <v>63.1</v>
      </c>
      <c r="P185" s="160">
        <v>87.2</v>
      </c>
      <c r="Q185" s="160">
        <v>107</v>
      </c>
      <c r="R185" s="173" t="s">
        <v>114</v>
      </c>
      <c r="S185" s="161">
        <v>70.2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</row>
    <row r="186" spans="1:31" s="134" customFormat="1" ht="15" customHeight="1">
      <c r="A186" s="129" t="s">
        <v>111</v>
      </c>
      <c r="B186" s="158">
        <f t="shared" si="9"/>
        <v>1.1</v>
      </c>
      <c r="C186" s="159">
        <v>88.3</v>
      </c>
      <c r="D186" s="160">
        <v>88.5</v>
      </c>
      <c r="E186" s="160">
        <v>69.5</v>
      </c>
      <c r="F186" s="160">
        <v>71.7</v>
      </c>
      <c r="G186" s="160">
        <v>26.5</v>
      </c>
      <c r="H186" s="160">
        <v>84.3</v>
      </c>
      <c r="I186" s="160">
        <v>55.3</v>
      </c>
      <c r="J186" s="160">
        <v>91.8</v>
      </c>
      <c r="K186" s="160">
        <v>134.6</v>
      </c>
      <c r="L186" s="160">
        <v>67.8</v>
      </c>
      <c r="M186" s="160">
        <v>279</v>
      </c>
      <c r="N186" s="160">
        <v>71.1</v>
      </c>
      <c r="O186" s="160">
        <v>58.2</v>
      </c>
      <c r="P186" s="160">
        <v>81.7</v>
      </c>
      <c r="Q186" s="160">
        <v>105.6</v>
      </c>
      <c r="R186" s="173" t="s">
        <v>114</v>
      </c>
      <c r="S186" s="161">
        <v>77.8</v>
      </c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</row>
    <row r="187" spans="1:31" s="134" customFormat="1" ht="15" customHeight="1">
      <c r="A187" s="129" t="s">
        <v>44</v>
      </c>
      <c r="B187" s="158">
        <f t="shared" si="9"/>
        <v>-0.5</v>
      </c>
      <c r="C187" s="159">
        <v>87.9</v>
      </c>
      <c r="D187" s="160">
        <v>87.9</v>
      </c>
      <c r="E187" s="160">
        <v>57.4</v>
      </c>
      <c r="F187" s="160">
        <v>77.7</v>
      </c>
      <c r="G187" s="160">
        <v>14.3</v>
      </c>
      <c r="H187" s="160">
        <v>82.6</v>
      </c>
      <c r="I187" s="160">
        <v>54.7</v>
      </c>
      <c r="J187" s="160">
        <v>52.5</v>
      </c>
      <c r="K187" s="160">
        <v>135.9</v>
      </c>
      <c r="L187" s="160">
        <v>81.6</v>
      </c>
      <c r="M187" s="160">
        <v>255.2</v>
      </c>
      <c r="N187" s="160">
        <v>74</v>
      </c>
      <c r="O187" s="160">
        <v>64.3</v>
      </c>
      <c r="P187" s="160">
        <v>87.3</v>
      </c>
      <c r="Q187" s="160">
        <v>107.7</v>
      </c>
      <c r="R187" s="173" t="s">
        <v>114</v>
      </c>
      <c r="S187" s="161">
        <v>73</v>
      </c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</row>
    <row r="188" spans="1:31" s="134" customFormat="1" ht="15" customHeight="1">
      <c r="A188" s="129" t="s">
        <v>77</v>
      </c>
      <c r="B188" s="158">
        <f t="shared" si="9"/>
        <v>-3.9</v>
      </c>
      <c r="C188" s="159">
        <v>84.5</v>
      </c>
      <c r="D188" s="160">
        <v>84.4</v>
      </c>
      <c r="E188" s="160">
        <v>52.4</v>
      </c>
      <c r="F188" s="160">
        <v>66.6</v>
      </c>
      <c r="G188" s="160">
        <v>32.5</v>
      </c>
      <c r="H188" s="160">
        <v>76.3</v>
      </c>
      <c r="I188" s="160">
        <v>54.6</v>
      </c>
      <c r="J188" s="160">
        <v>81.5</v>
      </c>
      <c r="K188" s="160">
        <v>134.4</v>
      </c>
      <c r="L188" s="160">
        <v>77.3</v>
      </c>
      <c r="M188" s="160">
        <v>262</v>
      </c>
      <c r="N188" s="160">
        <v>70</v>
      </c>
      <c r="O188" s="160">
        <v>55</v>
      </c>
      <c r="P188" s="160">
        <v>83.9</v>
      </c>
      <c r="Q188" s="160">
        <v>101.5</v>
      </c>
      <c r="R188" s="173" t="s">
        <v>114</v>
      </c>
      <c r="S188" s="161">
        <v>121.5</v>
      </c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</row>
    <row r="189" spans="1:31" s="134" customFormat="1" ht="15" customHeight="1">
      <c r="A189" s="129" t="s">
        <v>78</v>
      </c>
      <c r="B189" s="158">
        <f t="shared" si="9"/>
        <v>5.7</v>
      </c>
      <c r="C189" s="159">
        <v>89.3</v>
      </c>
      <c r="D189" s="160">
        <v>89.1</v>
      </c>
      <c r="E189" s="160">
        <v>53</v>
      </c>
      <c r="F189" s="160">
        <v>71.1</v>
      </c>
      <c r="G189" s="160">
        <v>24.6</v>
      </c>
      <c r="H189" s="160">
        <v>82.6</v>
      </c>
      <c r="I189" s="160">
        <v>54.6</v>
      </c>
      <c r="J189" s="160">
        <v>86.8</v>
      </c>
      <c r="K189" s="160">
        <v>134.1</v>
      </c>
      <c r="L189" s="160">
        <v>74.9</v>
      </c>
      <c r="M189" s="160">
        <v>237.7</v>
      </c>
      <c r="N189" s="160">
        <v>84.9</v>
      </c>
      <c r="O189" s="160">
        <v>61.2</v>
      </c>
      <c r="P189" s="160">
        <v>77.5</v>
      </c>
      <c r="Q189" s="160">
        <v>104.8</v>
      </c>
      <c r="R189" s="173" t="s">
        <v>114</v>
      </c>
      <c r="S189" s="161">
        <v>101.7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</row>
    <row r="190" spans="1:31" s="134" customFormat="1" ht="15" customHeight="1">
      <c r="A190" s="129" t="s">
        <v>79</v>
      </c>
      <c r="B190" s="158">
        <f t="shared" si="9"/>
        <v>0.2</v>
      </c>
      <c r="C190" s="159">
        <v>89.5</v>
      </c>
      <c r="D190" s="160">
        <v>89.4</v>
      </c>
      <c r="E190" s="160">
        <v>60.2</v>
      </c>
      <c r="F190" s="160">
        <v>73.6</v>
      </c>
      <c r="G190" s="160">
        <v>4.8</v>
      </c>
      <c r="H190" s="160">
        <v>84.8</v>
      </c>
      <c r="I190" s="160">
        <v>55.8</v>
      </c>
      <c r="J190" s="160">
        <v>65.3</v>
      </c>
      <c r="K190" s="160">
        <v>144.8</v>
      </c>
      <c r="L190" s="160">
        <v>76.9</v>
      </c>
      <c r="M190" s="160">
        <v>223.6</v>
      </c>
      <c r="N190" s="160">
        <v>83.6</v>
      </c>
      <c r="O190" s="160">
        <v>54.4</v>
      </c>
      <c r="P190" s="160">
        <v>104.6</v>
      </c>
      <c r="Q190" s="160">
        <v>108.2</v>
      </c>
      <c r="R190" s="173" t="s">
        <v>114</v>
      </c>
      <c r="S190" s="161">
        <v>101.3</v>
      </c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</row>
    <row r="191" spans="1:31" s="127" customFormat="1" ht="15" customHeight="1">
      <c r="A191" s="122"/>
      <c r="B191" s="153"/>
      <c r="C191" s="154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6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</row>
    <row r="192" spans="1:19" ht="15" customHeight="1">
      <c r="A192" s="49"/>
      <c r="B192" s="63"/>
      <c r="C192" s="5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64"/>
    </row>
    <row r="193" spans="1:19" ht="15" customHeight="1" thickBot="1">
      <c r="A193" s="48"/>
      <c r="B193" s="58"/>
      <c r="C193" s="53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</row>
    <row r="194" spans="3:19" ht="15" customHeight="1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3:19" ht="15" customHeight="1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3:19" ht="15" customHeight="1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3:19" ht="15" customHeight="1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3:19" ht="15" customHeight="1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3:19" ht="15" customHeight="1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3:19" ht="15" customHeight="1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3:19" ht="15" customHeight="1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3:19" ht="15" customHeight="1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3:19" ht="15" customHeight="1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3:19" ht="15" customHeight="1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3:19" ht="15" customHeight="1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3:19" ht="15" customHeight="1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3:19" ht="13.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3:19" ht="13.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3:19" ht="13.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3:19" ht="13.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3:19" ht="13.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3:19" ht="13.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3:19" ht="13.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3:19" ht="13.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3:19" ht="13.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3:19" ht="13.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3:19" ht="13.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3:19" ht="13.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3:19" ht="13.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3:19" ht="13.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3:19" ht="13.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3:19" ht="13.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3:19" ht="13.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3:19" ht="13.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3:19" ht="13.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3:19" ht="13.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3:19" ht="13.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3:19" ht="13.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3:19" ht="13.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3:19" ht="13.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3:19" ht="13.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3:19" ht="13.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3:19" ht="13.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3:19" ht="13.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3:19" ht="13.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3:19" ht="13.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3:19" ht="13.5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3:19" ht="13.5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3:19" ht="13.5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3:19" ht="13.5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3:19" ht="13.5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3:19" ht="13.5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3:19" ht="13.5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3:19" ht="13.5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3:19" ht="13.5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3:19" ht="13.5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3:19" ht="13.5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3:19" ht="13.5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3:19" ht="13.5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3:19" ht="13.5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3:19" ht="13.5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3:19" ht="13.5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3:19" ht="13.5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3:19" ht="13.5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3:19" ht="13.5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3:19" ht="13.5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3:19" ht="13.5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3:19" ht="13.5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3:19" ht="13.5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3:19" ht="13.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3:19" ht="13.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3:19" ht="13.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3:19" ht="13.5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3:19" ht="13.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3:19" ht="13.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3:19" ht="13.5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3:19" ht="13.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3:19" ht="13.5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3:19" ht="13.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3:19" ht="13.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3:19" ht="13.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3:19" ht="13.5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3:19" ht="13.5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3:19" ht="13.5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3:19" ht="13.5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3:19" ht="13.5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3:19" ht="13.5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3:19" ht="13.5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3:19" ht="13.5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3:19" ht="13.5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3:19" ht="13.5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3:19" ht="13.5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3:19" ht="13.5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3:19" ht="13.5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3:19" ht="13.5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3:19" ht="13.5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3:19" ht="13.5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3:19" ht="13.5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3:19" ht="13.5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3:19" ht="13.5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3:19" ht="13.5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3:19" ht="13.5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3:19" ht="13.5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3:19" ht="13.5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3:19" ht="13.5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3:19" ht="13.5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3:19" ht="13.5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3:19" ht="13.5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3:19" ht="13.5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3:19" ht="13.5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3:19" ht="13.5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3:19" ht="13.5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3:19" ht="13.5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3:19" ht="13.5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3:19" ht="13.5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</row>
    <row r="306" spans="3:19" ht="13.5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  <row r="307" spans="3:19" ht="13.5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</row>
    <row r="308" spans="3:19" ht="13.5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3:19" ht="13.5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3:19" ht="13.5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</row>
    <row r="311" spans="3:19" ht="13.5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</row>
    <row r="312" spans="3:19" ht="13.5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</row>
    <row r="313" spans="3:19" ht="13.5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</row>
    <row r="314" spans="3:19" ht="13.5"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3:19" ht="13.5"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</row>
    <row r="316" spans="3:19" ht="13.5"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</row>
    <row r="317" spans="3:19" ht="13.5"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</row>
    <row r="318" spans="3:19" ht="13.5"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</row>
    <row r="319" spans="3:19" ht="13.5"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</row>
    <row r="320" spans="3:19" ht="13.5"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1" spans="3:19" ht="13.5"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</row>
    <row r="322" spans="3:19" ht="13.5"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</row>
    <row r="323" spans="3:19" ht="13.5"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</row>
    <row r="324" spans="3:19" ht="13.5"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</row>
    <row r="325" spans="3:19" ht="13.5"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</row>
    <row r="326" spans="3:19" ht="13.5"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</row>
    <row r="327" spans="3:19" ht="13.5"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</row>
    <row r="328" spans="3:19" ht="13.5"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</row>
    <row r="329" spans="3:19" ht="13.5"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</row>
    <row r="330" spans="3:19" ht="13.5"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</row>
    <row r="331" spans="3:19" ht="13.5"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</row>
    <row r="332" spans="3:19" ht="13.5"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</row>
    <row r="333" spans="3:19" ht="13.5"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</row>
    <row r="334" spans="3:19" ht="13.5"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3:19" ht="13.5"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</row>
    <row r="336" spans="3:19" ht="13.5"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</row>
    <row r="337" spans="3:19" ht="13.5"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</row>
    <row r="338" spans="3:19" ht="13.5"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</row>
    <row r="339" spans="3:19" ht="13.5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</row>
    <row r="340" spans="3:19" ht="13.5"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</row>
    <row r="341" spans="3:19" ht="13.5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</row>
    <row r="342" spans="3:19" ht="13.5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</row>
    <row r="343" spans="3:19" ht="13.5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</row>
    <row r="344" spans="3:19" ht="13.5"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</row>
    <row r="345" spans="3:19" ht="13.5"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</row>
    <row r="346" spans="3:19" ht="13.5"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</row>
    <row r="347" spans="3:19" ht="13.5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</row>
    <row r="348" spans="3:19" ht="13.5"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</row>
    <row r="349" spans="3:19" ht="13.5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</row>
    <row r="350" spans="3:19" ht="13.5"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3:19" ht="13.5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</row>
    <row r="352" spans="3:19" ht="13.5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</row>
    <row r="353" spans="3:19" ht="13.5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</row>
    <row r="354" spans="3:19" ht="13.5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</row>
    <row r="355" spans="3:19" ht="13.5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</row>
    <row r="356" spans="3:19" ht="13.5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</row>
    <row r="357" spans="3:19" ht="13.5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</row>
    <row r="358" spans="3:19" ht="13.5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</row>
    <row r="359" spans="3:19" ht="13.5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</row>
    <row r="360" spans="3:19" ht="13.5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</row>
    <row r="361" spans="3:19" ht="13.5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</row>
    <row r="362" spans="3:19" ht="13.5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</row>
    <row r="363" spans="3:19" ht="13.5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</row>
    <row r="364" spans="3:19" ht="13.5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</row>
    <row r="365" spans="3:19" ht="13.5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</row>
    <row r="366" spans="3:19" ht="13.5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</row>
    <row r="367" spans="3:19" ht="13.5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</row>
    <row r="368" spans="3:19" ht="13.5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</row>
    <row r="369" spans="3:19" ht="13.5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</row>
    <row r="370" spans="3:19" ht="13.5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3:19" ht="13.5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  <row r="372" spans="3:19" ht="13.5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  <row r="373" spans="3:19" ht="13.5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</row>
    <row r="374" spans="3:19" ht="13.5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</row>
    <row r="375" spans="3:19" ht="13.5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</row>
    <row r="376" spans="3:19" ht="13.5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</row>
    <row r="377" spans="3:19" ht="13.5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3:19" ht="13.5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3:19" ht="13.5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</row>
    <row r="380" spans="3:19" ht="13.5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</row>
    <row r="381" spans="3:19" ht="13.5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</row>
    <row r="382" spans="3:19" ht="13.5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</row>
    <row r="383" spans="3:19" ht="13.5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</row>
    <row r="384" spans="3:19" ht="13.5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</row>
    <row r="385" spans="3:19" ht="13.5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</row>
    <row r="386" spans="3:19" ht="13.5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</row>
    <row r="387" spans="3:19" ht="13.5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</row>
    <row r="388" spans="3:19" ht="13.5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</row>
    <row r="389" spans="3:19" ht="13.5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</row>
    <row r="390" spans="3:19" ht="13.5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</row>
    <row r="391" spans="3:19" ht="13.5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</row>
    <row r="392" spans="3:19" ht="13.5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3:19" ht="13.5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</row>
    <row r="394" spans="3:19" ht="13.5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</row>
    <row r="395" spans="3:19" ht="13.5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</row>
    <row r="396" spans="3:19" ht="13.5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</row>
    <row r="397" spans="3:19" ht="13.5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</row>
    <row r="398" spans="3:19" ht="13.5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</row>
    <row r="399" spans="3:19" ht="13.5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3:19" ht="13.5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3:19" ht="13.5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</row>
    <row r="402" spans="3:19" ht="13.5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</row>
    <row r="403" spans="3:19" ht="13.5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3:19" ht="13.5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</row>
    <row r="405" spans="3:19" ht="13.5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</row>
    <row r="406" spans="3:19" ht="13.5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</row>
    <row r="407" spans="3:19" ht="13.5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</row>
    <row r="408" spans="3:19" ht="13.5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</row>
    <row r="409" spans="3:19" ht="13.5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</row>
    <row r="410" spans="3:19" ht="13.5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</row>
    <row r="411" spans="3:19" ht="13.5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</row>
    <row r="412" spans="3:19" ht="13.5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</row>
    <row r="413" spans="3:19" ht="13.5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</row>
    <row r="414" spans="3:19" ht="13.5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</row>
    <row r="415" spans="3:19" ht="13.5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</row>
    <row r="416" spans="3:19" ht="13.5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</row>
    <row r="417" spans="3:19" ht="13.5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3:19" ht="13.5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3:19" ht="13.5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3:19" ht="13.5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3:19" ht="13.5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3:19" ht="13.5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3:19" ht="13.5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3:19" ht="13.5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3:19" ht="13.5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3:19" ht="13.5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3:19" ht="13.5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3:19" ht="13.5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3:19" ht="13.5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3:19" ht="13.5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3:19" ht="13.5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3:19" ht="13.5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3:19" ht="13.5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3:19" ht="13.5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3:19" ht="13.5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3:19" ht="13.5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3:19" ht="13.5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3:19" ht="13.5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3:19" ht="13.5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3:19" ht="13.5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3:19" ht="13.5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3:19" ht="13.5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3:19" ht="13.5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  <row r="444" spans="3:19" ht="13.5"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</row>
  </sheetData>
  <sheetProtection/>
  <mergeCells count="2">
    <mergeCell ref="B4:B6"/>
    <mergeCell ref="R1:S1"/>
  </mergeCells>
  <conditionalFormatting sqref="B11:B192">
    <cfRule type="expression" priority="5" dxfId="14" stopIfTrue="1">
      <formula>B11&gt;0</formula>
    </cfRule>
    <cfRule type="expression" priority="6" dxfId="15" stopIfTrue="1">
      <formula>B11&lt;0</formula>
    </cfRule>
  </conditionalFormatting>
  <conditionalFormatting sqref="B56:B59">
    <cfRule type="expression" priority="3" dxfId="14" stopIfTrue="1">
      <formula>B56&gt;0</formula>
    </cfRule>
    <cfRule type="expression" priority="4" dxfId="15" stopIfTrue="1">
      <formula>B56&lt;0</formula>
    </cfRule>
  </conditionalFormatting>
  <conditionalFormatting sqref="B179:B190">
    <cfRule type="expression" priority="1" dxfId="14" stopIfTrue="1">
      <formula>B179&gt;0</formula>
    </cfRule>
    <cfRule type="expression" priority="2" dxfId="15" stopIfTrue="1">
      <formula>B179&lt;0</formula>
    </cfRule>
  </conditionalFormatting>
  <printOptions/>
  <pageMargins left="0.63" right="0.36" top="0.7874015748031497" bottom="0.5905511811023623" header="0.5118110236220472" footer="0.31496062992125984"/>
  <pageSetup horizontalDpi="600" verticalDpi="600" orientation="portrait" pageOrder="overThenDown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43"/>
  <sheetViews>
    <sheetView view="pageBreakPreview" zoomScale="75" zoomScaleNormal="80" zoomScaleSheetLayoutView="75" zoomScalePageLayoutView="0" workbookViewId="0" topLeftCell="A1">
      <pane xSplit="1" ySplit="8" topLeftCell="B9" activePane="bottomRight" state="frozen"/>
      <selection pane="topLeft" activeCell="R179" sqref="R179:R190"/>
      <selection pane="topRight" activeCell="R179" sqref="R179:R190"/>
      <selection pane="bottomLeft" activeCell="R179" sqref="R179:R190"/>
      <selection pane="bottomRight" activeCell="I18" sqref="I18"/>
    </sheetView>
  </sheetViews>
  <sheetFormatPr defaultColWidth="0" defaultRowHeight="13.5"/>
  <cols>
    <col min="1" max="1" width="10.625" style="1" customWidth="1"/>
    <col min="2" max="2" width="8.125" style="1" customWidth="1"/>
    <col min="3" max="19" width="8.375" style="1" customWidth="1"/>
    <col min="20" max="20" width="3.75390625" style="1" customWidth="1"/>
    <col min="21" max="21" width="10.625" style="1" hidden="1" customWidth="1"/>
    <col min="22" max="31" width="0" style="0" hidden="1" customWidth="1"/>
    <col min="32" max="16384" width="0" style="1" hidden="1" customWidth="1"/>
  </cols>
  <sheetData>
    <row r="1" spans="2:19" ht="18.75">
      <c r="B1" s="25" t="s">
        <v>28</v>
      </c>
      <c r="C1" s="44"/>
      <c r="D1" s="26"/>
      <c r="E1" s="26"/>
      <c r="F1" s="26"/>
      <c r="G1" s="26"/>
      <c r="H1" s="26"/>
      <c r="I1" s="16"/>
      <c r="J1" s="16"/>
      <c r="K1" s="16"/>
      <c r="L1" s="17"/>
      <c r="R1" s="175" t="s">
        <v>91</v>
      </c>
      <c r="S1" s="175"/>
    </row>
    <row r="2" spans="3:11" ht="9.75" customHeight="1" thickBot="1">
      <c r="C2" s="16"/>
      <c r="D2" s="16"/>
      <c r="E2" s="16"/>
      <c r="F2" s="16"/>
      <c r="G2" s="16"/>
      <c r="H2" s="16"/>
      <c r="I2" s="16"/>
      <c r="J2" s="16"/>
      <c r="K2" s="16"/>
    </row>
    <row r="3" spans="1:19" ht="11.25" customHeight="1">
      <c r="A3" s="18"/>
      <c r="B3" s="54"/>
      <c r="C3" s="13" t="s">
        <v>24</v>
      </c>
      <c r="D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4"/>
    </row>
    <row r="4" spans="1:21" ht="11.25" customHeight="1">
      <c r="A4" s="45"/>
      <c r="B4" s="174" t="s">
        <v>68</v>
      </c>
      <c r="C4" s="9"/>
      <c r="D4" s="19" t="s">
        <v>23</v>
      </c>
      <c r="E4" s="20"/>
      <c r="F4" s="11"/>
      <c r="G4" s="11"/>
      <c r="H4" s="11"/>
      <c r="I4" s="11"/>
      <c r="J4" s="11"/>
      <c r="K4" s="11"/>
      <c r="L4" s="11"/>
      <c r="R4" s="6"/>
      <c r="S4" s="13" t="s">
        <v>22</v>
      </c>
      <c r="T4" s="12"/>
      <c r="U4" s="12"/>
    </row>
    <row r="5" spans="1:19" ht="11.25" customHeight="1">
      <c r="A5" s="45"/>
      <c r="B5" s="174"/>
      <c r="C5" s="9"/>
      <c r="D5" s="4"/>
      <c r="E5" s="10" t="s">
        <v>21</v>
      </c>
      <c r="F5" s="10" t="s">
        <v>20</v>
      </c>
      <c r="G5" s="10" t="s">
        <v>19</v>
      </c>
      <c r="H5" s="10" t="s">
        <v>18</v>
      </c>
      <c r="I5" s="10" t="s">
        <v>17</v>
      </c>
      <c r="J5" s="10" t="s">
        <v>16</v>
      </c>
      <c r="K5" s="10" t="s">
        <v>15</v>
      </c>
      <c r="L5" s="10" t="s">
        <v>14</v>
      </c>
      <c r="M5" s="10" t="s">
        <v>27</v>
      </c>
      <c r="N5" s="10" t="s">
        <v>12</v>
      </c>
      <c r="O5" s="10" t="s">
        <v>11</v>
      </c>
      <c r="P5" s="10" t="s">
        <v>10</v>
      </c>
      <c r="Q5" s="10" t="s">
        <v>90</v>
      </c>
      <c r="R5" s="10" t="s">
        <v>9</v>
      </c>
      <c r="S5" s="9"/>
    </row>
    <row r="6" spans="1:19" ht="11.25" customHeight="1">
      <c r="A6" s="45"/>
      <c r="B6" s="174"/>
      <c r="C6" s="9"/>
      <c r="D6" s="4"/>
      <c r="E6" s="5" t="s">
        <v>8</v>
      </c>
      <c r="F6" s="5"/>
      <c r="G6" s="5"/>
      <c r="H6" s="5"/>
      <c r="I6" s="5" t="s">
        <v>7</v>
      </c>
      <c r="J6" s="5"/>
      <c r="K6" s="5" t="s">
        <v>6</v>
      </c>
      <c r="L6" s="4"/>
      <c r="M6" s="5" t="s">
        <v>5</v>
      </c>
      <c r="N6" s="5" t="s">
        <v>4</v>
      </c>
      <c r="O6" s="5"/>
      <c r="P6" s="5" t="s">
        <v>3</v>
      </c>
      <c r="Q6" s="5"/>
      <c r="R6" s="4"/>
      <c r="S6" s="9"/>
    </row>
    <row r="7" spans="1:19" ht="11.25" customHeight="1">
      <c r="A7" s="46"/>
      <c r="B7" s="57"/>
      <c r="C7" s="9"/>
      <c r="D7" s="4"/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  <c r="K7" s="5" t="s">
        <v>2</v>
      </c>
      <c r="L7" s="4"/>
      <c r="M7" s="5" t="s">
        <v>2</v>
      </c>
      <c r="N7" s="5" t="s">
        <v>2</v>
      </c>
      <c r="O7" s="5"/>
      <c r="P7" s="5" t="s">
        <v>2</v>
      </c>
      <c r="Q7" s="5" t="s">
        <v>1</v>
      </c>
      <c r="R7" s="4"/>
      <c r="S7" s="9"/>
    </row>
    <row r="8" spans="1:21" ht="11.25" customHeight="1">
      <c r="A8" s="47" t="s">
        <v>0</v>
      </c>
      <c r="B8" s="56"/>
      <c r="C8" s="74">
        <v>10000</v>
      </c>
      <c r="D8" s="75">
        <v>9905.6</v>
      </c>
      <c r="E8" s="75">
        <v>74.3</v>
      </c>
      <c r="F8" s="75">
        <v>282.2</v>
      </c>
      <c r="G8" s="75">
        <v>74.8</v>
      </c>
      <c r="H8" s="75">
        <v>197.6</v>
      </c>
      <c r="I8" s="75">
        <v>173.6</v>
      </c>
      <c r="J8" s="76" t="s">
        <v>26</v>
      </c>
      <c r="K8" s="75">
        <v>3428.3</v>
      </c>
      <c r="L8" s="75">
        <v>405.8</v>
      </c>
      <c r="M8" s="75">
        <v>230.7</v>
      </c>
      <c r="N8" s="75">
        <v>1354.6</v>
      </c>
      <c r="O8" s="75">
        <v>400</v>
      </c>
      <c r="P8" s="75">
        <v>641.1</v>
      </c>
      <c r="Q8" s="75">
        <v>2612.6</v>
      </c>
      <c r="R8" s="75">
        <v>30</v>
      </c>
      <c r="S8" s="75">
        <v>94.4</v>
      </c>
      <c r="T8" s="2"/>
      <c r="U8" s="2"/>
    </row>
    <row r="9" spans="1:31" s="83" customFormat="1" ht="11.25" customHeight="1">
      <c r="A9" s="85"/>
      <c r="B9" s="86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82"/>
      <c r="U9" s="82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s="83" customFormat="1" ht="11.25" customHeight="1">
      <c r="A10" s="90"/>
      <c r="B10" s="91"/>
      <c r="C10" s="79"/>
      <c r="D10" s="80"/>
      <c r="E10" s="80"/>
      <c r="F10" s="80"/>
      <c r="G10" s="80"/>
      <c r="H10" s="80"/>
      <c r="I10" s="80"/>
      <c r="J10" s="95"/>
      <c r="K10" s="80"/>
      <c r="L10" s="80"/>
      <c r="M10" s="80"/>
      <c r="N10" s="80"/>
      <c r="O10" s="80"/>
      <c r="P10" s="80"/>
      <c r="Q10" s="80"/>
      <c r="R10" s="80"/>
      <c r="S10" s="81"/>
      <c r="T10" s="82"/>
      <c r="U10" s="82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21" ht="11.25" customHeight="1">
      <c r="A11" s="42" t="s">
        <v>34</v>
      </c>
      <c r="B11" s="67" t="s">
        <v>26</v>
      </c>
      <c r="C11" s="50">
        <v>92.5</v>
      </c>
      <c r="D11" s="27">
        <v>92.6</v>
      </c>
      <c r="E11" s="27">
        <v>117.7</v>
      </c>
      <c r="F11" s="27">
        <v>130.8</v>
      </c>
      <c r="G11" s="27">
        <v>57</v>
      </c>
      <c r="H11" s="27">
        <v>110.2</v>
      </c>
      <c r="I11" s="27">
        <v>155.6</v>
      </c>
      <c r="J11" s="35" t="s">
        <v>26</v>
      </c>
      <c r="K11" s="27">
        <v>96.1</v>
      </c>
      <c r="L11" s="27">
        <v>74.5</v>
      </c>
      <c r="M11" s="27">
        <v>59.6</v>
      </c>
      <c r="N11" s="27">
        <v>97.1</v>
      </c>
      <c r="O11" s="27">
        <v>98.4</v>
      </c>
      <c r="P11" s="27">
        <v>101.6</v>
      </c>
      <c r="Q11" s="27">
        <v>78.3</v>
      </c>
      <c r="R11" s="27">
        <v>47.5</v>
      </c>
      <c r="S11" s="28">
        <v>88.2</v>
      </c>
      <c r="T11" s="2"/>
      <c r="U11" s="2"/>
    </row>
    <row r="12" spans="1:21" ht="11.25" customHeight="1">
      <c r="A12" s="48" t="s">
        <v>31</v>
      </c>
      <c r="B12" s="60">
        <v>3.5</v>
      </c>
      <c r="C12" s="50">
        <v>95.7</v>
      </c>
      <c r="D12" s="27">
        <v>95.7</v>
      </c>
      <c r="E12" s="27">
        <v>118.7</v>
      </c>
      <c r="F12" s="27">
        <v>100.1</v>
      </c>
      <c r="G12" s="27">
        <v>93.3</v>
      </c>
      <c r="H12" s="27">
        <v>107.6</v>
      </c>
      <c r="I12" s="27">
        <v>152.5</v>
      </c>
      <c r="J12" s="35" t="s">
        <v>26</v>
      </c>
      <c r="K12" s="27">
        <v>104</v>
      </c>
      <c r="L12" s="27">
        <v>73.2</v>
      </c>
      <c r="M12" s="27">
        <v>67.4</v>
      </c>
      <c r="N12" s="27">
        <v>97.8</v>
      </c>
      <c r="O12" s="27">
        <v>102.4</v>
      </c>
      <c r="P12" s="27">
        <v>105.5</v>
      </c>
      <c r="Q12" s="27">
        <v>82.1</v>
      </c>
      <c r="R12" s="27">
        <v>68.2</v>
      </c>
      <c r="S12" s="28">
        <v>91</v>
      </c>
      <c r="T12" s="2"/>
      <c r="U12" s="2"/>
    </row>
    <row r="13" spans="1:21" ht="11.25" customHeight="1">
      <c r="A13" s="48" t="s">
        <v>32</v>
      </c>
      <c r="B13" s="60">
        <v>-2.2</v>
      </c>
      <c r="C13" s="50">
        <v>93.6</v>
      </c>
      <c r="D13" s="27">
        <v>93.4</v>
      </c>
      <c r="E13" s="27">
        <v>117.6</v>
      </c>
      <c r="F13" s="27">
        <v>108.3</v>
      </c>
      <c r="G13" s="27">
        <v>107.5</v>
      </c>
      <c r="H13" s="27">
        <v>95</v>
      </c>
      <c r="I13" s="27">
        <v>125.2</v>
      </c>
      <c r="J13" s="35" t="s">
        <v>26</v>
      </c>
      <c r="K13" s="27">
        <v>98.7</v>
      </c>
      <c r="L13" s="27">
        <v>77.3</v>
      </c>
      <c r="M13" s="27">
        <v>66.1</v>
      </c>
      <c r="N13" s="27">
        <v>100.8</v>
      </c>
      <c r="O13" s="27">
        <v>104.9</v>
      </c>
      <c r="P13" s="27">
        <v>100.9</v>
      </c>
      <c r="Q13" s="27">
        <v>79.8</v>
      </c>
      <c r="R13" s="27">
        <v>54.3</v>
      </c>
      <c r="S13" s="28">
        <v>108.7</v>
      </c>
      <c r="T13" s="2"/>
      <c r="U13" s="2"/>
    </row>
    <row r="14" spans="1:21" ht="11.25" customHeight="1">
      <c r="A14" s="48" t="s">
        <v>33</v>
      </c>
      <c r="B14" s="60">
        <v>0</v>
      </c>
      <c r="C14" s="50">
        <v>93.6</v>
      </c>
      <c r="D14" s="27">
        <v>93.7</v>
      </c>
      <c r="E14" s="27">
        <v>124.8</v>
      </c>
      <c r="F14" s="27">
        <v>105</v>
      </c>
      <c r="G14" s="27">
        <v>108.4</v>
      </c>
      <c r="H14" s="27">
        <v>102.5</v>
      </c>
      <c r="I14" s="27">
        <v>144.5</v>
      </c>
      <c r="J14" s="35" t="s">
        <v>26</v>
      </c>
      <c r="K14" s="27">
        <v>102.1</v>
      </c>
      <c r="L14" s="27">
        <v>75.8</v>
      </c>
      <c r="M14" s="27">
        <v>63.5</v>
      </c>
      <c r="N14" s="27">
        <v>98.8</v>
      </c>
      <c r="O14" s="27">
        <v>103.5</v>
      </c>
      <c r="P14" s="27">
        <v>100.3</v>
      </c>
      <c r="Q14" s="27">
        <v>75.1</v>
      </c>
      <c r="R14" s="27">
        <v>89.4</v>
      </c>
      <c r="S14" s="28">
        <v>93.4</v>
      </c>
      <c r="T14" s="2"/>
      <c r="U14" s="2"/>
    </row>
    <row r="15" spans="1:31" s="83" customFormat="1" ht="11.25" customHeight="1">
      <c r="A15" s="77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82"/>
      <c r="U15" s="82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s="141" customFormat="1" ht="11.25" customHeight="1">
      <c r="A16" s="135" t="s">
        <v>35</v>
      </c>
      <c r="B16" s="136">
        <v>-1.7</v>
      </c>
      <c r="C16" s="137">
        <v>92</v>
      </c>
      <c r="D16" s="138">
        <v>92.1</v>
      </c>
      <c r="E16" s="138">
        <v>130.7</v>
      </c>
      <c r="F16" s="138">
        <v>101.3</v>
      </c>
      <c r="G16" s="138">
        <v>83.5</v>
      </c>
      <c r="H16" s="138">
        <v>92.2</v>
      </c>
      <c r="I16" s="138">
        <v>166</v>
      </c>
      <c r="J16" s="150" t="s">
        <v>26</v>
      </c>
      <c r="K16" s="138">
        <v>97.3</v>
      </c>
      <c r="L16" s="138">
        <v>75.6</v>
      </c>
      <c r="M16" s="138">
        <v>53.5</v>
      </c>
      <c r="N16" s="138">
        <v>99.8</v>
      </c>
      <c r="O16" s="138">
        <v>98.7</v>
      </c>
      <c r="P16" s="138">
        <v>99.1</v>
      </c>
      <c r="Q16" s="138">
        <v>77.6</v>
      </c>
      <c r="R16" s="138">
        <v>40.4</v>
      </c>
      <c r="S16" s="139">
        <v>88.5</v>
      </c>
      <c r="T16" s="140"/>
      <c r="U16" s="140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</row>
    <row r="17" spans="1:31" s="141" customFormat="1" ht="11.25" customHeight="1">
      <c r="A17" s="142" t="s">
        <v>31</v>
      </c>
      <c r="B17" s="143">
        <v>3.8</v>
      </c>
      <c r="C17" s="137">
        <v>95.5</v>
      </c>
      <c r="D17" s="138">
        <v>95.1</v>
      </c>
      <c r="E17" s="138">
        <v>145</v>
      </c>
      <c r="F17" s="138">
        <v>102.3</v>
      </c>
      <c r="G17" s="138">
        <v>108.9</v>
      </c>
      <c r="H17" s="138">
        <v>95.5</v>
      </c>
      <c r="I17" s="138">
        <v>168.6</v>
      </c>
      <c r="J17" s="150" t="s">
        <v>26</v>
      </c>
      <c r="K17" s="138">
        <v>107.1</v>
      </c>
      <c r="L17" s="138">
        <v>68.6</v>
      </c>
      <c r="M17" s="138">
        <v>51</v>
      </c>
      <c r="N17" s="138">
        <v>95.6</v>
      </c>
      <c r="O17" s="138">
        <v>97.9</v>
      </c>
      <c r="P17" s="138">
        <v>100.7</v>
      </c>
      <c r="Q17" s="138">
        <v>79.2</v>
      </c>
      <c r="R17" s="138">
        <v>61.4</v>
      </c>
      <c r="S17" s="139">
        <v>127.3</v>
      </c>
      <c r="T17" s="140"/>
      <c r="U17" s="140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</row>
    <row r="18" spans="1:31" s="141" customFormat="1" ht="11.25" customHeight="1">
      <c r="A18" s="142" t="s">
        <v>32</v>
      </c>
      <c r="B18" s="143">
        <v>-0.2</v>
      </c>
      <c r="C18" s="137">
        <v>95.3</v>
      </c>
      <c r="D18" s="138">
        <v>95.2</v>
      </c>
      <c r="E18" s="138">
        <v>148.5</v>
      </c>
      <c r="F18" s="138">
        <v>97.9</v>
      </c>
      <c r="G18" s="138">
        <v>58.3</v>
      </c>
      <c r="H18" s="138">
        <v>105.4</v>
      </c>
      <c r="I18" s="138">
        <v>178.7</v>
      </c>
      <c r="J18" s="150" t="s">
        <v>26</v>
      </c>
      <c r="K18" s="138">
        <v>108.4</v>
      </c>
      <c r="L18" s="138">
        <v>60.9</v>
      </c>
      <c r="M18" s="138">
        <v>55.3</v>
      </c>
      <c r="N18" s="138">
        <v>87.3</v>
      </c>
      <c r="O18" s="138">
        <v>97.8</v>
      </c>
      <c r="P18" s="138">
        <v>101.2</v>
      </c>
      <c r="Q18" s="138">
        <v>81.8</v>
      </c>
      <c r="R18" s="138">
        <v>98.2</v>
      </c>
      <c r="S18" s="139">
        <v>99.9</v>
      </c>
      <c r="T18" s="140"/>
      <c r="U18" s="14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s="141" customFormat="1" ht="11.25" customHeight="1">
      <c r="A19" s="142" t="s">
        <v>33</v>
      </c>
      <c r="B19" s="143">
        <v>3</v>
      </c>
      <c r="C19" s="137">
        <v>98.2</v>
      </c>
      <c r="D19" s="138">
        <v>98.1</v>
      </c>
      <c r="E19" s="138">
        <v>146.4</v>
      </c>
      <c r="F19" s="138">
        <v>91.4</v>
      </c>
      <c r="G19" s="138">
        <v>123.3</v>
      </c>
      <c r="H19" s="138">
        <v>95.3</v>
      </c>
      <c r="I19" s="138">
        <v>133.6</v>
      </c>
      <c r="J19" s="150" t="s">
        <v>26</v>
      </c>
      <c r="K19" s="138">
        <v>113.7</v>
      </c>
      <c r="L19" s="138">
        <v>63.3</v>
      </c>
      <c r="M19" s="138">
        <v>58.5</v>
      </c>
      <c r="N19" s="138">
        <v>93.3</v>
      </c>
      <c r="O19" s="138">
        <v>103.7</v>
      </c>
      <c r="P19" s="138">
        <v>96</v>
      </c>
      <c r="Q19" s="138">
        <v>85.1</v>
      </c>
      <c r="R19" s="138">
        <v>80.7</v>
      </c>
      <c r="S19" s="139">
        <v>106.7</v>
      </c>
      <c r="T19" s="140"/>
      <c r="U19" s="140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</row>
    <row r="20" spans="1:31" s="83" customFormat="1" ht="11.25" customHeight="1">
      <c r="A20" s="77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/>
      <c r="U20" s="82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s="21" customFormat="1" ht="11.25" customHeight="1">
      <c r="A21" s="49" t="s">
        <v>36</v>
      </c>
      <c r="B21" s="61">
        <v>1.9</v>
      </c>
      <c r="C21" s="51">
        <v>100.1</v>
      </c>
      <c r="D21" s="29">
        <v>99.7</v>
      </c>
      <c r="E21" s="29">
        <v>126</v>
      </c>
      <c r="F21" s="29">
        <v>93.4</v>
      </c>
      <c r="G21" s="29">
        <v>167.1</v>
      </c>
      <c r="H21" s="29">
        <v>98.3</v>
      </c>
      <c r="I21" s="29">
        <v>116.9</v>
      </c>
      <c r="J21" s="35" t="s">
        <v>26</v>
      </c>
      <c r="K21" s="29">
        <v>111.7</v>
      </c>
      <c r="L21" s="29">
        <v>67.7</v>
      </c>
      <c r="M21" s="29">
        <v>83.3</v>
      </c>
      <c r="N21" s="29">
        <v>95.5</v>
      </c>
      <c r="O21" s="29">
        <v>109.2</v>
      </c>
      <c r="P21" s="29">
        <v>97</v>
      </c>
      <c r="Q21" s="29">
        <v>88</v>
      </c>
      <c r="R21" s="29">
        <v>77</v>
      </c>
      <c r="S21" s="30">
        <v>142.6</v>
      </c>
      <c r="T21" s="23"/>
      <c r="U21" s="23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1" customFormat="1" ht="11.25" customHeight="1">
      <c r="A22" s="49" t="s">
        <v>31</v>
      </c>
      <c r="B22" s="61">
        <v>-4.1</v>
      </c>
      <c r="C22" s="51">
        <v>96</v>
      </c>
      <c r="D22" s="29">
        <v>96</v>
      </c>
      <c r="E22" s="29">
        <v>101.5</v>
      </c>
      <c r="F22" s="29">
        <v>93.33333333333333</v>
      </c>
      <c r="G22" s="29">
        <v>103.86666666666667</v>
      </c>
      <c r="H22" s="29">
        <v>104.10000000000001</v>
      </c>
      <c r="I22" s="29">
        <v>95.86666666666666</v>
      </c>
      <c r="J22" s="35" t="s">
        <v>26</v>
      </c>
      <c r="K22" s="29">
        <v>94.39999999999999</v>
      </c>
      <c r="L22" s="29">
        <v>98.53333333333335</v>
      </c>
      <c r="M22" s="29">
        <v>90.33333333333333</v>
      </c>
      <c r="N22" s="29">
        <v>96.43333333333334</v>
      </c>
      <c r="O22" s="29">
        <v>97.66666666666667</v>
      </c>
      <c r="P22" s="29">
        <v>101.46666666666665</v>
      </c>
      <c r="Q22" s="29">
        <v>95.76666666666667</v>
      </c>
      <c r="R22" s="29">
        <v>71.06666666666666</v>
      </c>
      <c r="S22" s="30">
        <v>85</v>
      </c>
      <c r="T22" s="23"/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1" customFormat="1" ht="11.25" customHeight="1">
      <c r="A23" s="49" t="s">
        <v>59</v>
      </c>
      <c r="B23" s="61">
        <v>5.4</v>
      </c>
      <c r="C23" s="51">
        <v>101.2</v>
      </c>
      <c r="D23" s="29">
        <v>101.33333333333333</v>
      </c>
      <c r="E23" s="29">
        <v>94.93333333333334</v>
      </c>
      <c r="F23" s="29">
        <v>106.8</v>
      </c>
      <c r="G23" s="29">
        <v>80.16666666666667</v>
      </c>
      <c r="H23" s="29">
        <v>97.56666666666666</v>
      </c>
      <c r="I23" s="29">
        <v>90.60000000000001</v>
      </c>
      <c r="J23" s="35" t="s">
        <v>26</v>
      </c>
      <c r="K23" s="29">
        <v>96.73333333333333</v>
      </c>
      <c r="L23" s="29">
        <v>118.89999999999999</v>
      </c>
      <c r="M23" s="29">
        <v>102.69999999999999</v>
      </c>
      <c r="N23" s="29">
        <v>103.56666666666666</v>
      </c>
      <c r="O23" s="29">
        <v>95.26666666666667</v>
      </c>
      <c r="P23" s="29">
        <v>102.3</v>
      </c>
      <c r="Q23" s="29">
        <v>105.63333333333333</v>
      </c>
      <c r="R23" s="29">
        <v>185.03333333333333</v>
      </c>
      <c r="S23" s="30">
        <v>80.73333333333333</v>
      </c>
      <c r="T23" s="23"/>
      <c r="U23" s="23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s="21" customFormat="1" ht="11.25" customHeight="1">
      <c r="A24" s="49" t="s">
        <v>33</v>
      </c>
      <c r="B24" s="61">
        <v>1.6</v>
      </c>
      <c r="C24" s="51">
        <v>102.8</v>
      </c>
      <c r="D24" s="29">
        <v>103.1</v>
      </c>
      <c r="E24" s="29">
        <v>77</v>
      </c>
      <c r="F24" s="29">
        <v>105.8</v>
      </c>
      <c r="G24" s="29">
        <v>48.1</v>
      </c>
      <c r="H24" s="29">
        <v>99.8</v>
      </c>
      <c r="I24" s="29">
        <v>97.9</v>
      </c>
      <c r="J24" s="35" t="s">
        <v>26</v>
      </c>
      <c r="K24" s="29">
        <v>97.2</v>
      </c>
      <c r="L24" s="29">
        <v>110.5</v>
      </c>
      <c r="M24" s="29">
        <v>126</v>
      </c>
      <c r="N24" s="29">
        <v>105.4</v>
      </c>
      <c r="O24" s="29">
        <v>97.2</v>
      </c>
      <c r="P24" s="29">
        <v>99.5</v>
      </c>
      <c r="Q24" s="29">
        <v>112.9</v>
      </c>
      <c r="R24" s="29">
        <v>66</v>
      </c>
      <c r="S24" s="30">
        <v>82.6</v>
      </c>
      <c r="T24" s="23"/>
      <c r="U24" s="23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83" customFormat="1" ht="11.25" customHeight="1">
      <c r="A25" s="96"/>
      <c r="B25" s="97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82"/>
      <c r="U25" s="82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141" customFormat="1" ht="11.25" customHeight="1">
      <c r="A26" s="135" t="s">
        <v>70</v>
      </c>
      <c r="B26" s="143">
        <v>3.7</v>
      </c>
      <c r="C26" s="137">
        <v>106.6</v>
      </c>
      <c r="D26" s="138">
        <v>107</v>
      </c>
      <c r="E26" s="137">
        <v>79.8</v>
      </c>
      <c r="F26" s="137">
        <v>87.2</v>
      </c>
      <c r="G26" s="137">
        <v>33.8</v>
      </c>
      <c r="H26" s="137">
        <v>91.1</v>
      </c>
      <c r="I26" s="137">
        <v>105.2</v>
      </c>
      <c r="J26" s="150" t="s">
        <v>26</v>
      </c>
      <c r="K26" s="137">
        <v>106.6</v>
      </c>
      <c r="L26" s="137">
        <v>103.1</v>
      </c>
      <c r="M26" s="137">
        <v>141.8</v>
      </c>
      <c r="N26" s="137">
        <v>106.6</v>
      </c>
      <c r="O26" s="137">
        <v>93.2</v>
      </c>
      <c r="P26" s="137">
        <v>97.1</v>
      </c>
      <c r="Q26" s="137">
        <v>113.8</v>
      </c>
      <c r="R26" s="137">
        <v>69.9</v>
      </c>
      <c r="S26" s="144">
        <v>76.6</v>
      </c>
      <c r="T26" s="140"/>
      <c r="U26" s="140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</row>
    <row r="27" spans="1:31" s="141" customFormat="1" ht="11.25" customHeight="1">
      <c r="A27" s="135" t="s">
        <v>31</v>
      </c>
      <c r="B27" s="143">
        <v>-1.3</v>
      </c>
      <c r="C27" s="137">
        <v>105.2</v>
      </c>
      <c r="D27" s="138">
        <v>105.5</v>
      </c>
      <c r="E27" s="137">
        <v>79.8</v>
      </c>
      <c r="F27" s="137">
        <v>88.6</v>
      </c>
      <c r="G27" s="137">
        <v>48.6</v>
      </c>
      <c r="H27" s="137">
        <v>83.9</v>
      </c>
      <c r="I27" s="137">
        <v>116</v>
      </c>
      <c r="J27" s="150" t="s">
        <v>26</v>
      </c>
      <c r="K27" s="137">
        <v>110.3</v>
      </c>
      <c r="L27" s="137">
        <v>87.1</v>
      </c>
      <c r="M27" s="137">
        <v>118.3</v>
      </c>
      <c r="N27" s="137">
        <v>95.4</v>
      </c>
      <c r="O27" s="137">
        <v>98.2</v>
      </c>
      <c r="P27" s="137">
        <v>93</v>
      </c>
      <c r="Q27" s="137">
        <v>114.9</v>
      </c>
      <c r="R27" s="137">
        <v>60.7</v>
      </c>
      <c r="S27" s="144">
        <v>62.8</v>
      </c>
      <c r="T27" s="140"/>
      <c r="U27" s="140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141" customFormat="1" ht="11.25" customHeight="1">
      <c r="A28" s="142" t="s">
        <v>32</v>
      </c>
      <c r="B28" s="143">
        <v>2.9</v>
      </c>
      <c r="C28" s="137">
        <v>108.3</v>
      </c>
      <c r="D28" s="138">
        <v>108.5</v>
      </c>
      <c r="E28" s="137">
        <v>82.9</v>
      </c>
      <c r="F28" s="137">
        <v>81.3</v>
      </c>
      <c r="G28" s="137">
        <v>68.4</v>
      </c>
      <c r="H28" s="137">
        <v>86.5</v>
      </c>
      <c r="I28" s="137">
        <v>132.4</v>
      </c>
      <c r="J28" s="150" t="s">
        <v>26</v>
      </c>
      <c r="K28" s="137">
        <v>114.5</v>
      </c>
      <c r="L28" s="137">
        <v>118.4</v>
      </c>
      <c r="M28" s="137">
        <v>120.3</v>
      </c>
      <c r="N28" s="137">
        <v>94.4</v>
      </c>
      <c r="O28" s="137">
        <v>99.6</v>
      </c>
      <c r="P28" s="137">
        <v>91.5</v>
      </c>
      <c r="Q28" s="137">
        <v>118.5</v>
      </c>
      <c r="R28" s="137">
        <v>33.9</v>
      </c>
      <c r="S28" s="144">
        <v>73.8</v>
      </c>
      <c r="T28" s="140"/>
      <c r="U28" s="140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31" s="141" customFormat="1" ht="11.25" customHeight="1">
      <c r="A29" s="142" t="s">
        <v>33</v>
      </c>
      <c r="B29" s="143">
        <v>0</v>
      </c>
      <c r="C29" s="137">
        <v>108.3</v>
      </c>
      <c r="D29" s="138">
        <v>108.3</v>
      </c>
      <c r="E29" s="137">
        <v>95.3</v>
      </c>
      <c r="F29" s="137">
        <v>78.4</v>
      </c>
      <c r="G29" s="137">
        <v>99.5</v>
      </c>
      <c r="H29" s="137">
        <v>90.6</v>
      </c>
      <c r="I29" s="137">
        <v>157.7</v>
      </c>
      <c r="J29" s="150" t="s">
        <v>26</v>
      </c>
      <c r="K29" s="137">
        <v>111.3</v>
      </c>
      <c r="L29" s="137">
        <v>125</v>
      </c>
      <c r="M29" s="137">
        <v>113.4</v>
      </c>
      <c r="N29" s="137">
        <v>86.8</v>
      </c>
      <c r="O29" s="137">
        <v>95.3</v>
      </c>
      <c r="P29" s="137">
        <v>90.3</v>
      </c>
      <c r="Q29" s="137">
        <v>122.2</v>
      </c>
      <c r="R29" s="137">
        <v>48.2</v>
      </c>
      <c r="S29" s="144">
        <v>113.3</v>
      </c>
      <c r="T29" s="140"/>
      <c r="U29" s="140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83" customFormat="1" ht="11.25" customHeight="1">
      <c r="A30" s="96"/>
      <c r="B30" s="97"/>
      <c r="C30" s="79"/>
      <c r="D30" s="80"/>
      <c r="E30" s="79"/>
      <c r="F30" s="79"/>
      <c r="G30" s="79"/>
      <c r="H30" s="79"/>
      <c r="I30" s="79"/>
      <c r="J30" s="95"/>
      <c r="K30" s="79"/>
      <c r="L30" s="79"/>
      <c r="M30" s="79"/>
      <c r="N30" s="79"/>
      <c r="O30" s="79"/>
      <c r="P30" s="79"/>
      <c r="Q30" s="79"/>
      <c r="R30" s="79"/>
      <c r="S30" s="98"/>
      <c r="T30" s="82"/>
      <c r="U30" s="82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s="21" customFormat="1" ht="11.25" customHeight="1">
      <c r="A31" s="62" t="s">
        <v>73</v>
      </c>
      <c r="B31" s="61">
        <v>0.2</v>
      </c>
      <c r="C31" s="51">
        <v>108.5</v>
      </c>
      <c r="D31" s="51">
        <v>108.8</v>
      </c>
      <c r="E31" s="51">
        <v>101</v>
      </c>
      <c r="F31" s="51">
        <v>81.5</v>
      </c>
      <c r="G31" s="51">
        <v>122.7</v>
      </c>
      <c r="H31" s="51">
        <v>95.3</v>
      </c>
      <c r="I31" s="51">
        <v>162.7</v>
      </c>
      <c r="J31" s="35" t="s">
        <v>26</v>
      </c>
      <c r="K31" s="51">
        <v>108.8</v>
      </c>
      <c r="L31" s="51">
        <v>130.9</v>
      </c>
      <c r="M31" s="51">
        <v>100.4</v>
      </c>
      <c r="N31" s="51">
        <v>88.3</v>
      </c>
      <c r="O31" s="51">
        <v>95.6</v>
      </c>
      <c r="P31" s="51">
        <v>91.7</v>
      </c>
      <c r="Q31" s="51">
        <v>122</v>
      </c>
      <c r="R31" s="51">
        <v>107.1</v>
      </c>
      <c r="S31" s="30">
        <v>80.6</v>
      </c>
      <c r="T31" s="23"/>
      <c r="U31" s="23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1" customFormat="1" ht="11.25" customHeight="1">
      <c r="A32" s="49" t="s">
        <v>31</v>
      </c>
      <c r="B32" s="61">
        <v>9.7</v>
      </c>
      <c r="C32" s="51">
        <v>119</v>
      </c>
      <c r="D32" s="51">
        <v>119</v>
      </c>
      <c r="E32" s="51">
        <v>108.6</v>
      </c>
      <c r="F32" s="51">
        <v>82.3</v>
      </c>
      <c r="G32" s="51">
        <v>86.9</v>
      </c>
      <c r="H32" s="51">
        <v>91.4</v>
      </c>
      <c r="I32" s="51">
        <v>194.6</v>
      </c>
      <c r="J32" s="35" t="s">
        <v>26</v>
      </c>
      <c r="K32" s="51">
        <v>135.6</v>
      </c>
      <c r="L32" s="51">
        <v>131.4</v>
      </c>
      <c r="M32" s="51">
        <v>107.9</v>
      </c>
      <c r="N32" s="51">
        <v>93.4</v>
      </c>
      <c r="O32" s="51">
        <v>97.8</v>
      </c>
      <c r="P32" s="51">
        <v>85.9</v>
      </c>
      <c r="Q32" s="51">
        <v>122.6</v>
      </c>
      <c r="R32" s="51">
        <v>62.4</v>
      </c>
      <c r="S32" s="30">
        <v>108.1</v>
      </c>
      <c r="T32" s="23"/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1" customFormat="1" ht="11.25" customHeight="1">
      <c r="A33" s="49" t="s">
        <v>58</v>
      </c>
      <c r="B33" s="61">
        <v>-1.8</v>
      </c>
      <c r="C33" s="51">
        <v>116.8</v>
      </c>
      <c r="D33" s="51">
        <v>116.6</v>
      </c>
      <c r="E33" s="51">
        <v>107.8</v>
      </c>
      <c r="F33" s="51">
        <v>76.9</v>
      </c>
      <c r="G33" s="51">
        <v>56.5</v>
      </c>
      <c r="H33" s="51">
        <v>82.7</v>
      </c>
      <c r="I33" s="51">
        <v>155.8</v>
      </c>
      <c r="J33" s="35" t="s">
        <v>26</v>
      </c>
      <c r="K33" s="51">
        <v>134.4</v>
      </c>
      <c r="L33" s="51">
        <v>109.9</v>
      </c>
      <c r="M33" s="51">
        <v>121.8</v>
      </c>
      <c r="N33" s="51">
        <v>90.5</v>
      </c>
      <c r="O33" s="51">
        <v>99.8</v>
      </c>
      <c r="P33" s="51">
        <v>87.8</v>
      </c>
      <c r="Q33" s="51">
        <v>125.9</v>
      </c>
      <c r="R33" s="51">
        <v>32.2</v>
      </c>
      <c r="S33" s="30">
        <v>147.9</v>
      </c>
      <c r="T33" s="23"/>
      <c r="U33" s="23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1" customFormat="1" ht="11.25" customHeight="1">
      <c r="A34" s="49" t="s">
        <v>80</v>
      </c>
      <c r="B34" s="61">
        <v>-0.3</v>
      </c>
      <c r="C34" s="51">
        <v>116.4</v>
      </c>
      <c r="D34" s="51">
        <v>116.4</v>
      </c>
      <c r="E34" s="51">
        <v>114.6</v>
      </c>
      <c r="F34" s="51">
        <v>77.6</v>
      </c>
      <c r="G34" s="51">
        <v>49.9</v>
      </c>
      <c r="H34" s="51">
        <v>72.8</v>
      </c>
      <c r="I34" s="51">
        <v>157</v>
      </c>
      <c r="J34" s="35" t="s">
        <v>26</v>
      </c>
      <c r="K34" s="51">
        <v>133</v>
      </c>
      <c r="L34" s="51">
        <v>120.6</v>
      </c>
      <c r="M34" s="51">
        <v>122.1</v>
      </c>
      <c r="N34" s="51">
        <v>81.3</v>
      </c>
      <c r="O34" s="51">
        <v>101.6</v>
      </c>
      <c r="P34" s="51">
        <v>89.9</v>
      </c>
      <c r="Q34" s="51">
        <v>128.3</v>
      </c>
      <c r="R34" s="51">
        <v>62.7</v>
      </c>
      <c r="S34" s="30">
        <v>122.9</v>
      </c>
      <c r="T34" s="23"/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83" customFormat="1" ht="11.25" customHeight="1">
      <c r="A35" s="96"/>
      <c r="B35" s="97"/>
      <c r="C35" s="79"/>
      <c r="D35" s="79"/>
      <c r="E35" s="79"/>
      <c r="F35" s="79"/>
      <c r="G35" s="79"/>
      <c r="H35" s="79"/>
      <c r="I35" s="79"/>
      <c r="J35" s="95"/>
      <c r="K35" s="79"/>
      <c r="L35" s="79"/>
      <c r="M35" s="79"/>
      <c r="N35" s="79"/>
      <c r="O35" s="79"/>
      <c r="P35" s="79"/>
      <c r="Q35" s="79"/>
      <c r="R35" s="79"/>
      <c r="S35" s="81"/>
      <c r="T35" s="82"/>
      <c r="U35" s="82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1" s="141" customFormat="1" ht="11.25" customHeight="1">
      <c r="A36" s="135" t="s">
        <v>83</v>
      </c>
      <c r="B36" s="143">
        <v>7.3</v>
      </c>
      <c r="C36" s="137">
        <v>124.9</v>
      </c>
      <c r="D36" s="137">
        <v>124.9</v>
      </c>
      <c r="E36" s="137">
        <v>121</v>
      </c>
      <c r="F36" s="137">
        <v>80.3</v>
      </c>
      <c r="G36" s="137">
        <v>20.9</v>
      </c>
      <c r="H36" s="137">
        <v>75.5</v>
      </c>
      <c r="I36" s="137">
        <v>186.6</v>
      </c>
      <c r="J36" s="150" t="s">
        <v>26</v>
      </c>
      <c r="K36" s="137">
        <v>164.2</v>
      </c>
      <c r="L36" s="137">
        <v>120.6</v>
      </c>
      <c r="M36" s="137">
        <v>97.8</v>
      </c>
      <c r="N36" s="137">
        <v>80.9</v>
      </c>
      <c r="O36" s="137">
        <v>97.8</v>
      </c>
      <c r="P36" s="137">
        <v>87.1</v>
      </c>
      <c r="Q36" s="137">
        <v>122.7</v>
      </c>
      <c r="R36" s="137">
        <v>40.7</v>
      </c>
      <c r="S36" s="139">
        <v>145.3</v>
      </c>
      <c r="T36" s="140"/>
      <c r="U36" s="140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</row>
    <row r="37" spans="1:31" s="141" customFormat="1" ht="11.25" customHeight="1">
      <c r="A37" s="142" t="s">
        <v>31</v>
      </c>
      <c r="B37" s="143">
        <v>1.6</v>
      </c>
      <c r="C37" s="137">
        <v>126.9</v>
      </c>
      <c r="D37" s="137">
        <v>126.3</v>
      </c>
      <c r="E37" s="137">
        <v>128.3</v>
      </c>
      <c r="F37" s="137">
        <v>80.8</v>
      </c>
      <c r="G37" s="137">
        <v>29.7</v>
      </c>
      <c r="H37" s="137">
        <v>83.9</v>
      </c>
      <c r="I37" s="137">
        <v>157.3</v>
      </c>
      <c r="J37" s="150" t="s">
        <v>26</v>
      </c>
      <c r="K37" s="137">
        <v>166.5</v>
      </c>
      <c r="L37" s="137">
        <v>118.3</v>
      </c>
      <c r="M37" s="137">
        <v>113.9</v>
      </c>
      <c r="N37" s="137">
        <v>83</v>
      </c>
      <c r="O37" s="137">
        <v>98.5</v>
      </c>
      <c r="P37" s="137">
        <v>87.4</v>
      </c>
      <c r="Q37" s="137">
        <v>121.4</v>
      </c>
      <c r="R37" s="137">
        <v>33.8</v>
      </c>
      <c r="S37" s="139">
        <v>166</v>
      </c>
      <c r="T37" s="140"/>
      <c r="U37" s="14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</row>
    <row r="38" spans="1:31" s="141" customFormat="1" ht="11.25" customHeight="1">
      <c r="A38" s="142" t="s">
        <v>58</v>
      </c>
      <c r="B38" s="143">
        <v>7.1</v>
      </c>
      <c r="C38" s="137">
        <v>135.9</v>
      </c>
      <c r="D38" s="137">
        <v>136</v>
      </c>
      <c r="E38" s="137">
        <v>129.3</v>
      </c>
      <c r="F38" s="137">
        <v>78.2</v>
      </c>
      <c r="G38" s="137">
        <v>49.6</v>
      </c>
      <c r="H38" s="137">
        <v>91.1</v>
      </c>
      <c r="I38" s="137">
        <v>133.3</v>
      </c>
      <c r="J38" s="150" t="s">
        <v>26</v>
      </c>
      <c r="K38" s="137">
        <v>189.9</v>
      </c>
      <c r="L38" s="137">
        <v>98.3</v>
      </c>
      <c r="M38" s="137">
        <v>115.9</v>
      </c>
      <c r="N38" s="137">
        <v>90.5</v>
      </c>
      <c r="O38" s="137">
        <v>101.8</v>
      </c>
      <c r="P38" s="137">
        <v>87.9</v>
      </c>
      <c r="Q38" s="137">
        <v>123.9</v>
      </c>
      <c r="R38" s="137">
        <v>21.2</v>
      </c>
      <c r="S38" s="139">
        <v>132.8</v>
      </c>
      <c r="T38" s="140"/>
      <c r="U38" s="14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s="141" customFormat="1" ht="11.25" customHeight="1">
      <c r="A39" s="142" t="s">
        <v>80</v>
      </c>
      <c r="B39" s="143">
        <v>9.9</v>
      </c>
      <c r="C39" s="137">
        <v>149.4</v>
      </c>
      <c r="D39" s="137">
        <v>149.5</v>
      </c>
      <c r="E39" s="137">
        <v>115.7</v>
      </c>
      <c r="F39" s="137">
        <v>78.6</v>
      </c>
      <c r="G39" s="137">
        <v>41.5</v>
      </c>
      <c r="H39" s="137">
        <v>70.5</v>
      </c>
      <c r="I39" s="137">
        <v>122.4</v>
      </c>
      <c r="J39" s="150" t="s">
        <v>26</v>
      </c>
      <c r="K39" s="137">
        <v>214.9</v>
      </c>
      <c r="L39" s="137">
        <v>92.9</v>
      </c>
      <c r="M39" s="137">
        <v>137.9</v>
      </c>
      <c r="N39" s="137">
        <v>128.5</v>
      </c>
      <c r="O39" s="137">
        <v>102</v>
      </c>
      <c r="P39" s="137">
        <v>89</v>
      </c>
      <c r="Q39" s="137">
        <v>129.5</v>
      </c>
      <c r="R39" s="137">
        <v>24.6</v>
      </c>
      <c r="S39" s="139">
        <v>143.2</v>
      </c>
      <c r="T39" s="140"/>
      <c r="U39" s="14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</row>
    <row r="40" spans="1:31" s="83" customFormat="1" ht="11.25" customHeight="1">
      <c r="A40" s="96"/>
      <c r="B40" s="97"/>
      <c r="C40" s="79"/>
      <c r="D40" s="79"/>
      <c r="E40" s="79"/>
      <c r="F40" s="79"/>
      <c r="G40" s="79"/>
      <c r="H40" s="79"/>
      <c r="I40" s="79"/>
      <c r="J40" s="95"/>
      <c r="K40" s="79"/>
      <c r="L40" s="79"/>
      <c r="M40" s="79"/>
      <c r="N40" s="79"/>
      <c r="O40" s="79"/>
      <c r="P40" s="79"/>
      <c r="Q40" s="79"/>
      <c r="R40" s="79"/>
      <c r="S40" s="81"/>
      <c r="T40" s="82"/>
      <c r="U40" s="82"/>
      <c r="V40" s="84"/>
      <c r="W40" s="84"/>
      <c r="X40" s="84"/>
      <c r="Y40" s="84"/>
      <c r="Z40" s="84"/>
      <c r="AA40" s="84"/>
      <c r="AB40" s="84"/>
      <c r="AC40" s="84"/>
      <c r="AD40" s="84"/>
      <c r="AE40" s="84"/>
    </row>
    <row r="41" spans="1:31" s="21" customFormat="1" ht="11.25" customHeight="1">
      <c r="A41" s="62" t="s">
        <v>100</v>
      </c>
      <c r="B41" s="61">
        <v>-14.3</v>
      </c>
      <c r="C41" s="51">
        <v>128</v>
      </c>
      <c r="D41" s="51">
        <v>127.4</v>
      </c>
      <c r="E41" s="51">
        <v>86.3</v>
      </c>
      <c r="F41" s="51">
        <v>74.4</v>
      </c>
      <c r="G41" s="51">
        <v>35.3</v>
      </c>
      <c r="H41" s="51">
        <v>66.2</v>
      </c>
      <c r="I41" s="51">
        <v>79.7</v>
      </c>
      <c r="J41" s="35" t="s">
        <v>26</v>
      </c>
      <c r="K41" s="51">
        <v>162.4</v>
      </c>
      <c r="L41" s="51">
        <v>94.5</v>
      </c>
      <c r="M41" s="51">
        <v>135.7</v>
      </c>
      <c r="N41" s="51">
        <v>114.9</v>
      </c>
      <c r="O41" s="51">
        <v>98.9</v>
      </c>
      <c r="P41" s="51">
        <v>88.5</v>
      </c>
      <c r="Q41" s="51">
        <v>126.1</v>
      </c>
      <c r="R41" s="51">
        <v>39.9</v>
      </c>
      <c r="S41" s="30">
        <v>183.6</v>
      </c>
      <c r="T41" s="23"/>
      <c r="U41" s="23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21" customFormat="1" ht="11.25" customHeight="1">
      <c r="A42" s="49" t="s">
        <v>31</v>
      </c>
      <c r="B42" s="69">
        <v>-15.2</v>
      </c>
      <c r="C42" s="51">
        <v>108.6</v>
      </c>
      <c r="D42" s="51">
        <v>108.2</v>
      </c>
      <c r="E42" s="51">
        <v>79.5</v>
      </c>
      <c r="F42" s="51">
        <v>68.8</v>
      </c>
      <c r="G42" s="51">
        <v>26.6</v>
      </c>
      <c r="H42" s="51">
        <v>69.4</v>
      </c>
      <c r="I42" s="51">
        <v>85.9</v>
      </c>
      <c r="J42" s="35" t="s">
        <v>26</v>
      </c>
      <c r="K42" s="51">
        <v>111.8</v>
      </c>
      <c r="L42" s="51">
        <v>85.9</v>
      </c>
      <c r="M42" s="51">
        <v>143.4</v>
      </c>
      <c r="N42" s="51">
        <v>106.4</v>
      </c>
      <c r="O42" s="51">
        <v>97.8</v>
      </c>
      <c r="P42" s="51">
        <v>90.8</v>
      </c>
      <c r="Q42" s="51">
        <v>121.5</v>
      </c>
      <c r="R42" s="51">
        <v>19.4</v>
      </c>
      <c r="S42" s="30">
        <v>157.6</v>
      </c>
      <c r="T42" s="23"/>
      <c r="U42" s="23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21" customFormat="1" ht="11.25" customHeight="1">
      <c r="A43" s="49" t="s">
        <v>58</v>
      </c>
      <c r="B43" s="69">
        <v>-2.8</v>
      </c>
      <c r="C43" s="51">
        <v>105.6</v>
      </c>
      <c r="D43" s="51">
        <v>104.7</v>
      </c>
      <c r="E43" s="51">
        <v>90.8</v>
      </c>
      <c r="F43" s="51">
        <v>58.9</v>
      </c>
      <c r="G43" s="51">
        <v>20.7</v>
      </c>
      <c r="H43" s="51">
        <v>68.2</v>
      </c>
      <c r="I43" s="51">
        <v>80.4</v>
      </c>
      <c r="J43" s="35" t="s">
        <v>26</v>
      </c>
      <c r="K43" s="51">
        <v>100.5</v>
      </c>
      <c r="L43" s="51">
        <v>79</v>
      </c>
      <c r="M43" s="51">
        <v>145.8</v>
      </c>
      <c r="N43" s="51">
        <v>109.1</v>
      </c>
      <c r="O43" s="51">
        <v>97.6</v>
      </c>
      <c r="P43" s="51">
        <v>107</v>
      </c>
      <c r="Q43" s="51">
        <v>123.5</v>
      </c>
      <c r="R43" s="51">
        <v>31.1</v>
      </c>
      <c r="S43" s="30">
        <v>190.2</v>
      </c>
      <c r="T43" s="23"/>
      <c r="U43" s="23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1" customFormat="1" ht="11.25" customHeight="1">
      <c r="A44" s="49" t="s">
        <v>80</v>
      </c>
      <c r="B44" s="69">
        <v>-2.2</v>
      </c>
      <c r="C44" s="51">
        <v>103.3</v>
      </c>
      <c r="D44" s="51">
        <v>103</v>
      </c>
      <c r="E44" s="51">
        <v>102</v>
      </c>
      <c r="F44" s="51">
        <v>58.7</v>
      </c>
      <c r="G44" s="51">
        <v>11.3</v>
      </c>
      <c r="H44" s="51">
        <v>76.5</v>
      </c>
      <c r="I44" s="51">
        <v>80</v>
      </c>
      <c r="J44" s="35" t="s">
        <v>26</v>
      </c>
      <c r="K44" s="51">
        <v>93.7</v>
      </c>
      <c r="L44" s="51">
        <v>71</v>
      </c>
      <c r="M44" s="51">
        <v>140.6</v>
      </c>
      <c r="N44" s="51">
        <v>106.1</v>
      </c>
      <c r="O44" s="51">
        <v>96.4</v>
      </c>
      <c r="P44" s="51">
        <v>111.9</v>
      </c>
      <c r="Q44" s="51">
        <v>127.7</v>
      </c>
      <c r="R44" s="51">
        <v>31.7</v>
      </c>
      <c r="S44" s="30">
        <v>136.4</v>
      </c>
      <c r="T44" s="23"/>
      <c r="U44" s="23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83" customFormat="1" ht="11.25" customHeight="1">
      <c r="A45" s="96"/>
      <c r="B45" s="99"/>
      <c r="C45" s="100"/>
      <c r="D45" s="79"/>
      <c r="E45" s="79"/>
      <c r="F45" s="79"/>
      <c r="G45" s="79"/>
      <c r="H45" s="79"/>
      <c r="I45" s="79"/>
      <c r="J45" s="95"/>
      <c r="K45" s="79"/>
      <c r="L45" s="79"/>
      <c r="M45" s="79"/>
      <c r="N45" s="79"/>
      <c r="O45" s="79"/>
      <c r="P45" s="79"/>
      <c r="Q45" s="79"/>
      <c r="R45" s="79"/>
      <c r="S45" s="81"/>
      <c r="T45" s="82"/>
      <c r="U45" s="82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  <row r="46" spans="1:31" s="141" customFormat="1" ht="11.25" customHeight="1">
      <c r="A46" s="142" t="s">
        <v>104</v>
      </c>
      <c r="B46" s="145">
        <v>11.7</v>
      </c>
      <c r="C46" s="137">
        <v>115.4</v>
      </c>
      <c r="D46" s="137">
        <v>115.5</v>
      </c>
      <c r="E46" s="137">
        <v>105.5</v>
      </c>
      <c r="F46" s="137">
        <v>60.2</v>
      </c>
      <c r="G46" s="137">
        <v>11</v>
      </c>
      <c r="H46" s="137">
        <v>94</v>
      </c>
      <c r="I46" s="137">
        <v>81.2</v>
      </c>
      <c r="J46" s="150" t="s">
        <v>26</v>
      </c>
      <c r="K46" s="137">
        <v>114.6</v>
      </c>
      <c r="L46" s="137">
        <v>90.4</v>
      </c>
      <c r="M46" s="137">
        <v>143.6</v>
      </c>
      <c r="N46" s="137">
        <v>132.9</v>
      </c>
      <c r="O46" s="137">
        <v>93.2</v>
      </c>
      <c r="P46" s="137">
        <v>116.3</v>
      </c>
      <c r="Q46" s="137">
        <v>128.8</v>
      </c>
      <c r="R46" s="137">
        <v>32.5</v>
      </c>
      <c r="S46" s="139">
        <v>102.7</v>
      </c>
      <c r="T46" s="140"/>
      <c r="U46" s="14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</row>
    <row r="47" spans="1:31" s="141" customFormat="1" ht="11.25" customHeight="1">
      <c r="A47" s="142" t="s">
        <v>31</v>
      </c>
      <c r="B47" s="145">
        <v>5.8</v>
      </c>
      <c r="C47" s="137">
        <v>122.1</v>
      </c>
      <c r="D47" s="137">
        <v>121.5</v>
      </c>
      <c r="E47" s="137">
        <v>113.2</v>
      </c>
      <c r="F47" s="137">
        <v>60.6</v>
      </c>
      <c r="G47" s="137">
        <v>8.2</v>
      </c>
      <c r="H47" s="137">
        <v>118.3</v>
      </c>
      <c r="I47" s="137">
        <v>90.1</v>
      </c>
      <c r="J47" s="150" t="s">
        <v>26</v>
      </c>
      <c r="K47" s="137">
        <v>129.9</v>
      </c>
      <c r="L47" s="137">
        <v>88.5</v>
      </c>
      <c r="M47" s="137">
        <v>137</v>
      </c>
      <c r="N47" s="137">
        <v>126</v>
      </c>
      <c r="O47" s="137">
        <v>95.2</v>
      </c>
      <c r="P47" s="137">
        <v>110.4</v>
      </c>
      <c r="Q47" s="137">
        <v>129.1</v>
      </c>
      <c r="R47" s="137">
        <v>3.1</v>
      </c>
      <c r="S47" s="139">
        <v>167.3</v>
      </c>
      <c r="T47" s="140"/>
      <c r="U47" s="14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</row>
    <row r="48" spans="1:31" s="141" customFormat="1" ht="11.25" customHeight="1">
      <c r="A48" s="142" t="s">
        <v>32</v>
      </c>
      <c r="B48" s="145">
        <v>11.7</v>
      </c>
      <c r="C48" s="137">
        <v>136.4</v>
      </c>
      <c r="D48" s="137">
        <v>136.4</v>
      </c>
      <c r="E48" s="137">
        <v>111.7</v>
      </c>
      <c r="F48" s="137">
        <v>60.1</v>
      </c>
      <c r="G48" s="137">
        <v>9.5</v>
      </c>
      <c r="H48" s="137">
        <v>140.8</v>
      </c>
      <c r="I48" s="137">
        <v>88.6</v>
      </c>
      <c r="J48" s="150" t="s">
        <v>26</v>
      </c>
      <c r="K48" s="137">
        <v>175.1</v>
      </c>
      <c r="L48" s="137">
        <v>81.5</v>
      </c>
      <c r="M48" s="137">
        <v>149.6</v>
      </c>
      <c r="N48" s="137">
        <v>124.2</v>
      </c>
      <c r="O48" s="137">
        <v>87.4</v>
      </c>
      <c r="P48" s="137">
        <v>104.1</v>
      </c>
      <c r="Q48" s="137">
        <v>128</v>
      </c>
      <c r="R48" s="137">
        <v>4</v>
      </c>
      <c r="S48" s="139">
        <v>147.9</v>
      </c>
      <c r="T48" s="140"/>
      <c r="U48" s="140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</row>
    <row r="49" spans="1:31" s="141" customFormat="1" ht="11.25" customHeight="1">
      <c r="A49" s="142" t="s">
        <v>33</v>
      </c>
      <c r="B49" s="145">
        <v>-5.6</v>
      </c>
      <c r="C49" s="137">
        <v>128.8</v>
      </c>
      <c r="D49" s="137">
        <v>129</v>
      </c>
      <c r="E49" s="137">
        <v>99.5</v>
      </c>
      <c r="F49" s="137">
        <v>59.9</v>
      </c>
      <c r="G49" s="137">
        <v>8.1</v>
      </c>
      <c r="H49" s="137">
        <v>137.4</v>
      </c>
      <c r="I49" s="137">
        <v>85.9</v>
      </c>
      <c r="J49" s="150" t="s">
        <v>26</v>
      </c>
      <c r="K49" s="137">
        <v>158.5</v>
      </c>
      <c r="L49" s="137">
        <v>93.5</v>
      </c>
      <c r="M49" s="137">
        <v>154.2</v>
      </c>
      <c r="N49" s="137">
        <v>116.5</v>
      </c>
      <c r="O49" s="137">
        <v>86.2</v>
      </c>
      <c r="P49" s="137">
        <v>107.8</v>
      </c>
      <c r="Q49" s="137">
        <v>125.4</v>
      </c>
      <c r="R49" s="137">
        <v>3</v>
      </c>
      <c r="S49" s="139">
        <v>111.4</v>
      </c>
      <c r="T49" s="140"/>
      <c r="U49" s="140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</row>
    <row r="50" spans="1:31" s="83" customFormat="1" ht="11.25" customHeight="1">
      <c r="A50" s="101"/>
      <c r="B50" s="102"/>
      <c r="C50" s="103"/>
      <c r="D50" s="104"/>
      <c r="E50" s="104"/>
      <c r="F50" s="104"/>
      <c r="G50" s="104"/>
      <c r="H50" s="104"/>
      <c r="I50" s="104"/>
      <c r="J50" s="105"/>
      <c r="K50" s="104"/>
      <c r="L50" s="104"/>
      <c r="M50" s="104"/>
      <c r="N50" s="104"/>
      <c r="O50" s="104"/>
      <c r="P50" s="104"/>
      <c r="Q50" s="104"/>
      <c r="R50" s="104"/>
      <c r="S50" s="106"/>
      <c r="T50" s="82"/>
      <c r="U50" s="82"/>
      <c r="V50" s="84"/>
      <c r="W50" s="84"/>
      <c r="X50" s="84"/>
      <c r="Y50" s="84"/>
      <c r="Z50" s="84"/>
      <c r="AA50" s="84"/>
      <c r="AB50" s="84"/>
      <c r="AC50" s="84"/>
      <c r="AD50" s="84"/>
      <c r="AE50" s="84"/>
    </row>
    <row r="51" spans="1:31" s="21" customFormat="1" ht="11.25" customHeight="1">
      <c r="A51" s="49" t="s">
        <v>110</v>
      </c>
      <c r="B51" s="61">
        <v>6.7</v>
      </c>
      <c r="C51" s="51">
        <v>137.4</v>
      </c>
      <c r="D51" s="51">
        <v>138</v>
      </c>
      <c r="E51" s="51">
        <v>109.4</v>
      </c>
      <c r="F51" s="51">
        <v>60.2</v>
      </c>
      <c r="G51" s="51">
        <v>7.1</v>
      </c>
      <c r="H51" s="51">
        <v>138.8</v>
      </c>
      <c r="I51" s="51">
        <v>97.4</v>
      </c>
      <c r="J51" s="166" t="s">
        <v>26</v>
      </c>
      <c r="K51" s="51">
        <v>206.3</v>
      </c>
      <c r="L51" s="51">
        <v>75.4</v>
      </c>
      <c r="M51" s="51">
        <v>189.1</v>
      </c>
      <c r="N51" s="51">
        <v>89.9</v>
      </c>
      <c r="O51" s="51">
        <v>87.8</v>
      </c>
      <c r="P51" s="51">
        <v>99.6</v>
      </c>
      <c r="Q51" s="51">
        <v>116.9</v>
      </c>
      <c r="R51" s="169" t="s">
        <v>115</v>
      </c>
      <c r="S51" s="30">
        <v>93.4</v>
      </c>
      <c r="T51" s="23"/>
      <c r="U51" s="23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</row>
    <row r="52" spans="1:31" s="21" customFormat="1" ht="11.25" customHeight="1">
      <c r="A52" s="49" t="s">
        <v>31</v>
      </c>
      <c r="B52" s="61">
        <v>13.3</v>
      </c>
      <c r="C52" s="51">
        <v>155.7</v>
      </c>
      <c r="D52" s="51">
        <v>155.7</v>
      </c>
      <c r="E52" s="51">
        <v>121.1</v>
      </c>
      <c r="F52" s="51">
        <v>60.6</v>
      </c>
      <c r="G52" s="51">
        <v>6.7</v>
      </c>
      <c r="H52" s="51">
        <v>128.7</v>
      </c>
      <c r="I52" s="51">
        <v>110.1</v>
      </c>
      <c r="J52" s="166" t="s">
        <v>26</v>
      </c>
      <c r="K52" s="51">
        <v>252.9</v>
      </c>
      <c r="L52" s="51">
        <v>77.5</v>
      </c>
      <c r="M52" s="51">
        <v>206.8</v>
      </c>
      <c r="N52" s="51">
        <v>84.8</v>
      </c>
      <c r="O52" s="51">
        <v>90.9</v>
      </c>
      <c r="P52" s="51">
        <v>106.9</v>
      </c>
      <c r="Q52" s="51">
        <v>115.2</v>
      </c>
      <c r="R52" s="169" t="s">
        <v>115</v>
      </c>
      <c r="S52" s="30">
        <v>140.1</v>
      </c>
      <c r="T52" s="23"/>
      <c r="U52" s="23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</row>
    <row r="53" spans="1:31" s="21" customFormat="1" ht="11.25" customHeight="1">
      <c r="A53" s="49" t="s">
        <v>32</v>
      </c>
      <c r="B53" s="61">
        <v>3.3</v>
      </c>
      <c r="C53" s="51">
        <v>160.9</v>
      </c>
      <c r="D53" s="51">
        <v>159.7</v>
      </c>
      <c r="E53" s="51">
        <v>109.3</v>
      </c>
      <c r="F53" s="51">
        <v>60.6</v>
      </c>
      <c r="G53" s="51">
        <v>13.4</v>
      </c>
      <c r="H53" s="51">
        <v>118.4</v>
      </c>
      <c r="I53" s="51">
        <v>100.8</v>
      </c>
      <c r="J53" s="166" t="s">
        <v>26</v>
      </c>
      <c r="K53" s="51">
        <v>257.1</v>
      </c>
      <c r="L53" s="51">
        <v>65.8</v>
      </c>
      <c r="M53" s="51">
        <v>268.3</v>
      </c>
      <c r="N53" s="51">
        <v>86.5</v>
      </c>
      <c r="O53" s="51">
        <v>93.2</v>
      </c>
      <c r="P53" s="51">
        <v>108.1</v>
      </c>
      <c r="Q53" s="51">
        <v>115.4</v>
      </c>
      <c r="R53" s="169" t="s">
        <v>115</v>
      </c>
      <c r="S53" s="30">
        <v>275.2</v>
      </c>
      <c r="T53" s="23"/>
      <c r="U53" s="23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</row>
    <row r="54" spans="1:31" s="21" customFormat="1" ht="11.25" customHeight="1">
      <c r="A54" s="49" t="s">
        <v>33</v>
      </c>
      <c r="B54" s="61">
        <v>5.7</v>
      </c>
      <c r="C54" s="51">
        <v>170</v>
      </c>
      <c r="D54" s="51">
        <v>168.5</v>
      </c>
      <c r="E54" s="51">
        <v>102.5</v>
      </c>
      <c r="F54" s="51">
        <v>60.7</v>
      </c>
      <c r="G54" s="51">
        <v>25.5</v>
      </c>
      <c r="H54" s="51">
        <v>120.1</v>
      </c>
      <c r="I54" s="51">
        <v>118.4</v>
      </c>
      <c r="J54" s="166" t="s">
        <v>26</v>
      </c>
      <c r="K54" s="51">
        <v>291.3</v>
      </c>
      <c r="L54" s="51">
        <v>68.2</v>
      </c>
      <c r="M54" s="51">
        <v>211.6</v>
      </c>
      <c r="N54" s="51">
        <v>90.7</v>
      </c>
      <c r="O54" s="51">
        <v>92.9</v>
      </c>
      <c r="P54" s="51">
        <v>103.6</v>
      </c>
      <c r="Q54" s="51">
        <v>115</v>
      </c>
      <c r="R54" s="169" t="s">
        <v>115</v>
      </c>
      <c r="S54" s="30">
        <v>315.5</v>
      </c>
      <c r="T54" s="23"/>
      <c r="U54" s="23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</row>
    <row r="55" spans="1:31" s="127" customFormat="1" ht="11.25" customHeight="1">
      <c r="A55" s="122"/>
      <c r="B55" s="123"/>
      <c r="C55" s="124"/>
      <c r="D55" s="124"/>
      <c r="E55" s="124"/>
      <c r="F55" s="124"/>
      <c r="G55" s="124"/>
      <c r="H55" s="124"/>
      <c r="I55" s="124"/>
      <c r="J55" s="167"/>
      <c r="K55" s="124"/>
      <c r="L55" s="124"/>
      <c r="M55" s="124"/>
      <c r="N55" s="124"/>
      <c r="O55" s="124"/>
      <c r="P55" s="124"/>
      <c r="Q55" s="124"/>
      <c r="R55" s="170"/>
      <c r="S55" s="125"/>
      <c r="T55" s="126"/>
      <c r="U55" s="126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</row>
    <row r="56" spans="1:21" s="134" customFormat="1" ht="12">
      <c r="A56" s="129" t="s">
        <v>113</v>
      </c>
      <c r="B56" s="130">
        <v>0.4</v>
      </c>
      <c r="C56" s="131">
        <v>151.8</v>
      </c>
      <c r="D56" s="131">
        <v>151.1</v>
      </c>
      <c r="E56" s="131">
        <v>104.5</v>
      </c>
      <c r="F56" s="131">
        <v>60.7</v>
      </c>
      <c r="G56" s="131">
        <v>28.5</v>
      </c>
      <c r="H56" s="131">
        <v>110.3</v>
      </c>
      <c r="I56" s="131">
        <v>157.5</v>
      </c>
      <c r="J56" s="168" t="s">
        <v>26</v>
      </c>
      <c r="K56" s="131">
        <v>233.9</v>
      </c>
      <c r="L56" s="131">
        <v>60.7</v>
      </c>
      <c r="M56" s="131">
        <v>270.4</v>
      </c>
      <c r="N56" s="131">
        <v>111.8</v>
      </c>
      <c r="O56" s="131">
        <v>90.1</v>
      </c>
      <c r="P56" s="131">
        <v>89.3</v>
      </c>
      <c r="Q56" s="131">
        <v>114.2</v>
      </c>
      <c r="R56" s="171" t="s">
        <v>115</v>
      </c>
      <c r="S56" s="132">
        <v>269.9</v>
      </c>
      <c r="T56" s="133"/>
      <c r="U56" s="133"/>
    </row>
    <row r="57" spans="1:21" s="134" customFormat="1" ht="12">
      <c r="A57" s="129" t="s">
        <v>31</v>
      </c>
      <c r="B57" s="130">
        <v>-5.9</v>
      </c>
      <c r="C57" s="131">
        <v>140.3</v>
      </c>
      <c r="D57" s="131">
        <v>139.7</v>
      </c>
      <c r="E57" s="131">
        <v>103.5</v>
      </c>
      <c r="F57" s="131">
        <v>59.1</v>
      </c>
      <c r="G57" s="131">
        <v>37.8</v>
      </c>
      <c r="H57" s="131">
        <v>96.1</v>
      </c>
      <c r="I57" s="131">
        <v>179.9</v>
      </c>
      <c r="J57" s="168" t="s">
        <v>26</v>
      </c>
      <c r="K57" s="131">
        <v>185.4</v>
      </c>
      <c r="L57" s="131">
        <v>69.2</v>
      </c>
      <c r="M57" s="131">
        <v>392.3</v>
      </c>
      <c r="N57" s="131">
        <v>119.1</v>
      </c>
      <c r="O57" s="131">
        <v>95.3</v>
      </c>
      <c r="P57" s="131">
        <v>109.3</v>
      </c>
      <c r="Q57" s="131">
        <v>110.3</v>
      </c>
      <c r="R57" s="171" t="s">
        <v>115</v>
      </c>
      <c r="S57" s="132">
        <v>194</v>
      </c>
      <c r="T57" s="133"/>
      <c r="U57" s="133"/>
    </row>
    <row r="58" spans="1:21" s="134" customFormat="1" ht="12">
      <c r="A58" s="129" t="s">
        <v>32</v>
      </c>
      <c r="B58" s="130">
        <v>-3.4</v>
      </c>
      <c r="C58" s="131">
        <v>120.5</v>
      </c>
      <c r="D58" s="131">
        <v>120.4</v>
      </c>
      <c r="E58" s="131">
        <v>94.3</v>
      </c>
      <c r="F58" s="131">
        <v>59.7</v>
      </c>
      <c r="G58" s="131">
        <v>23.9</v>
      </c>
      <c r="H58" s="131">
        <v>86.5</v>
      </c>
      <c r="I58" s="131">
        <v>196</v>
      </c>
      <c r="J58" s="168" t="s">
        <v>26</v>
      </c>
      <c r="K58" s="131">
        <v>132.9</v>
      </c>
      <c r="L58" s="131">
        <v>60.2</v>
      </c>
      <c r="M58" s="131">
        <v>386.9</v>
      </c>
      <c r="N58" s="131">
        <v>114.3</v>
      </c>
      <c r="O58" s="131">
        <v>94</v>
      </c>
      <c r="P58" s="131">
        <v>120.4</v>
      </c>
      <c r="Q58" s="131">
        <v>106.4</v>
      </c>
      <c r="R58" s="171" t="s">
        <v>115</v>
      </c>
      <c r="S58" s="132">
        <v>128.3</v>
      </c>
      <c r="T58" s="133"/>
      <c r="U58" s="133"/>
    </row>
    <row r="59" spans="1:21" s="134" customFormat="1" ht="12">
      <c r="A59" s="129" t="s">
        <v>33</v>
      </c>
      <c r="B59" s="130">
        <v>-6.5</v>
      </c>
      <c r="C59" s="131">
        <v>122.2</v>
      </c>
      <c r="D59" s="131">
        <v>121.6</v>
      </c>
      <c r="E59" s="131">
        <v>92.4</v>
      </c>
      <c r="F59" s="131">
        <v>58</v>
      </c>
      <c r="G59" s="131">
        <v>31.3</v>
      </c>
      <c r="H59" s="131">
        <v>106.6</v>
      </c>
      <c r="I59" s="131">
        <v>205.2</v>
      </c>
      <c r="J59" s="168" t="s">
        <v>26</v>
      </c>
      <c r="K59" s="131">
        <v>134.5</v>
      </c>
      <c r="L59" s="131">
        <v>79.9</v>
      </c>
      <c r="M59" s="131">
        <v>390.5</v>
      </c>
      <c r="N59" s="131">
        <v>107.4</v>
      </c>
      <c r="O59" s="131">
        <v>93.1</v>
      </c>
      <c r="P59" s="131">
        <v>116.2</v>
      </c>
      <c r="Q59" s="131">
        <v>108</v>
      </c>
      <c r="R59" s="171" t="s">
        <v>115</v>
      </c>
      <c r="S59" s="132">
        <v>174.8</v>
      </c>
      <c r="T59" s="133"/>
      <c r="U59" s="133"/>
    </row>
    <row r="60" spans="1:31" s="83" customFormat="1" ht="11.25" customHeight="1">
      <c r="A60" s="96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18"/>
      <c r="T60" s="82"/>
      <c r="U60" s="82"/>
      <c r="V60" s="84"/>
      <c r="W60" s="84"/>
      <c r="X60" s="84"/>
      <c r="Y60" s="84"/>
      <c r="Z60" s="84"/>
      <c r="AA60" s="84"/>
      <c r="AB60" s="84"/>
      <c r="AC60" s="84"/>
      <c r="AD60" s="84"/>
      <c r="AE60" s="84"/>
    </row>
    <row r="61" spans="1:31" s="83" customFormat="1" ht="11.25" customHeight="1">
      <c r="A61" s="107"/>
      <c r="B61" s="108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  <c r="T61" s="82"/>
      <c r="U61" s="82"/>
      <c r="V61" s="84"/>
      <c r="W61" s="84"/>
      <c r="X61" s="84"/>
      <c r="Y61" s="84"/>
      <c r="Z61" s="84"/>
      <c r="AA61" s="84"/>
      <c r="AB61" s="84"/>
      <c r="AC61" s="84"/>
      <c r="AD61" s="84"/>
      <c r="AE61" s="84"/>
    </row>
    <row r="62" spans="1:31" s="21" customFormat="1" ht="11.25" customHeight="1">
      <c r="A62" s="62" t="s">
        <v>48</v>
      </c>
      <c r="B62" s="68" t="s">
        <v>67</v>
      </c>
      <c r="C62" s="51">
        <v>89.6</v>
      </c>
      <c r="D62" s="29">
        <v>89.3</v>
      </c>
      <c r="E62" s="29">
        <v>119.2</v>
      </c>
      <c r="F62" s="29">
        <v>128.5</v>
      </c>
      <c r="G62" s="29">
        <v>51.4</v>
      </c>
      <c r="H62" s="29">
        <v>108.4</v>
      </c>
      <c r="I62" s="29">
        <v>152.1</v>
      </c>
      <c r="J62" s="35" t="s">
        <v>26</v>
      </c>
      <c r="K62" s="29">
        <v>90</v>
      </c>
      <c r="L62" s="29">
        <v>66.5</v>
      </c>
      <c r="M62" s="29">
        <v>59.4</v>
      </c>
      <c r="N62" s="29">
        <v>98</v>
      </c>
      <c r="O62" s="29">
        <v>95.8</v>
      </c>
      <c r="P62" s="29">
        <v>98.5</v>
      </c>
      <c r="Q62" s="29">
        <v>76</v>
      </c>
      <c r="R62" s="29">
        <v>31.2</v>
      </c>
      <c r="S62" s="30">
        <v>103.8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19" ht="11.25" customHeight="1">
      <c r="A63" s="48" t="s">
        <v>37</v>
      </c>
      <c r="B63" s="60">
        <f>ROUND((C63/C62-1)*100,1)</f>
        <v>0.8</v>
      </c>
      <c r="C63" s="51">
        <v>90.3</v>
      </c>
      <c r="D63" s="29">
        <v>90.7</v>
      </c>
      <c r="E63" s="29">
        <v>119.2</v>
      </c>
      <c r="F63" s="29">
        <v>127.7</v>
      </c>
      <c r="G63" s="29">
        <v>54.7</v>
      </c>
      <c r="H63" s="29">
        <v>104.7</v>
      </c>
      <c r="I63" s="29">
        <v>161</v>
      </c>
      <c r="J63" s="35" t="s">
        <v>26</v>
      </c>
      <c r="K63" s="29">
        <v>91.1</v>
      </c>
      <c r="L63" s="29">
        <v>71.1</v>
      </c>
      <c r="M63" s="29">
        <v>61</v>
      </c>
      <c r="N63" s="29">
        <v>96</v>
      </c>
      <c r="O63" s="29">
        <v>100.2</v>
      </c>
      <c r="P63" s="29">
        <v>100.2</v>
      </c>
      <c r="Q63" s="29">
        <v>78.4</v>
      </c>
      <c r="R63" s="29">
        <v>66.3</v>
      </c>
      <c r="S63" s="30">
        <v>88.6</v>
      </c>
    </row>
    <row r="64" spans="1:19" ht="11.25" customHeight="1">
      <c r="A64" s="48" t="s">
        <v>38</v>
      </c>
      <c r="B64" s="60">
        <f aca="true" t="shared" si="0" ref="B64:B73">ROUND((C64/C63-1)*100,1)</f>
        <v>8</v>
      </c>
      <c r="C64" s="51">
        <v>97.5</v>
      </c>
      <c r="D64" s="29">
        <v>97.8</v>
      </c>
      <c r="E64" s="29">
        <v>114.7</v>
      </c>
      <c r="F64" s="29">
        <v>136.2</v>
      </c>
      <c r="G64" s="29">
        <v>64.8</v>
      </c>
      <c r="H64" s="29">
        <v>117.6</v>
      </c>
      <c r="I64" s="29">
        <v>153.7</v>
      </c>
      <c r="J64" s="35" t="s">
        <v>26</v>
      </c>
      <c r="K64" s="29">
        <v>107.1</v>
      </c>
      <c r="L64" s="29">
        <v>85.8</v>
      </c>
      <c r="M64" s="29">
        <v>58.5</v>
      </c>
      <c r="N64" s="29">
        <v>97.2</v>
      </c>
      <c r="O64" s="29">
        <v>99.3</v>
      </c>
      <c r="P64" s="29">
        <v>106</v>
      </c>
      <c r="Q64" s="29">
        <v>80.5</v>
      </c>
      <c r="R64" s="29">
        <v>45.1</v>
      </c>
      <c r="S64" s="30">
        <v>72.2</v>
      </c>
    </row>
    <row r="65" spans="1:31" s="21" customFormat="1" ht="11.25" customHeight="1">
      <c r="A65" s="49" t="s">
        <v>39</v>
      </c>
      <c r="B65" s="61">
        <f t="shared" si="0"/>
        <v>-1.9</v>
      </c>
      <c r="C65" s="51">
        <v>95.6</v>
      </c>
      <c r="D65" s="29">
        <v>95.8</v>
      </c>
      <c r="E65" s="29">
        <v>118</v>
      </c>
      <c r="F65" s="29">
        <v>105.7</v>
      </c>
      <c r="G65" s="29">
        <v>88.9</v>
      </c>
      <c r="H65" s="29">
        <v>108.7</v>
      </c>
      <c r="I65" s="29">
        <v>152.7</v>
      </c>
      <c r="J65" s="35" t="s">
        <v>26</v>
      </c>
      <c r="K65" s="29">
        <v>104.5</v>
      </c>
      <c r="L65" s="29">
        <v>66.1</v>
      </c>
      <c r="M65" s="29">
        <v>68.5</v>
      </c>
      <c r="N65" s="29">
        <v>97.9</v>
      </c>
      <c r="O65" s="29">
        <v>101.1</v>
      </c>
      <c r="P65" s="29">
        <v>106.3</v>
      </c>
      <c r="Q65" s="29">
        <v>81.8</v>
      </c>
      <c r="R65" s="29">
        <v>51.2</v>
      </c>
      <c r="S65" s="30">
        <v>71.3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21" customFormat="1" ht="11.25" customHeight="1">
      <c r="A66" s="49" t="s">
        <v>40</v>
      </c>
      <c r="B66" s="61">
        <f t="shared" si="0"/>
        <v>-0.4</v>
      </c>
      <c r="C66" s="51">
        <v>95.2</v>
      </c>
      <c r="D66" s="29">
        <v>95.2</v>
      </c>
      <c r="E66" s="29">
        <v>118</v>
      </c>
      <c r="F66" s="29">
        <v>106.4</v>
      </c>
      <c r="G66" s="29">
        <v>84.3</v>
      </c>
      <c r="H66" s="29">
        <v>109.4</v>
      </c>
      <c r="I66" s="29">
        <v>155.4</v>
      </c>
      <c r="J66" s="35" t="s">
        <v>26</v>
      </c>
      <c r="K66" s="29">
        <v>102.7</v>
      </c>
      <c r="L66" s="29">
        <v>76</v>
      </c>
      <c r="M66" s="29">
        <v>64.2</v>
      </c>
      <c r="N66" s="29">
        <v>96.6</v>
      </c>
      <c r="O66" s="29">
        <v>102.2</v>
      </c>
      <c r="P66" s="29">
        <v>105.8</v>
      </c>
      <c r="Q66" s="29">
        <v>81.4</v>
      </c>
      <c r="R66" s="29">
        <v>80.9</v>
      </c>
      <c r="S66" s="30">
        <v>101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19" ht="11.25" customHeight="1">
      <c r="A67" s="48" t="s">
        <v>41</v>
      </c>
      <c r="B67" s="60">
        <f t="shared" si="0"/>
        <v>1.1</v>
      </c>
      <c r="C67" s="51">
        <v>96.2</v>
      </c>
      <c r="D67" s="29">
        <v>96.1</v>
      </c>
      <c r="E67" s="29">
        <v>120.1</v>
      </c>
      <c r="F67" s="29">
        <v>88.1</v>
      </c>
      <c r="G67" s="29">
        <v>106.8</v>
      </c>
      <c r="H67" s="29">
        <v>104.6</v>
      </c>
      <c r="I67" s="29">
        <v>149.4</v>
      </c>
      <c r="J67" s="35" t="s">
        <v>26</v>
      </c>
      <c r="K67" s="29">
        <v>104.9</v>
      </c>
      <c r="L67" s="29">
        <v>77.6</v>
      </c>
      <c r="M67" s="29">
        <v>69.4</v>
      </c>
      <c r="N67" s="29">
        <v>99</v>
      </c>
      <c r="O67" s="29">
        <v>104</v>
      </c>
      <c r="P67" s="29">
        <v>104.4</v>
      </c>
      <c r="Q67" s="29">
        <v>83</v>
      </c>
      <c r="R67" s="29">
        <v>72.5</v>
      </c>
      <c r="S67" s="30">
        <v>100.6</v>
      </c>
    </row>
    <row r="68" spans="1:19" ht="11.25" customHeight="1">
      <c r="A68" s="48" t="s">
        <v>42</v>
      </c>
      <c r="B68" s="60">
        <f t="shared" si="0"/>
        <v>-0.1</v>
      </c>
      <c r="C68" s="51">
        <v>96.1</v>
      </c>
      <c r="D68" s="29">
        <v>96.1</v>
      </c>
      <c r="E68" s="29">
        <v>118.2</v>
      </c>
      <c r="F68" s="29">
        <v>108</v>
      </c>
      <c r="G68" s="29">
        <v>110.9</v>
      </c>
      <c r="H68" s="29">
        <v>90.6</v>
      </c>
      <c r="I68" s="29">
        <v>139.1</v>
      </c>
      <c r="J68" s="35" t="s">
        <v>26</v>
      </c>
      <c r="K68" s="29">
        <v>104.4</v>
      </c>
      <c r="L68" s="29">
        <v>75.2</v>
      </c>
      <c r="M68" s="29">
        <v>66</v>
      </c>
      <c r="N68" s="29">
        <v>104</v>
      </c>
      <c r="O68" s="29">
        <v>105.4</v>
      </c>
      <c r="P68" s="29">
        <v>101.6</v>
      </c>
      <c r="Q68" s="29">
        <v>80.6</v>
      </c>
      <c r="R68" s="29">
        <v>69.7</v>
      </c>
      <c r="S68" s="30">
        <v>98.5</v>
      </c>
    </row>
    <row r="69" spans="1:19" ht="11.25" customHeight="1">
      <c r="A69" s="48" t="s">
        <v>43</v>
      </c>
      <c r="B69" s="60">
        <f t="shared" si="0"/>
        <v>-4.6</v>
      </c>
      <c r="C69" s="51">
        <v>91.7</v>
      </c>
      <c r="D69" s="29">
        <v>91.3</v>
      </c>
      <c r="E69" s="29">
        <v>113.3</v>
      </c>
      <c r="F69" s="29">
        <v>105.9</v>
      </c>
      <c r="G69" s="29">
        <v>110</v>
      </c>
      <c r="H69" s="29">
        <v>92.6</v>
      </c>
      <c r="I69" s="29">
        <v>118.6</v>
      </c>
      <c r="J69" s="35" t="s">
        <v>26</v>
      </c>
      <c r="K69" s="29">
        <v>93.9</v>
      </c>
      <c r="L69" s="29">
        <v>73</v>
      </c>
      <c r="M69" s="29">
        <v>64.3</v>
      </c>
      <c r="N69" s="29">
        <v>97.9</v>
      </c>
      <c r="O69" s="29">
        <v>105.9</v>
      </c>
      <c r="P69" s="29">
        <v>101</v>
      </c>
      <c r="Q69" s="29">
        <v>79.7</v>
      </c>
      <c r="R69" s="29">
        <v>76.7</v>
      </c>
      <c r="S69" s="30">
        <v>114.2</v>
      </c>
    </row>
    <row r="70" spans="1:19" ht="11.25" customHeight="1">
      <c r="A70" s="48" t="s">
        <v>44</v>
      </c>
      <c r="B70" s="60">
        <f t="shared" si="0"/>
        <v>1.4</v>
      </c>
      <c r="C70" s="51">
        <v>93</v>
      </c>
      <c r="D70" s="29">
        <v>92.8</v>
      </c>
      <c r="E70" s="29">
        <v>121.3</v>
      </c>
      <c r="F70" s="29">
        <v>111.1</v>
      </c>
      <c r="G70" s="29">
        <v>101.5</v>
      </c>
      <c r="H70" s="29">
        <v>101.8</v>
      </c>
      <c r="I70" s="29">
        <v>117.9</v>
      </c>
      <c r="J70" s="35" t="s">
        <v>26</v>
      </c>
      <c r="K70" s="29">
        <v>97.9</v>
      </c>
      <c r="L70" s="29">
        <v>83.6</v>
      </c>
      <c r="M70" s="29">
        <v>68</v>
      </c>
      <c r="N70" s="29">
        <v>100.5</v>
      </c>
      <c r="O70" s="29">
        <v>103.4</v>
      </c>
      <c r="P70" s="29">
        <v>100</v>
      </c>
      <c r="Q70" s="29">
        <v>79.2</v>
      </c>
      <c r="R70" s="29">
        <v>16.5</v>
      </c>
      <c r="S70" s="30">
        <v>113.3</v>
      </c>
    </row>
    <row r="71" spans="1:19" ht="11.25" customHeight="1">
      <c r="A71" s="48" t="s">
        <v>45</v>
      </c>
      <c r="B71" s="60">
        <f t="shared" si="0"/>
        <v>-0.1</v>
      </c>
      <c r="C71" s="51">
        <v>92.9</v>
      </c>
      <c r="D71" s="29">
        <v>92.8</v>
      </c>
      <c r="E71" s="29">
        <v>123.6</v>
      </c>
      <c r="F71" s="29">
        <v>111.2</v>
      </c>
      <c r="G71" s="29">
        <v>107.9</v>
      </c>
      <c r="H71" s="29">
        <v>91.3</v>
      </c>
      <c r="I71" s="29">
        <v>111.8</v>
      </c>
      <c r="J71" s="35" t="s">
        <v>26</v>
      </c>
      <c r="K71" s="29">
        <v>101.9</v>
      </c>
      <c r="L71" s="29">
        <v>76</v>
      </c>
      <c r="M71" s="29">
        <v>63.9</v>
      </c>
      <c r="N71" s="29">
        <v>100.3</v>
      </c>
      <c r="O71" s="29">
        <v>102.3</v>
      </c>
      <c r="P71" s="29">
        <v>103.2</v>
      </c>
      <c r="Q71" s="29">
        <v>72.6</v>
      </c>
      <c r="R71" s="29">
        <v>83.4</v>
      </c>
      <c r="S71" s="30">
        <v>88.7</v>
      </c>
    </row>
    <row r="72" spans="1:19" ht="11.25" customHeight="1">
      <c r="A72" s="48" t="s">
        <v>46</v>
      </c>
      <c r="B72" s="60">
        <f t="shared" si="0"/>
        <v>3.2</v>
      </c>
      <c r="C72" s="51">
        <v>95.9</v>
      </c>
      <c r="D72" s="29">
        <v>96.3</v>
      </c>
      <c r="E72" s="29">
        <v>127.2</v>
      </c>
      <c r="F72" s="29">
        <v>103.1</v>
      </c>
      <c r="G72" s="29">
        <v>106.7</v>
      </c>
      <c r="H72" s="29">
        <v>115.7</v>
      </c>
      <c r="I72" s="29">
        <v>154.3</v>
      </c>
      <c r="J72" s="35" t="s">
        <v>26</v>
      </c>
      <c r="K72" s="29">
        <v>106.7</v>
      </c>
      <c r="L72" s="29">
        <v>73.5</v>
      </c>
      <c r="M72" s="29">
        <v>66.2</v>
      </c>
      <c r="N72" s="29">
        <v>99.7</v>
      </c>
      <c r="O72" s="29">
        <v>102.3</v>
      </c>
      <c r="P72" s="29">
        <v>101.9</v>
      </c>
      <c r="Q72" s="29">
        <v>76.9</v>
      </c>
      <c r="R72" s="29">
        <v>45.6</v>
      </c>
      <c r="S72" s="30">
        <v>82</v>
      </c>
    </row>
    <row r="73" spans="1:19" ht="11.25" customHeight="1">
      <c r="A73" s="48" t="s">
        <v>47</v>
      </c>
      <c r="B73" s="60">
        <f t="shared" si="0"/>
        <v>-4.1</v>
      </c>
      <c r="C73" s="51">
        <v>92</v>
      </c>
      <c r="D73" s="29">
        <v>91.9</v>
      </c>
      <c r="E73" s="29">
        <v>123.5</v>
      </c>
      <c r="F73" s="29">
        <v>100.7</v>
      </c>
      <c r="G73" s="29">
        <v>110.6</v>
      </c>
      <c r="H73" s="29">
        <v>100.4</v>
      </c>
      <c r="I73" s="29">
        <v>167.3</v>
      </c>
      <c r="J73" s="35" t="s">
        <v>26</v>
      </c>
      <c r="K73" s="29">
        <v>97.6</v>
      </c>
      <c r="L73" s="29">
        <v>77.8</v>
      </c>
      <c r="M73" s="29">
        <v>60.5</v>
      </c>
      <c r="N73" s="29">
        <v>96.5</v>
      </c>
      <c r="O73" s="29">
        <v>106</v>
      </c>
      <c r="P73" s="29">
        <v>95.8</v>
      </c>
      <c r="Q73" s="29">
        <v>75.9</v>
      </c>
      <c r="R73" s="29">
        <v>139.3</v>
      </c>
      <c r="S73" s="30">
        <v>109.4</v>
      </c>
    </row>
    <row r="74" spans="1:31" s="83" customFormat="1" ht="11.25" customHeight="1">
      <c r="A74" s="107"/>
      <c r="B74" s="108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09"/>
      <c r="V74" s="84"/>
      <c r="W74" s="84"/>
      <c r="X74" s="84"/>
      <c r="Y74" s="84"/>
      <c r="Z74" s="84"/>
      <c r="AA74" s="84"/>
      <c r="AB74" s="84"/>
      <c r="AC74" s="84"/>
      <c r="AD74" s="84"/>
      <c r="AE74" s="84"/>
    </row>
    <row r="75" spans="1:31" s="141" customFormat="1" ht="11.25" customHeight="1">
      <c r="A75" s="135" t="s">
        <v>49</v>
      </c>
      <c r="B75" s="136">
        <f>ROUND((C75/C73-1)*100,1)</f>
        <v>0</v>
      </c>
      <c r="C75" s="137">
        <v>92</v>
      </c>
      <c r="D75" s="138">
        <v>92</v>
      </c>
      <c r="E75" s="138">
        <v>128.4</v>
      </c>
      <c r="F75" s="138">
        <v>103.6</v>
      </c>
      <c r="G75" s="138">
        <v>83.6</v>
      </c>
      <c r="H75" s="138">
        <v>89.4</v>
      </c>
      <c r="I75" s="138">
        <v>173.4</v>
      </c>
      <c r="J75" s="150" t="s">
        <v>26</v>
      </c>
      <c r="K75" s="138">
        <v>95.5</v>
      </c>
      <c r="L75" s="138">
        <v>77.4</v>
      </c>
      <c r="M75" s="138">
        <v>54.2</v>
      </c>
      <c r="N75" s="138">
        <v>99.8</v>
      </c>
      <c r="O75" s="138">
        <v>101.2</v>
      </c>
      <c r="P75" s="138">
        <v>98.3</v>
      </c>
      <c r="Q75" s="138">
        <v>77.9</v>
      </c>
      <c r="R75" s="138">
        <v>46.1</v>
      </c>
      <c r="S75" s="139">
        <v>78.1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</row>
    <row r="76" spans="1:31" s="141" customFormat="1" ht="11.25" customHeight="1">
      <c r="A76" s="142" t="s">
        <v>37</v>
      </c>
      <c r="B76" s="143">
        <f>ROUND((C76/C75-1)*100,1)</f>
        <v>-2.7</v>
      </c>
      <c r="C76" s="137">
        <v>89.5</v>
      </c>
      <c r="D76" s="138">
        <v>90</v>
      </c>
      <c r="E76" s="138">
        <v>126.2</v>
      </c>
      <c r="F76" s="138">
        <v>101.6</v>
      </c>
      <c r="G76" s="138">
        <v>88.8</v>
      </c>
      <c r="H76" s="138">
        <v>92.1</v>
      </c>
      <c r="I76" s="138">
        <v>163.6</v>
      </c>
      <c r="J76" s="150" t="s">
        <v>26</v>
      </c>
      <c r="K76" s="138">
        <v>91.5</v>
      </c>
      <c r="L76" s="138">
        <v>76.3</v>
      </c>
      <c r="M76" s="138">
        <v>52.8</v>
      </c>
      <c r="N76" s="138">
        <v>97.7</v>
      </c>
      <c r="O76" s="138">
        <v>97.2</v>
      </c>
      <c r="P76" s="138">
        <v>100.6</v>
      </c>
      <c r="Q76" s="138">
        <v>77.3</v>
      </c>
      <c r="R76" s="138">
        <v>47.1</v>
      </c>
      <c r="S76" s="139">
        <v>79.6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</row>
    <row r="77" spans="1:31" s="141" customFormat="1" ht="11.25" customHeight="1">
      <c r="A77" s="142" t="s">
        <v>38</v>
      </c>
      <c r="B77" s="143">
        <f aca="true" t="shared" si="1" ref="B77:B86">ROUND((C77/C76-1)*100,1)</f>
        <v>5.5</v>
      </c>
      <c r="C77" s="137">
        <v>94.4</v>
      </c>
      <c r="D77" s="138">
        <v>94.4</v>
      </c>
      <c r="E77" s="138">
        <v>137.6</v>
      </c>
      <c r="F77" s="138">
        <v>98.8</v>
      </c>
      <c r="G77" s="138">
        <v>78.2</v>
      </c>
      <c r="H77" s="138">
        <v>95</v>
      </c>
      <c r="I77" s="138">
        <v>161.1</v>
      </c>
      <c r="J77" s="150" t="s">
        <v>26</v>
      </c>
      <c r="K77" s="138">
        <v>105</v>
      </c>
      <c r="L77" s="138">
        <v>73.1</v>
      </c>
      <c r="M77" s="138">
        <v>53.5</v>
      </c>
      <c r="N77" s="138">
        <v>101.8</v>
      </c>
      <c r="O77" s="138">
        <v>97.8</v>
      </c>
      <c r="P77" s="138">
        <v>98.3</v>
      </c>
      <c r="Q77" s="138">
        <v>77.6</v>
      </c>
      <c r="R77" s="138">
        <v>28</v>
      </c>
      <c r="S77" s="139">
        <v>107.7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</row>
    <row r="78" spans="1:31" s="141" customFormat="1" ht="11.25" customHeight="1">
      <c r="A78" s="142" t="s">
        <v>39</v>
      </c>
      <c r="B78" s="143">
        <f t="shared" si="1"/>
        <v>0.4</v>
      </c>
      <c r="C78" s="137">
        <v>94.8</v>
      </c>
      <c r="D78" s="138">
        <v>94.4</v>
      </c>
      <c r="E78" s="138">
        <v>144.4</v>
      </c>
      <c r="F78" s="138">
        <v>100.4</v>
      </c>
      <c r="G78" s="138">
        <v>81.7</v>
      </c>
      <c r="H78" s="138">
        <v>83.9</v>
      </c>
      <c r="I78" s="138">
        <v>165.4</v>
      </c>
      <c r="J78" s="150" t="s">
        <v>26</v>
      </c>
      <c r="K78" s="138">
        <v>107</v>
      </c>
      <c r="L78" s="138">
        <v>79</v>
      </c>
      <c r="M78" s="138">
        <v>38</v>
      </c>
      <c r="N78" s="138">
        <v>94.8</v>
      </c>
      <c r="O78" s="138">
        <v>97</v>
      </c>
      <c r="P78" s="138">
        <v>98.8</v>
      </c>
      <c r="Q78" s="138">
        <v>78.4</v>
      </c>
      <c r="R78" s="138">
        <v>60.5</v>
      </c>
      <c r="S78" s="139">
        <v>124.5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</row>
    <row r="79" spans="1:31" s="141" customFormat="1" ht="11.25" customHeight="1">
      <c r="A79" s="142" t="s">
        <v>40</v>
      </c>
      <c r="B79" s="143">
        <f t="shared" si="1"/>
        <v>0.6</v>
      </c>
      <c r="C79" s="137">
        <v>95.4</v>
      </c>
      <c r="D79" s="138">
        <v>95.2</v>
      </c>
      <c r="E79" s="138">
        <v>147.3</v>
      </c>
      <c r="F79" s="138">
        <v>101.2</v>
      </c>
      <c r="G79" s="138">
        <v>136.9</v>
      </c>
      <c r="H79" s="138">
        <v>96.5</v>
      </c>
      <c r="I79" s="138">
        <v>165.9</v>
      </c>
      <c r="J79" s="150" t="s">
        <v>26</v>
      </c>
      <c r="K79" s="138">
        <v>105.9</v>
      </c>
      <c r="L79" s="138">
        <v>68.9</v>
      </c>
      <c r="M79" s="138">
        <v>58.1</v>
      </c>
      <c r="N79" s="138">
        <v>94.9</v>
      </c>
      <c r="O79" s="138">
        <v>98.7</v>
      </c>
      <c r="P79" s="138">
        <v>100.6</v>
      </c>
      <c r="Q79" s="138">
        <v>80.2</v>
      </c>
      <c r="R79" s="138">
        <v>52.5</v>
      </c>
      <c r="S79" s="139">
        <v>113.9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</row>
    <row r="80" spans="1:31" s="141" customFormat="1" ht="11.25" customHeight="1">
      <c r="A80" s="142" t="s">
        <v>41</v>
      </c>
      <c r="B80" s="143">
        <f t="shared" si="1"/>
        <v>0.9</v>
      </c>
      <c r="C80" s="147">
        <v>96.3</v>
      </c>
      <c r="D80" s="138">
        <v>95.8</v>
      </c>
      <c r="E80" s="138">
        <v>143.2</v>
      </c>
      <c r="F80" s="138">
        <v>105.4</v>
      </c>
      <c r="G80" s="138">
        <v>108.1</v>
      </c>
      <c r="H80" s="138">
        <v>106.2</v>
      </c>
      <c r="I80" s="138">
        <v>174.6</v>
      </c>
      <c r="J80" s="150" t="s">
        <v>26</v>
      </c>
      <c r="K80" s="138">
        <v>108.3</v>
      </c>
      <c r="L80" s="138">
        <v>58</v>
      </c>
      <c r="M80" s="138">
        <v>56.8</v>
      </c>
      <c r="N80" s="138">
        <v>97.1</v>
      </c>
      <c r="O80" s="138">
        <v>98</v>
      </c>
      <c r="P80" s="138">
        <v>102.6</v>
      </c>
      <c r="Q80" s="138">
        <v>79</v>
      </c>
      <c r="R80" s="138">
        <v>71.2</v>
      </c>
      <c r="S80" s="139">
        <v>143.6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1:31" s="141" customFormat="1" ht="11.25" customHeight="1">
      <c r="A81" s="142" t="s">
        <v>42</v>
      </c>
      <c r="B81" s="143">
        <f t="shared" si="1"/>
        <v>-1.6</v>
      </c>
      <c r="C81" s="147">
        <v>94.8</v>
      </c>
      <c r="D81" s="146">
        <v>94.7</v>
      </c>
      <c r="E81" s="138">
        <v>144.8</v>
      </c>
      <c r="F81" s="138">
        <v>103.7</v>
      </c>
      <c r="G81" s="138">
        <v>65.9</v>
      </c>
      <c r="H81" s="138">
        <v>103.3</v>
      </c>
      <c r="I81" s="138">
        <v>170.1</v>
      </c>
      <c r="J81" s="150" t="s">
        <v>26</v>
      </c>
      <c r="K81" s="138">
        <v>107.7</v>
      </c>
      <c r="L81" s="138">
        <v>58.2</v>
      </c>
      <c r="M81" s="138">
        <v>57.5</v>
      </c>
      <c r="N81" s="138">
        <v>90.9</v>
      </c>
      <c r="O81" s="138">
        <v>97.7</v>
      </c>
      <c r="P81" s="138">
        <v>103.5</v>
      </c>
      <c r="Q81" s="146">
        <v>80.6</v>
      </c>
      <c r="R81" s="138">
        <v>42.2</v>
      </c>
      <c r="S81" s="139">
        <v>104.9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31" s="141" customFormat="1" ht="12" customHeight="1">
      <c r="A82" s="142" t="s">
        <v>43</v>
      </c>
      <c r="B82" s="143">
        <f t="shared" si="1"/>
        <v>2</v>
      </c>
      <c r="C82" s="137">
        <v>96.7</v>
      </c>
      <c r="D82" s="138">
        <v>96.5</v>
      </c>
      <c r="E82" s="138">
        <v>152.2</v>
      </c>
      <c r="F82" s="138">
        <v>98.9</v>
      </c>
      <c r="G82" s="138">
        <v>67.7</v>
      </c>
      <c r="H82" s="138">
        <v>111.2</v>
      </c>
      <c r="I82" s="138">
        <v>190.3</v>
      </c>
      <c r="J82" s="150" t="s">
        <v>26</v>
      </c>
      <c r="K82" s="138">
        <v>110.3</v>
      </c>
      <c r="L82" s="138">
        <v>67.1</v>
      </c>
      <c r="M82" s="138">
        <v>58.9</v>
      </c>
      <c r="N82" s="138">
        <v>84.2</v>
      </c>
      <c r="O82" s="138">
        <v>96.7</v>
      </c>
      <c r="P82" s="138">
        <v>100.6</v>
      </c>
      <c r="Q82" s="138">
        <v>82.1</v>
      </c>
      <c r="R82" s="138">
        <v>96.8</v>
      </c>
      <c r="S82" s="139">
        <v>103.8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</row>
    <row r="83" spans="1:31" s="141" customFormat="1" ht="12" customHeight="1">
      <c r="A83" s="142" t="s">
        <v>44</v>
      </c>
      <c r="B83" s="143">
        <f t="shared" si="1"/>
        <v>-2.4</v>
      </c>
      <c r="C83" s="147">
        <v>94.4</v>
      </c>
      <c r="D83" s="138">
        <v>94.3</v>
      </c>
      <c r="E83" s="138">
        <v>148.6</v>
      </c>
      <c r="F83" s="138">
        <v>91</v>
      </c>
      <c r="G83" s="138">
        <v>41.4</v>
      </c>
      <c r="H83" s="138">
        <v>101.8</v>
      </c>
      <c r="I83" s="138">
        <v>175.7</v>
      </c>
      <c r="J83" s="150" t="s">
        <v>26</v>
      </c>
      <c r="K83" s="138">
        <v>107.1</v>
      </c>
      <c r="L83" s="138">
        <v>57.3</v>
      </c>
      <c r="M83" s="138">
        <v>49.6</v>
      </c>
      <c r="N83" s="138">
        <v>86.8</v>
      </c>
      <c r="O83" s="138">
        <v>98.9</v>
      </c>
      <c r="P83" s="138">
        <v>99.6</v>
      </c>
      <c r="Q83" s="146">
        <v>82.8</v>
      </c>
      <c r="R83" s="146">
        <v>155.7</v>
      </c>
      <c r="S83" s="139">
        <v>91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31" s="141" customFormat="1" ht="12" customHeight="1">
      <c r="A84" s="142" t="s">
        <v>45</v>
      </c>
      <c r="B84" s="143">
        <f t="shared" si="1"/>
        <v>3.5</v>
      </c>
      <c r="C84" s="137">
        <v>97.7</v>
      </c>
      <c r="D84" s="138">
        <v>97.4</v>
      </c>
      <c r="E84" s="138">
        <v>149.7</v>
      </c>
      <c r="F84" s="138">
        <v>91.2</v>
      </c>
      <c r="G84" s="138">
        <v>109</v>
      </c>
      <c r="H84" s="138">
        <v>85.5</v>
      </c>
      <c r="I84" s="138">
        <v>145.5</v>
      </c>
      <c r="J84" s="150" t="s">
        <v>26</v>
      </c>
      <c r="K84" s="138">
        <v>110.4</v>
      </c>
      <c r="L84" s="138">
        <v>63.3</v>
      </c>
      <c r="M84" s="138">
        <v>59</v>
      </c>
      <c r="N84" s="138">
        <v>96.3</v>
      </c>
      <c r="O84" s="138">
        <v>100.1</v>
      </c>
      <c r="P84" s="138">
        <v>97.1</v>
      </c>
      <c r="Q84" s="138">
        <v>84</v>
      </c>
      <c r="R84" s="138">
        <v>112.1</v>
      </c>
      <c r="S84" s="139">
        <v>122.1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</row>
    <row r="85" spans="1:31" s="141" customFormat="1" ht="12" customHeight="1">
      <c r="A85" s="142" t="s">
        <v>46</v>
      </c>
      <c r="B85" s="143">
        <f t="shared" si="1"/>
        <v>0.2</v>
      </c>
      <c r="C85" s="147">
        <v>97.9</v>
      </c>
      <c r="D85" s="146">
        <v>98.2</v>
      </c>
      <c r="E85" s="138">
        <v>144.4</v>
      </c>
      <c r="F85" s="138">
        <v>91.1</v>
      </c>
      <c r="G85" s="138">
        <v>117.5</v>
      </c>
      <c r="H85" s="138">
        <v>95.9</v>
      </c>
      <c r="I85" s="138">
        <v>129.5</v>
      </c>
      <c r="J85" s="150" t="s">
        <v>26</v>
      </c>
      <c r="K85" s="138">
        <v>114.7</v>
      </c>
      <c r="L85" s="138">
        <v>69.2</v>
      </c>
      <c r="M85" s="138">
        <v>58.4</v>
      </c>
      <c r="N85" s="138">
        <v>93</v>
      </c>
      <c r="O85" s="138">
        <v>102.6</v>
      </c>
      <c r="P85" s="138">
        <v>94.7</v>
      </c>
      <c r="Q85" s="146">
        <v>84.9</v>
      </c>
      <c r="R85" s="138">
        <v>65.3</v>
      </c>
      <c r="S85" s="139">
        <v>88.2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31" s="141" customFormat="1" ht="12" customHeight="1">
      <c r="A86" s="142" t="s">
        <v>47</v>
      </c>
      <c r="B86" s="143">
        <f t="shared" si="1"/>
        <v>1</v>
      </c>
      <c r="C86" s="137">
        <v>98.9</v>
      </c>
      <c r="D86" s="138">
        <v>98.7</v>
      </c>
      <c r="E86" s="138">
        <v>145</v>
      </c>
      <c r="F86" s="138">
        <v>91.9</v>
      </c>
      <c r="G86" s="138">
        <v>143.5</v>
      </c>
      <c r="H86" s="138">
        <v>104.4</v>
      </c>
      <c r="I86" s="138">
        <v>125.8</v>
      </c>
      <c r="J86" s="150" t="s">
        <v>26</v>
      </c>
      <c r="K86" s="146">
        <v>116</v>
      </c>
      <c r="L86" s="138">
        <v>57.4</v>
      </c>
      <c r="M86" s="146">
        <v>58.1</v>
      </c>
      <c r="N86" s="138">
        <v>90.6</v>
      </c>
      <c r="O86" s="138">
        <v>108.3</v>
      </c>
      <c r="P86" s="138">
        <v>96.3</v>
      </c>
      <c r="Q86" s="138">
        <v>86.3</v>
      </c>
      <c r="R86" s="138">
        <v>64.6</v>
      </c>
      <c r="S86" s="139">
        <v>109.7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s="83" customFormat="1" ht="11.25" customHeight="1">
      <c r="A87" s="77"/>
      <c r="B87" s="78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09"/>
      <c r="V87" s="84"/>
      <c r="W87" s="84"/>
      <c r="X87" s="84"/>
      <c r="Y87" s="84"/>
      <c r="Z87" s="84"/>
      <c r="AA87" s="84"/>
      <c r="AB87" s="84"/>
      <c r="AC87" s="84"/>
      <c r="AD87" s="84"/>
      <c r="AE87" s="84"/>
    </row>
    <row r="88" spans="1:31" s="21" customFormat="1" ht="11.25" customHeight="1">
      <c r="A88" s="62" t="s">
        <v>50</v>
      </c>
      <c r="B88" s="63">
        <f>ROUND((C88/C86-1)*100,1)</f>
        <v>4.9</v>
      </c>
      <c r="C88" s="51">
        <v>103.7</v>
      </c>
      <c r="D88" s="29">
        <v>103</v>
      </c>
      <c r="E88" s="29">
        <v>135.3</v>
      </c>
      <c r="F88" s="29">
        <v>91.2</v>
      </c>
      <c r="G88" s="29">
        <v>177.7</v>
      </c>
      <c r="H88" s="29">
        <v>98.2</v>
      </c>
      <c r="I88" s="29">
        <v>121.9</v>
      </c>
      <c r="J88" s="35" t="s">
        <v>26</v>
      </c>
      <c r="K88" s="29">
        <v>123.1</v>
      </c>
      <c r="L88" s="29">
        <v>66.3</v>
      </c>
      <c r="M88" s="29">
        <v>77.3</v>
      </c>
      <c r="N88" s="29">
        <v>93.8</v>
      </c>
      <c r="O88" s="29">
        <v>108.7</v>
      </c>
      <c r="P88" s="29">
        <v>96.1</v>
      </c>
      <c r="Q88" s="29">
        <v>87.2</v>
      </c>
      <c r="R88" s="29">
        <v>97.7</v>
      </c>
      <c r="S88" s="30">
        <v>157.2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19" ht="11.25" customHeight="1">
      <c r="A89" s="48" t="s">
        <v>37</v>
      </c>
      <c r="B89" s="60">
        <f>ROUND((C89/C88-1)*100,1)</f>
        <v>-3.5</v>
      </c>
      <c r="C89" s="52">
        <v>100.1</v>
      </c>
      <c r="D89" s="31">
        <v>99.8</v>
      </c>
      <c r="E89" s="29">
        <v>124</v>
      </c>
      <c r="F89" s="29">
        <v>92.8</v>
      </c>
      <c r="G89" s="29">
        <v>167.2</v>
      </c>
      <c r="H89" s="29">
        <v>98.6</v>
      </c>
      <c r="I89" s="29">
        <v>113.6</v>
      </c>
      <c r="J89" s="35" t="s">
        <v>26</v>
      </c>
      <c r="K89" s="29">
        <v>113.6</v>
      </c>
      <c r="L89" s="29">
        <v>58.1</v>
      </c>
      <c r="M89" s="29">
        <v>82.6</v>
      </c>
      <c r="N89" s="29">
        <v>95.6</v>
      </c>
      <c r="O89" s="29">
        <v>114</v>
      </c>
      <c r="P89" s="29">
        <v>96.7</v>
      </c>
      <c r="Q89" s="31">
        <v>87.3</v>
      </c>
      <c r="R89" s="29">
        <v>43.3</v>
      </c>
      <c r="S89" s="30">
        <v>165.6</v>
      </c>
    </row>
    <row r="90" spans="1:31" s="11" customFormat="1" ht="11.25" customHeight="1">
      <c r="A90" s="48" t="s">
        <v>38</v>
      </c>
      <c r="B90" s="60">
        <f aca="true" t="shared" si="2" ref="B90:B99">ROUND((C90/C89-1)*100,1)</f>
        <v>-3.7</v>
      </c>
      <c r="C90" s="52">
        <v>96.4</v>
      </c>
      <c r="D90" s="31">
        <v>96.3</v>
      </c>
      <c r="E90" s="31">
        <v>118.7</v>
      </c>
      <c r="F90" s="31">
        <v>96.1</v>
      </c>
      <c r="G90" s="31">
        <v>156.4</v>
      </c>
      <c r="H90" s="31">
        <v>98.1</v>
      </c>
      <c r="I90" s="31">
        <v>115.1</v>
      </c>
      <c r="J90" s="35" t="s">
        <v>26</v>
      </c>
      <c r="K90" s="31">
        <v>98.4</v>
      </c>
      <c r="L90" s="31">
        <v>78.8</v>
      </c>
      <c r="M90" s="31">
        <v>90.1</v>
      </c>
      <c r="N90" s="31">
        <v>97</v>
      </c>
      <c r="O90" s="31">
        <v>104.9</v>
      </c>
      <c r="P90" s="31">
        <v>98.2</v>
      </c>
      <c r="Q90" s="31">
        <v>89.6</v>
      </c>
      <c r="R90" s="31">
        <v>89.9</v>
      </c>
      <c r="S90" s="64">
        <v>104.9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19" ht="11.25" customHeight="1">
      <c r="A91" s="48" t="s">
        <v>39</v>
      </c>
      <c r="B91" s="60">
        <f t="shared" si="2"/>
        <v>1.7</v>
      </c>
      <c r="C91" s="52">
        <v>98</v>
      </c>
      <c r="D91" s="31">
        <v>98</v>
      </c>
      <c r="E91" s="31">
        <v>101.8</v>
      </c>
      <c r="F91" s="31">
        <v>95.6</v>
      </c>
      <c r="G91" s="31">
        <v>122.4</v>
      </c>
      <c r="H91" s="31">
        <v>119.2</v>
      </c>
      <c r="I91" s="31">
        <v>96.3</v>
      </c>
      <c r="J91" s="35" t="s">
        <v>26</v>
      </c>
      <c r="K91" s="31">
        <v>99.7</v>
      </c>
      <c r="L91" s="31">
        <v>93.6</v>
      </c>
      <c r="M91" s="31">
        <v>89.3</v>
      </c>
      <c r="N91" s="31">
        <v>94.8</v>
      </c>
      <c r="O91" s="31">
        <v>99.7</v>
      </c>
      <c r="P91" s="31">
        <v>101.3</v>
      </c>
      <c r="Q91" s="31">
        <v>93.2</v>
      </c>
      <c r="R91" s="31">
        <v>76.2</v>
      </c>
      <c r="S91" s="64">
        <v>87.3</v>
      </c>
    </row>
    <row r="92" spans="1:31" s="21" customFormat="1" ht="11.25" customHeight="1">
      <c r="A92" s="49" t="s">
        <v>52</v>
      </c>
      <c r="B92" s="61">
        <f t="shared" si="2"/>
        <v>-4.2</v>
      </c>
      <c r="C92" s="52">
        <v>93.9</v>
      </c>
      <c r="D92" s="31">
        <v>93.9</v>
      </c>
      <c r="E92" s="31">
        <v>101.8</v>
      </c>
      <c r="F92" s="31">
        <v>94.6</v>
      </c>
      <c r="G92" s="31">
        <v>118.7</v>
      </c>
      <c r="H92" s="31">
        <v>103.6</v>
      </c>
      <c r="I92" s="31">
        <v>100.6</v>
      </c>
      <c r="J92" s="35" t="s">
        <v>26</v>
      </c>
      <c r="K92" s="31">
        <v>90.2</v>
      </c>
      <c r="L92" s="31">
        <v>92.2</v>
      </c>
      <c r="M92" s="31">
        <v>89.1</v>
      </c>
      <c r="N92" s="31">
        <v>97.7</v>
      </c>
      <c r="O92" s="31">
        <v>97.1</v>
      </c>
      <c r="P92" s="31">
        <v>100.8</v>
      </c>
      <c r="Q92" s="31">
        <v>95.1</v>
      </c>
      <c r="R92" s="31">
        <v>62.9</v>
      </c>
      <c r="S92" s="64">
        <v>90.5</v>
      </c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19" ht="11.25" customHeight="1">
      <c r="A93" s="42" t="s">
        <v>41</v>
      </c>
      <c r="B93" s="59">
        <f t="shared" si="2"/>
        <v>2.2</v>
      </c>
      <c r="C93" s="52">
        <v>96</v>
      </c>
      <c r="D93" s="31">
        <v>96.1</v>
      </c>
      <c r="E93" s="31">
        <v>100.9</v>
      </c>
      <c r="F93" s="31">
        <v>89.8</v>
      </c>
      <c r="G93" s="31">
        <v>70.5</v>
      </c>
      <c r="H93" s="31">
        <v>89.5</v>
      </c>
      <c r="I93" s="31">
        <v>90.7</v>
      </c>
      <c r="J93" s="35" t="s">
        <v>26</v>
      </c>
      <c r="K93" s="31">
        <v>93.3</v>
      </c>
      <c r="L93" s="31">
        <v>109.8</v>
      </c>
      <c r="M93" s="31">
        <v>92.6</v>
      </c>
      <c r="N93" s="31">
        <v>96.8</v>
      </c>
      <c r="O93" s="31">
        <v>96.2</v>
      </c>
      <c r="P93" s="31">
        <v>102.3</v>
      </c>
      <c r="Q93" s="31">
        <v>99</v>
      </c>
      <c r="R93" s="31">
        <v>74.1</v>
      </c>
      <c r="S93" s="64">
        <v>77.2</v>
      </c>
    </row>
    <row r="94" spans="1:19" ht="11.25" customHeight="1">
      <c r="A94" s="42" t="s">
        <v>53</v>
      </c>
      <c r="B94" s="59">
        <f t="shared" si="2"/>
        <v>3.3</v>
      </c>
      <c r="C94" s="52">
        <v>99.2</v>
      </c>
      <c r="D94" s="31">
        <v>99.2</v>
      </c>
      <c r="E94" s="31">
        <v>103.6</v>
      </c>
      <c r="F94" s="31">
        <v>109.3</v>
      </c>
      <c r="G94" s="31">
        <v>84.2</v>
      </c>
      <c r="H94" s="31">
        <v>104.5</v>
      </c>
      <c r="I94" s="31">
        <v>93.2</v>
      </c>
      <c r="J94" s="35" t="s">
        <v>26</v>
      </c>
      <c r="K94" s="31">
        <v>93.5</v>
      </c>
      <c r="L94" s="31">
        <v>123.8</v>
      </c>
      <c r="M94" s="31">
        <v>94.8</v>
      </c>
      <c r="N94" s="31">
        <v>98.7</v>
      </c>
      <c r="O94" s="31">
        <v>94.8</v>
      </c>
      <c r="P94" s="31">
        <v>103</v>
      </c>
      <c r="Q94" s="31">
        <v>103.5</v>
      </c>
      <c r="R94" s="31">
        <v>144</v>
      </c>
      <c r="S94" s="64">
        <v>93.8</v>
      </c>
    </row>
    <row r="95" spans="1:19" ht="11.25" customHeight="1">
      <c r="A95" s="42" t="s">
        <v>55</v>
      </c>
      <c r="B95" s="59">
        <f t="shared" si="2"/>
        <v>2.8</v>
      </c>
      <c r="C95" s="52">
        <v>102</v>
      </c>
      <c r="D95" s="31">
        <v>102.1</v>
      </c>
      <c r="E95" s="31">
        <v>94</v>
      </c>
      <c r="F95" s="31">
        <v>105.9</v>
      </c>
      <c r="G95" s="31">
        <v>74.1</v>
      </c>
      <c r="H95" s="31">
        <v>93.6</v>
      </c>
      <c r="I95" s="31">
        <v>89.4</v>
      </c>
      <c r="J95" s="35" t="s">
        <v>26</v>
      </c>
      <c r="K95" s="31">
        <v>98.5</v>
      </c>
      <c r="L95" s="31">
        <v>116.3</v>
      </c>
      <c r="M95" s="31">
        <v>101.6</v>
      </c>
      <c r="N95" s="31">
        <v>105</v>
      </c>
      <c r="O95" s="31">
        <v>94.5</v>
      </c>
      <c r="P95" s="31">
        <v>102.9</v>
      </c>
      <c r="Q95" s="31">
        <v>105</v>
      </c>
      <c r="R95" s="31">
        <v>258.6</v>
      </c>
      <c r="S95" s="64">
        <v>80.9</v>
      </c>
    </row>
    <row r="96" spans="1:19" ht="11.25" customHeight="1">
      <c r="A96" s="42" t="s">
        <v>57</v>
      </c>
      <c r="B96" s="59">
        <f t="shared" si="2"/>
        <v>0.5</v>
      </c>
      <c r="C96" s="52">
        <v>102.5</v>
      </c>
      <c r="D96" s="31">
        <v>102.7</v>
      </c>
      <c r="E96" s="31">
        <v>87.2</v>
      </c>
      <c r="F96" s="31">
        <v>105.2</v>
      </c>
      <c r="G96" s="31">
        <v>82.2</v>
      </c>
      <c r="H96" s="31">
        <v>94.6</v>
      </c>
      <c r="I96" s="31">
        <v>89.2</v>
      </c>
      <c r="J96" s="35" t="s">
        <v>26</v>
      </c>
      <c r="K96" s="31">
        <v>98.2</v>
      </c>
      <c r="L96" s="31">
        <v>116.6</v>
      </c>
      <c r="M96" s="31">
        <v>111.7</v>
      </c>
      <c r="N96" s="31">
        <v>107</v>
      </c>
      <c r="O96" s="31">
        <v>96.5</v>
      </c>
      <c r="P96" s="31">
        <v>101</v>
      </c>
      <c r="Q96" s="31">
        <v>108.4</v>
      </c>
      <c r="R96" s="31">
        <v>152.5</v>
      </c>
      <c r="S96" s="64">
        <v>67.5</v>
      </c>
    </row>
    <row r="97" spans="1:31" s="2" customFormat="1" ht="11.25" customHeight="1">
      <c r="A97" s="43" t="s">
        <v>62</v>
      </c>
      <c r="B97" s="59">
        <f t="shared" si="2"/>
        <v>-1.1</v>
      </c>
      <c r="C97" s="52">
        <v>101.4</v>
      </c>
      <c r="D97" s="31">
        <v>101.6</v>
      </c>
      <c r="E97" s="31">
        <v>79.9</v>
      </c>
      <c r="F97" s="31">
        <v>103.6</v>
      </c>
      <c r="G97" s="31">
        <v>52.2</v>
      </c>
      <c r="H97" s="31">
        <v>102.1</v>
      </c>
      <c r="I97" s="31">
        <v>97.4</v>
      </c>
      <c r="J97" s="35" t="s">
        <v>26</v>
      </c>
      <c r="K97" s="31">
        <v>95.1</v>
      </c>
      <c r="L97" s="31">
        <v>113.3</v>
      </c>
      <c r="M97" s="31">
        <v>116.3</v>
      </c>
      <c r="N97" s="31">
        <v>105.5</v>
      </c>
      <c r="O97" s="31">
        <v>97.2</v>
      </c>
      <c r="P97" s="31">
        <v>99.5</v>
      </c>
      <c r="Q97" s="31">
        <v>110.3</v>
      </c>
      <c r="R97" s="31">
        <v>53.6</v>
      </c>
      <c r="S97" s="64">
        <v>73.3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1.25" customHeight="1">
      <c r="A98" s="43" t="s">
        <v>64</v>
      </c>
      <c r="B98" s="59">
        <f t="shared" si="2"/>
        <v>1.6</v>
      </c>
      <c r="C98" s="52">
        <v>103</v>
      </c>
      <c r="D98" s="31">
        <v>103.3</v>
      </c>
      <c r="E98" s="31">
        <v>77</v>
      </c>
      <c r="F98" s="31">
        <v>107.8</v>
      </c>
      <c r="G98" s="31">
        <v>52.9</v>
      </c>
      <c r="H98" s="31">
        <v>104.4</v>
      </c>
      <c r="I98" s="31">
        <v>93.5</v>
      </c>
      <c r="J98" s="35" t="s">
        <v>26</v>
      </c>
      <c r="K98" s="31">
        <v>98.1</v>
      </c>
      <c r="L98" s="31">
        <v>109.4</v>
      </c>
      <c r="M98" s="31">
        <v>133</v>
      </c>
      <c r="N98" s="31">
        <v>101</v>
      </c>
      <c r="O98" s="31">
        <v>100.6</v>
      </c>
      <c r="P98" s="31">
        <v>100.3</v>
      </c>
      <c r="Q98" s="31">
        <v>112.5</v>
      </c>
      <c r="R98" s="31">
        <v>71.3</v>
      </c>
      <c r="S98" s="64">
        <v>99.6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1.25" customHeight="1">
      <c r="A99" s="43" t="s">
        <v>47</v>
      </c>
      <c r="B99" s="59">
        <f t="shared" si="2"/>
        <v>1.1</v>
      </c>
      <c r="C99" s="52">
        <v>104.1</v>
      </c>
      <c r="D99" s="31">
        <v>104.4</v>
      </c>
      <c r="E99" s="31">
        <v>74.1</v>
      </c>
      <c r="F99" s="31">
        <v>105.9</v>
      </c>
      <c r="G99" s="31">
        <v>39.3</v>
      </c>
      <c r="H99" s="31">
        <v>92.8</v>
      </c>
      <c r="I99" s="31">
        <v>102.7</v>
      </c>
      <c r="J99" s="35" t="s">
        <v>26</v>
      </c>
      <c r="K99" s="31">
        <v>98.5</v>
      </c>
      <c r="L99" s="31">
        <v>108.7</v>
      </c>
      <c r="M99" s="31">
        <v>128.8</v>
      </c>
      <c r="N99" s="31">
        <v>109.6</v>
      </c>
      <c r="O99" s="31">
        <v>93.8</v>
      </c>
      <c r="P99" s="31">
        <v>98.6</v>
      </c>
      <c r="Q99" s="31">
        <v>115.9</v>
      </c>
      <c r="R99" s="31">
        <v>73.2</v>
      </c>
      <c r="S99" s="64">
        <v>74.9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82" customFormat="1" ht="13.5">
      <c r="A100" s="113"/>
      <c r="B100" s="114"/>
      <c r="C100" s="110"/>
      <c r="D100" s="111"/>
      <c r="E100" s="111"/>
      <c r="F100" s="111"/>
      <c r="G100" s="111"/>
      <c r="H100" s="111"/>
      <c r="I100" s="111"/>
      <c r="J100" s="95"/>
      <c r="K100" s="111"/>
      <c r="L100" s="111"/>
      <c r="M100" s="111"/>
      <c r="N100" s="111"/>
      <c r="O100" s="111"/>
      <c r="P100" s="111"/>
      <c r="Q100" s="111"/>
      <c r="R100" s="111"/>
      <c r="S100" s="112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</row>
    <row r="101" spans="1:31" s="140" customFormat="1" ht="13.5">
      <c r="A101" s="135" t="s">
        <v>66</v>
      </c>
      <c r="B101" s="136">
        <f>ROUND((C101/C99-1)*100,1)</f>
        <v>3.7</v>
      </c>
      <c r="C101" s="147">
        <v>107.9</v>
      </c>
      <c r="D101" s="146">
        <v>108.2</v>
      </c>
      <c r="E101" s="146">
        <v>83.4</v>
      </c>
      <c r="F101" s="146">
        <v>85.3</v>
      </c>
      <c r="G101" s="146">
        <v>33.7</v>
      </c>
      <c r="H101" s="146">
        <v>93.7</v>
      </c>
      <c r="I101" s="146">
        <v>102.3</v>
      </c>
      <c r="J101" s="150" t="s">
        <v>26</v>
      </c>
      <c r="K101" s="146">
        <v>109.1</v>
      </c>
      <c r="L101" s="146">
        <v>101.2</v>
      </c>
      <c r="M101" s="146">
        <v>142.2</v>
      </c>
      <c r="N101" s="146">
        <v>111.5</v>
      </c>
      <c r="O101" s="146">
        <v>93.3</v>
      </c>
      <c r="P101" s="146">
        <v>98.8</v>
      </c>
      <c r="Q101" s="146">
        <v>114.2</v>
      </c>
      <c r="R101" s="146">
        <v>54.7</v>
      </c>
      <c r="S101" s="148">
        <v>51.4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</row>
    <row r="102" spans="1:31" s="140" customFormat="1" ht="13.5">
      <c r="A102" s="135" t="s">
        <v>37</v>
      </c>
      <c r="B102" s="136">
        <f aca="true" t="shared" si="3" ref="B102:B112">ROUND((C102/C101-1)*100,1)</f>
        <v>-0.5</v>
      </c>
      <c r="C102" s="147">
        <v>107.4</v>
      </c>
      <c r="D102" s="146">
        <v>108.1</v>
      </c>
      <c r="E102" s="146">
        <v>78.2</v>
      </c>
      <c r="F102" s="146">
        <v>86.3</v>
      </c>
      <c r="G102" s="146">
        <v>31.6</v>
      </c>
      <c r="H102" s="146">
        <v>94.1</v>
      </c>
      <c r="I102" s="146">
        <v>113.8</v>
      </c>
      <c r="J102" s="150" t="s">
        <v>26</v>
      </c>
      <c r="K102" s="146">
        <v>107.9</v>
      </c>
      <c r="L102" s="146">
        <v>104.2</v>
      </c>
      <c r="M102" s="146">
        <v>143.4</v>
      </c>
      <c r="N102" s="146">
        <v>107.6</v>
      </c>
      <c r="O102" s="146">
        <v>94.1</v>
      </c>
      <c r="P102" s="146">
        <v>96.7</v>
      </c>
      <c r="Q102" s="146">
        <v>113.8</v>
      </c>
      <c r="R102" s="146">
        <v>71.7</v>
      </c>
      <c r="S102" s="148">
        <v>77.2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</row>
    <row r="103" spans="1:31" s="140" customFormat="1" ht="13.5">
      <c r="A103" s="135" t="s">
        <v>38</v>
      </c>
      <c r="B103" s="136">
        <f t="shared" si="3"/>
        <v>-2.6</v>
      </c>
      <c r="C103" s="147">
        <v>104.6</v>
      </c>
      <c r="D103" s="146">
        <v>104.7</v>
      </c>
      <c r="E103" s="146">
        <v>77.8</v>
      </c>
      <c r="F103" s="146">
        <v>90</v>
      </c>
      <c r="G103" s="146">
        <v>36.2</v>
      </c>
      <c r="H103" s="146">
        <v>85.6</v>
      </c>
      <c r="I103" s="146">
        <v>99.5</v>
      </c>
      <c r="J103" s="150" t="s">
        <v>26</v>
      </c>
      <c r="K103" s="146">
        <v>102.8</v>
      </c>
      <c r="L103" s="146">
        <v>103.8</v>
      </c>
      <c r="M103" s="146">
        <v>139.8</v>
      </c>
      <c r="N103" s="146">
        <v>100.6</v>
      </c>
      <c r="O103" s="146">
        <v>92.1</v>
      </c>
      <c r="P103" s="146">
        <v>95.7</v>
      </c>
      <c r="Q103" s="146">
        <v>113.5</v>
      </c>
      <c r="R103" s="146">
        <v>83.3</v>
      </c>
      <c r="S103" s="148">
        <v>101.2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</row>
    <row r="104" spans="1:31" s="140" customFormat="1" ht="13.5">
      <c r="A104" s="135" t="s">
        <v>39</v>
      </c>
      <c r="B104" s="136">
        <f t="shared" si="3"/>
        <v>-0.9</v>
      </c>
      <c r="C104" s="147">
        <v>103.7</v>
      </c>
      <c r="D104" s="146">
        <v>103.9</v>
      </c>
      <c r="E104" s="146">
        <v>78</v>
      </c>
      <c r="F104" s="146">
        <v>90.7</v>
      </c>
      <c r="G104" s="146">
        <v>43.5</v>
      </c>
      <c r="H104" s="146">
        <v>86.2</v>
      </c>
      <c r="I104" s="146">
        <v>115.8</v>
      </c>
      <c r="J104" s="150" t="s">
        <v>26</v>
      </c>
      <c r="K104" s="146">
        <v>104.3</v>
      </c>
      <c r="L104" s="146">
        <v>68.8</v>
      </c>
      <c r="M104" s="146">
        <v>121.1</v>
      </c>
      <c r="N104" s="146">
        <v>97.7</v>
      </c>
      <c r="O104" s="146">
        <v>97.9</v>
      </c>
      <c r="P104" s="146">
        <v>93.9</v>
      </c>
      <c r="Q104" s="146">
        <v>113.2</v>
      </c>
      <c r="R104" s="146">
        <v>60.7</v>
      </c>
      <c r="S104" s="148">
        <v>78.3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</row>
    <row r="105" spans="1:31" s="140" customFormat="1" ht="13.5">
      <c r="A105" s="135" t="s">
        <v>40</v>
      </c>
      <c r="B105" s="136">
        <f t="shared" si="3"/>
        <v>1.6</v>
      </c>
      <c r="C105" s="147">
        <v>105.4</v>
      </c>
      <c r="D105" s="146">
        <v>105.6</v>
      </c>
      <c r="E105" s="146">
        <v>80.7</v>
      </c>
      <c r="F105" s="146">
        <v>89.7</v>
      </c>
      <c r="G105" s="146">
        <v>48.6</v>
      </c>
      <c r="H105" s="146">
        <v>81.2</v>
      </c>
      <c r="I105" s="146">
        <v>116.8</v>
      </c>
      <c r="J105" s="150" t="s">
        <v>26</v>
      </c>
      <c r="K105" s="146">
        <v>113.2</v>
      </c>
      <c r="L105" s="146">
        <v>87.4</v>
      </c>
      <c r="M105" s="146">
        <v>117.1</v>
      </c>
      <c r="N105" s="146">
        <v>95.7</v>
      </c>
      <c r="O105" s="146">
        <v>99</v>
      </c>
      <c r="P105" s="146">
        <v>93.3</v>
      </c>
      <c r="Q105" s="146">
        <v>114.4</v>
      </c>
      <c r="R105" s="146">
        <v>71.2</v>
      </c>
      <c r="S105" s="148">
        <v>65.3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</row>
    <row r="106" spans="1:31" s="140" customFormat="1" ht="13.5">
      <c r="A106" s="135" t="s">
        <v>41</v>
      </c>
      <c r="B106" s="136">
        <f t="shared" si="3"/>
        <v>1</v>
      </c>
      <c r="C106" s="147">
        <v>106.5</v>
      </c>
      <c r="D106" s="146">
        <v>106.9</v>
      </c>
      <c r="E106" s="146">
        <v>80.8</v>
      </c>
      <c r="F106" s="146">
        <v>85.3</v>
      </c>
      <c r="G106" s="146">
        <v>53.8</v>
      </c>
      <c r="H106" s="146">
        <v>84.4</v>
      </c>
      <c r="I106" s="146">
        <v>115.5</v>
      </c>
      <c r="J106" s="150" t="s">
        <v>26</v>
      </c>
      <c r="K106" s="146">
        <v>113.3</v>
      </c>
      <c r="L106" s="146">
        <v>105.2</v>
      </c>
      <c r="M106" s="146">
        <v>116.6</v>
      </c>
      <c r="N106" s="146">
        <v>92.8</v>
      </c>
      <c r="O106" s="146">
        <v>97.7</v>
      </c>
      <c r="P106" s="146">
        <v>91.9</v>
      </c>
      <c r="Q106" s="146">
        <v>117</v>
      </c>
      <c r="R106" s="146">
        <v>50.1</v>
      </c>
      <c r="S106" s="148">
        <v>44.9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</row>
    <row r="107" spans="1:31" s="140" customFormat="1" ht="13.5">
      <c r="A107" s="135" t="s">
        <v>42</v>
      </c>
      <c r="B107" s="136">
        <f t="shared" si="3"/>
        <v>0.5</v>
      </c>
      <c r="C107" s="147">
        <v>107</v>
      </c>
      <c r="D107" s="146">
        <v>107.3</v>
      </c>
      <c r="E107" s="146">
        <v>81.9</v>
      </c>
      <c r="F107" s="146">
        <v>82.2</v>
      </c>
      <c r="G107" s="146">
        <v>45.3</v>
      </c>
      <c r="H107" s="146">
        <v>83.9</v>
      </c>
      <c r="I107" s="146">
        <v>102.9</v>
      </c>
      <c r="J107" s="150" t="s">
        <v>26</v>
      </c>
      <c r="K107" s="146">
        <v>112.8</v>
      </c>
      <c r="L107" s="146">
        <v>127.2</v>
      </c>
      <c r="M107" s="146">
        <v>119.3</v>
      </c>
      <c r="N107" s="146">
        <v>96</v>
      </c>
      <c r="O107" s="146">
        <v>99</v>
      </c>
      <c r="P107" s="146">
        <v>90.6</v>
      </c>
      <c r="Q107" s="146">
        <v>117.9</v>
      </c>
      <c r="R107" s="146">
        <v>28</v>
      </c>
      <c r="S107" s="148">
        <v>68.8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</row>
    <row r="108" spans="1:31" s="140" customFormat="1" ht="13.5">
      <c r="A108" s="135" t="s">
        <v>43</v>
      </c>
      <c r="B108" s="136">
        <f t="shared" si="3"/>
        <v>1</v>
      </c>
      <c r="C108" s="147">
        <v>108.1</v>
      </c>
      <c r="D108" s="146">
        <v>108.3</v>
      </c>
      <c r="E108" s="146">
        <v>82</v>
      </c>
      <c r="F108" s="146">
        <v>80.5</v>
      </c>
      <c r="G108" s="146">
        <v>78</v>
      </c>
      <c r="H108" s="146">
        <v>90.7</v>
      </c>
      <c r="I108" s="146">
        <v>149.4</v>
      </c>
      <c r="J108" s="150" t="s">
        <v>26</v>
      </c>
      <c r="K108" s="146">
        <v>113.1</v>
      </c>
      <c r="L108" s="146">
        <v>110.5</v>
      </c>
      <c r="M108" s="146">
        <v>121.6</v>
      </c>
      <c r="N108" s="146">
        <v>94</v>
      </c>
      <c r="O108" s="146">
        <v>100.8</v>
      </c>
      <c r="P108" s="146">
        <v>93.3</v>
      </c>
      <c r="Q108" s="146">
        <v>118.3</v>
      </c>
      <c r="R108" s="146">
        <v>33.9</v>
      </c>
      <c r="S108" s="148">
        <v>82.6</v>
      </c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</row>
    <row r="109" spans="1:31" s="140" customFormat="1" ht="13.5">
      <c r="A109" s="135" t="s">
        <v>56</v>
      </c>
      <c r="B109" s="136">
        <f t="shared" si="3"/>
        <v>1.6</v>
      </c>
      <c r="C109" s="147">
        <v>109.8</v>
      </c>
      <c r="D109" s="146">
        <v>110</v>
      </c>
      <c r="E109" s="146">
        <v>84.8</v>
      </c>
      <c r="F109" s="146">
        <v>81.2</v>
      </c>
      <c r="G109" s="146">
        <v>81.9</v>
      </c>
      <c r="H109" s="146">
        <v>84.9</v>
      </c>
      <c r="I109" s="146">
        <v>144.9</v>
      </c>
      <c r="J109" s="150" t="s">
        <v>26</v>
      </c>
      <c r="K109" s="146">
        <v>117.7</v>
      </c>
      <c r="L109" s="146">
        <v>117.5</v>
      </c>
      <c r="M109" s="146">
        <v>119.9</v>
      </c>
      <c r="N109" s="146">
        <v>93.2</v>
      </c>
      <c r="O109" s="146">
        <v>99</v>
      </c>
      <c r="P109" s="146">
        <v>90.6</v>
      </c>
      <c r="Q109" s="146">
        <v>119.2</v>
      </c>
      <c r="R109" s="146">
        <v>39.8</v>
      </c>
      <c r="S109" s="148">
        <v>70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</row>
    <row r="110" spans="1:31" s="140" customFormat="1" ht="13.5">
      <c r="A110" s="135" t="s">
        <v>45</v>
      </c>
      <c r="B110" s="136">
        <f t="shared" si="3"/>
        <v>-1.3</v>
      </c>
      <c r="C110" s="147">
        <v>108.4</v>
      </c>
      <c r="D110" s="146">
        <v>108.7</v>
      </c>
      <c r="E110" s="146">
        <v>88.4</v>
      </c>
      <c r="F110" s="146">
        <v>80</v>
      </c>
      <c r="G110" s="146">
        <v>94.5</v>
      </c>
      <c r="H110" s="146">
        <v>93.4</v>
      </c>
      <c r="I110" s="146">
        <v>156.8</v>
      </c>
      <c r="J110" s="150" t="s">
        <v>26</v>
      </c>
      <c r="K110" s="146">
        <v>112.6</v>
      </c>
      <c r="L110" s="146">
        <v>119.4</v>
      </c>
      <c r="M110" s="146">
        <v>120.5</v>
      </c>
      <c r="N110" s="146">
        <v>88.9</v>
      </c>
      <c r="O110" s="146">
        <v>95.7</v>
      </c>
      <c r="P110" s="146">
        <v>89.9</v>
      </c>
      <c r="Q110" s="146">
        <v>120.8</v>
      </c>
      <c r="R110" s="146">
        <v>44.9</v>
      </c>
      <c r="S110" s="148">
        <v>73.8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</row>
    <row r="111" spans="1:31" s="140" customFormat="1" ht="13.5">
      <c r="A111" s="135" t="s">
        <v>46</v>
      </c>
      <c r="B111" s="136">
        <f t="shared" si="3"/>
        <v>-0.2</v>
      </c>
      <c r="C111" s="147">
        <v>108.2</v>
      </c>
      <c r="D111" s="146">
        <v>107.6</v>
      </c>
      <c r="E111" s="146">
        <v>100.2</v>
      </c>
      <c r="F111" s="146">
        <v>76.9</v>
      </c>
      <c r="G111" s="146">
        <v>94.5</v>
      </c>
      <c r="H111" s="146">
        <v>85.3</v>
      </c>
      <c r="I111" s="146">
        <v>180</v>
      </c>
      <c r="J111" s="150" t="s">
        <v>26</v>
      </c>
      <c r="K111" s="146">
        <v>109.4</v>
      </c>
      <c r="L111" s="146">
        <v>119.3</v>
      </c>
      <c r="M111" s="146">
        <v>109.1</v>
      </c>
      <c r="N111" s="146">
        <v>83.8</v>
      </c>
      <c r="O111" s="146">
        <v>94.4</v>
      </c>
      <c r="P111" s="146">
        <v>90</v>
      </c>
      <c r="Q111" s="146">
        <v>122.8</v>
      </c>
      <c r="R111" s="146">
        <v>44.9</v>
      </c>
      <c r="S111" s="148">
        <v>181.5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</row>
    <row r="112" spans="1:31" s="140" customFormat="1" ht="13.5">
      <c r="A112" s="135" t="s">
        <v>47</v>
      </c>
      <c r="B112" s="136">
        <f t="shared" si="3"/>
        <v>0.2</v>
      </c>
      <c r="C112" s="147">
        <v>108.4</v>
      </c>
      <c r="D112" s="146">
        <v>108.6</v>
      </c>
      <c r="E112" s="146">
        <v>97.2</v>
      </c>
      <c r="F112" s="146">
        <v>78.3</v>
      </c>
      <c r="G112" s="146">
        <v>109.6</v>
      </c>
      <c r="H112" s="146">
        <v>93.2</v>
      </c>
      <c r="I112" s="146">
        <v>136.3</v>
      </c>
      <c r="J112" s="150" t="s">
        <v>26</v>
      </c>
      <c r="K112" s="146">
        <v>112</v>
      </c>
      <c r="L112" s="146">
        <v>136.2</v>
      </c>
      <c r="M112" s="146">
        <v>110.7</v>
      </c>
      <c r="N112" s="146">
        <v>87.8</v>
      </c>
      <c r="O112" s="146">
        <v>95.7</v>
      </c>
      <c r="P112" s="146">
        <v>90.9</v>
      </c>
      <c r="Q112" s="146">
        <v>123.1</v>
      </c>
      <c r="R112" s="146">
        <v>54.9</v>
      </c>
      <c r="S112" s="148">
        <v>84.5</v>
      </c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</row>
    <row r="113" spans="1:31" s="82" customFormat="1" ht="13.5">
      <c r="A113" s="90"/>
      <c r="B113" s="114"/>
      <c r="C113" s="110"/>
      <c r="D113" s="111"/>
      <c r="E113" s="111"/>
      <c r="F113" s="111"/>
      <c r="G113" s="111"/>
      <c r="H113" s="111"/>
      <c r="I113" s="111"/>
      <c r="J113" s="95"/>
      <c r="K113" s="111"/>
      <c r="L113" s="111"/>
      <c r="M113" s="111"/>
      <c r="N113" s="111"/>
      <c r="O113" s="111"/>
      <c r="P113" s="111"/>
      <c r="Q113" s="111"/>
      <c r="R113" s="111"/>
      <c r="S113" s="112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</row>
    <row r="114" spans="1:31" s="23" customFormat="1" ht="13.5">
      <c r="A114" s="62" t="s">
        <v>72</v>
      </c>
      <c r="B114" s="63">
        <f>ROUND((C114/C112-1)*100,1)</f>
        <v>-0.1</v>
      </c>
      <c r="C114" s="52">
        <v>108.3</v>
      </c>
      <c r="D114" s="31">
        <v>108.2</v>
      </c>
      <c r="E114" s="31">
        <v>97.6</v>
      </c>
      <c r="F114" s="31">
        <v>80.3</v>
      </c>
      <c r="G114" s="31">
        <v>117</v>
      </c>
      <c r="H114" s="31">
        <v>102.3</v>
      </c>
      <c r="I114" s="31">
        <v>132.5</v>
      </c>
      <c r="J114" s="35" t="s">
        <v>26</v>
      </c>
      <c r="K114" s="31">
        <v>108.1</v>
      </c>
      <c r="L114" s="31">
        <v>139.3</v>
      </c>
      <c r="M114" s="31">
        <v>105.4</v>
      </c>
      <c r="N114" s="31">
        <v>88.3</v>
      </c>
      <c r="O114" s="31">
        <v>93.9</v>
      </c>
      <c r="P114" s="31">
        <v>93.7</v>
      </c>
      <c r="Q114" s="31">
        <v>122.2</v>
      </c>
      <c r="R114" s="31">
        <v>104.2</v>
      </c>
      <c r="S114" s="64">
        <v>89.7</v>
      </c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spans="1:31" s="23" customFormat="1" ht="13.5">
      <c r="A115" s="48" t="s">
        <v>37</v>
      </c>
      <c r="B115" s="63">
        <f aca="true" t="shared" si="4" ref="B115:B124">ROUND((C115/C114-1)*100,1)</f>
        <v>-1.5</v>
      </c>
      <c r="C115" s="52">
        <v>106.7</v>
      </c>
      <c r="D115" s="31">
        <v>107.5</v>
      </c>
      <c r="E115" s="31">
        <v>102</v>
      </c>
      <c r="F115" s="31">
        <v>80.4</v>
      </c>
      <c r="G115" s="31">
        <v>122.9</v>
      </c>
      <c r="H115" s="31">
        <v>90.6</v>
      </c>
      <c r="I115" s="31">
        <v>161.1</v>
      </c>
      <c r="J115" s="35" t="s">
        <v>26</v>
      </c>
      <c r="K115" s="31">
        <v>104.6</v>
      </c>
      <c r="L115" s="31">
        <v>122.9</v>
      </c>
      <c r="M115" s="31">
        <v>99.9</v>
      </c>
      <c r="N115" s="31">
        <v>88.1</v>
      </c>
      <c r="O115" s="31">
        <v>96.8</v>
      </c>
      <c r="P115" s="31">
        <v>91.2</v>
      </c>
      <c r="Q115" s="31">
        <v>122.6</v>
      </c>
      <c r="R115" s="31">
        <v>127.8</v>
      </c>
      <c r="S115" s="64">
        <v>64.6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spans="1:31" s="23" customFormat="1" ht="13.5">
      <c r="A116" s="48" t="s">
        <v>38</v>
      </c>
      <c r="B116" s="63">
        <f t="shared" si="4"/>
        <v>3.6</v>
      </c>
      <c r="C116" s="52">
        <v>110.5</v>
      </c>
      <c r="D116" s="31">
        <v>110.8</v>
      </c>
      <c r="E116" s="31">
        <v>103.3</v>
      </c>
      <c r="F116" s="31">
        <v>83.8</v>
      </c>
      <c r="G116" s="31">
        <v>128.1</v>
      </c>
      <c r="H116" s="31">
        <v>92.9</v>
      </c>
      <c r="I116" s="31">
        <v>194.6</v>
      </c>
      <c r="J116" s="35" t="s">
        <v>26</v>
      </c>
      <c r="K116" s="31">
        <v>113.6</v>
      </c>
      <c r="L116" s="31">
        <v>130.5</v>
      </c>
      <c r="M116" s="31">
        <v>96</v>
      </c>
      <c r="N116" s="31">
        <v>88.4</v>
      </c>
      <c r="O116" s="31">
        <v>96.1</v>
      </c>
      <c r="P116" s="31">
        <v>90.2</v>
      </c>
      <c r="Q116" s="31">
        <v>121.3</v>
      </c>
      <c r="R116" s="31">
        <v>89.3</v>
      </c>
      <c r="S116" s="64">
        <v>87.4</v>
      </c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spans="1:31" s="23" customFormat="1" ht="13.5">
      <c r="A117" s="48" t="s">
        <v>76</v>
      </c>
      <c r="B117" s="63">
        <f t="shared" si="4"/>
        <v>1.5</v>
      </c>
      <c r="C117" s="52">
        <v>112.2</v>
      </c>
      <c r="D117" s="31">
        <v>112.5</v>
      </c>
      <c r="E117" s="31">
        <v>107.3</v>
      </c>
      <c r="F117" s="31">
        <v>82.7</v>
      </c>
      <c r="G117" s="31">
        <v>104.5</v>
      </c>
      <c r="H117" s="31">
        <v>92.5</v>
      </c>
      <c r="I117" s="31">
        <v>200.9</v>
      </c>
      <c r="J117" s="35" t="s">
        <v>26</v>
      </c>
      <c r="K117" s="31">
        <v>113.5</v>
      </c>
      <c r="L117" s="31">
        <v>121.6</v>
      </c>
      <c r="M117" s="31">
        <v>109.6</v>
      </c>
      <c r="N117" s="31">
        <v>94.2</v>
      </c>
      <c r="O117" s="31">
        <v>97.5</v>
      </c>
      <c r="P117" s="31">
        <v>86.5</v>
      </c>
      <c r="Q117" s="31">
        <v>121.8</v>
      </c>
      <c r="R117" s="31">
        <v>82.7</v>
      </c>
      <c r="S117" s="64">
        <v>83.1</v>
      </c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spans="1:31" s="23" customFormat="1" ht="13.5">
      <c r="A118" s="49" t="s">
        <v>51</v>
      </c>
      <c r="B118" s="63">
        <f t="shared" si="4"/>
        <v>6.3</v>
      </c>
      <c r="C118" s="52">
        <v>119.3</v>
      </c>
      <c r="D118" s="31">
        <v>119.4</v>
      </c>
      <c r="E118" s="31">
        <v>106.9</v>
      </c>
      <c r="F118" s="31">
        <v>84.5</v>
      </c>
      <c r="G118" s="31">
        <v>88.5</v>
      </c>
      <c r="H118" s="31">
        <v>93.1</v>
      </c>
      <c r="I118" s="31">
        <v>188.7</v>
      </c>
      <c r="J118" s="35" t="s">
        <v>26</v>
      </c>
      <c r="K118" s="31">
        <v>137.4</v>
      </c>
      <c r="L118" s="31">
        <v>152.7</v>
      </c>
      <c r="M118" s="31">
        <v>111.8</v>
      </c>
      <c r="N118" s="31">
        <v>92.3</v>
      </c>
      <c r="O118" s="31">
        <v>97.2</v>
      </c>
      <c r="P118" s="31">
        <v>86.2</v>
      </c>
      <c r="Q118" s="31">
        <v>122</v>
      </c>
      <c r="R118" s="31">
        <v>59.5</v>
      </c>
      <c r="S118" s="64">
        <v>110.3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spans="1:31" s="23" customFormat="1" ht="13.5">
      <c r="A119" s="48" t="s">
        <v>75</v>
      </c>
      <c r="B119" s="63">
        <f t="shared" si="4"/>
        <v>5.1</v>
      </c>
      <c r="C119" s="52">
        <v>125.4</v>
      </c>
      <c r="D119" s="31">
        <v>125.2</v>
      </c>
      <c r="E119" s="31">
        <v>111.5</v>
      </c>
      <c r="F119" s="31">
        <v>79.6</v>
      </c>
      <c r="G119" s="31">
        <v>67.8</v>
      </c>
      <c r="H119" s="31">
        <v>88.5</v>
      </c>
      <c r="I119" s="31">
        <v>194.3</v>
      </c>
      <c r="J119" s="35" t="s">
        <v>26</v>
      </c>
      <c r="K119" s="31">
        <v>155.9</v>
      </c>
      <c r="L119" s="31">
        <v>119.8</v>
      </c>
      <c r="M119" s="31">
        <v>102.3</v>
      </c>
      <c r="N119" s="31">
        <v>93.6</v>
      </c>
      <c r="O119" s="31">
        <v>98.7</v>
      </c>
      <c r="P119" s="31">
        <v>85</v>
      </c>
      <c r="Q119" s="31">
        <v>124.1</v>
      </c>
      <c r="R119" s="31">
        <v>44.9</v>
      </c>
      <c r="S119" s="64">
        <v>130.9</v>
      </c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spans="1:31" s="23" customFormat="1" ht="13.5">
      <c r="A120" s="48" t="s">
        <v>71</v>
      </c>
      <c r="B120" s="63">
        <f t="shared" si="4"/>
        <v>-5.7</v>
      </c>
      <c r="C120" s="52">
        <v>118.3</v>
      </c>
      <c r="D120" s="31">
        <v>118.2</v>
      </c>
      <c r="E120" s="31">
        <v>111.3</v>
      </c>
      <c r="F120" s="31">
        <v>77.9</v>
      </c>
      <c r="G120" s="31">
        <v>60.5</v>
      </c>
      <c r="H120" s="31">
        <v>74.9</v>
      </c>
      <c r="I120" s="31">
        <v>172.3</v>
      </c>
      <c r="J120" s="35" t="s">
        <v>26</v>
      </c>
      <c r="K120" s="31">
        <v>141.3</v>
      </c>
      <c r="L120" s="31">
        <v>103.2</v>
      </c>
      <c r="M120" s="31">
        <v>121.1</v>
      </c>
      <c r="N120" s="31">
        <v>91.7</v>
      </c>
      <c r="O120" s="31">
        <v>99.2</v>
      </c>
      <c r="P120" s="31">
        <v>86.6</v>
      </c>
      <c r="Q120" s="31">
        <v>123.9</v>
      </c>
      <c r="R120" s="31">
        <v>33.6</v>
      </c>
      <c r="S120" s="64">
        <v>125.5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s="23" customFormat="1" ht="13.5">
      <c r="A121" s="48" t="s">
        <v>54</v>
      </c>
      <c r="B121" s="63">
        <f t="shared" si="4"/>
        <v>-2.7</v>
      </c>
      <c r="C121" s="52">
        <v>115.1</v>
      </c>
      <c r="D121" s="31">
        <v>114.8</v>
      </c>
      <c r="E121" s="31">
        <v>98.9</v>
      </c>
      <c r="F121" s="31">
        <v>75.9</v>
      </c>
      <c r="G121" s="31">
        <v>59.2</v>
      </c>
      <c r="H121" s="31">
        <v>84.8</v>
      </c>
      <c r="I121" s="31">
        <v>147.5</v>
      </c>
      <c r="J121" s="35" t="s">
        <v>26</v>
      </c>
      <c r="K121" s="31">
        <v>130.8</v>
      </c>
      <c r="L121" s="31">
        <v>109.1</v>
      </c>
      <c r="M121" s="31">
        <v>122.1</v>
      </c>
      <c r="N121" s="31">
        <v>89.5</v>
      </c>
      <c r="O121" s="31">
        <v>100.4</v>
      </c>
      <c r="P121" s="31">
        <v>86</v>
      </c>
      <c r="Q121" s="31">
        <v>125.4</v>
      </c>
      <c r="R121" s="31">
        <v>37.6</v>
      </c>
      <c r="S121" s="64">
        <v>138.8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1:31" s="23" customFormat="1" ht="13.5">
      <c r="A122" s="48" t="s">
        <v>56</v>
      </c>
      <c r="B122" s="63">
        <f t="shared" si="4"/>
        <v>1.7</v>
      </c>
      <c r="C122" s="52">
        <v>117.1</v>
      </c>
      <c r="D122" s="31">
        <v>116.8</v>
      </c>
      <c r="E122" s="31">
        <v>113.1</v>
      </c>
      <c r="F122" s="31">
        <v>77</v>
      </c>
      <c r="G122" s="31">
        <v>49.8</v>
      </c>
      <c r="H122" s="31">
        <v>88.3</v>
      </c>
      <c r="I122" s="31">
        <v>147.7</v>
      </c>
      <c r="J122" s="35" t="s">
        <v>26</v>
      </c>
      <c r="K122" s="31">
        <v>131.2</v>
      </c>
      <c r="L122" s="31">
        <v>117.3</v>
      </c>
      <c r="M122" s="31">
        <v>122.2</v>
      </c>
      <c r="N122" s="31">
        <v>90.3</v>
      </c>
      <c r="O122" s="31">
        <v>99.9</v>
      </c>
      <c r="P122" s="31">
        <v>90.9</v>
      </c>
      <c r="Q122" s="31">
        <v>128.4</v>
      </c>
      <c r="R122" s="31">
        <v>25.4</v>
      </c>
      <c r="S122" s="64">
        <v>179.5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spans="1:31" s="23" customFormat="1" ht="13.5">
      <c r="A123" s="48" t="s">
        <v>77</v>
      </c>
      <c r="B123" s="63">
        <f t="shared" si="4"/>
        <v>-0.5</v>
      </c>
      <c r="C123" s="52">
        <v>116.5</v>
      </c>
      <c r="D123" s="31">
        <v>116.4</v>
      </c>
      <c r="E123" s="31">
        <v>115</v>
      </c>
      <c r="F123" s="31">
        <v>76.7</v>
      </c>
      <c r="G123" s="31">
        <v>51</v>
      </c>
      <c r="H123" s="31">
        <v>74.5</v>
      </c>
      <c r="I123" s="31">
        <v>144.9</v>
      </c>
      <c r="J123" s="35" t="s">
        <v>26</v>
      </c>
      <c r="K123" s="31">
        <v>131.9</v>
      </c>
      <c r="L123" s="31">
        <v>119.3</v>
      </c>
      <c r="M123" s="31">
        <v>123.9</v>
      </c>
      <c r="N123" s="31">
        <v>86</v>
      </c>
      <c r="O123" s="31">
        <v>103.3</v>
      </c>
      <c r="P123" s="31">
        <v>91.7</v>
      </c>
      <c r="Q123" s="31">
        <v>127.4</v>
      </c>
      <c r="R123" s="31">
        <v>35.5</v>
      </c>
      <c r="S123" s="64">
        <v>133.8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spans="1:31" s="23" customFormat="1" ht="13.5">
      <c r="A124" s="48" t="s">
        <v>78</v>
      </c>
      <c r="B124" s="63">
        <f t="shared" si="4"/>
        <v>-1.2</v>
      </c>
      <c r="C124" s="52">
        <v>115.1</v>
      </c>
      <c r="D124" s="31">
        <v>115.4</v>
      </c>
      <c r="E124" s="31">
        <v>112.4</v>
      </c>
      <c r="F124" s="31">
        <v>78.1</v>
      </c>
      <c r="G124" s="31">
        <v>53</v>
      </c>
      <c r="H124" s="31">
        <v>75.4</v>
      </c>
      <c r="I124" s="31">
        <v>151.3</v>
      </c>
      <c r="J124" s="35" t="s">
        <v>26</v>
      </c>
      <c r="K124" s="31">
        <v>130.9</v>
      </c>
      <c r="L124" s="31">
        <v>122.2</v>
      </c>
      <c r="M124" s="31">
        <v>123.1</v>
      </c>
      <c r="N124" s="31">
        <v>76.1</v>
      </c>
      <c r="O124" s="31">
        <v>103.2</v>
      </c>
      <c r="P124" s="31">
        <v>91.4</v>
      </c>
      <c r="Q124" s="31">
        <v>128.1</v>
      </c>
      <c r="R124" s="31">
        <v>61.6</v>
      </c>
      <c r="S124" s="64">
        <v>98.2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spans="1:31" s="23" customFormat="1" ht="13.5">
      <c r="A125" s="48" t="s">
        <v>79</v>
      </c>
      <c r="B125" s="63">
        <f>ROUND((C125/C124-1)*100,1)</f>
        <v>2.1</v>
      </c>
      <c r="C125" s="52">
        <v>117.5</v>
      </c>
      <c r="D125" s="31">
        <v>117.3</v>
      </c>
      <c r="E125" s="31">
        <v>116.5</v>
      </c>
      <c r="F125" s="31">
        <v>78</v>
      </c>
      <c r="G125" s="31">
        <v>45.7</v>
      </c>
      <c r="H125" s="31">
        <v>68.5</v>
      </c>
      <c r="I125" s="31">
        <v>174.9</v>
      </c>
      <c r="J125" s="35" t="s">
        <v>26</v>
      </c>
      <c r="K125" s="31">
        <v>136.2</v>
      </c>
      <c r="L125" s="31">
        <v>120.4</v>
      </c>
      <c r="M125" s="31">
        <v>119.4</v>
      </c>
      <c r="N125" s="31">
        <v>81.9</v>
      </c>
      <c r="O125" s="31">
        <v>98.2</v>
      </c>
      <c r="P125" s="31">
        <v>86.6</v>
      </c>
      <c r="Q125" s="31">
        <v>129.3</v>
      </c>
      <c r="R125" s="31">
        <v>90.9</v>
      </c>
      <c r="S125" s="64">
        <v>136.7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82" customFormat="1" ht="13.5">
      <c r="A126" s="96"/>
      <c r="B126" s="114"/>
      <c r="C126" s="110"/>
      <c r="D126" s="111"/>
      <c r="E126" s="111"/>
      <c r="F126" s="111"/>
      <c r="G126" s="111"/>
      <c r="H126" s="111"/>
      <c r="I126" s="111"/>
      <c r="J126" s="95"/>
      <c r="K126" s="111"/>
      <c r="L126" s="111"/>
      <c r="M126" s="111"/>
      <c r="N126" s="111"/>
      <c r="O126" s="111"/>
      <c r="P126" s="111"/>
      <c r="Q126" s="111"/>
      <c r="R126" s="111"/>
      <c r="S126" s="112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31" s="140" customFormat="1" ht="13.5">
      <c r="A127" s="135" t="s">
        <v>82</v>
      </c>
      <c r="B127" s="136">
        <f>ROUND((C127/C125-1)*100,1)</f>
        <v>7.1</v>
      </c>
      <c r="C127" s="147">
        <v>125.8</v>
      </c>
      <c r="D127" s="146">
        <v>125.8</v>
      </c>
      <c r="E127" s="146">
        <v>127.1</v>
      </c>
      <c r="F127" s="146">
        <v>79.7</v>
      </c>
      <c r="G127" s="146">
        <v>25.3</v>
      </c>
      <c r="H127" s="146">
        <v>73.8</v>
      </c>
      <c r="I127" s="146">
        <v>184.5</v>
      </c>
      <c r="J127" s="150" t="s">
        <v>26</v>
      </c>
      <c r="K127" s="146">
        <v>160.1</v>
      </c>
      <c r="L127" s="146">
        <v>130.7</v>
      </c>
      <c r="M127" s="146">
        <v>98.4</v>
      </c>
      <c r="N127" s="146">
        <v>81.1</v>
      </c>
      <c r="O127" s="146">
        <v>97.6</v>
      </c>
      <c r="P127" s="146">
        <v>88.2</v>
      </c>
      <c r="Q127" s="146">
        <v>123.8</v>
      </c>
      <c r="R127" s="146">
        <v>88.5</v>
      </c>
      <c r="S127" s="148">
        <v>130.2</v>
      </c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31" s="140" customFormat="1" ht="13.5">
      <c r="A128" s="142" t="s">
        <v>37</v>
      </c>
      <c r="B128" s="136">
        <f aca="true" t="shared" si="5" ref="B128:B138">ROUND((C128/C127-1)*100,1)</f>
        <v>-1.4</v>
      </c>
      <c r="C128" s="147">
        <v>124.1</v>
      </c>
      <c r="D128" s="146">
        <v>124.3</v>
      </c>
      <c r="E128" s="146">
        <v>121.7</v>
      </c>
      <c r="F128" s="146">
        <v>79.9</v>
      </c>
      <c r="G128" s="146">
        <v>17.3</v>
      </c>
      <c r="H128" s="146">
        <v>72.6</v>
      </c>
      <c r="I128" s="146">
        <v>192.2</v>
      </c>
      <c r="J128" s="150" t="s">
        <v>26</v>
      </c>
      <c r="K128" s="146">
        <v>163.5</v>
      </c>
      <c r="L128" s="146">
        <v>120.6</v>
      </c>
      <c r="M128" s="146">
        <v>97.1</v>
      </c>
      <c r="N128" s="146">
        <v>80.5</v>
      </c>
      <c r="O128" s="146">
        <v>96.8</v>
      </c>
      <c r="P128" s="146">
        <v>86.7</v>
      </c>
      <c r="Q128" s="146">
        <v>123.1</v>
      </c>
      <c r="R128" s="146">
        <v>28.5</v>
      </c>
      <c r="S128" s="148">
        <v>151.6</v>
      </c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</row>
    <row r="129" spans="1:31" s="140" customFormat="1" ht="13.5">
      <c r="A129" s="142" t="s">
        <v>85</v>
      </c>
      <c r="B129" s="136">
        <f t="shared" si="5"/>
        <v>0.6</v>
      </c>
      <c r="C129" s="147">
        <v>124.8</v>
      </c>
      <c r="D129" s="146">
        <v>124.6</v>
      </c>
      <c r="E129" s="146">
        <v>114.3</v>
      </c>
      <c r="F129" s="146">
        <v>81.3</v>
      </c>
      <c r="G129" s="146">
        <v>20.1</v>
      </c>
      <c r="H129" s="146">
        <v>80</v>
      </c>
      <c r="I129" s="146">
        <v>183.1</v>
      </c>
      <c r="J129" s="150" t="s">
        <v>26</v>
      </c>
      <c r="K129" s="146">
        <v>169.1</v>
      </c>
      <c r="L129" s="146">
        <v>110.6</v>
      </c>
      <c r="M129" s="146">
        <v>97.9</v>
      </c>
      <c r="N129" s="146">
        <v>81.1</v>
      </c>
      <c r="O129" s="146">
        <v>99</v>
      </c>
      <c r="P129" s="146">
        <v>86.4</v>
      </c>
      <c r="Q129" s="146">
        <v>121.3</v>
      </c>
      <c r="R129" s="146">
        <v>5</v>
      </c>
      <c r="S129" s="148">
        <v>154.2</v>
      </c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</row>
    <row r="130" spans="1:31" s="140" customFormat="1" ht="13.5">
      <c r="A130" s="142" t="s">
        <v>86</v>
      </c>
      <c r="B130" s="136">
        <f t="shared" si="5"/>
        <v>2.6</v>
      </c>
      <c r="C130" s="147">
        <v>128</v>
      </c>
      <c r="D130" s="146">
        <v>126.7</v>
      </c>
      <c r="E130" s="146">
        <v>122.4</v>
      </c>
      <c r="F130" s="146">
        <v>81</v>
      </c>
      <c r="G130" s="146">
        <v>20.1</v>
      </c>
      <c r="H130" s="146">
        <v>86.4</v>
      </c>
      <c r="I130" s="146">
        <v>170.2</v>
      </c>
      <c r="J130" s="150" t="s">
        <v>26</v>
      </c>
      <c r="K130" s="146">
        <v>171.1</v>
      </c>
      <c r="L130" s="146">
        <v>119.3</v>
      </c>
      <c r="M130" s="146">
        <v>117.8</v>
      </c>
      <c r="N130" s="146">
        <v>80</v>
      </c>
      <c r="O130" s="146">
        <v>97.3</v>
      </c>
      <c r="P130" s="146">
        <v>87.2</v>
      </c>
      <c r="Q130" s="146">
        <v>120.8</v>
      </c>
      <c r="R130" s="146">
        <v>35.7</v>
      </c>
      <c r="S130" s="148">
        <v>173.4</v>
      </c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</row>
    <row r="131" spans="1:31" s="140" customFormat="1" ht="13.5">
      <c r="A131" s="142" t="s">
        <v>87</v>
      </c>
      <c r="B131" s="136">
        <f t="shared" si="5"/>
        <v>-4</v>
      </c>
      <c r="C131" s="147">
        <v>122.9</v>
      </c>
      <c r="D131" s="146">
        <v>122.6</v>
      </c>
      <c r="E131" s="146">
        <v>135.3</v>
      </c>
      <c r="F131" s="146">
        <v>80.9</v>
      </c>
      <c r="G131" s="146">
        <v>27.2</v>
      </c>
      <c r="H131" s="146">
        <v>79.8</v>
      </c>
      <c r="I131" s="146">
        <v>150.8</v>
      </c>
      <c r="J131" s="150" t="s">
        <v>26</v>
      </c>
      <c r="K131" s="146">
        <v>155</v>
      </c>
      <c r="L131" s="146">
        <v>120.1</v>
      </c>
      <c r="M131" s="146">
        <v>111.9</v>
      </c>
      <c r="N131" s="146">
        <v>82.9</v>
      </c>
      <c r="O131" s="146">
        <v>98.5</v>
      </c>
      <c r="P131" s="146">
        <v>87.6</v>
      </c>
      <c r="Q131" s="146">
        <v>121.4</v>
      </c>
      <c r="R131" s="146">
        <v>33.1</v>
      </c>
      <c r="S131" s="148">
        <v>177</v>
      </c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pans="1:31" s="140" customFormat="1" ht="13.5">
      <c r="A132" s="142" t="s">
        <v>88</v>
      </c>
      <c r="B132" s="136">
        <f t="shared" si="5"/>
        <v>5.6</v>
      </c>
      <c r="C132" s="147">
        <v>129.8</v>
      </c>
      <c r="D132" s="146">
        <v>129.5</v>
      </c>
      <c r="E132" s="146">
        <v>127.3</v>
      </c>
      <c r="F132" s="146">
        <v>80.5</v>
      </c>
      <c r="G132" s="146">
        <v>41.8</v>
      </c>
      <c r="H132" s="146">
        <v>85.6</v>
      </c>
      <c r="I132" s="146">
        <v>151</v>
      </c>
      <c r="J132" s="150" t="s">
        <v>26</v>
      </c>
      <c r="K132" s="146">
        <v>173.3</v>
      </c>
      <c r="L132" s="146">
        <v>115.4</v>
      </c>
      <c r="M132" s="146">
        <v>112</v>
      </c>
      <c r="N132" s="146">
        <v>86.2</v>
      </c>
      <c r="O132" s="146">
        <v>99.8</v>
      </c>
      <c r="P132" s="146">
        <v>87.3</v>
      </c>
      <c r="Q132" s="146">
        <v>122</v>
      </c>
      <c r="R132" s="146">
        <v>32.7</v>
      </c>
      <c r="S132" s="148">
        <v>147.7</v>
      </c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</row>
    <row r="133" spans="1:31" s="140" customFormat="1" ht="13.5">
      <c r="A133" s="142" t="s">
        <v>71</v>
      </c>
      <c r="B133" s="136">
        <f t="shared" si="5"/>
        <v>2.9</v>
      </c>
      <c r="C133" s="147">
        <v>133.5</v>
      </c>
      <c r="D133" s="146">
        <v>133.7</v>
      </c>
      <c r="E133" s="146">
        <v>132</v>
      </c>
      <c r="F133" s="146">
        <v>79.2</v>
      </c>
      <c r="G133" s="146">
        <v>53.6</v>
      </c>
      <c r="H133" s="146">
        <v>83.8</v>
      </c>
      <c r="I133" s="146">
        <v>134.9</v>
      </c>
      <c r="J133" s="150" t="s">
        <v>26</v>
      </c>
      <c r="K133" s="146">
        <v>186.6</v>
      </c>
      <c r="L133" s="146">
        <v>105.2</v>
      </c>
      <c r="M133" s="146">
        <v>111.9</v>
      </c>
      <c r="N133" s="146">
        <v>83.2</v>
      </c>
      <c r="O133" s="146">
        <v>100.1</v>
      </c>
      <c r="P133" s="146">
        <v>87.5</v>
      </c>
      <c r="Q133" s="146">
        <v>122.7</v>
      </c>
      <c r="R133" s="146">
        <v>29.6</v>
      </c>
      <c r="S133" s="148">
        <v>121.1</v>
      </c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</row>
    <row r="134" spans="1:31" s="140" customFormat="1" ht="13.5">
      <c r="A134" s="142" t="s">
        <v>54</v>
      </c>
      <c r="B134" s="136">
        <f t="shared" si="5"/>
        <v>1.3</v>
      </c>
      <c r="C134" s="147">
        <v>135.3</v>
      </c>
      <c r="D134" s="146">
        <v>135.3</v>
      </c>
      <c r="E134" s="146">
        <v>130.3</v>
      </c>
      <c r="F134" s="146">
        <v>78.3</v>
      </c>
      <c r="G134" s="146">
        <v>51.1</v>
      </c>
      <c r="H134" s="146">
        <v>99.8</v>
      </c>
      <c r="I134" s="146">
        <v>134.2</v>
      </c>
      <c r="J134" s="150" t="s">
        <v>26</v>
      </c>
      <c r="K134" s="146">
        <v>189.3</v>
      </c>
      <c r="L134" s="146">
        <v>91.3</v>
      </c>
      <c r="M134" s="146">
        <v>112.4</v>
      </c>
      <c r="N134" s="146">
        <v>87.7</v>
      </c>
      <c r="O134" s="146">
        <v>103.8</v>
      </c>
      <c r="P134" s="146">
        <v>87.6</v>
      </c>
      <c r="Q134" s="146">
        <v>123.9</v>
      </c>
      <c r="R134" s="146">
        <v>14.3</v>
      </c>
      <c r="S134" s="148">
        <v>132.7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</row>
    <row r="135" spans="1:31" s="140" customFormat="1" ht="13.5">
      <c r="A135" s="142" t="s">
        <v>56</v>
      </c>
      <c r="B135" s="136">
        <f t="shared" si="5"/>
        <v>2.7</v>
      </c>
      <c r="C135" s="147">
        <v>139</v>
      </c>
      <c r="D135" s="146">
        <v>138.9</v>
      </c>
      <c r="E135" s="146">
        <v>125.5</v>
      </c>
      <c r="F135" s="146">
        <v>77</v>
      </c>
      <c r="G135" s="146">
        <v>44</v>
      </c>
      <c r="H135" s="146">
        <v>89.7</v>
      </c>
      <c r="I135" s="146">
        <v>130.8</v>
      </c>
      <c r="J135" s="150" t="s">
        <v>26</v>
      </c>
      <c r="K135" s="146">
        <v>193.9</v>
      </c>
      <c r="L135" s="146">
        <v>98.4</v>
      </c>
      <c r="M135" s="146">
        <v>123.3</v>
      </c>
      <c r="N135" s="146">
        <v>100.6</v>
      </c>
      <c r="O135" s="146">
        <v>101.6</v>
      </c>
      <c r="P135" s="146">
        <v>88.5</v>
      </c>
      <c r="Q135" s="146">
        <v>125.1</v>
      </c>
      <c r="R135" s="146">
        <v>19.6</v>
      </c>
      <c r="S135" s="148">
        <v>144.7</v>
      </c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</row>
    <row r="136" spans="1:31" s="140" customFormat="1" ht="13.5">
      <c r="A136" s="142" t="s">
        <v>92</v>
      </c>
      <c r="B136" s="136">
        <f t="shared" si="5"/>
        <v>4</v>
      </c>
      <c r="C136" s="147">
        <v>144.5</v>
      </c>
      <c r="D136" s="146">
        <v>144.4</v>
      </c>
      <c r="E136" s="146">
        <v>123.6</v>
      </c>
      <c r="F136" s="146">
        <v>78.4</v>
      </c>
      <c r="G136" s="146">
        <v>43.1</v>
      </c>
      <c r="H136" s="146">
        <v>78.7</v>
      </c>
      <c r="I136" s="146">
        <v>125.6</v>
      </c>
      <c r="J136" s="150" t="s">
        <v>26</v>
      </c>
      <c r="K136" s="146">
        <v>206.6</v>
      </c>
      <c r="L136" s="146">
        <v>89.5</v>
      </c>
      <c r="M136" s="146">
        <v>131.4</v>
      </c>
      <c r="N136" s="146">
        <v>112.8</v>
      </c>
      <c r="O136" s="146">
        <v>99.5</v>
      </c>
      <c r="P136" s="146">
        <v>89.2</v>
      </c>
      <c r="Q136" s="146">
        <v>126.9</v>
      </c>
      <c r="R136" s="146">
        <v>12.4</v>
      </c>
      <c r="S136" s="148">
        <v>154.5</v>
      </c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pans="1:31" s="140" customFormat="1" ht="13.5">
      <c r="A137" s="135" t="s">
        <v>101</v>
      </c>
      <c r="B137" s="136">
        <f t="shared" si="5"/>
        <v>3.5</v>
      </c>
      <c r="C137" s="147">
        <v>149.6</v>
      </c>
      <c r="D137" s="146">
        <v>150.2</v>
      </c>
      <c r="E137" s="146">
        <v>118.3</v>
      </c>
      <c r="F137" s="146">
        <v>78.9</v>
      </c>
      <c r="G137" s="146">
        <v>39.8</v>
      </c>
      <c r="H137" s="146">
        <v>77.6</v>
      </c>
      <c r="I137" s="146">
        <v>118</v>
      </c>
      <c r="J137" s="150" t="s">
        <v>26</v>
      </c>
      <c r="K137" s="146">
        <v>215.1</v>
      </c>
      <c r="L137" s="146">
        <v>96.1</v>
      </c>
      <c r="M137" s="146">
        <v>136.5</v>
      </c>
      <c r="N137" s="146">
        <v>134.1</v>
      </c>
      <c r="O137" s="146">
        <v>102.9</v>
      </c>
      <c r="P137" s="146">
        <v>89</v>
      </c>
      <c r="Q137" s="146">
        <v>131.3</v>
      </c>
      <c r="R137" s="146">
        <v>12.7</v>
      </c>
      <c r="S137" s="148">
        <v>123.1</v>
      </c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</row>
    <row r="138" spans="1:31" s="140" customFormat="1" ht="13.5">
      <c r="A138" s="142" t="s">
        <v>96</v>
      </c>
      <c r="B138" s="136">
        <f t="shared" si="5"/>
        <v>2.9</v>
      </c>
      <c r="C138" s="147">
        <v>154</v>
      </c>
      <c r="D138" s="146">
        <v>153.9</v>
      </c>
      <c r="E138" s="146">
        <v>105.1</v>
      </c>
      <c r="F138" s="146">
        <v>78.4</v>
      </c>
      <c r="G138" s="146">
        <v>41.5</v>
      </c>
      <c r="H138" s="146">
        <v>55.1</v>
      </c>
      <c r="I138" s="146">
        <v>123.7</v>
      </c>
      <c r="J138" s="150" t="s">
        <v>26</v>
      </c>
      <c r="K138" s="146">
        <v>223</v>
      </c>
      <c r="L138" s="146">
        <v>93.2</v>
      </c>
      <c r="M138" s="146">
        <v>145.7</v>
      </c>
      <c r="N138" s="146">
        <v>138.6</v>
      </c>
      <c r="O138" s="146">
        <v>103.5</v>
      </c>
      <c r="P138" s="146">
        <v>88.8</v>
      </c>
      <c r="Q138" s="146">
        <v>130.3</v>
      </c>
      <c r="R138" s="146">
        <v>48.6</v>
      </c>
      <c r="S138" s="148">
        <v>152.1</v>
      </c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</row>
    <row r="139" spans="1:31" s="82" customFormat="1" ht="13.5">
      <c r="A139" s="96"/>
      <c r="B139" s="114"/>
      <c r="C139" s="110"/>
      <c r="D139" s="111"/>
      <c r="E139" s="111"/>
      <c r="F139" s="111"/>
      <c r="G139" s="111"/>
      <c r="H139" s="111"/>
      <c r="I139" s="111"/>
      <c r="J139" s="95"/>
      <c r="K139" s="111"/>
      <c r="L139" s="111"/>
      <c r="M139" s="111"/>
      <c r="N139" s="111"/>
      <c r="O139" s="111"/>
      <c r="P139" s="111"/>
      <c r="Q139" s="111"/>
      <c r="R139" s="111"/>
      <c r="S139" s="112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</row>
    <row r="140" spans="1:31" s="23" customFormat="1" ht="13.5">
      <c r="A140" s="62" t="s">
        <v>99</v>
      </c>
      <c r="B140" s="63">
        <f>ROUND((C140/C138-1)*100,1)</f>
        <v>-12.5</v>
      </c>
      <c r="C140" s="52">
        <v>134.7</v>
      </c>
      <c r="D140" s="31">
        <v>134.2</v>
      </c>
      <c r="E140" s="31">
        <v>93.7</v>
      </c>
      <c r="F140" s="31">
        <v>79.5</v>
      </c>
      <c r="G140" s="31">
        <v>37.2</v>
      </c>
      <c r="H140" s="31">
        <v>66</v>
      </c>
      <c r="I140" s="31">
        <v>91.6</v>
      </c>
      <c r="J140" s="35" t="s">
        <v>26</v>
      </c>
      <c r="K140" s="31">
        <v>173.8</v>
      </c>
      <c r="L140" s="31">
        <v>93.3</v>
      </c>
      <c r="M140" s="31">
        <v>138.3</v>
      </c>
      <c r="N140" s="31">
        <v>122.8</v>
      </c>
      <c r="O140" s="31">
        <v>100.2</v>
      </c>
      <c r="P140" s="31">
        <v>88.8</v>
      </c>
      <c r="Q140" s="31">
        <v>129.9</v>
      </c>
      <c r="R140" s="31">
        <v>29.4</v>
      </c>
      <c r="S140" s="64">
        <v>149.6</v>
      </c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spans="1:31" s="23" customFormat="1" ht="13.5">
      <c r="A141" s="49" t="s">
        <v>37</v>
      </c>
      <c r="B141" s="63">
        <f aca="true" t="shared" si="6" ref="B141:B151">ROUND((C141/C140-1)*100,1)</f>
        <v>-6.2</v>
      </c>
      <c r="C141" s="52">
        <v>126.3</v>
      </c>
      <c r="D141" s="31">
        <v>125.6</v>
      </c>
      <c r="E141" s="31">
        <v>84.5</v>
      </c>
      <c r="F141" s="31">
        <v>71.9</v>
      </c>
      <c r="G141" s="31">
        <v>34.3</v>
      </c>
      <c r="H141" s="31">
        <v>68.5</v>
      </c>
      <c r="I141" s="31">
        <v>72.8</v>
      </c>
      <c r="J141" s="35" t="s">
        <v>26</v>
      </c>
      <c r="K141" s="31">
        <v>156.2</v>
      </c>
      <c r="L141" s="31">
        <v>102</v>
      </c>
      <c r="M141" s="31">
        <v>133.5</v>
      </c>
      <c r="N141" s="31">
        <v>113.5</v>
      </c>
      <c r="O141" s="31">
        <v>97.6</v>
      </c>
      <c r="P141" s="31">
        <v>89.1</v>
      </c>
      <c r="Q141" s="31">
        <v>125.7</v>
      </c>
      <c r="R141" s="31">
        <v>32.7</v>
      </c>
      <c r="S141" s="64">
        <v>202.8</v>
      </c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23" customFormat="1" ht="13.5">
      <c r="A142" s="49" t="s">
        <v>85</v>
      </c>
      <c r="B142" s="63">
        <f t="shared" si="6"/>
        <v>-2.6</v>
      </c>
      <c r="C142" s="52">
        <v>123</v>
      </c>
      <c r="D142" s="31">
        <v>122.3</v>
      </c>
      <c r="E142" s="31">
        <v>80.6</v>
      </c>
      <c r="F142" s="31">
        <v>71.8</v>
      </c>
      <c r="G142" s="31">
        <v>34.4</v>
      </c>
      <c r="H142" s="31">
        <v>64.2</v>
      </c>
      <c r="I142" s="31">
        <v>74.7</v>
      </c>
      <c r="J142" s="35" t="s">
        <v>26</v>
      </c>
      <c r="K142" s="31">
        <v>157.3</v>
      </c>
      <c r="L142" s="31">
        <v>88.1</v>
      </c>
      <c r="M142" s="31">
        <v>135.4</v>
      </c>
      <c r="N142" s="31">
        <v>108.4</v>
      </c>
      <c r="O142" s="31">
        <v>99</v>
      </c>
      <c r="P142" s="31">
        <v>87.7</v>
      </c>
      <c r="Q142" s="31">
        <v>122.7</v>
      </c>
      <c r="R142" s="31">
        <v>57.6</v>
      </c>
      <c r="S142" s="64">
        <v>198.3</v>
      </c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spans="1:31" s="23" customFormat="1" ht="13.5">
      <c r="A143" s="49" t="s">
        <v>86</v>
      </c>
      <c r="B143" s="63">
        <f t="shared" si="6"/>
        <v>-10.6</v>
      </c>
      <c r="C143" s="52">
        <v>110</v>
      </c>
      <c r="D143" s="31">
        <v>109.5</v>
      </c>
      <c r="E143" s="31">
        <v>78</v>
      </c>
      <c r="F143" s="31">
        <v>69.3</v>
      </c>
      <c r="G143" s="31">
        <v>29.2</v>
      </c>
      <c r="H143" s="31">
        <v>64.6</v>
      </c>
      <c r="I143" s="31">
        <v>87.8</v>
      </c>
      <c r="J143" s="35" t="s">
        <v>26</v>
      </c>
      <c r="K143" s="31">
        <v>119.9</v>
      </c>
      <c r="L143" s="31">
        <v>91.8</v>
      </c>
      <c r="M143" s="31">
        <v>142.6</v>
      </c>
      <c r="N143" s="31">
        <v>102</v>
      </c>
      <c r="O143" s="31">
        <v>98.9</v>
      </c>
      <c r="P143" s="31">
        <v>87.2</v>
      </c>
      <c r="Q143" s="31">
        <v>119.1</v>
      </c>
      <c r="R143" s="31">
        <v>25.2</v>
      </c>
      <c r="S143" s="64">
        <v>161</v>
      </c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spans="1:31" s="23" customFormat="1" ht="13.5">
      <c r="A144" s="49" t="s">
        <v>87</v>
      </c>
      <c r="B144" s="70">
        <f t="shared" si="6"/>
        <v>-2.6</v>
      </c>
      <c r="C144" s="52">
        <v>107.1</v>
      </c>
      <c r="D144" s="31">
        <v>106.9</v>
      </c>
      <c r="E144" s="31">
        <v>79.7</v>
      </c>
      <c r="F144" s="31">
        <v>68.7</v>
      </c>
      <c r="G144" s="31">
        <v>26</v>
      </c>
      <c r="H144" s="31">
        <v>72.5</v>
      </c>
      <c r="I144" s="31">
        <v>85.3</v>
      </c>
      <c r="J144" s="35" t="s">
        <v>26</v>
      </c>
      <c r="K144" s="31">
        <v>105</v>
      </c>
      <c r="L144" s="31">
        <v>91.6</v>
      </c>
      <c r="M144" s="31">
        <v>136.5</v>
      </c>
      <c r="N144" s="31">
        <v>109.4</v>
      </c>
      <c r="O144" s="31">
        <v>98</v>
      </c>
      <c r="P144" s="31">
        <v>89.4</v>
      </c>
      <c r="Q144" s="31">
        <v>122.4</v>
      </c>
      <c r="R144" s="31">
        <v>8.1</v>
      </c>
      <c r="S144" s="64">
        <v>154.9</v>
      </c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spans="1:31" s="23" customFormat="1" ht="13.5">
      <c r="A145" s="49" t="s">
        <v>88</v>
      </c>
      <c r="B145" s="70">
        <f t="shared" si="6"/>
        <v>1.6</v>
      </c>
      <c r="C145" s="52">
        <v>108.8</v>
      </c>
      <c r="D145" s="31">
        <v>108.2</v>
      </c>
      <c r="E145" s="31">
        <v>80.7</v>
      </c>
      <c r="F145" s="31">
        <v>68.5</v>
      </c>
      <c r="G145" s="31">
        <v>24.6</v>
      </c>
      <c r="H145" s="31">
        <v>71.1</v>
      </c>
      <c r="I145" s="31">
        <v>84.5</v>
      </c>
      <c r="J145" s="35" t="s">
        <v>26</v>
      </c>
      <c r="K145" s="31">
        <v>110.5</v>
      </c>
      <c r="L145" s="31">
        <v>74.2</v>
      </c>
      <c r="M145" s="31">
        <v>151.1</v>
      </c>
      <c r="N145" s="31">
        <v>107.9</v>
      </c>
      <c r="O145" s="31">
        <v>96.5</v>
      </c>
      <c r="P145" s="31">
        <v>95.9</v>
      </c>
      <c r="Q145" s="31">
        <v>122.9</v>
      </c>
      <c r="R145" s="31">
        <v>24.9</v>
      </c>
      <c r="S145" s="64">
        <v>156.8</v>
      </c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spans="1:31" s="23" customFormat="1" ht="13.5">
      <c r="A146" s="49" t="s">
        <v>71</v>
      </c>
      <c r="B146" s="70">
        <f t="shared" si="6"/>
        <v>-2.8</v>
      </c>
      <c r="C146" s="52">
        <v>105.7</v>
      </c>
      <c r="D146" s="31">
        <v>104.7</v>
      </c>
      <c r="E146" s="31">
        <v>84.5</v>
      </c>
      <c r="F146" s="31">
        <v>59.1</v>
      </c>
      <c r="G146" s="31">
        <v>22.9</v>
      </c>
      <c r="H146" s="31">
        <v>65.8</v>
      </c>
      <c r="I146" s="31">
        <v>85.4</v>
      </c>
      <c r="J146" s="35" t="s">
        <v>26</v>
      </c>
      <c r="K146" s="31">
        <v>102.1</v>
      </c>
      <c r="L146" s="31">
        <v>74.5</v>
      </c>
      <c r="M146" s="31">
        <v>150.3</v>
      </c>
      <c r="N146" s="31">
        <v>108.9</v>
      </c>
      <c r="O146" s="31">
        <v>97.3</v>
      </c>
      <c r="P146" s="31">
        <v>101.7</v>
      </c>
      <c r="Q146" s="31">
        <v>123</v>
      </c>
      <c r="R146" s="31">
        <v>31.4</v>
      </c>
      <c r="S146" s="64">
        <v>212.3</v>
      </c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spans="1:31" s="23" customFormat="1" ht="13.5">
      <c r="A147" s="49" t="s">
        <v>54</v>
      </c>
      <c r="B147" s="70">
        <f t="shared" si="6"/>
        <v>0.3</v>
      </c>
      <c r="C147" s="52">
        <v>106</v>
      </c>
      <c r="D147" s="31">
        <v>105.1</v>
      </c>
      <c r="E147" s="31">
        <v>93.9</v>
      </c>
      <c r="F147" s="31">
        <v>58.2</v>
      </c>
      <c r="G147" s="31">
        <v>21.6</v>
      </c>
      <c r="H147" s="31">
        <v>69.4</v>
      </c>
      <c r="I147" s="31">
        <v>77.8</v>
      </c>
      <c r="J147" s="35" t="s">
        <v>26</v>
      </c>
      <c r="K147" s="31">
        <v>100.9</v>
      </c>
      <c r="L147" s="31">
        <v>76.6</v>
      </c>
      <c r="M147" s="31">
        <v>147.6</v>
      </c>
      <c r="N147" s="31">
        <v>110.5</v>
      </c>
      <c r="O147" s="31">
        <v>98.4</v>
      </c>
      <c r="P147" s="31">
        <v>105.4</v>
      </c>
      <c r="Q147" s="31">
        <v>123.1</v>
      </c>
      <c r="R147" s="31">
        <v>30.3</v>
      </c>
      <c r="S147" s="64">
        <v>185.3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spans="1:31" s="23" customFormat="1" ht="13.5">
      <c r="A148" s="49" t="s">
        <v>56</v>
      </c>
      <c r="B148" s="70">
        <f t="shared" si="6"/>
        <v>-0.8</v>
      </c>
      <c r="C148" s="52">
        <v>105.1</v>
      </c>
      <c r="D148" s="31">
        <v>104.4</v>
      </c>
      <c r="E148" s="31">
        <v>93.9</v>
      </c>
      <c r="F148" s="31">
        <v>59.5</v>
      </c>
      <c r="G148" s="31">
        <v>17.7</v>
      </c>
      <c r="H148" s="31">
        <v>69.3</v>
      </c>
      <c r="I148" s="31">
        <v>77.9</v>
      </c>
      <c r="J148" s="35" t="s">
        <v>26</v>
      </c>
      <c r="K148" s="31">
        <v>98.6</v>
      </c>
      <c r="L148" s="31">
        <v>85.8</v>
      </c>
      <c r="M148" s="31">
        <v>139.4</v>
      </c>
      <c r="N148" s="31">
        <v>107.9</v>
      </c>
      <c r="O148" s="31">
        <v>97.2</v>
      </c>
      <c r="P148" s="31">
        <v>114</v>
      </c>
      <c r="Q148" s="31">
        <v>124.4</v>
      </c>
      <c r="R148" s="31">
        <v>31.6</v>
      </c>
      <c r="S148" s="64">
        <v>173</v>
      </c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spans="1:31" s="23" customFormat="1" ht="13.5">
      <c r="A149" s="49" t="s">
        <v>92</v>
      </c>
      <c r="B149" s="70">
        <f t="shared" si="6"/>
        <v>-1.7</v>
      </c>
      <c r="C149" s="52">
        <v>103.3</v>
      </c>
      <c r="D149" s="31">
        <v>102.8</v>
      </c>
      <c r="E149" s="31">
        <v>97.8</v>
      </c>
      <c r="F149" s="31">
        <v>58.6</v>
      </c>
      <c r="G149" s="31">
        <v>13.6</v>
      </c>
      <c r="H149" s="31">
        <v>77.2</v>
      </c>
      <c r="I149" s="31">
        <v>80</v>
      </c>
      <c r="J149" s="35" t="s">
        <v>26</v>
      </c>
      <c r="K149" s="31">
        <v>95.8</v>
      </c>
      <c r="L149" s="31">
        <v>69.6</v>
      </c>
      <c r="M149" s="31">
        <v>137.7</v>
      </c>
      <c r="N149" s="31">
        <v>109</v>
      </c>
      <c r="O149" s="31">
        <v>96.9</v>
      </c>
      <c r="P149" s="31">
        <v>110.3</v>
      </c>
      <c r="Q149" s="31">
        <v>124</v>
      </c>
      <c r="R149" s="31">
        <v>23.3</v>
      </c>
      <c r="S149" s="64">
        <v>155.7</v>
      </c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spans="1:31" s="23" customFormat="1" ht="13.5">
      <c r="A150" s="49" t="s">
        <v>95</v>
      </c>
      <c r="B150" s="70">
        <f t="shared" si="6"/>
        <v>-0.5</v>
      </c>
      <c r="C150" s="52">
        <v>102.8</v>
      </c>
      <c r="D150" s="31">
        <v>102.9</v>
      </c>
      <c r="E150" s="31">
        <v>101.7</v>
      </c>
      <c r="F150" s="31">
        <v>59.6</v>
      </c>
      <c r="G150" s="31">
        <v>11</v>
      </c>
      <c r="H150" s="31">
        <v>83.8</v>
      </c>
      <c r="I150" s="31">
        <v>78.7</v>
      </c>
      <c r="J150" s="35" t="s">
        <v>26</v>
      </c>
      <c r="K150" s="31">
        <v>93.1</v>
      </c>
      <c r="L150" s="31">
        <v>73.9</v>
      </c>
      <c r="M150" s="31">
        <v>139.9</v>
      </c>
      <c r="N150" s="31">
        <v>100</v>
      </c>
      <c r="O150" s="31">
        <v>96</v>
      </c>
      <c r="P150" s="31">
        <v>112.1</v>
      </c>
      <c r="Q150" s="31">
        <v>131.1</v>
      </c>
      <c r="R150" s="31">
        <v>33.9</v>
      </c>
      <c r="S150" s="64">
        <v>135.3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spans="1:31" s="23" customFormat="1" ht="13.5">
      <c r="A151" s="49" t="s">
        <v>96</v>
      </c>
      <c r="B151" s="70">
        <f t="shared" si="6"/>
        <v>0.9</v>
      </c>
      <c r="C151" s="52">
        <v>103.7</v>
      </c>
      <c r="D151" s="31">
        <v>103.3</v>
      </c>
      <c r="E151" s="31">
        <v>106.6</v>
      </c>
      <c r="F151" s="31">
        <v>58</v>
      </c>
      <c r="G151" s="31">
        <v>9.2</v>
      </c>
      <c r="H151" s="31">
        <v>68.6</v>
      </c>
      <c r="I151" s="31">
        <v>81.3</v>
      </c>
      <c r="J151" s="35" t="s">
        <v>26</v>
      </c>
      <c r="K151" s="31">
        <v>92.2</v>
      </c>
      <c r="L151" s="31">
        <v>69.6</v>
      </c>
      <c r="M151" s="31">
        <v>144.2</v>
      </c>
      <c r="N151" s="31">
        <v>109.3</v>
      </c>
      <c r="O151" s="31">
        <v>96.4</v>
      </c>
      <c r="P151" s="31">
        <v>113.2</v>
      </c>
      <c r="Q151" s="31">
        <v>128</v>
      </c>
      <c r="R151" s="31">
        <v>37.9</v>
      </c>
      <c r="S151" s="64">
        <v>118.3</v>
      </c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spans="1:31" s="82" customFormat="1" ht="13.5">
      <c r="A152" s="96"/>
      <c r="B152" s="116"/>
      <c r="C152" s="110"/>
      <c r="D152" s="111"/>
      <c r="E152" s="111"/>
      <c r="F152" s="111"/>
      <c r="G152" s="111"/>
      <c r="H152" s="111"/>
      <c r="I152" s="111"/>
      <c r="J152" s="95"/>
      <c r="K152" s="111"/>
      <c r="L152" s="111"/>
      <c r="M152" s="111"/>
      <c r="N152" s="111"/>
      <c r="O152" s="111"/>
      <c r="P152" s="111"/>
      <c r="Q152" s="111"/>
      <c r="R152" s="111"/>
      <c r="S152" s="112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</row>
    <row r="153" spans="1:31" s="140" customFormat="1" ht="13.5">
      <c r="A153" s="135" t="s">
        <v>103</v>
      </c>
      <c r="B153" s="149">
        <f>ROUND((C153/C151-1)*100,1)</f>
        <v>6.5</v>
      </c>
      <c r="C153" s="147">
        <v>110.4</v>
      </c>
      <c r="D153" s="146">
        <v>110.3</v>
      </c>
      <c r="E153" s="146">
        <v>106.1</v>
      </c>
      <c r="F153" s="146">
        <v>59.1</v>
      </c>
      <c r="G153" s="146">
        <v>14.6</v>
      </c>
      <c r="H153" s="146">
        <v>94.9</v>
      </c>
      <c r="I153" s="146">
        <v>76.5</v>
      </c>
      <c r="J153" s="150" t="s">
        <v>106</v>
      </c>
      <c r="K153" s="146">
        <v>103.8</v>
      </c>
      <c r="L153" s="146">
        <v>81</v>
      </c>
      <c r="M153" s="146">
        <v>139.6</v>
      </c>
      <c r="N153" s="146">
        <v>121</v>
      </c>
      <c r="O153" s="146">
        <v>97.3</v>
      </c>
      <c r="P153" s="146">
        <v>119.2</v>
      </c>
      <c r="Q153" s="146">
        <v>129.2</v>
      </c>
      <c r="R153" s="146">
        <v>30.7</v>
      </c>
      <c r="S153" s="148">
        <v>118</v>
      </c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</row>
    <row r="154" spans="1:31" s="140" customFormat="1" ht="13.5">
      <c r="A154" s="142" t="s">
        <v>37</v>
      </c>
      <c r="B154" s="149">
        <f aca="true" t="shared" si="7" ref="B154:B164">ROUND((C154/C153-1)*100,1)</f>
        <v>6.3</v>
      </c>
      <c r="C154" s="147">
        <v>117.3</v>
      </c>
      <c r="D154" s="146">
        <v>117.6</v>
      </c>
      <c r="E154" s="146">
        <v>102.2</v>
      </c>
      <c r="F154" s="146">
        <v>61.5</v>
      </c>
      <c r="G154" s="146">
        <v>10.3</v>
      </c>
      <c r="H154" s="146">
        <v>103.3</v>
      </c>
      <c r="I154" s="146">
        <v>79.8</v>
      </c>
      <c r="J154" s="150" t="s">
        <v>106</v>
      </c>
      <c r="K154" s="146">
        <v>121.1</v>
      </c>
      <c r="L154" s="146">
        <v>89</v>
      </c>
      <c r="M154" s="146">
        <v>148.1</v>
      </c>
      <c r="N154" s="146">
        <v>131.7</v>
      </c>
      <c r="O154" s="146">
        <v>94.1</v>
      </c>
      <c r="P154" s="146">
        <v>115</v>
      </c>
      <c r="Q154" s="146">
        <v>128.5</v>
      </c>
      <c r="R154" s="146">
        <v>51.8</v>
      </c>
      <c r="S154" s="148">
        <v>110.3</v>
      </c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</row>
    <row r="155" spans="1:31" s="140" customFormat="1" ht="13.5">
      <c r="A155" s="142" t="s">
        <v>85</v>
      </c>
      <c r="B155" s="149">
        <f t="shared" si="7"/>
        <v>1</v>
      </c>
      <c r="C155" s="147">
        <v>118.5</v>
      </c>
      <c r="D155" s="146">
        <v>118.7</v>
      </c>
      <c r="E155" s="146">
        <v>108.1</v>
      </c>
      <c r="F155" s="146">
        <v>60</v>
      </c>
      <c r="G155" s="146">
        <v>8</v>
      </c>
      <c r="H155" s="146">
        <v>83.8</v>
      </c>
      <c r="I155" s="146">
        <v>87.3</v>
      </c>
      <c r="J155" s="150" t="s">
        <v>106</v>
      </c>
      <c r="K155" s="146">
        <v>119</v>
      </c>
      <c r="L155" s="146">
        <v>101.3</v>
      </c>
      <c r="M155" s="146">
        <v>143</v>
      </c>
      <c r="N155" s="146">
        <v>146.1</v>
      </c>
      <c r="O155" s="146">
        <v>88.2</v>
      </c>
      <c r="P155" s="146">
        <v>114.6</v>
      </c>
      <c r="Q155" s="146">
        <v>128.7</v>
      </c>
      <c r="R155" s="146">
        <v>15</v>
      </c>
      <c r="S155" s="148">
        <v>79.7</v>
      </c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</row>
    <row r="156" spans="1:31" s="140" customFormat="1" ht="13.5">
      <c r="A156" s="142" t="s">
        <v>86</v>
      </c>
      <c r="B156" s="149">
        <f t="shared" si="7"/>
        <v>1.4</v>
      </c>
      <c r="C156" s="147">
        <v>120.1</v>
      </c>
      <c r="D156" s="146">
        <v>119.6</v>
      </c>
      <c r="E156" s="146">
        <v>111.7</v>
      </c>
      <c r="F156" s="146">
        <v>60.6</v>
      </c>
      <c r="G156" s="146">
        <v>9.1</v>
      </c>
      <c r="H156" s="146">
        <v>77.3</v>
      </c>
      <c r="I156" s="146">
        <v>89.2</v>
      </c>
      <c r="J156" s="150" t="s">
        <v>106</v>
      </c>
      <c r="K156" s="146">
        <v>122.4</v>
      </c>
      <c r="L156" s="146">
        <v>82.2</v>
      </c>
      <c r="M156" s="146">
        <v>134.4</v>
      </c>
      <c r="N156" s="146">
        <v>143.3</v>
      </c>
      <c r="O156" s="146">
        <v>93.2</v>
      </c>
      <c r="P156" s="146">
        <v>113.9</v>
      </c>
      <c r="Q156" s="146">
        <v>129</v>
      </c>
      <c r="R156" s="146">
        <v>1.1</v>
      </c>
      <c r="S156" s="148">
        <v>115.8</v>
      </c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</row>
    <row r="157" spans="1:31" s="140" customFormat="1" ht="13.5">
      <c r="A157" s="142" t="s">
        <v>87</v>
      </c>
      <c r="B157" s="149">
        <f t="shared" si="7"/>
        <v>1.2</v>
      </c>
      <c r="C157" s="147">
        <v>121.5</v>
      </c>
      <c r="D157" s="146">
        <v>121.1</v>
      </c>
      <c r="E157" s="146">
        <v>113.8</v>
      </c>
      <c r="F157" s="146">
        <v>60.2</v>
      </c>
      <c r="G157" s="146">
        <v>8.2</v>
      </c>
      <c r="H157" s="146">
        <v>149.7</v>
      </c>
      <c r="I157" s="146">
        <v>90.6</v>
      </c>
      <c r="J157" s="150" t="s">
        <v>106</v>
      </c>
      <c r="K157" s="146">
        <v>128.2</v>
      </c>
      <c r="L157" s="146">
        <v>84.5</v>
      </c>
      <c r="M157" s="146">
        <v>141.5</v>
      </c>
      <c r="N157" s="146">
        <v>117.1</v>
      </c>
      <c r="O157" s="146">
        <v>98.2</v>
      </c>
      <c r="P157" s="146">
        <v>113.2</v>
      </c>
      <c r="Q157" s="146">
        <v>129.5</v>
      </c>
      <c r="R157" s="146">
        <v>3.9</v>
      </c>
      <c r="S157" s="148">
        <v>164.9</v>
      </c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</row>
    <row r="158" spans="1:31" s="140" customFormat="1" ht="13.5">
      <c r="A158" s="142" t="s">
        <v>88</v>
      </c>
      <c r="B158" s="149">
        <f t="shared" si="7"/>
        <v>2.6</v>
      </c>
      <c r="C158" s="147">
        <v>124.6</v>
      </c>
      <c r="D158" s="146">
        <v>123.8</v>
      </c>
      <c r="E158" s="146">
        <v>114</v>
      </c>
      <c r="F158" s="146">
        <v>61</v>
      </c>
      <c r="G158" s="146">
        <v>7.4</v>
      </c>
      <c r="H158" s="146">
        <v>127.9</v>
      </c>
      <c r="I158" s="146">
        <v>90.6</v>
      </c>
      <c r="J158" s="150" t="s">
        <v>106</v>
      </c>
      <c r="K158" s="146">
        <v>139.1</v>
      </c>
      <c r="L158" s="146">
        <v>98.9</v>
      </c>
      <c r="M158" s="146">
        <v>135.2</v>
      </c>
      <c r="N158" s="146">
        <v>117.6</v>
      </c>
      <c r="O158" s="146">
        <v>94.1</v>
      </c>
      <c r="P158" s="146">
        <v>104.2</v>
      </c>
      <c r="Q158" s="146">
        <v>128.9</v>
      </c>
      <c r="R158" s="146">
        <v>4.2</v>
      </c>
      <c r="S158" s="148">
        <v>221.3</v>
      </c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</row>
    <row r="159" spans="1:31" s="140" customFormat="1" ht="13.5">
      <c r="A159" s="142" t="s">
        <v>71</v>
      </c>
      <c r="B159" s="149">
        <f t="shared" si="7"/>
        <v>3.7</v>
      </c>
      <c r="C159" s="147">
        <v>129.2</v>
      </c>
      <c r="D159" s="146">
        <v>129.1</v>
      </c>
      <c r="E159" s="146">
        <v>116.5</v>
      </c>
      <c r="F159" s="146">
        <v>60.4</v>
      </c>
      <c r="G159" s="146">
        <v>7.8</v>
      </c>
      <c r="H159" s="146">
        <v>156.9</v>
      </c>
      <c r="I159" s="146">
        <v>84.9</v>
      </c>
      <c r="J159" s="150" t="s">
        <v>106</v>
      </c>
      <c r="K159" s="146">
        <v>154.9</v>
      </c>
      <c r="L159" s="146">
        <v>82.2</v>
      </c>
      <c r="M159" s="146">
        <v>128.1</v>
      </c>
      <c r="N159" s="146">
        <v>126.7</v>
      </c>
      <c r="O159" s="146">
        <v>90.5</v>
      </c>
      <c r="P159" s="146">
        <v>102.6</v>
      </c>
      <c r="Q159" s="146">
        <v>128</v>
      </c>
      <c r="R159" s="146">
        <v>2.9</v>
      </c>
      <c r="S159" s="148">
        <v>149</v>
      </c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</row>
    <row r="160" spans="1:31" s="140" customFormat="1" ht="13.5">
      <c r="A160" s="142" t="s">
        <v>54</v>
      </c>
      <c r="B160" s="149">
        <f t="shared" si="7"/>
        <v>1.9</v>
      </c>
      <c r="C160" s="147">
        <v>131.6</v>
      </c>
      <c r="D160" s="146">
        <v>131.7</v>
      </c>
      <c r="E160" s="146">
        <v>110.2</v>
      </c>
      <c r="F160" s="146">
        <v>60.3</v>
      </c>
      <c r="G160" s="146">
        <v>13.2</v>
      </c>
      <c r="H160" s="146">
        <v>134.1</v>
      </c>
      <c r="I160" s="146">
        <v>87.9</v>
      </c>
      <c r="J160" s="150" t="s">
        <v>106</v>
      </c>
      <c r="K160" s="146">
        <v>162.8</v>
      </c>
      <c r="L160" s="146">
        <v>77.3</v>
      </c>
      <c r="M160" s="146">
        <v>144.6</v>
      </c>
      <c r="N160" s="146">
        <v>124.1</v>
      </c>
      <c r="O160" s="146">
        <v>88</v>
      </c>
      <c r="P160" s="146">
        <v>104.2</v>
      </c>
      <c r="Q160" s="146">
        <v>127.8</v>
      </c>
      <c r="R160" s="146">
        <v>6.3</v>
      </c>
      <c r="S160" s="148">
        <v>136.7</v>
      </c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</row>
    <row r="161" spans="1:31" s="140" customFormat="1" ht="13.5">
      <c r="A161" s="142" t="s">
        <v>56</v>
      </c>
      <c r="B161" s="149">
        <f t="shared" si="7"/>
        <v>12.8</v>
      </c>
      <c r="C161" s="147">
        <v>148.5</v>
      </c>
      <c r="D161" s="146">
        <v>148.3</v>
      </c>
      <c r="E161" s="146">
        <v>108.5</v>
      </c>
      <c r="F161" s="146">
        <v>59.7</v>
      </c>
      <c r="G161" s="146">
        <v>7.6</v>
      </c>
      <c r="H161" s="146">
        <v>131.5</v>
      </c>
      <c r="I161" s="146">
        <v>92.9</v>
      </c>
      <c r="J161" s="150" t="s">
        <v>106</v>
      </c>
      <c r="K161" s="146">
        <v>207.7</v>
      </c>
      <c r="L161" s="146">
        <v>84.9</v>
      </c>
      <c r="M161" s="146">
        <v>176.2</v>
      </c>
      <c r="N161" s="146">
        <v>121.8</v>
      </c>
      <c r="O161" s="146">
        <v>83.7</v>
      </c>
      <c r="P161" s="146">
        <v>105.6</v>
      </c>
      <c r="Q161" s="146">
        <v>128.1</v>
      </c>
      <c r="R161" s="146">
        <v>2.9</v>
      </c>
      <c r="S161" s="148">
        <v>157.9</v>
      </c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</row>
    <row r="162" spans="1:31" s="140" customFormat="1" ht="13.5">
      <c r="A162" s="142" t="s">
        <v>92</v>
      </c>
      <c r="B162" s="149">
        <f t="shared" si="7"/>
        <v>-15.8</v>
      </c>
      <c r="C162" s="147">
        <v>125.1</v>
      </c>
      <c r="D162" s="146">
        <v>125.4</v>
      </c>
      <c r="E162" s="146">
        <v>96.8</v>
      </c>
      <c r="F162" s="146">
        <v>61.3</v>
      </c>
      <c r="G162" s="146">
        <v>8.9</v>
      </c>
      <c r="H162" s="146">
        <v>131.2</v>
      </c>
      <c r="I162" s="146">
        <v>91.2</v>
      </c>
      <c r="J162" s="150" t="s">
        <v>106</v>
      </c>
      <c r="K162" s="146">
        <v>138.6</v>
      </c>
      <c r="L162" s="146">
        <v>90.7</v>
      </c>
      <c r="M162" s="146">
        <v>164.6</v>
      </c>
      <c r="N162" s="146">
        <v>131.4</v>
      </c>
      <c r="O162" s="146">
        <v>86.3</v>
      </c>
      <c r="P162" s="146">
        <v>111</v>
      </c>
      <c r="Q162" s="146">
        <v>127.7</v>
      </c>
      <c r="R162" s="146">
        <v>4.6</v>
      </c>
      <c r="S162" s="148">
        <v>97.2</v>
      </c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</row>
    <row r="163" spans="1:31" s="140" customFormat="1" ht="13.5">
      <c r="A163" s="142" t="s">
        <v>95</v>
      </c>
      <c r="B163" s="149">
        <f t="shared" si="7"/>
        <v>4.2</v>
      </c>
      <c r="C163" s="147">
        <v>130.4</v>
      </c>
      <c r="D163" s="146">
        <v>130.4</v>
      </c>
      <c r="E163" s="146">
        <v>100.3</v>
      </c>
      <c r="F163" s="146">
        <v>59.4</v>
      </c>
      <c r="G163" s="146">
        <v>5.6</v>
      </c>
      <c r="H163" s="146">
        <v>133.2</v>
      </c>
      <c r="I163" s="146">
        <v>82.4</v>
      </c>
      <c r="J163" s="150" t="s">
        <v>106</v>
      </c>
      <c r="K163" s="146">
        <v>163</v>
      </c>
      <c r="L163" s="146">
        <v>93.7</v>
      </c>
      <c r="M163" s="146">
        <v>148.6</v>
      </c>
      <c r="N163" s="146">
        <v>118</v>
      </c>
      <c r="O163" s="146">
        <v>87.3</v>
      </c>
      <c r="P163" s="146">
        <v>107.3</v>
      </c>
      <c r="Q163" s="146">
        <v>125.7</v>
      </c>
      <c r="R163" s="146">
        <v>3.6</v>
      </c>
      <c r="S163" s="148">
        <v>131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</row>
    <row r="164" spans="1:31" s="140" customFormat="1" ht="13.5">
      <c r="A164" s="142" t="s">
        <v>96</v>
      </c>
      <c r="B164" s="136">
        <f t="shared" si="7"/>
        <v>0.5</v>
      </c>
      <c r="C164" s="147">
        <v>131</v>
      </c>
      <c r="D164" s="146">
        <v>131.2</v>
      </c>
      <c r="E164" s="146">
        <v>101.4</v>
      </c>
      <c r="F164" s="146">
        <v>59.1</v>
      </c>
      <c r="G164" s="146">
        <v>9.8</v>
      </c>
      <c r="H164" s="146">
        <v>147.9</v>
      </c>
      <c r="I164" s="146">
        <v>84</v>
      </c>
      <c r="J164" s="150" t="s">
        <v>106</v>
      </c>
      <c r="K164" s="146">
        <v>173.8</v>
      </c>
      <c r="L164" s="146">
        <v>96.2</v>
      </c>
      <c r="M164" s="146">
        <v>149.4</v>
      </c>
      <c r="N164" s="146">
        <v>100.1</v>
      </c>
      <c r="O164" s="146">
        <v>84.9</v>
      </c>
      <c r="P164" s="146">
        <v>105</v>
      </c>
      <c r="Q164" s="146">
        <v>122.7</v>
      </c>
      <c r="R164" s="146">
        <v>0.7</v>
      </c>
      <c r="S164" s="148">
        <v>106.1</v>
      </c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</row>
    <row r="165" spans="1:31" s="82" customFormat="1" ht="13.5">
      <c r="A165" s="96"/>
      <c r="B165" s="116"/>
      <c r="C165" s="110"/>
      <c r="D165" s="111"/>
      <c r="E165" s="111"/>
      <c r="F165" s="111"/>
      <c r="G165" s="111"/>
      <c r="H165" s="111"/>
      <c r="I165" s="111"/>
      <c r="J165" s="95"/>
      <c r="K165" s="111"/>
      <c r="L165" s="111"/>
      <c r="M165" s="111"/>
      <c r="N165" s="111"/>
      <c r="O165" s="111"/>
      <c r="P165" s="111"/>
      <c r="Q165" s="111"/>
      <c r="R165" s="111"/>
      <c r="S165" s="112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1:31" s="23" customFormat="1" ht="13.5">
      <c r="A166" s="62" t="s">
        <v>105</v>
      </c>
      <c r="B166" s="70">
        <f>ROUND((C166/C164-1)*100,1)</f>
        <v>1.9</v>
      </c>
      <c r="C166" s="52">
        <v>133.5</v>
      </c>
      <c r="D166" s="31">
        <v>133.8</v>
      </c>
      <c r="E166" s="31">
        <v>103.2</v>
      </c>
      <c r="F166" s="31">
        <v>59.8</v>
      </c>
      <c r="G166" s="31">
        <v>7.8</v>
      </c>
      <c r="H166" s="31">
        <v>135.1</v>
      </c>
      <c r="I166" s="31">
        <v>93.1</v>
      </c>
      <c r="J166" s="35" t="s">
        <v>106</v>
      </c>
      <c r="K166" s="31">
        <v>189</v>
      </c>
      <c r="L166" s="31">
        <v>82.2</v>
      </c>
      <c r="M166" s="31">
        <v>172.2</v>
      </c>
      <c r="N166" s="31">
        <v>92.3</v>
      </c>
      <c r="O166" s="31">
        <v>87.3</v>
      </c>
      <c r="P166" s="31">
        <v>97.8</v>
      </c>
      <c r="Q166" s="31">
        <v>119</v>
      </c>
      <c r="R166" s="172" t="s">
        <v>114</v>
      </c>
      <c r="S166" s="64">
        <v>68</v>
      </c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1:31" s="23" customFormat="1" ht="13.5">
      <c r="A167" s="49" t="s">
        <v>37</v>
      </c>
      <c r="B167" s="63">
        <f aca="true" t="shared" si="8" ref="B167:B177">ROUND((C167/C166-1)*100,1)</f>
        <v>-0.2</v>
      </c>
      <c r="C167" s="52">
        <v>133.2</v>
      </c>
      <c r="D167" s="31">
        <v>134.6</v>
      </c>
      <c r="E167" s="31">
        <v>110.8</v>
      </c>
      <c r="F167" s="31">
        <v>60.2</v>
      </c>
      <c r="G167" s="31">
        <v>7.3</v>
      </c>
      <c r="H167" s="31">
        <v>134.5</v>
      </c>
      <c r="I167" s="31">
        <v>100.9</v>
      </c>
      <c r="J167" s="35" t="s">
        <v>106</v>
      </c>
      <c r="K167" s="31">
        <v>198.1</v>
      </c>
      <c r="L167" s="31">
        <v>69.1</v>
      </c>
      <c r="M167" s="31">
        <v>190.6</v>
      </c>
      <c r="N167" s="31">
        <v>89.8</v>
      </c>
      <c r="O167" s="31">
        <v>89</v>
      </c>
      <c r="P167" s="31">
        <v>99.7</v>
      </c>
      <c r="Q167" s="31">
        <v>116.4</v>
      </c>
      <c r="R167" s="172" t="s">
        <v>114</v>
      </c>
      <c r="S167" s="64">
        <v>89.8</v>
      </c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1:31" s="23" customFormat="1" ht="13.5">
      <c r="A168" s="49" t="s">
        <v>84</v>
      </c>
      <c r="B168" s="63">
        <f t="shared" si="8"/>
        <v>9.3</v>
      </c>
      <c r="C168" s="52">
        <v>145.6</v>
      </c>
      <c r="D168" s="31">
        <v>145.5</v>
      </c>
      <c r="E168" s="31">
        <v>114.3</v>
      </c>
      <c r="F168" s="31">
        <v>60.6</v>
      </c>
      <c r="G168" s="31">
        <v>6.2</v>
      </c>
      <c r="H168" s="31">
        <v>146.9</v>
      </c>
      <c r="I168" s="31">
        <v>98.2</v>
      </c>
      <c r="J168" s="35" t="s">
        <v>106</v>
      </c>
      <c r="K168" s="31">
        <v>231.8</v>
      </c>
      <c r="L168" s="31">
        <v>74.8</v>
      </c>
      <c r="M168" s="31">
        <v>204.6</v>
      </c>
      <c r="N168" s="31">
        <v>87.7</v>
      </c>
      <c r="O168" s="31">
        <v>87.2</v>
      </c>
      <c r="P168" s="31">
        <v>101.2</v>
      </c>
      <c r="Q168" s="31">
        <v>115.3</v>
      </c>
      <c r="R168" s="172" t="s">
        <v>114</v>
      </c>
      <c r="S168" s="64">
        <v>122.5</v>
      </c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spans="1:31" s="23" customFormat="1" ht="13.5">
      <c r="A169" s="62" t="s">
        <v>74</v>
      </c>
      <c r="B169" s="63">
        <f t="shared" si="8"/>
        <v>5.2</v>
      </c>
      <c r="C169" s="52">
        <v>153.1</v>
      </c>
      <c r="D169" s="31">
        <v>153.1</v>
      </c>
      <c r="E169" s="31">
        <v>115.2</v>
      </c>
      <c r="F169" s="31">
        <v>60.7</v>
      </c>
      <c r="G169" s="31">
        <v>5.3</v>
      </c>
      <c r="H169" s="31">
        <v>145.8</v>
      </c>
      <c r="I169" s="31">
        <v>100.6</v>
      </c>
      <c r="J169" s="35" t="s">
        <v>106</v>
      </c>
      <c r="K169" s="31">
        <v>255.4</v>
      </c>
      <c r="L169" s="31">
        <v>73.4</v>
      </c>
      <c r="M169" s="31">
        <v>215.6</v>
      </c>
      <c r="N169" s="31">
        <v>82.6</v>
      </c>
      <c r="O169" s="31">
        <v>89</v>
      </c>
      <c r="P169" s="31">
        <v>103</v>
      </c>
      <c r="Q169" s="31">
        <v>115</v>
      </c>
      <c r="R169" s="172" t="s">
        <v>114</v>
      </c>
      <c r="S169" s="64">
        <v>133.5</v>
      </c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spans="1:31" s="21" customFormat="1" ht="13.5">
      <c r="A170" s="49" t="s">
        <v>51</v>
      </c>
      <c r="B170" s="63">
        <f t="shared" si="8"/>
        <v>3.3</v>
      </c>
      <c r="C170" s="52">
        <v>158.1</v>
      </c>
      <c r="D170" s="31">
        <v>157.9</v>
      </c>
      <c r="E170" s="31">
        <v>120.6</v>
      </c>
      <c r="F170" s="31">
        <v>60.3</v>
      </c>
      <c r="G170" s="31">
        <v>12.2</v>
      </c>
      <c r="H170" s="31">
        <v>128.1</v>
      </c>
      <c r="I170" s="31">
        <v>111.9</v>
      </c>
      <c r="J170" s="35" t="s">
        <v>106</v>
      </c>
      <c r="K170" s="31">
        <v>252</v>
      </c>
      <c r="L170" s="31">
        <v>86.4</v>
      </c>
      <c r="M170" s="31">
        <v>210.3</v>
      </c>
      <c r="N170" s="31">
        <v>84.9</v>
      </c>
      <c r="O170" s="31">
        <v>90.9</v>
      </c>
      <c r="P170" s="31">
        <v>108.9</v>
      </c>
      <c r="Q170" s="31">
        <v>115.5</v>
      </c>
      <c r="R170" s="172" t="s">
        <v>114</v>
      </c>
      <c r="S170" s="64">
        <v>141.3</v>
      </c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s="21" customFormat="1" ht="13.5">
      <c r="A171" s="62" t="s">
        <v>88</v>
      </c>
      <c r="B171" s="63">
        <f t="shared" si="8"/>
        <v>-1.5</v>
      </c>
      <c r="C171" s="52">
        <v>155.8</v>
      </c>
      <c r="D171" s="31">
        <v>156</v>
      </c>
      <c r="E171" s="31">
        <v>127.5</v>
      </c>
      <c r="F171" s="31">
        <v>60.7</v>
      </c>
      <c r="G171" s="31">
        <v>2.6</v>
      </c>
      <c r="H171" s="31">
        <v>112.1</v>
      </c>
      <c r="I171" s="31">
        <v>117.8</v>
      </c>
      <c r="J171" s="35" t="s">
        <v>106</v>
      </c>
      <c r="K171" s="31">
        <v>251.4</v>
      </c>
      <c r="L171" s="31">
        <v>72.7</v>
      </c>
      <c r="M171" s="31">
        <v>194.5</v>
      </c>
      <c r="N171" s="31">
        <v>87</v>
      </c>
      <c r="O171" s="31">
        <v>92.7</v>
      </c>
      <c r="P171" s="31">
        <v>108.7</v>
      </c>
      <c r="Q171" s="31">
        <v>115.1</v>
      </c>
      <c r="R171" s="172" t="s">
        <v>114</v>
      </c>
      <c r="S171" s="64">
        <v>145.5</v>
      </c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s="21" customFormat="1" ht="13.5">
      <c r="A172" s="49" t="s">
        <v>71</v>
      </c>
      <c r="B172" s="63">
        <f t="shared" si="8"/>
        <v>2.6</v>
      </c>
      <c r="C172" s="52">
        <v>159.9</v>
      </c>
      <c r="D172" s="31">
        <v>158.3</v>
      </c>
      <c r="E172" s="31">
        <v>113.4</v>
      </c>
      <c r="F172" s="31">
        <v>60.8</v>
      </c>
      <c r="G172" s="31">
        <v>6.5</v>
      </c>
      <c r="H172" s="31">
        <v>120.2</v>
      </c>
      <c r="I172" s="31">
        <v>101.7</v>
      </c>
      <c r="J172" s="35" t="s">
        <v>106</v>
      </c>
      <c r="K172" s="31">
        <v>249.6</v>
      </c>
      <c r="L172" s="31">
        <v>58</v>
      </c>
      <c r="M172" s="31">
        <v>281.7</v>
      </c>
      <c r="N172" s="31">
        <v>91.8</v>
      </c>
      <c r="O172" s="31">
        <v>93.4</v>
      </c>
      <c r="P172" s="31">
        <v>109.3</v>
      </c>
      <c r="Q172" s="31">
        <v>116.3</v>
      </c>
      <c r="R172" s="172" t="s">
        <v>114</v>
      </c>
      <c r="S172" s="64">
        <v>334</v>
      </c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s="21" customFormat="1" ht="13.5">
      <c r="A173" s="49" t="s">
        <v>89</v>
      </c>
      <c r="B173" s="63">
        <f t="shared" si="8"/>
        <v>0.8</v>
      </c>
      <c r="C173" s="52">
        <v>161.2</v>
      </c>
      <c r="D173" s="31">
        <v>160.6</v>
      </c>
      <c r="E173" s="31">
        <v>109</v>
      </c>
      <c r="F173" s="31">
        <v>59.8</v>
      </c>
      <c r="G173" s="31">
        <v>12.1</v>
      </c>
      <c r="H173" s="31">
        <v>115.7</v>
      </c>
      <c r="I173" s="31">
        <v>102.4</v>
      </c>
      <c r="J173" s="35" t="s">
        <v>106</v>
      </c>
      <c r="K173" s="31">
        <v>259.2</v>
      </c>
      <c r="L173" s="31">
        <v>67.3</v>
      </c>
      <c r="M173" s="31">
        <v>278.5</v>
      </c>
      <c r="N173" s="31">
        <v>84</v>
      </c>
      <c r="O173" s="31">
        <v>93.3</v>
      </c>
      <c r="P173" s="31">
        <v>109.8</v>
      </c>
      <c r="Q173" s="31">
        <v>116.1</v>
      </c>
      <c r="R173" s="172" t="s">
        <v>114</v>
      </c>
      <c r="S173" s="64">
        <v>213.2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s="21" customFormat="1" ht="13.5">
      <c r="A174" s="62" t="s">
        <v>56</v>
      </c>
      <c r="B174" s="63">
        <f t="shared" si="8"/>
        <v>0.2</v>
      </c>
      <c r="C174" s="52">
        <v>161.5</v>
      </c>
      <c r="D174" s="31">
        <v>160.1</v>
      </c>
      <c r="E174" s="31">
        <v>105.5</v>
      </c>
      <c r="F174" s="31">
        <v>61.1</v>
      </c>
      <c r="G174" s="31">
        <v>21.6</v>
      </c>
      <c r="H174" s="31">
        <v>119.4</v>
      </c>
      <c r="I174" s="31">
        <v>98.2</v>
      </c>
      <c r="J174" s="35" t="s">
        <v>106</v>
      </c>
      <c r="K174" s="31">
        <v>262.6</v>
      </c>
      <c r="L174" s="31">
        <v>72</v>
      </c>
      <c r="M174" s="31">
        <v>244.7</v>
      </c>
      <c r="N174" s="31">
        <v>83.6</v>
      </c>
      <c r="O174" s="31">
        <v>92.8</v>
      </c>
      <c r="P174" s="31">
        <v>105.3</v>
      </c>
      <c r="Q174" s="31">
        <v>113.7</v>
      </c>
      <c r="R174" s="172" t="s">
        <v>114</v>
      </c>
      <c r="S174" s="64">
        <v>278.5</v>
      </c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s="21" customFormat="1" ht="13.5">
      <c r="A175" s="49" t="s">
        <v>92</v>
      </c>
      <c r="B175" s="63">
        <f t="shared" si="8"/>
        <v>5.1</v>
      </c>
      <c r="C175" s="52">
        <v>169.7</v>
      </c>
      <c r="D175" s="31">
        <v>168</v>
      </c>
      <c r="E175" s="31">
        <v>103.5</v>
      </c>
      <c r="F175" s="31">
        <v>60.4</v>
      </c>
      <c r="G175" s="31">
        <v>23.8</v>
      </c>
      <c r="H175" s="31">
        <v>113.3</v>
      </c>
      <c r="I175" s="31">
        <v>105.5</v>
      </c>
      <c r="J175" s="35" t="s">
        <v>106</v>
      </c>
      <c r="K175" s="31">
        <v>286.9</v>
      </c>
      <c r="L175" s="31">
        <v>89</v>
      </c>
      <c r="M175" s="31">
        <v>198.6</v>
      </c>
      <c r="N175" s="31">
        <v>86.7</v>
      </c>
      <c r="O175" s="31">
        <v>90.8</v>
      </c>
      <c r="P175" s="31">
        <v>105.2</v>
      </c>
      <c r="Q175" s="31">
        <v>114.5</v>
      </c>
      <c r="R175" s="172" t="s">
        <v>114</v>
      </c>
      <c r="S175" s="64">
        <v>340.2</v>
      </c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s="21" customFormat="1" ht="13.5">
      <c r="A176" s="62" t="s">
        <v>95</v>
      </c>
      <c r="B176" s="63">
        <f t="shared" si="8"/>
        <v>1.1</v>
      </c>
      <c r="C176" s="52">
        <v>171.5</v>
      </c>
      <c r="D176" s="31">
        <v>170.2</v>
      </c>
      <c r="E176" s="31">
        <v>100.6</v>
      </c>
      <c r="F176" s="31">
        <v>60.2</v>
      </c>
      <c r="G176" s="31">
        <v>27.3</v>
      </c>
      <c r="H176" s="31">
        <v>122</v>
      </c>
      <c r="I176" s="31">
        <v>120.1</v>
      </c>
      <c r="J176" s="35" t="s">
        <v>106</v>
      </c>
      <c r="K176" s="31">
        <v>301.9</v>
      </c>
      <c r="L176" s="31">
        <v>55.6</v>
      </c>
      <c r="M176" s="31">
        <v>212.4</v>
      </c>
      <c r="N176" s="31">
        <v>88.1</v>
      </c>
      <c r="O176" s="31">
        <v>93.6</v>
      </c>
      <c r="P176" s="31">
        <v>103.3</v>
      </c>
      <c r="Q176" s="31">
        <v>116.2</v>
      </c>
      <c r="R176" s="172" t="s">
        <v>114</v>
      </c>
      <c r="S176" s="64">
        <v>291.4</v>
      </c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s="21" customFormat="1" ht="13.5">
      <c r="A177" s="49" t="s">
        <v>96</v>
      </c>
      <c r="B177" s="63">
        <f t="shared" si="8"/>
        <v>-1.6</v>
      </c>
      <c r="C177" s="52">
        <v>168.7</v>
      </c>
      <c r="D177" s="31">
        <v>167.2</v>
      </c>
      <c r="E177" s="31">
        <v>103.3</v>
      </c>
      <c r="F177" s="31">
        <v>61.5</v>
      </c>
      <c r="G177" s="31">
        <v>25.3</v>
      </c>
      <c r="H177" s="31">
        <v>124.9</v>
      </c>
      <c r="I177" s="31">
        <v>129.7</v>
      </c>
      <c r="J177" s="35" t="s">
        <v>106</v>
      </c>
      <c r="K177" s="31">
        <v>285.1</v>
      </c>
      <c r="L177" s="31">
        <v>60</v>
      </c>
      <c r="M177" s="31">
        <v>223.7</v>
      </c>
      <c r="N177" s="31">
        <v>97.2</v>
      </c>
      <c r="O177" s="31">
        <v>94.2</v>
      </c>
      <c r="P177" s="31">
        <v>102.3</v>
      </c>
      <c r="Q177" s="31">
        <v>114.2</v>
      </c>
      <c r="R177" s="172" t="s">
        <v>114</v>
      </c>
      <c r="S177" s="64">
        <v>315</v>
      </c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s="127" customFormat="1" ht="13.5">
      <c r="A178" s="122"/>
      <c r="B178" s="153"/>
      <c r="C178" s="154"/>
      <c r="D178" s="155"/>
      <c r="E178" s="155"/>
      <c r="F178" s="155"/>
      <c r="G178" s="155"/>
      <c r="H178" s="155"/>
      <c r="I178" s="155"/>
      <c r="J178" s="163"/>
      <c r="K178" s="155"/>
      <c r="L178" s="155"/>
      <c r="M178" s="155"/>
      <c r="N178" s="155"/>
      <c r="O178" s="155"/>
      <c r="P178" s="155"/>
      <c r="Q178" s="155"/>
      <c r="R178" s="163"/>
      <c r="S178" s="156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</row>
    <row r="179" spans="1:31" s="134" customFormat="1" ht="13.5">
      <c r="A179" s="129" t="s">
        <v>112</v>
      </c>
      <c r="B179" s="158">
        <f>ROUND((C179/C177-1)*100,1)</f>
        <v>-8.3</v>
      </c>
      <c r="C179" s="159">
        <v>154.7</v>
      </c>
      <c r="D179" s="160">
        <v>153.3</v>
      </c>
      <c r="E179" s="160">
        <v>100.9</v>
      </c>
      <c r="F179" s="160">
        <v>62.3</v>
      </c>
      <c r="G179" s="160">
        <v>26.4</v>
      </c>
      <c r="H179" s="160">
        <v>116.7</v>
      </c>
      <c r="I179" s="160">
        <v>151.3</v>
      </c>
      <c r="J179" s="164" t="s">
        <v>106</v>
      </c>
      <c r="K179" s="160">
        <v>242.5</v>
      </c>
      <c r="L179" s="160">
        <v>58</v>
      </c>
      <c r="M179" s="160">
        <v>237.3</v>
      </c>
      <c r="N179" s="160">
        <v>101.9</v>
      </c>
      <c r="O179" s="160">
        <v>87.7</v>
      </c>
      <c r="P179" s="160">
        <v>82.4</v>
      </c>
      <c r="Q179" s="160">
        <v>115.5</v>
      </c>
      <c r="R179" s="173" t="s">
        <v>114</v>
      </c>
      <c r="S179" s="161">
        <v>320.3</v>
      </c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</row>
    <row r="180" spans="1:31" s="134" customFormat="1" ht="13.5">
      <c r="A180" s="129" t="s">
        <v>37</v>
      </c>
      <c r="B180" s="158">
        <f aca="true" t="shared" si="9" ref="B180:B190">ROUND((C180/C179-1)*100,1)</f>
        <v>-1.9</v>
      </c>
      <c r="C180" s="159">
        <v>151.8</v>
      </c>
      <c r="D180" s="160">
        <v>151.8</v>
      </c>
      <c r="E180" s="160">
        <v>105.6</v>
      </c>
      <c r="F180" s="160">
        <v>61.5</v>
      </c>
      <c r="G180" s="160">
        <v>28.3</v>
      </c>
      <c r="H180" s="160">
        <v>115</v>
      </c>
      <c r="I180" s="160">
        <v>166.1</v>
      </c>
      <c r="J180" s="164" t="s">
        <v>106</v>
      </c>
      <c r="K180" s="160">
        <v>239.5</v>
      </c>
      <c r="L180" s="160">
        <v>53.9</v>
      </c>
      <c r="M180" s="160">
        <v>259.5</v>
      </c>
      <c r="N180" s="160">
        <v>110.8</v>
      </c>
      <c r="O180" s="160">
        <v>90.7</v>
      </c>
      <c r="P180" s="160">
        <v>86.9</v>
      </c>
      <c r="Q180" s="160">
        <v>114.9</v>
      </c>
      <c r="R180" s="173" t="s">
        <v>114</v>
      </c>
      <c r="S180" s="161">
        <v>308.5</v>
      </c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</row>
    <row r="181" spans="1:31" s="134" customFormat="1" ht="13.5">
      <c r="A181" s="129" t="s">
        <v>38</v>
      </c>
      <c r="B181" s="158">
        <f t="shared" si="9"/>
        <v>-2</v>
      </c>
      <c r="C181" s="159">
        <v>148.8</v>
      </c>
      <c r="D181" s="160">
        <v>148.2</v>
      </c>
      <c r="E181" s="160">
        <v>106.9</v>
      </c>
      <c r="F181" s="160">
        <v>58.3</v>
      </c>
      <c r="G181" s="160">
        <v>30.7</v>
      </c>
      <c r="H181" s="160">
        <v>99.2</v>
      </c>
      <c r="I181" s="160">
        <v>155.1</v>
      </c>
      <c r="J181" s="164" t="s">
        <v>106</v>
      </c>
      <c r="K181" s="160">
        <v>219.7</v>
      </c>
      <c r="L181" s="160">
        <v>70.2</v>
      </c>
      <c r="M181" s="160">
        <v>314.5</v>
      </c>
      <c r="N181" s="160">
        <v>122.7</v>
      </c>
      <c r="O181" s="160">
        <v>91.8</v>
      </c>
      <c r="P181" s="160">
        <v>98.6</v>
      </c>
      <c r="Q181" s="160">
        <v>112.2</v>
      </c>
      <c r="R181" s="173" t="s">
        <v>114</v>
      </c>
      <c r="S181" s="161">
        <v>180.9</v>
      </c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</row>
    <row r="182" spans="1:31" s="134" customFormat="1" ht="13.5">
      <c r="A182" s="129" t="s">
        <v>39</v>
      </c>
      <c r="B182" s="158">
        <f t="shared" si="9"/>
        <v>0</v>
      </c>
      <c r="C182" s="159">
        <v>148.8</v>
      </c>
      <c r="D182" s="160">
        <v>148</v>
      </c>
      <c r="E182" s="160">
        <v>110.7</v>
      </c>
      <c r="F182" s="160">
        <v>58.9</v>
      </c>
      <c r="G182" s="160">
        <v>35</v>
      </c>
      <c r="H182" s="160">
        <v>95.1</v>
      </c>
      <c r="I182" s="160">
        <v>165.2</v>
      </c>
      <c r="J182" s="164" t="s">
        <v>106</v>
      </c>
      <c r="K182" s="160">
        <v>214</v>
      </c>
      <c r="L182" s="160">
        <v>76</v>
      </c>
      <c r="M182" s="160">
        <v>330.3</v>
      </c>
      <c r="N182" s="160">
        <v>137.1</v>
      </c>
      <c r="O182" s="160">
        <v>92.9</v>
      </c>
      <c r="P182" s="160">
        <v>105.4</v>
      </c>
      <c r="Q182" s="160">
        <v>110.7</v>
      </c>
      <c r="R182" s="173" t="s">
        <v>114</v>
      </c>
      <c r="S182" s="161">
        <v>220.8</v>
      </c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</row>
    <row r="183" spans="1:31" s="134" customFormat="1" ht="13.5">
      <c r="A183" s="129" t="s">
        <v>40</v>
      </c>
      <c r="B183" s="158">
        <f t="shared" si="9"/>
        <v>-5.6</v>
      </c>
      <c r="C183" s="159">
        <v>140.5</v>
      </c>
      <c r="D183" s="160">
        <v>140</v>
      </c>
      <c r="E183" s="160">
        <v>100.1</v>
      </c>
      <c r="F183" s="160">
        <v>59.6</v>
      </c>
      <c r="G183" s="160">
        <v>30.9</v>
      </c>
      <c r="H183" s="160">
        <v>103</v>
      </c>
      <c r="I183" s="160">
        <v>179.6</v>
      </c>
      <c r="J183" s="164" t="s">
        <v>106</v>
      </c>
      <c r="K183" s="160">
        <v>185.2</v>
      </c>
      <c r="L183" s="160">
        <v>68.7</v>
      </c>
      <c r="M183" s="160">
        <v>405.4</v>
      </c>
      <c r="N183" s="160">
        <v>105.4</v>
      </c>
      <c r="O183" s="160">
        <v>95.8</v>
      </c>
      <c r="P183" s="160">
        <v>106.2</v>
      </c>
      <c r="Q183" s="160">
        <v>110.8</v>
      </c>
      <c r="R183" s="173" t="s">
        <v>114</v>
      </c>
      <c r="S183" s="161">
        <v>160.3</v>
      </c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</row>
    <row r="184" spans="1:31" s="134" customFormat="1" ht="13.5">
      <c r="A184" s="129" t="s">
        <v>41</v>
      </c>
      <c r="B184" s="158">
        <f t="shared" si="9"/>
        <v>-6.3</v>
      </c>
      <c r="C184" s="159">
        <v>131.6</v>
      </c>
      <c r="D184" s="160">
        <v>131.1</v>
      </c>
      <c r="E184" s="160">
        <v>99.6</v>
      </c>
      <c r="F184" s="160">
        <v>58.7</v>
      </c>
      <c r="G184" s="160">
        <v>47.4</v>
      </c>
      <c r="H184" s="160">
        <v>90.2</v>
      </c>
      <c r="I184" s="160">
        <v>195</v>
      </c>
      <c r="J184" s="164" t="s">
        <v>106</v>
      </c>
      <c r="K184" s="160">
        <v>157</v>
      </c>
      <c r="L184" s="160">
        <v>63</v>
      </c>
      <c r="M184" s="160">
        <v>441.1</v>
      </c>
      <c r="N184" s="160">
        <v>114.9</v>
      </c>
      <c r="O184" s="160">
        <v>97.3</v>
      </c>
      <c r="P184" s="160">
        <v>116.2</v>
      </c>
      <c r="Q184" s="160">
        <v>109.3</v>
      </c>
      <c r="R184" s="173" t="s">
        <v>114</v>
      </c>
      <c r="S184" s="161">
        <v>201</v>
      </c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</row>
    <row r="185" spans="1:31" s="134" customFormat="1" ht="13.5">
      <c r="A185" s="129" t="s">
        <v>42</v>
      </c>
      <c r="B185" s="158">
        <f t="shared" si="9"/>
        <v>-4.4</v>
      </c>
      <c r="C185" s="159">
        <v>125.8</v>
      </c>
      <c r="D185" s="160">
        <v>125.8</v>
      </c>
      <c r="E185" s="160">
        <v>95.1</v>
      </c>
      <c r="F185" s="160">
        <v>59.4</v>
      </c>
      <c r="G185" s="160">
        <v>31.7</v>
      </c>
      <c r="H185" s="160">
        <v>90.5</v>
      </c>
      <c r="I185" s="160">
        <v>206.2</v>
      </c>
      <c r="J185" s="164" t="s">
        <v>106</v>
      </c>
      <c r="K185" s="160">
        <v>140.2</v>
      </c>
      <c r="L185" s="160">
        <v>67.3</v>
      </c>
      <c r="M185" s="160">
        <v>422.7</v>
      </c>
      <c r="N185" s="160">
        <v>120.6</v>
      </c>
      <c r="O185" s="160">
        <v>95.5</v>
      </c>
      <c r="P185" s="160">
        <v>119.1</v>
      </c>
      <c r="Q185" s="160">
        <v>108.4</v>
      </c>
      <c r="R185" s="173" t="s">
        <v>114</v>
      </c>
      <c r="S185" s="161">
        <v>138.1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</row>
    <row r="186" spans="1:31" s="134" customFormat="1" ht="13.5">
      <c r="A186" s="129" t="s">
        <v>111</v>
      </c>
      <c r="B186" s="158">
        <f t="shared" si="9"/>
        <v>-3.4</v>
      </c>
      <c r="C186" s="159">
        <v>121.5</v>
      </c>
      <c r="D186" s="160">
        <v>121.4</v>
      </c>
      <c r="E186" s="160">
        <v>98</v>
      </c>
      <c r="F186" s="160">
        <v>59.6</v>
      </c>
      <c r="G186" s="160">
        <v>21.1</v>
      </c>
      <c r="H186" s="160">
        <v>84.1</v>
      </c>
      <c r="I186" s="160">
        <v>196.9</v>
      </c>
      <c r="J186" s="164" t="s">
        <v>106</v>
      </c>
      <c r="K186" s="160">
        <v>134.5</v>
      </c>
      <c r="L186" s="160">
        <v>70.9</v>
      </c>
      <c r="M186" s="160">
        <v>365.4</v>
      </c>
      <c r="N186" s="160">
        <v>114.2</v>
      </c>
      <c r="O186" s="160">
        <v>94.5</v>
      </c>
      <c r="P186" s="160">
        <v>122</v>
      </c>
      <c r="Q186" s="160">
        <v>108</v>
      </c>
      <c r="R186" s="173" t="s">
        <v>114</v>
      </c>
      <c r="S186" s="161">
        <v>126.1</v>
      </c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</row>
    <row r="187" spans="1:31" s="134" customFormat="1" ht="13.5">
      <c r="A187" s="129" t="s">
        <v>44</v>
      </c>
      <c r="B187" s="158">
        <f t="shared" si="9"/>
        <v>-5.9</v>
      </c>
      <c r="C187" s="159">
        <v>114.3</v>
      </c>
      <c r="D187" s="160">
        <v>114.1</v>
      </c>
      <c r="E187" s="160">
        <v>89.9</v>
      </c>
      <c r="F187" s="160">
        <v>60</v>
      </c>
      <c r="G187" s="160">
        <v>18.8</v>
      </c>
      <c r="H187" s="160">
        <v>84.9</v>
      </c>
      <c r="I187" s="160">
        <v>184.9</v>
      </c>
      <c r="J187" s="164" t="s">
        <v>106</v>
      </c>
      <c r="K187" s="160">
        <v>123.9</v>
      </c>
      <c r="L187" s="160">
        <v>42.5</v>
      </c>
      <c r="M187" s="160">
        <v>372.7</v>
      </c>
      <c r="N187" s="160">
        <v>108.1</v>
      </c>
      <c r="O187" s="160">
        <v>92</v>
      </c>
      <c r="P187" s="160">
        <v>120.2</v>
      </c>
      <c r="Q187" s="160">
        <v>102.7</v>
      </c>
      <c r="R187" s="173" t="s">
        <v>114</v>
      </c>
      <c r="S187" s="161">
        <v>120.6</v>
      </c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</row>
    <row r="188" spans="1:31" s="134" customFormat="1" ht="13.5">
      <c r="A188" s="129" t="s">
        <v>77</v>
      </c>
      <c r="B188" s="158">
        <f t="shared" si="9"/>
        <v>0.1</v>
      </c>
      <c r="C188" s="159">
        <v>114.4</v>
      </c>
      <c r="D188" s="160">
        <v>114.1</v>
      </c>
      <c r="E188" s="160">
        <v>92.9</v>
      </c>
      <c r="F188" s="160">
        <v>57.9</v>
      </c>
      <c r="G188" s="160">
        <v>16.6</v>
      </c>
      <c r="H188" s="160">
        <v>98.6</v>
      </c>
      <c r="I188" s="160">
        <v>180.5</v>
      </c>
      <c r="J188" s="164" t="s">
        <v>106</v>
      </c>
      <c r="K188" s="160">
        <v>115.1</v>
      </c>
      <c r="L188" s="160">
        <v>66.7</v>
      </c>
      <c r="M188" s="160">
        <v>369.1</v>
      </c>
      <c r="N188" s="160">
        <v>112.8</v>
      </c>
      <c r="O188" s="160">
        <v>95</v>
      </c>
      <c r="P188" s="160">
        <v>117.7</v>
      </c>
      <c r="Q188" s="160">
        <v>106.1</v>
      </c>
      <c r="R188" s="173" t="s">
        <v>114</v>
      </c>
      <c r="S188" s="161">
        <v>143.4</v>
      </c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</row>
    <row r="189" spans="1:31" s="134" customFormat="1" ht="13.5">
      <c r="A189" s="129" t="s">
        <v>78</v>
      </c>
      <c r="B189" s="158">
        <f t="shared" si="9"/>
        <v>6.9</v>
      </c>
      <c r="C189" s="159">
        <v>122.3</v>
      </c>
      <c r="D189" s="160">
        <v>121.5</v>
      </c>
      <c r="E189" s="160">
        <v>91.3</v>
      </c>
      <c r="F189" s="160">
        <v>58.4</v>
      </c>
      <c r="G189" s="160">
        <v>27.1</v>
      </c>
      <c r="H189" s="160">
        <v>103.2</v>
      </c>
      <c r="I189" s="160">
        <v>208.2</v>
      </c>
      <c r="J189" s="164" t="s">
        <v>106</v>
      </c>
      <c r="K189" s="160">
        <v>132.6</v>
      </c>
      <c r="L189" s="160">
        <v>86.2</v>
      </c>
      <c r="M189" s="160">
        <v>409.8</v>
      </c>
      <c r="N189" s="160">
        <v>113.3</v>
      </c>
      <c r="O189" s="160">
        <v>90.7</v>
      </c>
      <c r="P189" s="160">
        <v>120.9</v>
      </c>
      <c r="Q189" s="160">
        <v>108.8</v>
      </c>
      <c r="R189" s="173" t="s">
        <v>114</v>
      </c>
      <c r="S189" s="161">
        <v>189.3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</row>
    <row r="190" spans="1:31" s="134" customFormat="1" ht="13.5">
      <c r="A190" s="129" t="s">
        <v>79</v>
      </c>
      <c r="B190" s="158">
        <f t="shared" si="9"/>
        <v>6.3</v>
      </c>
      <c r="C190" s="159">
        <v>130</v>
      </c>
      <c r="D190" s="160">
        <v>129.2</v>
      </c>
      <c r="E190" s="160">
        <v>93.1</v>
      </c>
      <c r="F190" s="160">
        <v>57.8</v>
      </c>
      <c r="G190" s="160">
        <v>50.1</v>
      </c>
      <c r="H190" s="160">
        <v>117.9</v>
      </c>
      <c r="I190" s="160">
        <v>227</v>
      </c>
      <c r="J190" s="164" t="s">
        <v>106</v>
      </c>
      <c r="K190" s="160">
        <v>155.9</v>
      </c>
      <c r="L190" s="160">
        <v>86.7</v>
      </c>
      <c r="M190" s="160">
        <v>392.7</v>
      </c>
      <c r="N190" s="160">
        <v>96.2</v>
      </c>
      <c r="O190" s="160">
        <v>93.6</v>
      </c>
      <c r="P190" s="160">
        <v>110.1</v>
      </c>
      <c r="Q190" s="160">
        <v>109.2</v>
      </c>
      <c r="R190" s="173" t="s">
        <v>114</v>
      </c>
      <c r="S190" s="161">
        <v>191.8</v>
      </c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</row>
    <row r="191" spans="1:31" s="127" customFormat="1" ht="13.5">
      <c r="A191" s="122"/>
      <c r="B191" s="153"/>
      <c r="C191" s="154"/>
      <c r="D191" s="155"/>
      <c r="E191" s="155"/>
      <c r="F191" s="155"/>
      <c r="G191" s="155"/>
      <c r="H191" s="155"/>
      <c r="I191" s="155"/>
      <c r="J191" s="163"/>
      <c r="K191" s="155"/>
      <c r="L191" s="155"/>
      <c r="M191" s="155"/>
      <c r="N191" s="155"/>
      <c r="O191" s="155"/>
      <c r="P191" s="155"/>
      <c r="Q191" s="155"/>
      <c r="R191" s="155"/>
      <c r="S191" s="156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</row>
    <row r="192" spans="1:19" ht="13.5">
      <c r="A192" s="49"/>
      <c r="B192" s="63"/>
      <c r="C192" s="52"/>
      <c r="D192" s="31"/>
      <c r="E192" s="31"/>
      <c r="F192" s="31"/>
      <c r="G192" s="31"/>
      <c r="H192" s="31"/>
      <c r="I192" s="31"/>
      <c r="J192" s="35"/>
      <c r="K192" s="31"/>
      <c r="L192" s="31"/>
      <c r="M192" s="31"/>
      <c r="N192" s="31"/>
      <c r="O192" s="31"/>
      <c r="P192" s="31"/>
      <c r="Q192" s="31"/>
      <c r="R192" s="31"/>
      <c r="S192" s="64"/>
    </row>
    <row r="193" spans="1:19" ht="14.25" thickBot="1">
      <c r="A193" s="48"/>
      <c r="B193" s="58"/>
      <c r="C193" s="53"/>
      <c r="D193" s="39"/>
      <c r="E193" s="39"/>
      <c r="F193" s="39"/>
      <c r="G193" s="39"/>
      <c r="H193" s="39"/>
      <c r="I193" s="39"/>
      <c r="J193" s="165"/>
      <c r="K193" s="39"/>
      <c r="L193" s="39"/>
      <c r="M193" s="39"/>
      <c r="N193" s="39"/>
      <c r="O193" s="39"/>
      <c r="P193" s="39"/>
      <c r="Q193" s="39"/>
      <c r="R193" s="39"/>
      <c r="S193" s="40"/>
    </row>
    <row r="194" spans="3:19" ht="13.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3:19" ht="13.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3:19" ht="13.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3:19" ht="13.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3:19" ht="13.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3:19" ht="13.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3:19" ht="13.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3:19" ht="13.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3:19" ht="13.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3:19" ht="13.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3:19" ht="13.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3:19" ht="13.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3:19" ht="13.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3:19" ht="13.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3:19" ht="13.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3:19" ht="13.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3:19" ht="13.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3:19" ht="13.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3:19" ht="13.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3:19" ht="13.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3:19" ht="13.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3:19" ht="13.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3:19" ht="13.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3:19" ht="13.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3:19" ht="13.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3:19" ht="13.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3:19" ht="13.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3:19" ht="13.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3:19" ht="13.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3:19" ht="13.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3:19" ht="13.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3:19" ht="13.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3:19" ht="13.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3:19" ht="13.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3:19" ht="13.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3:19" ht="13.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3:19" ht="13.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3:19" ht="13.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3:19" ht="13.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3:19" ht="13.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3:19" ht="13.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3:19" ht="13.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3:19" ht="13.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3:19" ht="13.5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3:19" ht="13.5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3:19" ht="13.5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3:19" ht="13.5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3:19" ht="13.5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3:19" ht="13.5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3:19" ht="13.5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3:19" ht="13.5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3:19" ht="13.5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3:19" ht="13.5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3:19" ht="13.5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3:19" ht="13.5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3:19" ht="13.5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3:19" ht="13.5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3:19" ht="13.5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3:19" ht="13.5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3:19" ht="13.5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3:19" ht="13.5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3:19" ht="13.5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3:19" ht="13.5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3:19" ht="13.5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3:19" ht="13.5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3:19" ht="13.5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3:19" ht="13.5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3:19" ht="13.5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3:19" ht="13.5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3:19" ht="13.5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3:19" ht="13.5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3:19" ht="13.5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3:19" ht="13.5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3:19" ht="13.5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3:19" ht="13.5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3:19" ht="13.5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3:19" ht="13.5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3:19" ht="13.5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3:19" ht="13.5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3:19" ht="13.5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3:19" ht="13.5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3:19" ht="13.5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3:19" ht="13.5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3:19" ht="13.5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3:19" ht="13.5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3:19" ht="13.5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3:19" ht="13.5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3:19" ht="13.5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3:19" ht="13.5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3:19" ht="13.5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3:19" ht="13.5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3:19" ht="13.5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3:19" ht="13.5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3:19" ht="13.5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3:19" ht="13.5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3:19" ht="13.5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3:19" ht="13.5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3:19" ht="13.5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3:19" ht="13.5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3:19" ht="13.5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3:19" ht="13.5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3:19" ht="13.5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3:19" ht="13.5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3:19" ht="13.5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3:19" ht="13.5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3:19" ht="13.5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</row>
    <row r="300" spans="3:19" ht="13.5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</row>
    <row r="301" spans="3:19" ht="13.5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</row>
    <row r="302" spans="3:19" ht="13.5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</row>
    <row r="303" spans="3:19" ht="13.5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3:19" ht="13.5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3:19" ht="13.5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</row>
    <row r="306" spans="3:19" ht="13.5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  <row r="307" spans="3:19" ht="13.5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</row>
    <row r="308" spans="3:19" ht="13.5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</row>
    <row r="309" spans="3:19" ht="13.5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3:19" ht="13.5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</row>
    <row r="311" spans="3:19" ht="13.5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</row>
    <row r="312" spans="3:19" ht="13.5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</row>
    <row r="313" spans="3:19" ht="13.5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</row>
    <row r="314" spans="3:19" ht="13.5"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3:19" ht="13.5"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</row>
    <row r="316" spans="3:19" ht="13.5"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</row>
    <row r="317" spans="3:19" ht="13.5"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</row>
    <row r="318" spans="3:19" ht="13.5"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</row>
    <row r="319" spans="3:19" ht="13.5"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</row>
    <row r="320" spans="3:19" ht="13.5"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</row>
    <row r="321" spans="3:19" ht="13.5"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</row>
    <row r="322" spans="3:19" ht="13.5"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</row>
    <row r="323" spans="3:19" ht="13.5"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</row>
    <row r="324" spans="3:19" ht="13.5"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</row>
    <row r="325" spans="3:19" ht="13.5"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</row>
    <row r="326" spans="3:19" ht="13.5"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</row>
    <row r="327" spans="3:19" ht="13.5"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</row>
    <row r="328" spans="3:19" ht="13.5"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</row>
    <row r="329" spans="3:19" ht="13.5"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</row>
    <row r="330" spans="3:19" ht="13.5"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</row>
    <row r="331" spans="3:19" ht="13.5"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</row>
    <row r="332" spans="3:19" ht="13.5"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</row>
    <row r="333" spans="3:19" ht="13.5"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</row>
    <row r="334" spans="3:19" ht="13.5"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</row>
    <row r="335" spans="3:19" ht="13.5"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</row>
    <row r="336" spans="3:19" ht="13.5"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</row>
    <row r="337" spans="3:19" ht="13.5"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</row>
    <row r="338" spans="3:19" ht="13.5"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</row>
    <row r="339" spans="3:19" ht="13.5"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</row>
    <row r="340" spans="3:19" ht="13.5"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</row>
    <row r="341" spans="3:19" ht="13.5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</row>
    <row r="342" spans="3:19" ht="13.5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</row>
    <row r="343" spans="3:19" ht="13.5"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</row>
    <row r="344" spans="3:19" ht="13.5"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</row>
    <row r="345" spans="3:19" ht="13.5"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</row>
    <row r="346" spans="3:19" ht="13.5"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</row>
    <row r="347" spans="3:19" ht="13.5"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</row>
    <row r="348" spans="3:19" ht="13.5"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</row>
    <row r="349" spans="3:19" ht="13.5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</row>
    <row r="350" spans="3:19" ht="13.5"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3:19" ht="13.5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</row>
    <row r="352" spans="3:19" ht="13.5"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</row>
    <row r="353" spans="3:19" ht="13.5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</row>
    <row r="354" spans="3:19" ht="13.5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</row>
    <row r="355" spans="3:19" ht="13.5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</row>
    <row r="356" spans="3:19" ht="13.5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</row>
    <row r="357" spans="3:19" ht="13.5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</row>
    <row r="358" spans="3:19" ht="13.5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</row>
    <row r="359" spans="3:19" ht="13.5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</row>
    <row r="360" spans="3:19" ht="13.5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</row>
    <row r="361" spans="3:19" ht="13.5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</row>
    <row r="362" spans="3:19" ht="13.5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</row>
    <row r="363" spans="3:19" ht="13.5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</row>
    <row r="364" spans="3:19" ht="13.5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</row>
    <row r="365" spans="3:19" ht="13.5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</row>
    <row r="366" spans="3:19" ht="13.5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</row>
    <row r="367" spans="3:19" ht="13.5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</row>
    <row r="368" spans="3:19" ht="13.5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</row>
    <row r="369" spans="3:19" ht="13.5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</row>
    <row r="370" spans="3:19" ht="13.5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</row>
    <row r="371" spans="3:19" ht="13.5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</row>
    <row r="372" spans="3:19" ht="13.5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  <row r="373" spans="3:19" ht="13.5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</row>
    <row r="374" spans="3:19" ht="13.5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</row>
    <row r="375" spans="3:19" ht="13.5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</row>
    <row r="376" spans="3:19" ht="13.5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</row>
    <row r="377" spans="3:19" ht="13.5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</row>
    <row r="378" spans="3:19" ht="13.5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</row>
    <row r="379" spans="3:19" ht="13.5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</row>
    <row r="380" spans="3:19" ht="13.5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</row>
    <row r="381" spans="3:19" ht="13.5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</row>
    <row r="382" spans="3:19" ht="13.5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</row>
    <row r="383" spans="3:19" ht="13.5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</row>
    <row r="384" spans="3:19" ht="13.5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</row>
    <row r="385" spans="3:19" ht="13.5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</row>
    <row r="386" spans="3:19" ht="13.5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</row>
    <row r="387" spans="3:19" ht="13.5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</row>
    <row r="388" spans="3:19" ht="13.5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</row>
    <row r="389" spans="3:19" ht="13.5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</row>
    <row r="390" spans="3:19" ht="13.5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</row>
    <row r="391" spans="3:19" ht="13.5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</row>
    <row r="392" spans="3:19" ht="13.5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3:19" ht="13.5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</row>
    <row r="394" spans="3:19" ht="13.5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</row>
    <row r="395" spans="3:19" ht="13.5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</row>
    <row r="396" spans="3:19" ht="13.5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</row>
    <row r="397" spans="3:19" ht="13.5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</row>
    <row r="398" spans="3:19" ht="13.5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</row>
    <row r="399" spans="3:19" ht="13.5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</row>
    <row r="400" spans="3:19" ht="13.5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</row>
    <row r="401" spans="3:19" ht="13.5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</row>
    <row r="402" spans="3:19" ht="13.5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</row>
    <row r="403" spans="3:19" ht="13.5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</row>
    <row r="404" spans="3:19" ht="13.5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</row>
    <row r="405" spans="3:19" ht="13.5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</row>
    <row r="406" spans="3:19" ht="13.5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</row>
    <row r="407" spans="3:19" ht="13.5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</row>
    <row r="408" spans="3:19" ht="13.5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</row>
    <row r="409" spans="3:19" ht="13.5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</row>
    <row r="410" spans="3:19" ht="13.5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</row>
    <row r="411" spans="3:19" ht="13.5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</row>
    <row r="412" spans="3:19" ht="13.5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</row>
    <row r="413" spans="3:19" ht="13.5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</row>
    <row r="414" spans="3:19" ht="13.5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</row>
    <row r="415" spans="3:19" ht="13.5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</row>
    <row r="416" spans="3:19" ht="13.5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</row>
    <row r="417" spans="3:19" ht="13.5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</row>
    <row r="418" spans="3:19" ht="13.5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</row>
    <row r="419" spans="3:19" ht="13.5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</row>
    <row r="420" spans="3:19" ht="13.5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</row>
    <row r="421" spans="3:19" ht="13.5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</row>
    <row r="422" spans="3:19" ht="13.5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</row>
    <row r="423" spans="3:19" ht="13.5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</row>
    <row r="424" spans="3:19" ht="13.5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</row>
    <row r="425" spans="3:19" ht="13.5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</row>
    <row r="426" spans="3:19" ht="13.5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</row>
    <row r="427" spans="3:19" ht="13.5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</row>
    <row r="428" spans="3:19" ht="13.5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</row>
    <row r="429" spans="3:19" ht="13.5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</row>
    <row r="430" spans="3:19" ht="13.5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</row>
    <row r="431" spans="3:19" ht="13.5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</row>
    <row r="432" spans="3:19" ht="13.5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</row>
    <row r="433" spans="3:19" ht="13.5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</row>
    <row r="434" spans="3:19" ht="13.5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3:19" ht="13.5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</row>
    <row r="436" spans="3:19" ht="13.5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</row>
    <row r="437" spans="3:19" ht="13.5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</row>
    <row r="438" spans="3:19" ht="13.5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</row>
    <row r="439" spans="3:19" ht="13.5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</row>
    <row r="440" spans="3:19" ht="13.5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</row>
    <row r="441" spans="3:19" ht="13.5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</row>
    <row r="442" spans="3:19" ht="13.5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</row>
    <row r="443" spans="3:19" ht="13.5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</row>
  </sheetData>
  <sheetProtection/>
  <mergeCells count="2">
    <mergeCell ref="B4:B6"/>
    <mergeCell ref="R1:S1"/>
  </mergeCells>
  <conditionalFormatting sqref="B11:B192">
    <cfRule type="expression" priority="5" dxfId="14" stopIfTrue="1">
      <formula>B11&gt;0</formula>
    </cfRule>
    <cfRule type="expression" priority="6" dxfId="15" stopIfTrue="1">
      <formula>B11&lt;0</formula>
    </cfRule>
  </conditionalFormatting>
  <conditionalFormatting sqref="B56:B59">
    <cfRule type="expression" priority="3" dxfId="14" stopIfTrue="1">
      <formula>B56&gt;0</formula>
    </cfRule>
    <cfRule type="expression" priority="4" dxfId="15" stopIfTrue="1">
      <formula>B56&lt;0</formula>
    </cfRule>
  </conditionalFormatting>
  <conditionalFormatting sqref="B179:B190">
    <cfRule type="expression" priority="1" dxfId="14" stopIfTrue="1">
      <formula>B179&gt;0</formula>
    </cfRule>
    <cfRule type="expression" priority="2" dxfId="15" stopIfTrue="1">
      <formula>B179&lt;0</formula>
    </cfRule>
  </conditionalFormatting>
  <printOptions/>
  <pageMargins left="0.66" right="0.15" top="0.7874015748031497" bottom="0.5905511811023623" header="0.5118110236220472" footer="0.31496062992125984"/>
  <pageSetup horizontalDpi="600" verticalDpi="600" orientation="portrait" pageOrder="overThenDown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鹿児島県</cp:lastModifiedBy>
  <cp:lastPrinted>2013-02-28T05:04:36Z</cp:lastPrinted>
  <dcterms:created xsi:type="dcterms:W3CDTF">2004-03-05T07:05:40Z</dcterms:created>
  <dcterms:modified xsi:type="dcterms:W3CDTF">2013-03-07T08:13:56Z</dcterms:modified>
  <cp:category/>
  <cp:version/>
  <cp:contentType/>
  <cp:contentStatus/>
</cp:coreProperties>
</file>