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155" windowHeight="4080" activeTab="0"/>
  </bookViews>
  <sheets>
    <sheet name="主要指標" sheetId="1" r:id="rId1"/>
  </sheets>
  <definedNames>
    <definedName name="_xlnm.Print_Area" localSheetId="0">'主要指標'!$B$1:$BG$27</definedName>
  </definedNames>
  <calcPr fullCalcOnLoad="1"/>
</workbook>
</file>

<file path=xl/sharedStrings.xml><?xml version="1.0" encoding="utf-8"?>
<sst xmlns="http://schemas.openxmlformats.org/spreadsheetml/2006/main" count="47" uniqueCount="37">
  <si>
    <t>〃</t>
  </si>
  <si>
    <t>〃</t>
  </si>
  <si>
    <t>〃</t>
  </si>
  <si>
    <t>〃</t>
  </si>
  <si>
    <t>調査結果の概要</t>
  </si>
  <si>
    <t>Ⅰ　主要指標</t>
  </si>
  <si>
    <t>無動力船</t>
  </si>
  <si>
    <t>動力船</t>
  </si>
  <si>
    <t>〃</t>
  </si>
  <si>
    <t>〃</t>
  </si>
  <si>
    <t>〃</t>
  </si>
  <si>
    <t>〃</t>
  </si>
  <si>
    <t>漁業経営体数</t>
  </si>
  <si>
    <t>沿岸漁業層</t>
  </si>
  <si>
    <t>中小漁業層</t>
  </si>
  <si>
    <t>大規模漁業層</t>
  </si>
  <si>
    <t>平成10年</t>
  </si>
  <si>
    <t>平成15年</t>
  </si>
  <si>
    <t>漁業世帯数</t>
  </si>
  <si>
    <t>個人経営体数</t>
  </si>
  <si>
    <t>漁業従事者世帯数</t>
  </si>
  <si>
    <t>漁業世帯員数</t>
  </si>
  <si>
    <t>男</t>
  </si>
  <si>
    <t>女</t>
  </si>
  <si>
    <t>漁業就業者数</t>
  </si>
  <si>
    <t>漁船総隻数</t>
  </si>
  <si>
    <t>船外機付船</t>
  </si>
  <si>
    <t>対平10</t>
  </si>
  <si>
    <t>項  　目</t>
  </si>
  <si>
    <t>鹿児島県</t>
  </si>
  <si>
    <t>全　　国</t>
  </si>
  <si>
    <t>単 位</t>
  </si>
  <si>
    <t>経営体</t>
  </si>
  <si>
    <t>世帯</t>
  </si>
  <si>
    <t>人</t>
  </si>
  <si>
    <t>隻</t>
  </si>
  <si>
    <t>(単位：％）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</si>
</sst>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.0;[Red]\-#,##0.0"/>
    <numFmt numFmtId="179" formatCode="#,##0.0;&quot;△ &quot;#,##0.0"/>
    <numFmt numFmtId="180" formatCode="#,##0;&quot;△ &quot;#,##0"/>
    <numFmt numFmtId="181" formatCode="#,##0_ ;[Red]\-#,##0\ "/>
    <numFmt numFmtId="182" formatCode="0_ "/>
    <numFmt numFmtId="183" formatCode="#,##0_ "/>
    <numFmt numFmtId="184" formatCode="#,##0_);\(#,##0\)"/>
    <numFmt numFmtId="185" formatCode="#,##0_);[Red]\(#,##0\)"/>
    <numFmt numFmtId="186" formatCode="0_);[Red]\(0\)"/>
    <numFmt numFmtId="187" formatCode="0_);\(0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);[Red]\(#,##0.0\)"/>
    <numFmt numFmtId="194" formatCode="0.0%"/>
    <numFmt numFmtId="195" formatCode="#,##0;[Red]#,##0"/>
    <numFmt numFmtId="196" formatCode="[&lt;=999]000;[&lt;=99999]000\-00;000\-0000"/>
    <numFmt numFmtId="197" formatCode="&quot;(&quot;0.0&quot;)&quot;;&quot;(&quot;&quot;△ &quot;0.0&quot;)&quot;"/>
    <numFmt numFmtId="198" formatCode="0.00_ "/>
    <numFmt numFmtId="199" formatCode="0.000;&quot;△ &quot;0.000"/>
    <numFmt numFmtId="200" formatCode="_ * #,##0.0_ ;_ * \-#,##0.0_ ;_ * &quot;-&quot;?_ ;_ @_ "/>
    <numFmt numFmtId="201" formatCode="#,##0.0_ ;[Red]\-#,##0.0\ "/>
    <numFmt numFmtId="202" formatCode="#,##0.0_ "/>
    <numFmt numFmtId="203" formatCode="0.0_);[Red]\(0.0\)"/>
    <numFmt numFmtId="204" formatCode="_ &quot;\&quot;* #,##0.0_ ;_ &quot;\&quot;* \-#,##0.0_ ;_ &quot;\&quot;* &quot;-&quot;?_ ;_ @_ "/>
    <numFmt numFmtId="205" formatCode="&quot;△&quot;\ #,##0;&quot;▲&quot;\ #,##0"/>
    <numFmt numFmtId="206" formatCode="#,##0.0;&quot;△ &quot;?#,##0.0"/>
    <numFmt numFmtId="207" formatCode="0;&quot;△ &quot;??0"/>
    <numFmt numFmtId="208" formatCode="0.0;&quot;△ &quot;?0.0"/>
    <numFmt numFmtId="209" formatCode="0;&quot;△ &quot;?0"/>
    <numFmt numFmtId="210" formatCode="0_);[Red]??\(0\)"/>
    <numFmt numFmtId="211" formatCode="#,##0.0;&quot;△ &quot;??#,##0.0"/>
    <numFmt numFmtId="212" formatCode="#,##0.0;&quot;△? &quot;#,##0.0"/>
    <numFmt numFmtId="213" formatCode="#,##0;&quot;△ &quot;?#,##0"/>
    <numFmt numFmtId="214" formatCode="#,##0;&quot;△ &quot;??#,##0"/>
    <numFmt numFmtId="215" formatCode="#,##0;&quot;△ &quot;?,??#,##0"/>
    <numFmt numFmtId="216" formatCode="#,##0.0;&quot;△ &quot;?,??#,##0.0"/>
    <numFmt numFmtId="217" formatCode="#,##0.0;&quot;△ &quot;?,?##,?#0.0"/>
    <numFmt numFmtId="218" formatCode="#,##0;&quot;△ &quot;?.?###0"/>
    <numFmt numFmtId="219" formatCode="#,##0.0;&quot;△ &quot;??###0.0"/>
    <numFmt numFmtId="220" formatCode="#,##0.0;&quot;△ &quot;???###0.0"/>
    <numFmt numFmtId="221" formatCode="#,##0\ "/>
    <numFmt numFmtId="222" formatCode="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sz val="5.2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1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center"/>
    </xf>
    <xf numFmtId="41" fontId="14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5" fillId="0" borderId="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185" fontId="2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14" fillId="0" borderId="11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206" fontId="14" fillId="0" borderId="0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distributed"/>
    </xf>
    <xf numFmtId="179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>
      <alignment horizontal="right" vertical="center"/>
    </xf>
    <xf numFmtId="180" fontId="9" fillId="0" borderId="11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 shrinkToFit="1"/>
    </xf>
    <xf numFmtId="180" fontId="9" fillId="0" borderId="0" xfId="0" applyNumberFormat="1" applyFont="1" applyFill="1" applyBorder="1" applyAlignment="1">
      <alignment horizontal="right" vertical="center" shrinkToFit="1"/>
    </xf>
    <xf numFmtId="179" fontId="14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図２　漁船隻数の推移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419643"/>
        <c:axId val="27450196"/>
      </c:barChart>
      <c:catAx>
        <c:axId val="2541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196"/>
        <c:crosses val="autoZero"/>
        <c:auto val="1"/>
        <c:lblOffset val="100"/>
        <c:noMultiLvlLbl val="0"/>
      </c:catAx>
      <c:valAx>
        <c:axId val="27450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9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図３　男子年齢別及び女子漁業就業者数の推移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FF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5725173"/>
        <c:axId val="8873374"/>
      </c:barChart>
      <c:catAx>
        <c:axId val="45725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3374"/>
        <c:crosses val="autoZero"/>
        <c:auto val="1"/>
        <c:lblOffset val="100"/>
        <c:noMultiLvlLbl val="0"/>
      </c:catAx>
      <c:valAx>
        <c:axId val="8873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517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図１　漁業経営体数の推移（昭５３＝１００）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751503"/>
        <c:axId val="47654664"/>
      </c:lineChart>
      <c:catAx>
        <c:axId val="12751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54664"/>
        <c:crossesAt val="50"/>
        <c:auto val="1"/>
        <c:lblOffset val="100"/>
        <c:noMultiLvlLbl val="0"/>
      </c:catAx>
      <c:valAx>
        <c:axId val="47654664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1503"/>
        <c:crossesAt val="1"/>
        <c:crossBetween val="between"/>
        <c:dispUnits/>
        <c:majorUnit val="10"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0.31925</cdr:y>
    </cdr:from>
    <cdr:to>
      <cdr:x>0.8275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668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７，３２６</a:t>
          </a:r>
        </a:p>
      </cdr:txBody>
    </cdr:sp>
  </cdr:relSizeAnchor>
  <cdr:relSizeAnchor xmlns:cdr="http://schemas.openxmlformats.org/drawingml/2006/chartDrawing">
    <cdr:from>
      <cdr:x>0.66775</cdr:x>
      <cdr:y>0.27</cdr:y>
    </cdr:from>
    <cdr:to>
      <cdr:x>0.729</cdr:x>
      <cdr:y>0.31825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048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７，８９３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249</xdr:row>
      <xdr:rowOff>0</xdr:rowOff>
    </xdr:from>
    <xdr:to>
      <xdr:col>0</xdr:col>
      <xdr:colOff>0</xdr:colOff>
      <xdr:row>265</xdr:row>
      <xdr:rowOff>0</xdr:rowOff>
    </xdr:to>
    <xdr:graphicFrame>
      <xdr:nvGraphicFramePr>
        <xdr:cNvPr id="1" name="Chart 1"/>
        <xdr:cNvGraphicFramePr/>
      </xdr:nvGraphicFramePr>
      <xdr:xfrm>
        <a:off x="0" y="59559825"/>
        <a:ext cx="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512</xdr:row>
      <xdr:rowOff>9525</xdr:rowOff>
    </xdr:from>
    <xdr:to>
      <xdr:col>0</xdr:col>
      <xdr:colOff>0</xdr:colOff>
      <xdr:row>523</xdr:row>
      <xdr:rowOff>19050</xdr:rowOff>
    </xdr:to>
    <xdr:graphicFrame>
      <xdr:nvGraphicFramePr>
        <xdr:cNvPr id="2" name="Chart 2"/>
        <xdr:cNvGraphicFramePr/>
      </xdr:nvGraphicFramePr>
      <xdr:xfrm>
        <a:off x="0" y="120357900"/>
        <a:ext cx="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52</xdr:row>
      <xdr:rowOff>190500</xdr:rowOff>
    </xdr:to>
    <xdr:graphicFrame>
      <xdr:nvGraphicFramePr>
        <xdr:cNvPr id="3" name="Chart 3"/>
        <xdr:cNvGraphicFramePr/>
      </xdr:nvGraphicFramePr>
      <xdr:xfrm>
        <a:off x="0" y="14277975"/>
        <a:ext cx="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37"/>
  <sheetViews>
    <sheetView tabSelected="1" zoomScaleSheetLayoutView="75" workbookViewId="0" topLeftCell="A1">
      <selection activeCell="BF1" sqref="BF1"/>
    </sheetView>
  </sheetViews>
  <sheetFormatPr defaultColWidth="9.00390625" defaultRowHeight="16.5" customHeight="1"/>
  <cols>
    <col min="1" max="1" width="2.75390625" style="3" customWidth="1"/>
    <col min="2" max="4" width="1.625" style="3" customWidth="1"/>
    <col min="5" max="52" width="1.75390625" style="3" customWidth="1"/>
    <col min="53" max="57" width="1.625" style="3" customWidth="1"/>
    <col min="58" max="59" width="1.625" style="46" customWidth="1"/>
  </cols>
  <sheetData>
    <row r="1" spans="1:59" s="1" customFormat="1" ht="65.25" customHeight="1">
      <c r="A1" s="2"/>
      <c r="B1" s="76" t="s">
        <v>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2"/>
      <c r="BF1" s="5"/>
      <c r="BG1" s="5"/>
    </row>
    <row r="2" spans="1:59" s="1" customFormat="1" ht="29.25" customHeight="1">
      <c r="A2" s="2"/>
      <c r="B2" s="16" t="s">
        <v>5</v>
      </c>
      <c r="C2" s="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2"/>
      <c r="BF2" s="5"/>
      <c r="BG2" s="5"/>
    </row>
    <row r="3" spans="1:59" s="1" customFormat="1" ht="29.25" customHeight="1" thickBot="1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2"/>
      <c r="BC3" s="12"/>
      <c r="BD3" s="22" t="s">
        <v>36</v>
      </c>
      <c r="BE3" s="23"/>
      <c r="BF3" s="24"/>
      <c r="BG3" s="5"/>
    </row>
    <row r="4" spans="1:59" s="11" customFormat="1" ht="31.5" customHeight="1">
      <c r="A4" s="25"/>
      <c r="B4" s="12"/>
      <c r="C4" s="26"/>
      <c r="D4" s="26"/>
      <c r="E4" s="26"/>
      <c r="F4" s="48" t="s">
        <v>28</v>
      </c>
      <c r="G4" s="48"/>
      <c r="H4" s="48"/>
      <c r="I4" s="48"/>
      <c r="J4" s="48"/>
      <c r="K4" s="48"/>
      <c r="L4" s="48"/>
      <c r="M4" s="26"/>
      <c r="N4" s="26"/>
      <c r="O4" s="26"/>
      <c r="P4" s="50" t="s">
        <v>31</v>
      </c>
      <c r="Q4" s="48"/>
      <c r="R4" s="48"/>
      <c r="S4" s="37"/>
      <c r="T4" s="27"/>
      <c r="U4" s="26"/>
      <c r="V4" s="26"/>
      <c r="W4" s="28"/>
      <c r="X4" s="28"/>
      <c r="Y4" s="67" t="s">
        <v>29</v>
      </c>
      <c r="Z4" s="67"/>
      <c r="AA4" s="67"/>
      <c r="AB4" s="67"/>
      <c r="AC4" s="67"/>
      <c r="AD4" s="67"/>
      <c r="AE4" s="67"/>
      <c r="AF4" s="67"/>
      <c r="AG4" s="28"/>
      <c r="AH4" s="28"/>
      <c r="AI4" s="28"/>
      <c r="AJ4" s="29"/>
      <c r="AK4" s="28"/>
      <c r="AL4" s="30"/>
      <c r="AM4" s="28"/>
      <c r="AN4" s="28"/>
      <c r="AO4" s="28"/>
      <c r="AP4" s="28"/>
      <c r="AQ4" s="67" t="s">
        <v>30</v>
      </c>
      <c r="AR4" s="67"/>
      <c r="AS4" s="67"/>
      <c r="AT4" s="67"/>
      <c r="AU4" s="67"/>
      <c r="AV4" s="67"/>
      <c r="AW4" s="67"/>
      <c r="AX4" s="67"/>
      <c r="AY4" s="28"/>
      <c r="AZ4" s="26"/>
      <c r="BA4" s="26"/>
      <c r="BB4" s="26"/>
      <c r="BC4" s="26"/>
      <c r="BD4" s="31"/>
      <c r="BE4" s="23"/>
      <c r="BF4" s="24"/>
      <c r="BG4" s="32"/>
    </row>
    <row r="5" spans="1:59" s="11" customFormat="1" ht="31.5" customHeight="1">
      <c r="A5" s="25"/>
      <c r="B5" s="12"/>
      <c r="C5" s="33"/>
      <c r="D5" s="33"/>
      <c r="E5" s="34"/>
      <c r="F5" s="49"/>
      <c r="G5" s="49"/>
      <c r="H5" s="49"/>
      <c r="I5" s="49"/>
      <c r="J5" s="49"/>
      <c r="K5" s="49"/>
      <c r="L5" s="49"/>
      <c r="M5" s="34"/>
      <c r="N5" s="33"/>
      <c r="O5" s="33"/>
      <c r="P5" s="38"/>
      <c r="Q5" s="49"/>
      <c r="R5" s="49"/>
      <c r="S5" s="18"/>
      <c r="T5" s="58" t="s">
        <v>17</v>
      </c>
      <c r="U5" s="58"/>
      <c r="V5" s="58"/>
      <c r="W5" s="58"/>
      <c r="X5" s="58"/>
      <c r="Y5" s="58"/>
      <c r="Z5" s="60" t="s">
        <v>16</v>
      </c>
      <c r="AA5" s="60"/>
      <c r="AB5" s="60"/>
      <c r="AC5" s="60"/>
      <c r="AD5" s="60"/>
      <c r="AE5" s="60"/>
      <c r="AF5" s="60" t="s">
        <v>27</v>
      </c>
      <c r="AG5" s="60"/>
      <c r="AH5" s="60"/>
      <c r="AI5" s="60"/>
      <c r="AJ5" s="60"/>
      <c r="AK5" s="60"/>
      <c r="AL5" s="58" t="s">
        <v>17</v>
      </c>
      <c r="AM5" s="58"/>
      <c r="AN5" s="58"/>
      <c r="AO5" s="58"/>
      <c r="AP5" s="58"/>
      <c r="AQ5" s="58"/>
      <c r="AR5" s="60" t="s">
        <v>16</v>
      </c>
      <c r="AS5" s="60"/>
      <c r="AT5" s="60"/>
      <c r="AU5" s="60"/>
      <c r="AV5" s="60"/>
      <c r="AW5" s="60"/>
      <c r="AX5" s="60" t="s">
        <v>27</v>
      </c>
      <c r="AY5" s="60"/>
      <c r="AZ5" s="60"/>
      <c r="BA5" s="60"/>
      <c r="BB5" s="60"/>
      <c r="BC5" s="61"/>
      <c r="BD5" s="35"/>
      <c r="BE5" s="23"/>
      <c r="BF5" s="24"/>
      <c r="BG5" s="32"/>
    </row>
    <row r="6" spans="1:65" s="6" customFormat="1" ht="39" customHeight="1">
      <c r="A6" s="23"/>
      <c r="B6" s="12"/>
      <c r="C6" s="36"/>
      <c r="D6" s="19" t="s">
        <v>12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36"/>
      <c r="P6" s="54" t="s">
        <v>32</v>
      </c>
      <c r="Q6" s="51"/>
      <c r="R6" s="51"/>
      <c r="S6" s="52"/>
      <c r="T6" s="55">
        <v>4963</v>
      </c>
      <c r="U6" s="71"/>
      <c r="V6" s="71"/>
      <c r="W6" s="71"/>
      <c r="X6" s="71"/>
      <c r="Y6" s="71"/>
      <c r="Z6" s="69">
        <v>5507</v>
      </c>
      <c r="AA6" s="69"/>
      <c r="AB6" s="69"/>
      <c r="AC6" s="69"/>
      <c r="AD6" s="69"/>
      <c r="AE6" s="69"/>
      <c r="AF6" s="68">
        <f>(T6-Z6)/Z6*100</f>
        <v>-9.878336662429636</v>
      </c>
      <c r="AG6" s="68"/>
      <c r="AH6" s="68"/>
      <c r="AI6" s="68"/>
      <c r="AJ6" s="68"/>
      <c r="AK6" s="68"/>
      <c r="AL6" s="71">
        <v>132417</v>
      </c>
      <c r="AM6" s="71"/>
      <c r="AN6" s="71"/>
      <c r="AO6" s="71"/>
      <c r="AP6" s="71"/>
      <c r="AQ6" s="71"/>
      <c r="AR6" s="71">
        <v>150586</v>
      </c>
      <c r="AS6" s="71"/>
      <c r="AT6" s="71"/>
      <c r="AU6" s="71"/>
      <c r="AV6" s="71"/>
      <c r="AW6" s="71"/>
      <c r="AX6" s="68">
        <f>(AL6-AR6)/AR6*100</f>
        <v>-12.065530660220738</v>
      </c>
      <c r="AY6" s="68"/>
      <c r="AZ6" s="68"/>
      <c r="BA6" s="68"/>
      <c r="BB6" s="68"/>
      <c r="BC6" s="68"/>
      <c r="BD6" s="12"/>
      <c r="BE6" s="23"/>
      <c r="BF6" s="24"/>
      <c r="BG6" s="24"/>
      <c r="BI6" s="7"/>
      <c r="BJ6" s="7"/>
      <c r="BK6" s="7"/>
      <c r="BL6" s="7"/>
      <c r="BM6" s="7"/>
    </row>
    <row r="7" spans="1:65" s="6" customFormat="1" ht="31.5" customHeight="1">
      <c r="A7" s="23"/>
      <c r="B7" s="12"/>
      <c r="C7" s="36"/>
      <c r="D7" s="39"/>
      <c r="E7" s="53" t="s">
        <v>13</v>
      </c>
      <c r="F7" s="53"/>
      <c r="G7" s="53"/>
      <c r="H7" s="53"/>
      <c r="I7" s="53"/>
      <c r="J7" s="53"/>
      <c r="K7" s="53"/>
      <c r="L7" s="53"/>
      <c r="M7" s="53"/>
      <c r="N7" s="53"/>
      <c r="O7" s="36"/>
      <c r="P7" s="62" t="s">
        <v>8</v>
      </c>
      <c r="Q7" s="63"/>
      <c r="R7" s="63"/>
      <c r="S7" s="57"/>
      <c r="T7" s="70">
        <v>4798</v>
      </c>
      <c r="U7" s="64"/>
      <c r="V7" s="64"/>
      <c r="W7" s="64"/>
      <c r="X7" s="64"/>
      <c r="Y7" s="64"/>
      <c r="Z7" s="64">
        <v>5338</v>
      </c>
      <c r="AA7" s="64"/>
      <c r="AB7" s="64"/>
      <c r="AC7" s="64"/>
      <c r="AD7" s="64"/>
      <c r="AE7" s="64"/>
      <c r="AF7" s="65">
        <f>(T7-Z7)/Z7*100</f>
        <v>-10.116148370176097</v>
      </c>
      <c r="AG7" s="65"/>
      <c r="AH7" s="65"/>
      <c r="AI7" s="65"/>
      <c r="AJ7" s="65"/>
      <c r="AK7" s="65"/>
      <c r="AL7" s="64">
        <v>125432</v>
      </c>
      <c r="AM7" s="64"/>
      <c r="AN7" s="64"/>
      <c r="AO7" s="64"/>
      <c r="AP7" s="64"/>
      <c r="AQ7" s="64"/>
      <c r="AR7" s="64">
        <v>142679</v>
      </c>
      <c r="AS7" s="64"/>
      <c r="AT7" s="64"/>
      <c r="AU7" s="64"/>
      <c r="AV7" s="64"/>
      <c r="AW7" s="64"/>
      <c r="AX7" s="65">
        <f>(AL7-AR7)/AR7*100</f>
        <v>-12.0879737032079</v>
      </c>
      <c r="AY7" s="65"/>
      <c r="AZ7" s="65"/>
      <c r="BA7" s="65"/>
      <c r="BB7" s="65"/>
      <c r="BC7" s="65"/>
      <c r="BD7" s="12"/>
      <c r="BE7" s="23"/>
      <c r="BF7" s="24"/>
      <c r="BG7" s="24"/>
      <c r="BI7" s="7"/>
      <c r="BJ7" s="7"/>
      <c r="BK7" s="7"/>
      <c r="BL7" s="7"/>
      <c r="BM7" s="7"/>
    </row>
    <row r="8" spans="1:65" s="6" customFormat="1" ht="31.5" customHeight="1">
      <c r="A8" s="23"/>
      <c r="B8" s="12"/>
      <c r="C8" s="36"/>
      <c r="D8" s="39"/>
      <c r="E8" s="53" t="s">
        <v>14</v>
      </c>
      <c r="F8" s="53"/>
      <c r="G8" s="53"/>
      <c r="H8" s="53"/>
      <c r="I8" s="53"/>
      <c r="J8" s="53"/>
      <c r="K8" s="53"/>
      <c r="L8" s="53"/>
      <c r="M8" s="53"/>
      <c r="N8" s="53"/>
      <c r="O8" s="36"/>
      <c r="P8" s="62" t="s">
        <v>8</v>
      </c>
      <c r="Q8" s="63"/>
      <c r="R8" s="63"/>
      <c r="S8" s="57"/>
      <c r="T8" s="70">
        <v>149</v>
      </c>
      <c r="U8" s="64"/>
      <c r="V8" s="64"/>
      <c r="W8" s="64"/>
      <c r="X8" s="64"/>
      <c r="Y8" s="64"/>
      <c r="Z8" s="64">
        <v>154</v>
      </c>
      <c r="AA8" s="64"/>
      <c r="AB8" s="64"/>
      <c r="AC8" s="64"/>
      <c r="AD8" s="64"/>
      <c r="AE8" s="64"/>
      <c r="AF8" s="66">
        <f>(T8-Z8)/Z8*100</f>
        <v>-3.2467532467532463</v>
      </c>
      <c r="AG8" s="66"/>
      <c r="AH8" s="66"/>
      <c r="AI8" s="66"/>
      <c r="AJ8" s="66"/>
      <c r="AK8" s="66"/>
      <c r="AL8" s="64">
        <v>6875</v>
      </c>
      <c r="AM8" s="64"/>
      <c r="AN8" s="64"/>
      <c r="AO8" s="64"/>
      <c r="AP8" s="64"/>
      <c r="AQ8" s="64"/>
      <c r="AR8" s="64">
        <v>7768</v>
      </c>
      <c r="AS8" s="64"/>
      <c r="AT8" s="64"/>
      <c r="AU8" s="64"/>
      <c r="AV8" s="64"/>
      <c r="AW8" s="64"/>
      <c r="AX8" s="65">
        <f>(AL8-AR8)/AR8*100</f>
        <v>-11.49588053553038</v>
      </c>
      <c r="AY8" s="65"/>
      <c r="AZ8" s="65"/>
      <c r="BA8" s="65"/>
      <c r="BB8" s="65"/>
      <c r="BC8" s="65"/>
      <c r="BD8" s="12"/>
      <c r="BE8" s="23"/>
      <c r="BF8" s="24"/>
      <c r="BG8" s="24"/>
      <c r="BI8" s="7"/>
      <c r="BJ8" s="7"/>
      <c r="BK8" s="7"/>
      <c r="BL8" s="7"/>
      <c r="BM8" s="7"/>
    </row>
    <row r="9" spans="1:65" s="6" customFormat="1" ht="31.5" customHeight="1">
      <c r="A9" s="23"/>
      <c r="B9" s="12"/>
      <c r="C9" s="36"/>
      <c r="D9" s="39"/>
      <c r="E9" s="53" t="s">
        <v>15</v>
      </c>
      <c r="F9" s="53"/>
      <c r="G9" s="53"/>
      <c r="H9" s="53"/>
      <c r="I9" s="53"/>
      <c r="J9" s="53"/>
      <c r="K9" s="53"/>
      <c r="L9" s="53"/>
      <c r="M9" s="53"/>
      <c r="N9" s="53"/>
      <c r="O9" s="36"/>
      <c r="P9" s="62" t="s">
        <v>8</v>
      </c>
      <c r="Q9" s="63"/>
      <c r="R9" s="63"/>
      <c r="S9" s="57"/>
      <c r="T9" s="70">
        <v>16</v>
      </c>
      <c r="U9" s="64"/>
      <c r="V9" s="64"/>
      <c r="W9" s="64"/>
      <c r="X9" s="64"/>
      <c r="Y9" s="64"/>
      <c r="Z9" s="64">
        <v>15</v>
      </c>
      <c r="AA9" s="64"/>
      <c r="AB9" s="64"/>
      <c r="AC9" s="64"/>
      <c r="AD9" s="64"/>
      <c r="AE9" s="64"/>
      <c r="AF9" s="65">
        <f>(T9-Z9)/Z9*100</f>
        <v>6.666666666666667</v>
      </c>
      <c r="AG9" s="65"/>
      <c r="AH9" s="65"/>
      <c r="AI9" s="65"/>
      <c r="AJ9" s="65"/>
      <c r="AK9" s="65"/>
      <c r="AL9" s="64">
        <v>110</v>
      </c>
      <c r="AM9" s="64"/>
      <c r="AN9" s="64"/>
      <c r="AO9" s="64"/>
      <c r="AP9" s="64"/>
      <c r="AQ9" s="64"/>
      <c r="AR9" s="64">
        <v>139</v>
      </c>
      <c r="AS9" s="64"/>
      <c r="AT9" s="64"/>
      <c r="AU9" s="64"/>
      <c r="AV9" s="64"/>
      <c r="AW9" s="64"/>
      <c r="AX9" s="65">
        <f>(AL9-AR9)/AR9*100</f>
        <v>-20.863309352517987</v>
      </c>
      <c r="AY9" s="65"/>
      <c r="AZ9" s="65"/>
      <c r="BA9" s="65"/>
      <c r="BB9" s="65"/>
      <c r="BC9" s="65"/>
      <c r="BD9" s="12"/>
      <c r="BE9" s="23"/>
      <c r="BF9" s="24"/>
      <c r="BG9" s="24"/>
      <c r="BI9" s="7"/>
      <c r="BJ9" s="7"/>
      <c r="BK9" s="7"/>
      <c r="BL9" s="7"/>
      <c r="BM9" s="7"/>
    </row>
    <row r="10" spans="1:65" s="6" customFormat="1" ht="31.5" customHeight="1">
      <c r="A10" s="23"/>
      <c r="B10" s="1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0"/>
      <c r="Q10" s="39"/>
      <c r="R10" s="39"/>
      <c r="S10" s="41"/>
      <c r="T10" s="70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  <c r="AG10" s="65"/>
      <c r="AH10" s="65"/>
      <c r="AI10" s="65"/>
      <c r="AJ10" s="65"/>
      <c r="AK10" s="65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/>
      <c r="AY10" s="65"/>
      <c r="AZ10" s="65"/>
      <c r="BA10" s="65"/>
      <c r="BB10" s="65"/>
      <c r="BC10" s="65"/>
      <c r="BD10" s="12"/>
      <c r="BE10" s="23"/>
      <c r="BF10" s="24"/>
      <c r="BG10" s="24"/>
      <c r="BI10" s="8"/>
      <c r="BJ10" s="8"/>
      <c r="BK10" s="7"/>
      <c r="BL10" s="7"/>
      <c r="BM10" s="7"/>
    </row>
    <row r="11" spans="1:65" s="6" customFormat="1" ht="31.5" customHeight="1">
      <c r="A11" s="23"/>
      <c r="B11" s="12"/>
      <c r="C11" s="36"/>
      <c r="D11" s="47" t="s">
        <v>18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6"/>
      <c r="P11" s="54" t="s">
        <v>33</v>
      </c>
      <c r="Q11" s="51"/>
      <c r="R11" s="51"/>
      <c r="S11" s="52"/>
      <c r="T11" s="72">
        <v>7070</v>
      </c>
      <c r="U11" s="69"/>
      <c r="V11" s="69"/>
      <c r="W11" s="69"/>
      <c r="X11" s="69"/>
      <c r="Y11" s="69"/>
      <c r="Z11" s="69">
        <v>7911</v>
      </c>
      <c r="AA11" s="69"/>
      <c r="AB11" s="69"/>
      <c r="AC11" s="69"/>
      <c r="AD11" s="69"/>
      <c r="AE11" s="69"/>
      <c r="AF11" s="68">
        <f>(T11-Z11)/Z11*100</f>
        <v>-10.630767286057388</v>
      </c>
      <c r="AG11" s="68"/>
      <c r="AH11" s="68"/>
      <c r="AI11" s="68"/>
      <c r="AJ11" s="68"/>
      <c r="AK11" s="68"/>
      <c r="AL11" s="69">
        <v>175819</v>
      </c>
      <c r="AM11" s="69"/>
      <c r="AN11" s="69"/>
      <c r="AO11" s="69"/>
      <c r="AP11" s="69"/>
      <c r="AQ11" s="69"/>
      <c r="AR11" s="69">
        <v>203899</v>
      </c>
      <c r="AS11" s="69"/>
      <c r="AT11" s="69"/>
      <c r="AU11" s="69"/>
      <c r="AV11" s="69"/>
      <c r="AW11" s="69"/>
      <c r="AX11" s="68">
        <f>(AL11-AR11)/AR11*100</f>
        <v>-13.771524136950156</v>
      </c>
      <c r="AY11" s="68"/>
      <c r="AZ11" s="68"/>
      <c r="BA11" s="68"/>
      <c r="BB11" s="68"/>
      <c r="BC11" s="68"/>
      <c r="BD11" s="12"/>
      <c r="BE11" s="23"/>
      <c r="BF11" s="24"/>
      <c r="BG11" s="24"/>
      <c r="BI11" s="7"/>
      <c r="BJ11" s="7"/>
      <c r="BK11" s="7"/>
      <c r="BL11" s="7"/>
      <c r="BM11" s="7"/>
    </row>
    <row r="12" spans="1:65" s="6" customFormat="1" ht="31.5" customHeight="1">
      <c r="A12" s="23"/>
      <c r="B12" s="12"/>
      <c r="C12" s="36"/>
      <c r="D12" s="39"/>
      <c r="E12" s="53" t="s">
        <v>19</v>
      </c>
      <c r="F12" s="53"/>
      <c r="G12" s="53"/>
      <c r="H12" s="53"/>
      <c r="I12" s="53"/>
      <c r="J12" s="53"/>
      <c r="K12" s="53"/>
      <c r="L12" s="53"/>
      <c r="M12" s="53"/>
      <c r="N12" s="53"/>
      <c r="O12" s="36"/>
      <c r="P12" s="62" t="s">
        <v>0</v>
      </c>
      <c r="Q12" s="63"/>
      <c r="R12" s="63"/>
      <c r="S12" s="57"/>
      <c r="T12" s="70">
        <v>4606</v>
      </c>
      <c r="U12" s="64"/>
      <c r="V12" s="64"/>
      <c r="W12" s="64"/>
      <c r="X12" s="64"/>
      <c r="Y12" s="64"/>
      <c r="Z12" s="64">
        <v>5149</v>
      </c>
      <c r="AA12" s="64"/>
      <c r="AB12" s="64"/>
      <c r="AC12" s="64"/>
      <c r="AD12" s="64"/>
      <c r="AE12" s="64"/>
      <c r="AF12" s="65">
        <f>(T12-Z12)/Z12*100</f>
        <v>-10.545737036317732</v>
      </c>
      <c r="AG12" s="65"/>
      <c r="AH12" s="65"/>
      <c r="AI12" s="65"/>
      <c r="AJ12" s="65"/>
      <c r="AK12" s="65"/>
      <c r="AL12" s="64">
        <v>125931</v>
      </c>
      <c r="AM12" s="64"/>
      <c r="AN12" s="64"/>
      <c r="AO12" s="64"/>
      <c r="AP12" s="64"/>
      <c r="AQ12" s="64"/>
      <c r="AR12" s="64">
        <v>143194</v>
      </c>
      <c r="AS12" s="64"/>
      <c r="AT12" s="64"/>
      <c r="AU12" s="64"/>
      <c r="AV12" s="64"/>
      <c r="AW12" s="64"/>
      <c r="AX12" s="65">
        <f>(AL12-AR12)/AR12*100</f>
        <v>-12.055672723717475</v>
      </c>
      <c r="AY12" s="65"/>
      <c r="AZ12" s="65"/>
      <c r="BA12" s="65"/>
      <c r="BB12" s="65"/>
      <c r="BC12" s="65"/>
      <c r="BD12" s="12"/>
      <c r="BE12" s="23"/>
      <c r="BF12" s="24"/>
      <c r="BG12" s="24"/>
      <c r="BI12" s="7"/>
      <c r="BJ12" s="7"/>
      <c r="BK12" s="7"/>
      <c r="BL12" s="7"/>
      <c r="BM12" s="7"/>
    </row>
    <row r="13" spans="1:65" s="6" customFormat="1" ht="31.5" customHeight="1">
      <c r="A13" s="23"/>
      <c r="B13" s="12"/>
      <c r="C13" s="36"/>
      <c r="D13" s="39"/>
      <c r="E13" s="53" t="s">
        <v>20</v>
      </c>
      <c r="F13" s="53"/>
      <c r="G13" s="53"/>
      <c r="H13" s="53"/>
      <c r="I13" s="53"/>
      <c r="J13" s="53"/>
      <c r="K13" s="53"/>
      <c r="L13" s="53"/>
      <c r="M13" s="53"/>
      <c r="N13" s="53"/>
      <c r="O13" s="36"/>
      <c r="P13" s="62" t="s">
        <v>1</v>
      </c>
      <c r="Q13" s="63"/>
      <c r="R13" s="63"/>
      <c r="S13" s="57"/>
      <c r="T13" s="70">
        <v>2464</v>
      </c>
      <c r="U13" s="64"/>
      <c r="V13" s="64"/>
      <c r="W13" s="64"/>
      <c r="X13" s="64"/>
      <c r="Y13" s="64"/>
      <c r="Z13" s="64">
        <v>2762</v>
      </c>
      <c r="AA13" s="64"/>
      <c r="AB13" s="64"/>
      <c r="AC13" s="64"/>
      <c r="AD13" s="64"/>
      <c r="AE13" s="64"/>
      <c r="AF13" s="65">
        <f>(T13-Z13)/Z13*100</f>
        <v>-10.789283128167995</v>
      </c>
      <c r="AG13" s="65"/>
      <c r="AH13" s="65"/>
      <c r="AI13" s="65"/>
      <c r="AJ13" s="65"/>
      <c r="AK13" s="65"/>
      <c r="AL13" s="64">
        <v>49888</v>
      </c>
      <c r="AM13" s="64"/>
      <c r="AN13" s="64"/>
      <c r="AO13" s="64"/>
      <c r="AP13" s="64"/>
      <c r="AQ13" s="64"/>
      <c r="AR13" s="64">
        <v>60705</v>
      </c>
      <c r="AS13" s="64"/>
      <c r="AT13" s="64"/>
      <c r="AU13" s="64"/>
      <c r="AV13" s="64"/>
      <c r="AW13" s="64"/>
      <c r="AX13" s="65">
        <f>(AL13-AR13)/AR13*100</f>
        <v>-17.818960546907174</v>
      </c>
      <c r="AY13" s="65"/>
      <c r="AZ13" s="65"/>
      <c r="BA13" s="65"/>
      <c r="BB13" s="65"/>
      <c r="BC13" s="65"/>
      <c r="BD13" s="12"/>
      <c r="BE13" s="23"/>
      <c r="BF13" s="24"/>
      <c r="BG13" s="24"/>
      <c r="BI13" s="7"/>
      <c r="BJ13" s="7"/>
      <c r="BK13" s="7"/>
      <c r="BL13" s="7"/>
      <c r="BM13" s="7"/>
    </row>
    <row r="14" spans="1:65" s="6" customFormat="1" ht="31.5" customHeight="1">
      <c r="A14" s="23"/>
      <c r="B14" s="12"/>
      <c r="C14" s="3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6"/>
      <c r="P14" s="40"/>
      <c r="Q14" s="39"/>
      <c r="R14" s="39"/>
      <c r="S14" s="41"/>
      <c r="T14" s="70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65"/>
      <c r="AH14" s="65"/>
      <c r="AI14" s="65"/>
      <c r="AJ14" s="65"/>
      <c r="AK14" s="65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/>
      <c r="AY14" s="65"/>
      <c r="AZ14" s="65"/>
      <c r="BA14" s="65"/>
      <c r="BB14" s="65"/>
      <c r="BC14" s="65"/>
      <c r="BD14" s="12"/>
      <c r="BE14" s="23"/>
      <c r="BF14" s="24"/>
      <c r="BG14" s="24"/>
      <c r="BI14" s="8"/>
      <c r="BJ14" s="8"/>
      <c r="BK14" s="7"/>
      <c r="BL14" s="7"/>
      <c r="BM14" s="7"/>
    </row>
    <row r="15" spans="1:65" s="6" customFormat="1" ht="31.5" customHeight="1">
      <c r="A15" s="23"/>
      <c r="B15" s="12"/>
      <c r="C15" s="12"/>
      <c r="D15" s="56" t="s">
        <v>21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2"/>
      <c r="P15" s="54" t="s">
        <v>34</v>
      </c>
      <c r="Q15" s="51"/>
      <c r="R15" s="51"/>
      <c r="S15" s="52"/>
      <c r="T15" s="72">
        <v>19872</v>
      </c>
      <c r="U15" s="69"/>
      <c r="V15" s="69"/>
      <c r="W15" s="69"/>
      <c r="X15" s="69"/>
      <c r="Y15" s="69"/>
      <c r="Z15" s="69">
        <v>23458</v>
      </c>
      <c r="AA15" s="69"/>
      <c r="AB15" s="69"/>
      <c r="AC15" s="69"/>
      <c r="AD15" s="69"/>
      <c r="AE15" s="69"/>
      <c r="AF15" s="68">
        <f>(T15-Z15)/Z15*100</f>
        <v>-15.286895728536107</v>
      </c>
      <c r="AG15" s="68"/>
      <c r="AH15" s="68"/>
      <c r="AI15" s="68"/>
      <c r="AJ15" s="68"/>
      <c r="AK15" s="68"/>
      <c r="AL15" s="69">
        <v>603498</v>
      </c>
      <c r="AM15" s="69"/>
      <c r="AN15" s="69"/>
      <c r="AO15" s="69"/>
      <c r="AP15" s="69"/>
      <c r="AQ15" s="69"/>
      <c r="AR15" s="69">
        <v>732378</v>
      </c>
      <c r="AS15" s="69"/>
      <c r="AT15" s="69"/>
      <c r="AU15" s="69"/>
      <c r="AV15" s="69"/>
      <c r="AW15" s="69"/>
      <c r="AX15" s="68">
        <f>(AL15-AR15)/AR15*100</f>
        <v>-17.597470158852396</v>
      </c>
      <c r="AY15" s="68"/>
      <c r="AZ15" s="68"/>
      <c r="BA15" s="68"/>
      <c r="BB15" s="68"/>
      <c r="BC15" s="68"/>
      <c r="BD15" s="12"/>
      <c r="BE15" s="23"/>
      <c r="BF15" s="24"/>
      <c r="BG15" s="24"/>
      <c r="BI15" s="13"/>
      <c r="BJ15" s="13"/>
      <c r="BK15" s="13"/>
      <c r="BL15" s="13"/>
      <c r="BM15" s="13"/>
    </row>
    <row r="16" spans="1:65" s="6" customFormat="1" ht="31.5" customHeight="1">
      <c r="A16" s="23"/>
      <c r="B16" s="12"/>
      <c r="C16" s="12"/>
      <c r="D16" s="42"/>
      <c r="E16" s="21" t="s">
        <v>22</v>
      </c>
      <c r="F16" s="21"/>
      <c r="G16" s="21"/>
      <c r="H16" s="21"/>
      <c r="I16" s="21"/>
      <c r="J16" s="21"/>
      <c r="K16" s="21"/>
      <c r="L16" s="21"/>
      <c r="M16" s="21"/>
      <c r="N16" s="21"/>
      <c r="O16" s="12"/>
      <c r="P16" s="62" t="s">
        <v>9</v>
      </c>
      <c r="Q16" s="63"/>
      <c r="R16" s="63"/>
      <c r="S16" s="57"/>
      <c r="T16" s="70">
        <v>10546</v>
      </c>
      <c r="U16" s="64"/>
      <c r="V16" s="64"/>
      <c r="W16" s="64"/>
      <c r="X16" s="64"/>
      <c r="Y16" s="64"/>
      <c r="Z16" s="64">
        <v>12265</v>
      </c>
      <c r="AA16" s="64"/>
      <c r="AB16" s="64"/>
      <c r="AC16" s="64"/>
      <c r="AD16" s="64"/>
      <c r="AE16" s="64"/>
      <c r="AF16" s="65">
        <f>(T16-Z16)/Z16*100</f>
        <v>-14.015491235222177</v>
      </c>
      <c r="AG16" s="65"/>
      <c r="AH16" s="65"/>
      <c r="AI16" s="65"/>
      <c r="AJ16" s="65"/>
      <c r="AK16" s="65"/>
      <c r="AL16" s="64">
        <v>310647</v>
      </c>
      <c r="AM16" s="64"/>
      <c r="AN16" s="64"/>
      <c r="AO16" s="64"/>
      <c r="AP16" s="64"/>
      <c r="AQ16" s="64"/>
      <c r="AR16" s="64">
        <v>372916</v>
      </c>
      <c r="AS16" s="64"/>
      <c r="AT16" s="64"/>
      <c r="AU16" s="64"/>
      <c r="AV16" s="64"/>
      <c r="AW16" s="64"/>
      <c r="AX16" s="65">
        <f>(AL16-AR16)/AR16*100</f>
        <v>-16.69786225316157</v>
      </c>
      <c r="AY16" s="65"/>
      <c r="AZ16" s="65"/>
      <c r="BA16" s="65"/>
      <c r="BB16" s="65"/>
      <c r="BC16" s="65"/>
      <c r="BD16" s="12"/>
      <c r="BE16" s="23"/>
      <c r="BF16" s="24"/>
      <c r="BG16" s="24"/>
      <c r="BI16" s="7"/>
      <c r="BJ16" s="7"/>
      <c r="BK16" s="7"/>
      <c r="BL16" s="7"/>
      <c r="BM16" s="7"/>
    </row>
    <row r="17" spans="1:65" s="6" customFormat="1" ht="31.5" customHeight="1">
      <c r="A17" s="23"/>
      <c r="B17" s="12"/>
      <c r="C17" s="12"/>
      <c r="D17" s="42"/>
      <c r="E17" s="21" t="s">
        <v>23</v>
      </c>
      <c r="F17" s="21"/>
      <c r="G17" s="21"/>
      <c r="H17" s="21"/>
      <c r="I17" s="21"/>
      <c r="J17" s="21"/>
      <c r="K17" s="21"/>
      <c r="L17" s="21"/>
      <c r="M17" s="21"/>
      <c r="N17" s="21"/>
      <c r="O17" s="12"/>
      <c r="P17" s="62" t="s">
        <v>10</v>
      </c>
      <c r="Q17" s="63"/>
      <c r="R17" s="63"/>
      <c r="S17" s="57"/>
      <c r="T17" s="70">
        <v>9326</v>
      </c>
      <c r="U17" s="64"/>
      <c r="V17" s="64"/>
      <c r="W17" s="64"/>
      <c r="X17" s="64"/>
      <c r="Y17" s="64"/>
      <c r="Z17" s="64">
        <v>11193</v>
      </c>
      <c r="AA17" s="64"/>
      <c r="AB17" s="64"/>
      <c r="AC17" s="64"/>
      <c r="AD17" s="64"/>
      <c r="AE17" s="64"/>
      <c r="AF17" s="65">
        <f>(T17-Z17)/Z17*100</f>
        <v>-16.680067899580095</v>
      </c>
      <c r="AG17" s="65"/>
      <c r="AH17" s="65"/>
      <c r="AI17" s="65"/>
      <c r="AJ17" s="65"/>
      <c r="AK17" s="65"/>
      <c r="AL17" s="64">
        <v>292851</v>
      </c>
      <c r="AM17" s="64"/>
      <c r="AN17" s="64"/>
      <c r="AO17" s="64"/>
      <c r="AP17" s="64"/>
      <c r="AQ17" s="64"/>
      <c r="AR17" s="64">
        <v>359462</v>
      </c>
      <c r="AS17" s="64"/>
      <c r="AT17" s="64"/>
      <c r="AU17" s="64"/>
      <c r="AV17" s="64"/>
      <c r="AW17" s="64"/>
      <c r="AX17" s="65">
        <f>(AL17-AR17)/AR17*100</f>
        <v>-18.53074873004657</v>
      </c>
      <c r="AY17" s="65"/>
      <c r="AZ17" s="65"/>
      <c r="BA17" s="65"/>
      <c r="BB17" s="65"/>
      <c r="BC17" s="65"/>
      <c r="BD17" s="12"/>
      <c r="BE17" s="23"/>
      <c r="BF17" s="24"/>
      <c r="BG17" s="24"/>
      <c r="BI17" s="7"/>
      <c r="BJ17" s="7"/>
      <c r="BK17" s="7"/>
      <c r="BL17" s="7"/>
      <c r="BM17" s="7"/>
    </row>
    <row r="18" spans="1:65" s="6" customFormat="1" ht="31.5" customHeight="1">
      <c r="A18" s="23"/>
      <c r="B18" s="12"/>
      <c r="C18" s="1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2"/>
      <c r="P18" s="40"/>
      <c r="Q18" s="39"/>
      <c r="R18" s="39"/>
      <c r="S18" s="41"/>
      <c r="T18" s="70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65"/>
      <c r="AH18" s="65"/>
      <c r="AI18" s="65"/>
      <c r="AJ18" s="65"/>
      <c r="AK18" s="65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/>
      <c r="AY18" s="65"/>
      <c r="AZ18" s="65"/>
      <c r="BA18" s="65"/>
      <c r="BB18" s="65"/>
      <c r="BC18" s="65"/>
      <c r="BD18" s="12"/>
      <c r="BE18" s="23"/>
      <c r="BF18" s="24"/>
      <c r="BG18" s="24"/>
      <c r="BI18" s="10"/>
      <c r="BJ18" s="10"/>
      <c r="BK18" s="9"/>
      <c r="BL18" s="9"/>
      <c r="BM18" s="9"/>
    </row>
    <row r="19" spans="1:65" s="6" customFormat="1" ht="31.5" customHeight="1">
      <c r="A19" s="23"/>
      <c r="B19" s="12"/>
      <c r="C19" s="43"/>
      <c r="D19" s="56" t="s">
        <v>24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12"/>
      <c r="P19" s="54" t="s">
        <v>34</v>
      </c>
      <c r="Q19" s="51"/>
      <c r="R19" s="51"/>
      <c r="S19" s="52"/>
      <c r="T19" s="72">
        <v>8748</v>
      </c>
      <c r="U19" s="69"/>
      <c r="V19" s="69"/>
      <c r="W19" s="69"/>
      <c r="X19" s="69"/>
      <c r="Y19" s="69"/>
      <c r="Z19" s="69">
        <v>9843</v>
      </c>
      <c r="AA19" s="69"/>
      <c r="AB19" s="69"/>
      <c r="AC19" s="69"/>
      <c r="AD19" s="69"/>
      <c r="AE19" s="69"/>
      <c r="AF19" s="68">
        <f>(T19-Z19)/Z19*100</f>
        <v>-11.124657116732703</v>
      </c>
      <c r="AG19" s="68"/>
      <c r="AH19" s="68"/>
      <c r="AI19" s="68"/>
      <c r="AJ19" s="68"/>
      <c r="AK19" s="68"/>
      <c r="AL19" s="69">
        <v>238371</v>
      </c>
      <c r="AM19" s="69"/>
      <c r="AN19" s="69"/>
      <c r="AO19" s="69"/>
      <c r="AP19" s="69"/>
      <c r="AQ19" s="69"/>
      <c r="AR19" s="69">
        <v>276020</v>
      </c>
      <c r="AS19" s="69"/>
      <c r="AT19" s="69"/>
      <c r="AU19" s="69"/>
      <c r="AV19" s="69"/>
      <c r="AW19" s="69"/>
      <c r="AX19" s="68">
        <f>(AL19-AR19)/AR19*100</f>
        <v>-13.6399536265488</v>
      </c>
      <c r="AY19" s="68"/>
      <c r="AZ19" s="68"/>
      <c r="BA19" s="68"/>
      <c r="BB19" s="68"/>
      <c r="BC19" s="68"/>
      <c r="BD19" s="12"/>
      <c r="BE19" s="23"/>
      <c r="BF19" s="24"/>
      <c r="BG19" s="24"/>
      <c r="BI19" s="7"/>
      <c r="BJ19" s="7"/>
      <c r="BK19" s="7"/>
      <c r="BL19" s="7"/>
      <c r="BM19" s="7"/>
    </row>
    <row r="20" spans="1:65" s="6" customFormat="1" ht="31.5" customHeight="1">
      <c r="A20" s="23"/>
      <c r="B20" s="12"/>
      <c r="C20" s="12"/>
      <c r="D20" s="42"/>
      <c r="E20" s="21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12"/>
      <c r="P20" s="62" t="s">
        <v>9</v>
      </c>
      <c r="Q20" s="63"/>
      <c r="R20" s="63"/>
      <c r="S20" s="57"/>
      <c r="T20" s="70">
        <v>7581</v>
      </c>
      <c r="U20" s="64"/>
      <c r="V20" s="64"/>
      <c r="W20" s="64"/>
      <c r="X20" s="64"/>
      <c r="Y20" s="64"/>
      <c r="Z20" s="64">
        <v>8468</v>
      </c>
      <c r="AA20" s="64"/>
      <c r="AB20" s="64"/>
      <c r="AC20" s="64"/>
      <c r="AD20" s="64"/>
      <c r="AE20" s="64"/>
      <c r="AF20" s="65">
        <f>(T20-Z20)/Z20*100</f>
        <v>-10.474728389230043</v>
      </c>
      <c r="AG20" s="65"/>
      <c r="AH20" s="65"/>
      <c r="AI20" s="65"/>
      <c r="AJ20" s="65"/>
      <c r="AK20" s="65"/>
      <c r="AL20" s="64">
        <v>199163</v>
      </c>
      <c r="AM20" s="64"/>
      <c r="AN20" s="64"/>
      <c r="AO20" s="64"/>
      <c r="AP20" s="64"/>
      <c r="AQ20" s="64"/>
      <c r="AR20" s="64">
        <v>229584</v>
      </c>
      <c r="AS20" s="64"/>
      <c r="AT20" s="64"/>
      <c r="AU20" s="64"/>
      <c r="AV20" s="64"/>
      <c r="AW20" s="64"/>
      <c r="AX20" s="65">
        <f>(AL20-AR20)/AR20*100</f>
        <v>-13.25048783887379</v>
      </c>
      <c r="AY20" s="65"/>
      <c r="AZ20" s="65"/>
      <c r="BA20" s="65"/>
      <c r="BB20" s="65"/>
      <c r="BC20" s="65"/>
      <c r="BD20" s="12"/>
      <c r="BE20" s="23"/>
      <c r="BF20" s="24"/>
      <c r="BG20" s="24"/>
      <c r="BI20" s="7"/>
      <c r="BJ20" s="7"/>
      <c r="BK20" s="7"/>
      <c r="BL20" s="7"/>
      <c r="BM20" s="7"/>
    </row>
    <row r="21" spans="1:65" s="6" customFormat="1" ht="31.5" customHeight="1">
      <c r="A21" s="23"/>
      <c r="B21" s="12"/>
      <c r="C21" s="12"/>
      <c r="D21" s="42"/>
      <c r="E21" s="21" t="s">
        <v>23</v>
      </c>
      <c r="F21" s="21"/>
      <c r="G21" s="21"/>
      <c r="H21" s="21"/>
      <c r="I21" s="21"/>
      <c r="J21" s="21"/>
      <c r="K21" s="21"/>
      <c r="L21" s="21"/>
      <c r="M21" s="21"/>
      <c r="N21" s="21"/>
      <c r="O21" s="12"/>
      <c r="P21" s="62" t="s">
        <v>10</v>
      </c>
      <c r="Q21" s="63"/>
      <c r="R21" s="63"/>
      <c r="S21" s="57"/>
      <c r="T21" s="70">
        <v>1167</v>
      </c>
      <c r="U21" s="64"/>
      <c r="V21" s="64"/>
      <c r="W21" s="64"/>
      <c r="X21" s="64"/>
      <c r="Y21" s="64"/>
      <c r="Z21" s="64">
        <v>1375</v>
      </c>
      <c r="AA21" s="64"/>
      <c r="AB21" s="64"/>
      <c r="AC21" s="64"/>
      <c r="AD21" s="64"/>
      <c r="AE21" s="64"/>
      <c r="AF21" s="65">
        <f>(T21-Z21)/Z21*100</f>
        <v>-15.127272727272729</v>
      </c>
      <c r="AG21" s="65"/>
      <c r="AH21" s="65"/>
      <c r="AI21" s="65"/>
      <c r="AJ21" s="65"/>
      <c r="AK21" s="65"/>
      <c r="AL21" s="64">
        <v>39208</v>
      </c>
      <c r="AM21" s="64"/>
      <c r="AN21" s="64"/>
      <c r="AO21" s="64"/>
      <c r="AP21" s="64"/>
      <c r="AQ21" s="64"/>
      <c r="AR21" s="64">
        <v>46436</v>
      </c>
      <c r="AS21" s="64"/>
      <c r="AT21" s="64"/>
      <c r="AU21" s="64"/>
      <c r="AV21" s="64"/>
      <c r="AW21" s="64"/>
      <c r="AX21" s="65">
        <f>(AL21-AR21)/AR21*100</f>
        <v>-15.565509518477045</v>
      </c>
      <c r="AY21" s="65"/>
      <c r="AZ21" s="65"/>
      <c r="BA21" s="65"/>
      <c r="BB21" s="65"/>
      <c r="BC21" s="65"/>
      <c r="BD21" s="12"/>
      <c r="BE21" s="23"/>
      <c r="BF21" s="24"/>
      <c r="BG21" s="24"/>
      <c r="BI21" s="7"/>
      <c r="BJ21" s="7"/>
      <c r="BK21" s="7"/>
      <c r="BL21" s="7"/>
      <c r="BM21" s="7"/>
    </row>
    <row r="22" spans="1:65" s="6" customFormat="1" ht="31.5" customHeight="1">
      <c r="A22" s="23"/>
      <c r="B22" s="12"/>
      <c r="C22" s="1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12"/>
      <c r="P22" s="40"/>
      <c r="Q22" s="39"/>
      <c r="R22" s="39"/>
      <c r="S22" s="41"/>
      <c r="T22" s="70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65"/>
      <c r="AH22" s="65"/>
      <c r="AI22" s="65"/>
      <c r="AJ22" s="65"/>
      <c r="AK22" s="6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/>
      <c r="AY22" s="65"/>
      <c r="AZ22" s="65"/>
      <c r="BA22" s="65"/>
      <c r="BB22" s="65"/>
      <c r="BC22" s="65"/>
      <c r="BD22" s="12"/>
      <c r="BE22" s="23"/>
      <c r="BF22" s="24"/>
      <c r="BG22" s="24"/>
      <c r="BH22" s="15"/>
      <c r="BI22" s="10"/>
      <c r="BJ22" s="10"/>
      <c r="BK22" s="9"/>
      <c r="BL22" s="9"/>
      <c r="BM22" s="9"/>
    </row>
    <row r="23" spans="1:65" s="6" customFormat="1" ht="31.5" customHeight="1">
      <c r="A23" s="23"/>
      <c r="B23" s="12"/>
      <c r="C23" s="12"/>
      <c r="D23" s="56" t="s">
        <v>25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2"/>
      <c r="P23" s="54" t="s">
        <v>35</v>
      </c>
      <c r="Q23" s="51"/>
      <c r="R23" s="51"/>
      <c r="S23" s="52"/>
      <c r="T23" s="72">
        <v>7326</v>
      </c>
      <c r="U23" s="69"/>
      <c r="V23" s="69"/>
      <c r="W23" s="69"/>
      <c r="X23" s="69"/>
      <c r="Y23" s="69"/>
      <c r="Z23" s="69">
        <v>7893</v>
      </c>
      <c r="AA23" s="69"/>
      <c r="AB23" s="69"/>
      <c r="AC23" s="69"/>
      <c r="AD23" s="69"/>
      <c r="AE23" s="69"/>
      <c r="AF23" s="73">
        <f>(T23-Z23)/Z23*100</f>
        <v>-7.183580387685291</v>
      </c>
      <c r="AG23" s="73"/>
      <c r="AH23" s="73"/>
      <c r="AI23" s="73"/>
      <c r="AJ23" s="73"/>
      <c r="AK23" s="73"/>
      <c r="AL23" s="69">
        <v>213809</v>
      </c>
      <c r="AM23" s="69"/>
      <c r="AN23" s="69"/>
      <c r="AO23" s="69"/>
      <c r="AP23" s="69"/>
      <c r="AQ23" s="69"/>
      <c r="AR23" s="74">
        <v>236505</v>
      </c>
      <c r="AS23" s="74"/>
      <c r="AT23" s="74"/>
      <c r="AU23" s="74"/>
      <c r="AV23" s="74"/>
      <c r="AW23" s="74"/>
      <c r="AX23" s="68">
        <f>(AL23-AR23)/AR23*100</f>
        <v>-9.596414452125748</v>
      </c>
      <c r="AY23" s="68"/>
      <c r="AZ23" s="68"/>
      <c r="BA23" s="68"/>
      <c r="BB23" s="68"/>
      <c r="BC23" s="68"/>
      <c r="BD23" s="12"/>
      <c r="BE23" s="23"/>
      <c r="BF23" s="24"/>
      <c r="BG23" s="24"/>
      <c r="BI23" s="7"/>
      <c r="BJ23" s="7"/>
      <c r="BK23" s="7"/>
      <c r="BL23" s="7"/>
      <c r="BM23" s="7"/>
    </row>
    <row r="24" spans="1:65" s="6" customFormat="1" ht="31.5" customHeight="1">
      <c r="A24" s="23"/>
      <c r="B24" s="12"/>
      <c r="C24" s="12"/>
      <c r="D24" s="42"/>
      <c r="E24" s="20" t="s">
        <v>6</v>
      </c>
      <c r="F24" s="20"/>
      <c r="G24" s="20"/>
      <c r="H24" s="20"/>
      <c r="I24" s="20"/>
      <c r="J24" s="20"/>
      <c r="K24" s="20"/>
      <c r="L24" s="20"/>
      <c r="M24" s="20"/>
      <c r="N24" s="20"/>
      <c r="O24" s="12"/>
      <c r="P24" s="62" t="s">
        <v>11</v>
      </c>
      <c r="Q24" s="63"/>
      <c r="R24" s="63"/>
      <c r="S24" s="57"/>
      <c r="T24" s="70">
        <v>140</v>
      </c>
      <c r="U24" s="64"/>
      <c r="V24" s="64"/>
      <c r="W24" s="64"/>
      <c r="X24" s="64"/>
      <c r="Y24" s="64"/>
      <c r="Z24" s="64">
        <v>205</v>
      </c>
      <c r="AA24" s="64"/>
      <c r="AB24" s="64"/>
      <c r="AC24" s="64"/>
      <c r="AD24" s="64"/>
      <c r="AE24" s="64"/>
      <c r="AF24" s="65">
        <f>(T24-Z24)/Z24*100</f>
        <v>-31.70731707317073</v>
      </c>
      <c r="AG24" s="65"/>
      <c r="AH24" s="65"/>
      <c r="AI24" s="65"/>
      <c r="AJ24" s="65"/>
      <c r="AK24" s="65"/>
      <c r="AL24" s="64">
        <v>7688</v>
      </c>
      <c r="AM24" s="64"/>
      <c r="AN24" s="64"/>
      <c r="AO24" s="64"/>
      <c r="AP24" s="64"/>
      <c r="AQ24" s="64"/>
      <c r="AR24" s="64">
        <v>7850</v>
      </c>
      <c r="AS24" s="64"/>
      <c r="AT24" s="64"/>
      <c r="AU24" s="64"/>
      <c r="AV24" s="64"/>
      <c r="AW24" s="64"/>
      <c r="AX24" s="66">
        <f>(AL24-AR24)/AR24*100</f>
        <v>-2.0636942675159236</v>
      </c>
      <c r="AY24" s="66"/>
      <c r="AZ24" s="66"/>
      <c r="BA24" s="66"/>
      <c r="BB24" s="66"/>
      <c r="BC24" s="66"/>
      <c r="BD24" s="12"/>
      <c r="BE24" s="23"/>
      <c r="BF24" s="24"/>
      <c r="BG24" s="24"/>
      <c r="BI24" s="7"/>
      <c r="BJ24" s="7"/>
      <c r="BK24" s="7"/>
      <c r="BL24" s="7"/>
      <c r="BM24" s="7"/>
    </row>
    <row r="25" spans="1:65" s="6" customFormat="1" ht="31.5" customHeight="1">
      <c r="A25" s="23"/>
      <c r="B25" s="12"/>
      <c r="C25" s="12"/>
      <c r="D25" s="42"/>
      <c r="E25" s="20" t="s">
        <v>26</v>
      </c>
      <c r="F25" s="20"/>
      <c r="G25" s="20"/>
      <c r="H25" s="20"/>
      <c r="I25" s="20"/>
      <c r="J25" s="20"/>
      <c r="K25" s="20"/>
      <c r="L25" s="20"/>
      <c r="M25" s="20"/>
      <c r="N25" s="20"/>
      <c r="O25" s="12"/>
      <c r="P25" s="62" t="s">
        <v>2</v>
      </c>
      <c r="Q25" s="63"/>
      <c r="R25" s="63"/>
      <c r="S25" s="57"/>
      <c r="T25" s="70">
        <v>1935</v>
      </c>
      <c r="U25" s="64"/>
      <c r="V25" s="64"/>
      <c r="W25" s="64"/>
      <c r="X25" s="64"/>
      <c r="Y25" s="64"/>
      <c r="Z25" s="64">
        <v>1878</v>
      </c>
      <c r="AA25" s="64"/>
      <c r="AB25" s="64"/>
      <c r="AC25" s="64"/>
      <c r="AD25" s="64"/>
      <c r="AE25" s="64"/>
      <c r="AF25" s="65">
        <f>(T25-Z25)/Z25*100</f>
        <v>3.035143769968051</v>
      </c>
      <c r="AG25" s="65"/>
      <c r="AH25" s="65"/>
      <c r="AI25" s="65"/>
      <c r="AJ25" s="65"/>
      <c r="AK25" s="65"/>
      <c r="AL25" s="64">
        <v>91195</v>
      </c>
      <c r="AM25" s="64"/>
      <c r="AN25" s="64"/>
      <c r="AO25" s="64"/>
      <c r="AP25" s="64"/>
      <c r="AQ25" s="64"/>
      <c r="AR25" s="64">
        <v>98118</v>
      </c>
      <c r="AS25" s="64"/>
      <c r="AT25" s="64"/>
      <c r="AU25" s="64"/>
      <c r="AV25" s="64"/>
      <c r="AW25" s="64"/>
      <c r="AX25" s="66">
        <f>(AL25-AR25)/AR25*100</f>
        <v>-7.055789967182373</v>
      </c>
      <c r="AY25" s="66"/>
      <c r="AZ25" s="66"/>
      <c r="BA25" s="66"/>
      <c r="BB25" s="66"/>
      <c r="BC25" s="66"/>
      <c r="BD25" s="12"/>
      <c r="BE25" s="23"/>
      <c r="BF25" s="24"/>
      <c r="BG25" s="24"/>
      <c r="BI25" s="7"/>
      <c r="BJ25" s="7"/>
      <c r="BK25" s="7"/>
      <c r="BL25" s="7"/>
      <c r="BM25" s="7"/>
    </row>
    <row r="26" spans="1:65" s="6" customFormat="1" ht="34.5" customHeight="1">
      <c r="A26" s="23"/>
      <c r="B26" s="12"/>
      <c r="C26" s="12"/>
      <c r="D26" s="42"/>
      <c r="E26" s="20" t="s">
        <v>7</v>
      </c>
      <c r="F26" s="20"/>
      <c r="G26" s="20"/>
      <c r="H26" s="20"/>
      <c r="I26" s="20"/>
      <c r="J26" s="20"/>
      <c r="K26" s="20"/>
      <c r="L26" s="20"/>
      <c r="M26" s="20"/>
      <c r="N26" s="20"/>
      <c r="O26" s="12"/>
      <c r="P26" s="62" t="s">
        <v>3</v>
      </c>
      <c r="Q26" s="63"/>
      <c r="R26" s="63"/>
      <c r="S26" s="57"/>
      <c r="T26" s="70">
        <v>5251</v>
      </c>
      <c r="U26" s="64"/>
      <c r="V26" s="64"/>
      <c r="W26" s="64"/>
      <c r="X26" s="64"/>
      <c r="Y26" s="64"/>
      <c r="Z26" s="64">
        <v>5810</v>
      </c>
      <c r="AA26" s="64"/>
      <c r="AB26" s="64"/>
      <c r="AC26" s="64"/>
      <c r="AD26" s="64"/>
      <c r="AE26" s="64"/>
      <c r="AF26" s="66">
        <f>(T26-Z26)/Z26*100</f>
        <v>-9.621342512908777</v>
      </c>
      <c r="AG26" s="66"/>
      <c r="AH26" s="66"/>
      <c r="AI26" s="66"/>
      <c r="AJ26" s="66"/>
      <c r="AK26" s="66"/>
      <c r="AL26" s="64">
        <v>114926</v>
      </c>
      <c r="AM26" s="64"/>
      <c r="AN26" s="64"/>
      <c r="AO26" s="64"/>
      <c r="AP26" s="64"/>
      <c r="AQ26" s="64"/>
      <c r="AR26" s="64">
        <v>130537</v>
      </c>
      <c r="AS26" s="64"/>
      <c r="AT26" s="64"/>
      <c r="AU26" s="64"/>
      <c r="AV26" s="64"/>
      <c r="AW26" s="64"/>
      <c r="AX26" s="75">
        <f>(AL26-AR26)/AR26*100</f>
        <v>-11.959061415537358</v>
      </c>
      <c r="AY26" s="75"/>
      <c r="AZ26" s="75"/>
      <c r="BA26" s="75"/>
      <c r="BB26" s="75"/>
      <c r="BC26" s="75"/>
      <c r="BD26" s="33"/>
      <c r="BE26" s="23"/>
      <c r="BF26" s="24"/>
      <c r="BG26" s="24"/>
      <c r="BI26" s="7"/>
      <c r="BJ26" s="7"/>
      <c r="BK26" s="7"/>
      <c r="BL26" s="7"/>
      <c r="BM26" s="7"/>
    </row>
    <row r="27" spans="1:59" s="1" customFormat="1" ht="23.25" customHeight="1">
      <c r="A27" s="2"/>
      <c r="B27" s="1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5"/>
      <c r="W27" s="45"/>
      <c r="X27" s="45"/>
      <c r="Y27" s="45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14"/>
      <c r="AY27" s="14"/>
      <c r="AZ27" s="14"/>
      <c r="BA27" s="14"/>
      <c r="BB27" s="14"/>
      <c r="BC27" s="4"/>
      <c r="BD27" s="4"/>
      <c r="BE27" s="2"/>
      <c r="BF27" s="5"/>
      <c r="BG27" s="5"/>
    </row>
    <row r="28" spans="1:59" s="1" customFormat="1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1" customFormat="1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s="1" customFormat="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s="1" customFormat="1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s="1" customFormat="1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s="1" customFormat="1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s="1" customFormat="1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s="1" customFormat="1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s="1" customFormat="1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1" customFormat="1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s="1" customFormat="1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s="1" customFormat="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s="1" customFormat="1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s="1" customFormat="1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s="1" customFormat="1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s="1" customFormat="1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s="1" customFormat="1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s="1" customFormat="1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s="1" customFormat="1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s="1" customFormat="1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s="1" customFormat="1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s="1" customFormat="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s="1" customFormat="1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s="1" customFormat="1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s="1" customFormat="1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s="1" customFormat="1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s="1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s="1" customFormat="1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s="1" customFormat="1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s="1" customFormat="1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1" customFormat="1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1" customFormat="1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1" customFormat="1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1" customFormat="1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1" customFormat="1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1" customFormat="1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1" customFormat="1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1" customFormat="1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1" customFormat="1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1" customFormat="1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1" customFormat="1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1" customFormat="1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1" customFormat="1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1" customFormat="1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1" customFormat="1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1" customFormat="1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1" customFormat="1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1" customFormat="1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1" customFormat="1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1" customFormat="1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1" customFormat="1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1" customFormat="1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1" customFormat="1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1" customFormat="1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1" customFormat="1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1" customFormat="1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1" customFormat="1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1" customFormat="1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1" customFormat="1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1" customFormat="1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1" customFormat="1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1" customFormat="1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1" customFormat="1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1" customFormat="1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1" customFormat="1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1" customFormat="1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1" customFormat="1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1" customFormat="1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1" customFormat="1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1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" customFormat="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" customFormat="1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s="1" customFormat="1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s="1" customFormat="1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1" customFormat="1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1" customFormat="1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" customFormat="1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" customFormat="1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s="1" customFormat="1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s="1" customFormat="1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s="1" customFormat="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s="1" customFormat="1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1" customFormat="1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" customFormat="1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" customFormat="1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s="1" customFormat="1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s="1" customFormat="1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s="1" customFormat="1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" customFormat="1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" customFormat="1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s="1" customFormat="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1" customFormat="1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1" customFormat="1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1" customFormat="1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1" customFormat="1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1" customFormat="1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" customFormat="1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1" customFormat="1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1" customFormat="1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" customFormat="1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" customFormat="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s="1" customFormat="1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s="1" customFormat="1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s="1" customFormat="1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s="1" customFormat="1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s="1" customFormat="1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s="1" customFormat="1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s="1" customFormat="1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s="1" customFormat="1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s="1" customFormat="1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s="1" customFormat="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s="1" customFormat="1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s="1" customFormat="1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s="1" customFormat="1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s="1" customFormat="1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s="1" customFormat="1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s="1" customFormat="1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s="1" customFormat="1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s="1" customFormat="1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s="1" customFormat="1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s="1" customFormat="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s="1" customFormat="1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s="1" customFormat="1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s="1" customFormat="1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s="1" customFormat="1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s="1" customFormat="1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s="1" customFormat="1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s="1" customFormat="1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s="1" customFormat="1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s="1" customFormat="1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s="1" customFormat="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s="1" customFormat="1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s="1" customFormat="1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s="1" customFormat="1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s="1" customFormat="1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s="1" customFormat="1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s="1" customFormat="1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s="1" customFormat="1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s="1" customFormat="1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s="1" customFormat="1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s="1" customFormat="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s="1" customFormat="1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s="1" customFormat="1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s="1" customFormat="1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s="1" customFormat="1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s="1" customFormat="1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s="1" customFormat="1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s="1" customFormat="1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s="1" customFormat="1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s="1" customFormat="1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s="1" customFormat="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s="1" customFormat="1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s="1" customFormat="1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s="1" customFormat="1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s="1" customFormat="1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s="1" customFormat="1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s="1" customFormat="1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s="1" customFormat="1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s="1" customFormat="1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s="1" customFormat="1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s="1" customFormat="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s="1" customFormat="1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s="1" customFormat="1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s="1" customFormat="1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s="1" customFormat="1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s="1" customFormat="1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s="1" customFormat="1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s="1" customFormat="1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s="1" customFormat="1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s="1" customFormat="1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s="1" customFormat="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s="1" customFormat="1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s="1" customFormat="1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s="1" customFormat="1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s="1" customFormat="1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s="1" customFormat="1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s="1" customFormat="1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s="1" customFormat="1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s="1" customFormat="1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s="1" customFormat="1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s="1" customFormat="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s="1" customFormat="1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s="1" customFormat="1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s="1" customFormat="1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s="1" customFormat="1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s="1" customFormat="1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s="1" customFormat="1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s="1" customFormat="1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s="1" customFormat="1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s="1" customFormat="1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s="1" customFormat="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s="1" customFormat="1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s="1" customFormat="1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s="1" customFormat="1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s="1" customFormat="1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s="1" customFormat="1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s="1" customFormat="1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s="1" customFormat="1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s="1" customFormat="1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s="1" customFormat="1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s="1" customFormat="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s="1" customFormat="1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s="1" customFormat="1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s="1" customFormat="1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s="1" customFormat="1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s="1" customFormat="1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s="1" customFormat="1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s="1" customFormat="1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s="1" customFormat="1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s="1" customFormat="1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s="1" customFormat="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s="1" customFormat="1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s="1" customFormat="1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s="1" customFormat="1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s="1" customFormat="1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s="1" customFormat="1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s="1" customFormat="1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s="1" customFormat="1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s="1" customFormat="1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  <row r="290" spans="1:59" s="1" customFormat="1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</row>
    <row r="291" spans="1:59" s="1" customFormat="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</row>
    <row r="292" spans="1:59" s="1" customFormat="1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</row>
    <row r="293" spans="1:59" s="1" customFormat="1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</row>
    <row r="294" spans="1:59" s="1" customFormat="1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</row>
    <row r="295" spans="1:59" s="1" customFormat="1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</row>
    <row r="296" spans="1:59" s="1" customFormat="1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</row>
    <row r="297" spans="1:59" s="1" customFormat="1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</row>
    <row r="298" spans="1:59" s="1" customFormat="1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</row>
    <row r="299" spans="1:59" s="1" customFormat="1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</row>
    <row r="300" spans="1:59" s="1" customFormat="1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</row>
    <row r="301" spans="1:59" s="1" customFormat="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</row>
    <row r="302" spans="1:59" s="1" customFormat="1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</row>
    <row r="303" spans="1:59" s="1" customFormat="1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</row>
    <row r="304" spans="1:59" s="1" customFormat="1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</row>
    <row r="305" spans="1:59" s="1" customFormat="1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</row>
    <row r="306" spans="1:59" s="1" customFormat="1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</row>
    <row r="307" spans="1:59" s="1" customFormat="1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</row>
    <row r="308" spans="1:59" s="1" customFormat="1" ht="27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</row>
    <row r="309" spans="1:59" s="1" customFormat="1" ht="27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</row>
    <row r="310" spans="1:59" s="1" customFormat="1" ht="27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</row>
    <row r="311" spans="1:59" s="1" customFormat="1" ht="27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</row>
    <row r="312" spans="1:59" s="1" customFormat="1" ht="27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</row>
    <row r="313" spans="1:59" s="1" customFormat="1" ht="27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</row>
    <row r="314" spans="1:59" s="1" customFormat="1" ht="27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</row>
    <row r="315" spans="1:59" s="1" customFormat="1" ht="27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</row>
    <row r="316" spans="1:59" s="1" customFormat="1" ht="27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</row>
    <row r="317" spans="1:59" s="1" customFormat="1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</row>
    <row r="318" spans="1:59" s="1" customFormat="1" ht="27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</row>
    <row r="319" spans="1:59" s="1" customFormat="1" ht="27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</row>
    <row r="320" spans="1:59" s="1" customFormat="1" ht="27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</row>
    <row r="321" spans="1:59" s="1" customFormat="1" ht="27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</row>
    <row r="322" spans="1:59" s="1" customFormat="1" ht="27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</row>
    <row r="323" spans="1:59" s="1" customFormat="1" ht="27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</row>
    <row r="324" spans="1:59" s="1" customFormat="1" ht="27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</row>
    <row r="325" spans="1:59" s="1" customFormat="1" ht="27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</row>
    <row r="326" spans="1:59" s="1" customFormat="1" ht="27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</row>
    <row r="327" spans="1:59" s="1" customFormat="1" ht="27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</row>
    <row r="328" spans="1:59" s="1" customFormat="1" ht="27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</row>
    <row r="329" spans="1:59" s="1" customFormat="1" ht="27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</row>
    <row r="330" spans="1:59" s="1" customFormat="1" ht="27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</row>
    <row r="331" spans="1:59" s="1" customFormat="1" ht="27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</row>
    <row r="332" spans="1:59" s="1" customFormat="1" ht="27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</row>
    <row r="333" spans="1:59" s="1" customFormat="1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</row>
    <row r="334" spans="1:59" s="1" customFormat="1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</row>
    <row r="335" spans="1:59" s="1" customFormat="1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</row>
    <row r="336" spans="1:59" s="1" customFormat="1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</row>
    <row r="337" spans="1:59" s="1" customFormat="1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</row>
    <row r="338" spans="1:59" s="1" customFormat="1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</row>
    <row r="339" spans="1:59" s="1" customFormat="1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</row>
    <row r="340" spans="1:59" s="1" customFormat="1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</row>
    <row r="341" spans="1:59" s="1" customFormat="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</row>
    <row r="342" spans="1:59" s="1" customFormat="1" ht="21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</row>
    <row r="343" spans="1:59" s="1" customFormat="1" ht="21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</row>
    <row r="344" spans="1:59" s="1" customFormat="1" ht="21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</row>
    <row r="345" spans="1:59" s="1" customFormat="1" ht="21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</row>
    <row r="346" spans="1:59" s="1" customFormat="1" ht="21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</row>
    <row r="347" spans="1:59" s="1" customFormat="1" ht="21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</row>
    <row r="348" spans="1:59" s="1" customFormat="1" ht="21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</row>
    <row r="349" spans="1:59" s="1" customFormat="1" ht="21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</row>
    <row r="350" spans="1:59" s="1" customFormat="1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</row>
    <row r="351" spans="1:59" s="1" customFormat="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</row>
    <row r="352" spans="1:59" s="1" customFormat="1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</row>
    <row r="353" spans="58:59" ht="16.5" customHeight="1">
      <c r="BF353" s="3"/>
      <c r="BG353" s="3"/>
    </row>
    <row r="354" spans="1:59" s="1" customFormat="1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</row>
    <row r="355" spans="1:59" s="1" customFormat="1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</row>
    <row r="356" spans="1:59" s="1" customFormat="1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</row>
    <row r="357" spans="1:59" s="1" customFormat="1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</row>
    <row r="358" spans="1:59" s="1" customFormat="1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</row>
    <row r="359" spans="1:59" s="1" customFormat="1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</row>
    <row r="360" spans="1:59" s="1" customFormat="1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</row>
    <row r="361" spans="1:59" s="1" customFormat="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</row>
    <row r="362" spans="1:59" s="1" customFormat="1" ht="22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s="1" customFormat="1" ht="22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s="1" customFormat="1" ht="22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9" s="1" customFormat="1" ht="22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</row>
    <row r="366" spans="1:59" s="1" customFormat="1" ht="22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</row>
    <row r="367" spans="1:59" s="1" customFormat="1" ht="22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9" s="1" customFormat="1" ht="22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</row>
    <row r="369" spans="1:59" s="1" customFormat="1" ht="22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9" s="1" customFormat="1" ht="22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</row>
    <row r="371" spans="1:59" s="1" customFormat="1" ht="22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9" s="1" customFormat="1" ht="22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</row>
    <row r="373" spans="1:59" s="1" customFormat="1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9" s="1" customFormat="1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</row>
    <row r="375" spans="1:59" s="1" customFormat="1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</row>
    <row r="376" spans="1:59" s="1" customFormat="1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</row>
    <row r="377" spans="1:59" s="1" customFormat="1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</row>
    <row r="378" spans="1:59" s="1" customFormat="1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</row>
    <row r="379" spans="1:59" s="1" customFormat="1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</row>
    <row r="380" spans="1:59" s="1" customFormat="1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</row>
    <row r="381" spans="1:59" s="1" customFormat="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</row>
    <row r="382" spans="1:59" s="1" customFormat="1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</row>
    <row r="383" spans="1:59" s="1" customFormat="1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</row>
    <row r="384" spans="1:59" s="1" customFormat="1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</row>
    <row r="385" spans="1:59" s="1" customFormat="1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</row>
    <row r="386" spans="1:59" s="1" customFormat="1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</row>
    <row r="387" spans="1:59" s="1" customFormat="1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</row>
    <row r="388" spans="1:59" s="1" customFormat="1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</row>
    <row r="389" spans="1:59" s="1" customFormat="1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</row>
    <row r="390" spans="1:59" s="1" customFormat="1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</row>
    <row r="391" spans="1:59" s="1" customFormat="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</row>
    <row r="392" spans="1:59" s="1" customFormat="1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</row>
    <row r="393" spans="1:59" s="1" customFormat="1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</row>
    <row r="394" spans="1:59" s="1" customFormat="1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</row>
    <row r="395" spans="1:59" s="1" customFormat="1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</row>
    <row r="396" spans="1:59" s="1" customFormat="1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</row>
    <row r="397" spans="1:59" s="1" customFormat="1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</row>
    <row r="398" spans="1:59" s="1" customFormat="1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</row>
    <row r="399" spans="1:59" s="1" customFormat="1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</row>
    <row r="400" spans="1:59" s="1" customFormat="1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</row>
    <row r="401" spans="1:59" s="1" customFormat="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</row>
    <row r="402" spans="1:59" s="1" customFormat="1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</row>
    <row r="403" spans="1:59" s="1" customFormat="1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</row>
    <row r="404" spans="1:59" s="1" customFormat="1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</row>
    <row r="405" spans="1:59" s="1" customFormat="1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</row>
    <row r="406" spans="1:59" s="1" customFormat="1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</row>
    <row r="407" spans="1:59" s="1" customFormat="1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</row>
    <row r="408" spans="1:59" s="1" customFormat="1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</row>
    <row r="409" spans="1:59" s="1" customFormat="1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</row>
    <row r="410" spans="1:59" s="1" customFormat="1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</row>
    <row r="411" spans="1:59" s="1" customFormat="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</row>
    <row r="412" spans="1:59" s="1" customFormat="1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</row>
    <row r="413" spans="1:59" s="1" customFormat="1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</row>
    <row r="414" spans="1:59" s="1" customFormat="1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</row>
    <row r="415" spans="1:59" s="1" customFormat="1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</row>
    <row r="416" spans="1:59" s="1" customFormat="1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</row>
    <row r="417" spans="1:59" s="1" customFormat="1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</row>
    <row r="418" spans="1:59" s="1" customFormat="1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</row>
    <row r="419" spans="1:59" s="1" customFormat="1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</row>
    <row r="420" spans="1:59" s="1" customFormat="1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</row>
    <row r="421" spans="1:59" s="1" customFormat="1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</row>
    <row r="422" spans="1:59" s="1" customFormat="1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</row>
    <row r="423" spans="1:59" s="1" customFormat="1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</row>
    <row r="424" spans="1:59" s="1" customFormat="1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</row>
    <row r="425" spans="1:59" s="1" customFormat="1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</row>
    <row r="426" spans="1:59" s="1" customFormat="1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</row>
    <row r="427" spans="1:59" s="1" customFormat="1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</row>
    <row r="428" spans="1:59" s="1" customFormat="1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</row>
    <row r="429" spans="1:59" s="1" customFormat="1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</row>
    <row r="430" spans="1:59" s="1" customFormat="1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</row>
    <row r="431" spans="1:59" s="1" customFormat="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</row>
    <row r="432" spans="1:59" s="1" customFormat="1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</row>
    <row r="433" spans="1:59" s="1" customFormat="1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</row>
    <row r="434" spans="1:59" s="1" customFormat="1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</row>
    <row r="435" spans="1:59" s="1" customFormat="1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</row>
    <row r="436" spans="1:59" s="1" customFormat="1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</row>
    <row r="437" spans="1:59" s="1" customFormat="1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</row>
    <row r="438" spans="1:59" s="1" customFormat="1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</row>
    <row r="439" spans="1:59" s="1" customFormat="1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</row>
    <row r="440" spans="1:59" s="1" customFormat="1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</row>
    <row r="441" spans="1:59" s="1" customFormat="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</row>
    <row r="442" spans="1:59" s="1" customFormat="1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</row>
    <row r="443" spans="1:59" s="1" customFormat="1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</row>
    <row r="444" spans="1:59" s="1" customFormat="1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</row>
    <row r="445" spans="1:59" s="1" customFormat="1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</row>
    <row r="446" spans="1:59" s="1" customFormat="1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</row>
    <row r="447" spans="1:59" s="1" customFormat="1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</row>
    <row r="448" spans="1:59" s="1" customFormat="1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</row>
    <row r="449" spans="1:59" s="1" customFormat="1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</row>
    <row r="450" spans="1:59" s="1" customFormat="1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</row>
    <row r="451" spans="1:59" s="1" customFormat="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</row>
    <row r="452" spans="1:59" s="1" customFormat="1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</row>
    <row r="453" spans="1:59" s="1" customFormat="1" ht="26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</row>
    <row r="454" spans="1:59" s="1" customFormat="1" ht="26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</row>
    <row r="455" spans="1:59" s="1" customFormat="1" ht="26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</row>
    <row r="456" spans="1:59" s="1" customFormat="1" ht="26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</row>
    <row r="457" spans="1:59" s="1" customFormat="1" ht="26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</row>
    <row r="458" spans="1:59" s="1" customFormat="1" ht="26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</row>
    <row r="459" spans="1:59" s="1" customFormat="1" ht="26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</row>
    <row r="460" spans="1:59" s="1" customFormat="1" ht="26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</row>
    <row r="461" spans="1:59" s="1" customFormat="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</row>
    <row r="462" spans="1:59" s="1" customFormat="1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</row>
    <row r="463" spans="1:59" s="1" customFormat="1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</row>
    <row r="464" spans="1:59" s="1" customFormat="1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</row>
    <row r="465" spans="1:59" s="1" customFormat="1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</row>
    <row r="466" spans="1:59" s="1" customFormat="1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</row>
    <row r="467" spans="1:59" s="1" customFormat="1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</row>
    <row r="468" spans="1:59" s="1" customFormat="1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</row>
    <row r="469" spans="1:59" s="1" customFormat="1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</row>
    <row r="470" spans="1:59" s="1" customFormat="1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</row>
    <row r="471" spans="1:59" s="1" customFormat="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</row>
    <row r="472" spans="1:59" s="1" customFormat="1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</row>
    <row r="473" spans="1:59" s="1" customFormat="1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</row>
    <row r="474" spans="1:59" s="1" customFormat="1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</row>
    <row r="475" spans="1:59" s="1" customFormat="1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</row>
    <row r="476" spans="1:59" s="1" customFormat="1" ht="22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</row>
    <row r="477" spans="1:59" s="1" customFormat="1" ht="22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</row>
    <row r="478" spans="1:59" s="1" customFormat="1" ht="22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</row>
    <row r="479" spans="1:59" s="1" customFormat="1" ht="22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</row>
    <row r="480" spans="1:59" s="1" customFormat="1" ht="22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</row>
    <row r="481" spans="1:59" s="1" customFormat="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</row>
    <row r="482" spans="1:59" s="1" customFormat="1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</row>
    <row r="483" spans="1:59" s="1" customFormat="1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</row>
    <row r="484" spans="1:59" s="1" customFormat="1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</row>
    <row r="485" spans="1:59" s="1" customFormat="1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</row>
    <row r="486" spans="1:59" s="1" customFormat="1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</row>
    <row r="487" spans="1:59" s="1" customFormat="1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</row>
    <row r="488" spans="1:59" s="1" customFormat="1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</row>
    <row r="489" spans="1:59" s="1" customFormat="1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</row>
    <row r="490" spans="1:59" s="1" customFormat="1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</row>
    <row r="491" spans="1:59" s="1" customFormat="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</row>
    <row r="492" spans="1:59" s="1" customFormat="1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</row>
    <row r="493" spans="1:59" s="1" customFormat="1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</row>
    <row r="494" spans="1:59" s="1" customFormat="1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</row>
    <row r="495" spans="1:59" s="1" customFormat="1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</row>
    <row r="496" spans="1:59" s="1" customFormat="1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</row>
    <row r="497" spans="1:59" s="1" customFormat="1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</row>
    <row r="498" spans="1:59" s="1" customFormat="1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</row>
    <row r="499" spans="1:59" s="1" customFormat="1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</row>
    <row r="500" spans="1:59" s="1" customFormat="1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</row>
    <row r="501" spans="1:59" s="1" customFormat="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</row>
    <row r="502" spans="1:59" s="1" customFormat="1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</row>
    <row r="503" spans="1:59" s="1" customFormat="1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</row>
    <row r="504" spans="1:59" s="1" customFormat="1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</row>
    <row r="505" spans="1:59" s="1" customFormat="1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</row>
    <row r="506" spans="1:59" s="1" customFormat="1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</row>
    <row r="507" spans="1:59" s="1" customFormat="1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</row>
    <row r="508" spans="1:59" s="1" customFormat="1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</row>
    <row r="509" spans="1:59" s="1" customFormat="1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</row>
    <row r="510" spans="1:59" s="1" customFormat="1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</row>
    <row r="511" spans="1:59" s="1" customFormat="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</row>
    <row r="512" spans="1:59" s="1" customFormat="1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</row>
    <row r="513" spans="1:59" s="1" customFormat="1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</row>
    <row r="514" spans="1:59" s="1" customFormat="1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</row>
    <row r="515" spans="1:59" s="1" customFormat="1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</row>
    <row r="516" spans="1:59" s="1" customFormat="1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</row>
    <row r="517" spans="1:59" s="1" customFormat="1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</row>
    <row r="518" spans="1:59" s="1" customFormat="1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</row>
    <row r="519" spans="1:59" s="1" customFormat="1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</row>
    <row r="520" spans="1:59" s="1" customFormat="1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</row>
    <row r="521" spans="1:59" s="1" customFormat="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</row>
    <row r="522" spans="1:59" s="1" customFormat="1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</row>
    <row r="523" spans="1:59" s="1" customFormat="1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</row>
    <row r="524" spans="1:59" s="1" customFormat="1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</row>
    <row r="525" spans="1:59" s="1" customFormat="1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</row>
    <row r="526" spans="1:59" s="1" customFormat="1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</row>
    <row r="527" spans="1:59" s="1" customFormat="1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</row>
    <row r="528" spans="1:59" s="1" customFormat="1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</row>
    <row r="529" spans="1:59" s="1" customFormat="1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</row>
    <row r="530" spans="1:59" s="1" customFormat="1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</row>
    <row r="531" spans="1:59" s="1" customFormat="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</row>
    <row r="532" spans="1:59" s="1" customFormat="1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</row>
    <row r="533" spans="1:59" s="1" customFormat="1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</row>
    <row r="534" spans="1:59" s="1" customFormat="1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</row>
    <row r="535" spans="1:59" s="1" customFormat="1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</row>
    <row r="536" spans="1:59" s="1" customFormat="1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</row>
    <row r="537" spans="1:59" s="1" customFormat="1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</row>
    <row r="538" spans="1:59" s="1" customFormat="1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</row>
    <row r="539" spans="1:59" s="1" customFormat="1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</row>
    <row r="540" spans="1:59" s="1" customFormat="1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</row>
    <row r="541" spans="1:59" s="1" customFormat="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</row>
    <row r="542" spans="1:59" s="1" customFormat="1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</row>
    <row r="543" spans="1:59" s="1" customFormat="1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</row>
    <row r="544" spans="1:59" s="1" customFormat="1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</row>
    <row r="545" spans="1:59" s="1" customFormat="1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</row>
    <row r="546" spans="1:59" s="1" customFormat="1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</row>
    <row r="547" spans="1:59" s="1" customFormat="1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</row>
    <row r="548" spans="1:59" s="1" customFormat="1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</row>
    <row r="549" spans="1:59" s="1" customFormat="1" ht="9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</row>
    <row r="550" spans="1:59" s="1" customFormat="1" ht="4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</row>
    <row r="551" spans="1:59" s="1" customFormat="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</row>
    <row r="552" spans="1:59" s="1" customFormat="1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</row>
    <row r="553" spans="1:59" s="1" customFormat="1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</row>
    <row r="554" spans="1:59" s="1" customFormat="1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</row>
    <row r="555" spans="1:59" s="1" customFormat="1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</row>
    <row r="556" spans="1:59" s="1" customFormat="1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</row>
    <row r="557" spans="1:59" s="1" customFormat="1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</row>
    <row r="558" spans="1:59" s="1" customFormat="1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</row>
    <row r="559" spans="1:59" s="1" customFormat="1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</row>
    <row r="560" spans="1:59" s="1" customFormat="1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</row>
    <row r="561" spans="1:59" s="1" customFormat="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</row>
    <row r="562" spans="1:59" s="1" customFormat="1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</row>
    <row r="563" spans="1:59" s="1" customFormat="1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</row>
    <row r="564" spans="1:59" s="1" customFormat="1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</row>
    <row r="565" spans="1:59" s="1" customFormat="1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</row>
    <row r="566" spans="1:59" s="1" customFormat="1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</row>
    <row r="567" spans="1:59" s="1" customFormat="1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</row>
    <row r="568" spans="1:59" s="1" customFormat="1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</row>
    <row r="569" spans="1:59" s="1" customFormat="1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</row>
    <row r="570" spans="1:59" s="1" customFormat="1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</row>
    <row r="571" spans="58:59" ht="16.5" customHeight="1">
      <c r="BF571" s="3"/>
      <c r="BG571" s="3"/>
    </row>
    <row r="572" spans="58:59" ht="16.5" customHeight="1">
      <c r="BF572" s="3"/>
      <c r="BG572" s="3"/>
    </row>
    <row r="573" spans="58:59" ht="16.5" customHeight="1">
      <c r="BF573" s="3"/>
      <c r="BG573" s="3"/>
    </row>
    <row r="574" spans="58:59" ht="16.5" customHeight="1">
      <c r="BF574" s="3"/>
      <c r="BG574" s="3"/>
    </row>
    <row r="575" spans="58:59" ht="16.5" customHeight="1">
      <c r="BF575" s="3"/>
      <c r="BG575" s="3"/>
    </row>
    <row r="576" spans="58:59" ht="16.5" customHeight="1">
      <c r="BF576" s="3"/>
      <c r="BG576" s="3"/>
    </row>
    <row r="577" spans="58:59" ht="16.5" customHeight="1">
      <c r="BF577" s="3"/>
      <c r="BG577" s="3"/>
    </row>
    <row r="578" spans="58:59" ht="16.5" customHeight="1">
      <c r="BF578" s="3"/>
      <c r="BG578" s="3"/>
    </row>
    <row r="579" spans="58:59" ht="16.5" customHeight="1">
      <c r="BF579" s="3"/>
      <c r="BG579" s="3"/>
    </row>
    <row r="580" spans="58:59" ht="16.5" customHeight="1">
      <c r="BF580" s="3"/>
      <c r="BG580" s="3"/>
    </row>
    <row r="581" spans="58:59" ht="16.5" customHeight="1">
      <c r="BF581" s="3"/>
      <c r="BG581" s="3"/>
    </row>
    <row r="582" spans="58:59" ht="16.5" customHeight="1">
      <c r="BF582" s="3"/>
      <c r="BG582" s="3"/>
    </row>
    <row r="583" spans="58:59" ht="16.5" customHeight="1">
      <c r="BF583" s="3"/>
      <c r="BG583" s="3"/>
    </row>
    <row r="584" spans="58:59" ht="16.5" customHeight="1">
      <c r="BF584" s="3"/>
      <c r="BG584" s="3"/>
    </row>
    <row r="585" spans="58:59" ht="16.5" customHeight="1">
      <c r="BF585" s="3"/>
      <c r="BG585" s="3"/>
    </row>
    <row r="586" spans="58:59" ht="16.5" customHeight="1">
      <c r="BF586" s="3"/>
      <c r="BG586" s="3"/>
    </row>
    <row r="587" spans="58:59" ht="16.5" customHeight="1">
      <c r="BF587" s="3"/>
      <c r="BG587" s="3"/>
    </row>
    <row r="588" spans="58:59" ht="16.5" customHeight="1">
      <c r="BF588" s="3"/>
      <c r="BG588" s="3"/>
    </row>
    <row r="589" spans="58:59" ht="16.5" customHeight="1">
      <c r="BF589" s="3"/>
      <c r="BG589" s="3"/>
    </row>
    <row r="590" spans="58:59" ht="16.5" customHeight="1">
      <c r="BF590" s="3"/>
      <c r="BG590" s="3"/>
    </row>
    <row r="591" spans="58:59" ht="16.5" customHeight="1">
      <c r="BF591" s="3"/>
      <c r="BG591" s="3"/>
    </row>
    <row r="592" spans="58:59" ht="16.5" customHeight="1">
      <c r="BF592" s="3"/>
      <c r="BG592" s="3"/>
    </row>
    <row r="593" spans="58:59" ht="16.5" customHeight="1">
      <c r="BF593" s="3"/>
      <c r="BG593" s="3"/>
    </row>
    <row r="594" spans="58:59" ht="16.5" customHeight="1">
      <c r="BF594" s="3"/>
      <c r="BG594" s="3"/>
    </row>
    <row r="595" spans="58:59" ht="16.5" customHeight="1">
      <c r="BF595" s="3"/>
      <c r="BG595" s="3"/>
    </row>
    <row r="596" spans="58:59" ht="16.5" customHeight="1">
      <c r="BF596" s="3"/>
      <c r="BG596" s="3"/>
    </row>
    <row r="597" spans="58:59" ht="16.5" customHeight="1">
      <c r="BF597" s="3"/>
      <c r="BG597" s="3"/>
    </row>
    <row r="598" spans="58:59" ht="16.5" customHeight="1">
      <c r="BF598" s="3"/>
      <c r="BG598" s="3"/>
    </row>
    <row r="599" spans="58:59" ht="16.5" customHeight="1">
      <c r="BF599" s="3"/>
      <c r="BG599" s="3"/>
    </row>
    <row r="600" spans="58:59" ht="16.5" customHeight="1">
      <c r="BF600" s="3"/>
      <c r="BG600" s="3"/>
    </row>
    <row r="601" spans="58:59" ht="16.5" customHeight="1">
      <c r="BF601" s="3"/>
      <c r="BG601" s="3"/>
    </row>
    <row r="602" spans="58:59" ht="16.5" customHeight="1">
      <c r="BF602" s="3"/>
      <c r="BG602" s="3"/>
    </row>
    <row r="603" spans="58:59" ht="16.5" customHeight="1">
      <c r="BF603" s="3"/>
      <c r="BG603" s="3"/>
    </row>
    <row r="604" spans="58:59" ht="16.5" customHeight="1">
      <c r="BF604" s="3"/>
      <c r="BG604" s="3"/>
    </row>
    <row r="605" spans="58:59" ht="16.5" customHeight="1">
      <c r="BF605" s="3"/>
      <c r="BG605" s="3"/>
    </row>
    <row r="606" spans="58:59" ht="16.5" customHeight="1">
      <c r="BF606" s="3"/>
      <c r="BG606" s="3"/>
    </row>
    <row r="607" spans="58:59" ht="16.5" customHeight="1">
      <c r="BF607" s="3"/>
      <c r="BG607" s="3"/>
    </row>
    <row r="608" spans="58:59" ht="16.5" customHeight="1">
      <c r="BF608" s="3"/>
      <c r="BG608" s="3"/>
    </row>
    <row r="609" spans="58:59" ht="16.5" customHeight="1">
      <c r="BF609" s="3"/>
      <c r="BG609" s="3"/>
    </row>
    <row r="610" spans="58:59" ht="16.5" customHeight="1">
      <c r="BF610" s="3"/>
      <c r="BG610" s="3"/>
    </row>
    <row r="611" spans="58:59" ht="16.5" customHeight="1">
      <c r="BF611" s="3"/>
      <c r="BG611" s="3"/>
    </row>
    <row r="612" spans="58:59" ht="16.5" customHeight="1">
      <c r="BF612" s="3"/>
      <c r="BG612" s="3"/>
    </row>
    <row r="613" spans="58:59" ht="16.5" customHeight="1">
      <c r="BF613" s="3"/>
      <c r="BG613" s="3"/>
    </row>
    <row r="614" spans="58:59" ht="16.5" customHeight="1">
      <c r="BF614" s="3"/>
      <c r="BG614" s="3"/>
    </row>
    <row r="615" spans="58:59" ht="16.5" customHeight="1">
      <c r="BF615" s="3"/>
      <c r="BG615" s="3"/>
    </row>
    <row r="616" spans="58:59" ht="16.5" customHeight="1">
      <c r="BF616" s="3"/>
      <c r="BG616" s="3"/>
    </row>
    <row r="617" spans="58:59" ht="16.5" customHeight="1">
      <c r="BF617" s="3"/>
      <c r="BG617" s="3"/>
    </row>
    <row r="618" spans="58:59" ht="16.5" customHeight="1">
      <c r="BF618" s="3"/>
      <c r="BG618" s="3"/>
    </row>
    <row r="619" spans="58:59" ht="16.5" customHeight="1">
      <c r="BF619" s="3"/>
      <c r="BG619" s="3"/>
    </row>
    <row r="620" spans="58:59" ht="16.5" customHeight="1">
      <c r="BF620" s="3"/>
      <c r="BG620" s="3"/>
    </row>
    <row r="621" spans="58:59" ht="16.5" customHeight="1">
      <c r="BF621" s="3"/>
      <c r="BG621" s="3"/>
    </row>
    <row r="622" spans="58:59" ht="16.5" customHeight="1">
      <c r="BF622" s="3"/>
      <c r="BG622" s="3"/>
    </row>
    <row r="623" spans="58:59" ht="16.5" customHeight="1">
      <c r="BF623" s="3"/>
      <c r="BG623" s="3"/>
    </row>
    <row r="624" spans="58:59" ht="16.5" customHeight="1">
      <c r="BF624" s="3"/>
      <c r="BG624" s="3"/>
    </row>
    <row r="625" spans="58:59" ht="16.5" customHeight="1">
      <c r="BF625" s="3"/>
      <c r="BG625" s="3"/>
    </row>
    <row r="626" spans="58:59" ht="16.5" customHeight="1">
      <c r="BF626" s="3"/>
      <c r="BG626" s="3"/>
    </row>
    <row r="627" spans="58:59" ht="16.5" customHeight="1">
      <c r="BF627" s="3"/>
      <c r="BG627" s="3"/>
    </row>
    <row r="628" spans="58:59" ht="16.5" customHeight="1">
      <c r="BF628" s="3"/>
      <c r="BG628" s="3"/>
    </row>
    <row r="629" spans="58:59" ht="16.5" customHeight="1">
      <c r="BF629" s="3"/>
      <c r="BG629" s="3"/>
    </row>
    <row r="630" spans="58:59" ht="16.5" customHeight="1">
      <c r="BF630" s="3"/>
      <c r="BG630" s="3"/>
    </row>
    <row r="631" spans="58:59" ht="16.5" customHeight="1">
      <c r="BF631" s="3"/>
      <c r="BG631" s="3"/>
    </row>
    <row r="632" spans="58:59" ht="16.5" customHeight="1">
      <c r="BF632" s="3"/>
      <c r="BG632" s="3"/>
    </row>
    <row r="633" spans="58:59" ht="16.5" customHeight="1">
      <c r="BF633" s="3"/>
      <c r="BG633" s="3"/>
    </row>
    <row r="634" spans="58:59" ht="16.5" customHeight="1">
      <c r="BF634" s="3"/>
      <c r="BG634" s="3"/>
    </row>
    <row r="635" spans="58:59" ht="16.5" customHeight="1">
      <c r="BF635" s="3"/>
      <c r="BG635" s="3"/>
    </row>
    <row r="636" spans="58:59" ht="16.5" customHeight="1">
      <c r="BF636" s="3"/>
      <c r="BG636" s="3"/>
    </row>
    <row r="637" spans="58:59" ht="16.5" customHeight="1">
      <c r="BF637" s="3"/>
      <c r="BG637" s="3"/>
    </row>
    <row r="638" spans="58:59" ht="16.5" customHeight="1">
      <c r="BF638" s="3"/>
      <c r="BG638" s="3"/>
    </row>
    <row r="639" spans="58:59" ht="16.5" customHeight="1">
      <c r="BF639" s="3"/>
      <c r="BG639" s="3"/>
    </row>
    <row r="640" spans="58:59" ht="16.5" customHeight="1">
      <c r="BF640" s="3"/>
      <c r="BG640" s="3"/>
    </row>
    <row r="641" spans="58:59" ht="16.5" customHeight="1">
      <c r="BF641" s="3"/>
      <c r="BG641" s="3"/>
    </row>
    <row r="642" spans="58:59" ht="16.5" customHeight="1">
      <c r="BF642" s="3"/>
      <c r="BG642" s="3"/>
    </row>
    <row r="643" spans="58:59" ht="16.5" customHeight="1">
      <c r="BF643" s="3"/>
      <c r="BG643" s="3"/>
    </row>
    <row r="644" spans="58:59" ht="16.5" customHeight="1">
      <c r="BF644" s="3"/>
      <c r="BG644" s="3"/>
    </row>
    <row r="645" spans="58:59" ht="16.5" customHeight="1">
      <c r="BF645" s="3"/>
      <c r="BG645" s="3"/>
    </row>
    <row r="646" spans="58:59" ht="16.5" customHeight="1">
      <c r="BF646" s="3"/>
      <c r="BG646" s="3"/>
    </row>
    <row r="647" spans="58:59" ht="16.5" customHeight="1">
      <c r="BF647" s="3"/>
      <c r="BG647" s="3"/>
    </row>
    <row r="648" spans="58:59" ht="16.5" customHeight="1">
      <c r="BF648" s="3"/>
      <c r="BG648" s="3"/>
    </row>
    <row r="649" spans="58:59" ht="16.5" customHeight="1">
      <c r="BF649" s="3"/>
      <c r="BG649" s="3"/>
    </row>
    <row r="650" spans="58:59" ht="16.5" customHeight="1">
      <c r="BF650" s="3"/>
      <c r="BG650" s="3"/>
    </row>
    <row r="651" spans="58:59" ht="16.5" customHeight="1">
      <c r="BF651" s="3"/>
      <c r="BG651" s="3"/>
    </row>
    <row r="652" spans="58:59" ht="16.5" customHeight="1">
      <c r="BF652" s="3"/>
      <c r="BG652" s="3"/>
    </row>
    <row r="653" spans="58:59" ht="16.5" customHeight="1">
      <c r="BF653" s="3"/>
      <c r="BG653" s="3"/>
    </row>
    <row r="654" spans="58:59" ht="16.5" customHeight="1">
      <c r="BF654" s="3"/>
      <c r="BG654" s="3"/>
    </row>
    <row r="655" spans="58:59" ht="16.5" customHeight="1">
      <c r="BF655" s="3"/>
      <c r="BG655" s="3"/>
    </row>
    <row r="656" spans="58:59" ht="16.5" customHeight="1">
      <c r="BF656" s="3"/>
      <c r="BG656" s="3"/>
    </row>
    <row r="657" spans="58:59" ht="16.5" customHeight="1">
      <c r="BF657" s="3"/>
      <c r="BG657" s="3"/>
    </row>
    <row r="658" spans="58:59" ht="16.5" customHeight="1">
      <c r="BF658" s="3"/>
      <c r="BG658" s="3"/>
    </row>
    <row r="659" spans="58:59" ht="16.5" customHeight="1">
      <c r="BF659" s="3"/>
      <c r="BG659" s="3"/>
    </row>
    <row r="660" spans="58:59" ht="16.5" customHeight="1">
      <c r="BF660" s="3"/>
      <c r="BG660" s="3"/>
    </row>
    <row r="661" spans="58:59" ht="16.5" customHeight="1">
      <c r="BF661" s="3"/>
      <c r="BG661" s="3"/>
    </row>
    <row r="662" spans="58:59" ht="16.5" customHeight="1">
      <c r="BF662" s="3"/>
      <c r="BG662" s="3"/>
    </row>
    <row r="663" spans="58:59" ht="16.5" customHeight="1">
      <c r="BF663" s="3"/>
      <c r="BG663" s="3"/>
    </row>
    <row r="664" spans="58:59" ht="16.5" customHeight="1">
      <c r="BF664" s="3"/>
      <c r="BG664" s="3"/>
    </row>
    <row r="665" spans="58:59" ht="16.5" customHeight="1">
      <c r="BF665" s="3"/>
      <c r="BG665" s="3"/>
    </row>
    <row r="666" spans="58:59" ht="16.5" customHeight="1">
      <c r="BF666" s="3"/>
      <c r="BG666" s="3"/>
    </row>
    <row r="667" spans="58:59" ht="16.5" customHeight="1">
      <c r="BF667" s="3"/>
      <c r="BG667" s="3"/>
    </row>
    <row r="668" spans="58:59" ht="16.5" customHeight="1">
      <c r="BF668" s="3"/>
      <c r="BG668" s="3"/>
    </row>
    <row r="669" spans="58:59" ht="16.5" customHeight="1">
      <c r="BF669" s="3"/>
      <c r="BG669" s="3"/>
    </row>
    <row r="670" spans="58:59" ht="16.5" customHeight="1">
      <c r="BF670" s="3"/>
      <c r="BG670" s="3"/>
    </row>
    <row r="671" spans="58:59" ht="16.5" customHeight="1">
      <c r="BF671" s="3"/>
      <c r="BG671" s="3"/>
    </row>
    <row r="672" spans="58:59" ht="16.5" customHeight="1">
      <c r="BF672" s="3"/>
      <c r="BG672" s="3"/>
    </row>
    <row r="673" spans="58:59" ht="16.5" customHeight="1">
      <c r="BF673" s="3"/>
      <c r="BG673" s="3"/>
    </row>
    <row r="674" spans="58:59" ht="16.5" customHeight="1">
      <c r="BF674" s="3"/>
      <c r="BG674" s="3"/>
    </row>
    <row r="675" spans="58:59" ht="16.5" customHeight="1">
      <c r="BF675" s="3"/>
      <c r="BG675" s="3"/>
    </row>
    <row r="676" spans="58:59" ht="16.5" customHeight="1">
      <c r="BF676" s="3"/>
      <c r="BG676" s="3"/>
    </row>
    <row r="677" spans="58:59" ht="16.5" customHeight="1">
      <c r="BF677" s="3"/>
      <c r="BG677" s="3"/>
    </row>
    <row r="678" spans="58:59" ht="16.5" customHeight="1">
      <c r="BF678" s="3"/>
      <c r="BG678" s="3"/>
    </row>
    <row r="679" spans="58:59" ht="16.5" customHeight="1">
      <c r="BF679" s="3"/>
      <c r="BG679" s="3"/>
    </row>
    <row r="680" spans="58:59" ht="16.5" customHeight="1">
      <c r="BF680" s="3"/>
      <c r="BG680" s="3"/>
    </row>
    <row r="681" spans="58:59" ht="16.5" customHeight="1">
      <c r="BF681" s="3"/>
      <c r="BG681" s="3"/>
    </row>
    <row r="682" spans="58:59" ht="16.5" customHeight="1">
      <c r="BF682" s="3"/>
      <c r="BG682" s="3"/>
    </row>
    <row r="683" spans="58:59" ht="16.5" customHeight="1">
      <c r="BF683" s="3"/>
      <c r="BG683" s="3"/>
    </row>
    <row r="684" spans="58:59" ht="16.5" customHeight="1">
      <c r="BF684" s="3"/>
      <c r="BG684" s="3"/>
    </row>
    <row r="685" spans="58:59" ht="16.5" customHeight="1">
      <c r="BF685" s="3"/>
      <c r="BG685" s="3"/>
    </row>
    <row r="686" spans="58:59" ht="16.5" customHeight="1">
      <c r="BF686" s="3"/>
      <c r="BG686" s="3"/>
    </row>
    <row r="687" spans="58:59" ht="16.5" customHeight="1">
      <c r="BF687" s="3"/>
      <c r="BG687" s="3"/>
    </row>
    <row r="688" spans="58:59" ht="16.5" customHeight="1">
      <c r="BF688" s="3"/>
      <c r="BG688" s="3"/>
    </row>
    <row r="689" spans="58:59" ht="16.5" customHeight="1">
      <c r="BF689" s="3"/>
      <c r="BG689" s="3"/>
    </row>
    <row r="690" spans="58:59" ht="16.5" customHeight="1">
      <c r="BF690" s="3"/>
      <c r="BG690" s="3"/>
    </row>
    <row r="691" spans="58:59" ht="16.5" customHeight="1">
      <c r="BF691" s="3"/>
      <c r="BG691" s="3"/>
    </row>
    <row r="692" spans="58:59" ht="16.5" customHeight="1">
      <c r="BF692" s="3"/>
      <c r="BG692" s="3"/>
    </row>
    <row r="693" spans="58:59" ht="16.5" customHeight="1">
      <c r="BF693" s="3"/>
      <c r="BG693" s="3"/>
    </row>
    <row r="694" spans="58:59" ht="16.5" customHeight="1">
      <c r="BF694" s="3"/>
      <c r="BG694" s="3"/>
    </row>
    <row r="695" spans="58:59" ht="16.5" customHeight="1">
      <c r="BF695" s="3"/>
      <c r="BG695" s="3"/>
    </row>
    <row r="696" spans="58:59" ht="16.5" customHeight="1">
      <c r="BF696" s="3"/>
      <c r="BG696" s="3"/>
    </row>
    <row r="697" spans="58:59" ht="16.5" customHeight="1">
      <c r="BF697" s="3"/>
      <c r="BG697" s="3"/>
    </row>
    <row r="698" spans="58:59" ht="16.5" customHeight="1">
      <c r="BF698" s="3"/>
      <c r="BG698" s="3"/>
    </row>
    <row r="699" spans="58:59" ht="16.5" customHeight="1">
      <c r="BF699" s="3"/>
      <c r="BG699" s="3"/>
    </row>
    <row r="700" spans="58:59" ht="16.5" customHeight="1">
      <c r="BF700" s="3"/>
      <c r="BG700" s="3"/>
    </row>
    <row r="701" spans="58:59" ht="16.5" customHeight="1">
      <c r="BF701" s="3"/>
      <c r="BG701" s="3"/>
    </row>
    <row r="702" spans="58:59" ht="16.5" customHeight="1">
      <c r="BF702" s="3"/>
      <c r="BG702" s="3"/>
    </row>
    <row r="703" spans="58:59" ht="16.5" customHeight="1">
      <c r="BF703" s="3"/>
      <c r="BG703" s="3"/>
    </row>
    <row r="704" spans="58:59" ht="16.5" customHeight="1">
      <c r="BF704" s="3"/>
      <c r="BG704" s="3"/>
    </row>
    <row r="705" spans="58:59" ht="16.5" customHeight="1">
      <c r="BF705" s="3"/>
      <c r="BG705" s="3"/>
    </row>
    <row r="706" spans="58:59" ht="16.5" customHeight="1">
      <c r="BF706" s="3"/>
      <c r="BG706" s="3"/>
    </row>
    <row r="707" spans="58:59" ht="16.5" customHeight="1">
      <c r="BF707" s="3"/>
      <c r="BG707" s="3"/>
    </row>
    <row r="708" spans="58:59" ht="16.5" customHeight="1">
      <c r="BF708" s="3"/>
      <c r="BG708" s="3"/>
    </row>
    <row r="709" spans="58:59" ht="16.5" customHeight="1">
      <c r="BF709" s="3"/>
      <c r="BG709" s="3"/>
    </row>
    <row r="710" spans="58:59" ht="16.5" customHeight="1">
      <c r="BF710" s="3"/>
      <c r="BG710" s="3"/>
    </row>
    <row r="711" spans="58:59" ht="16.5" customHeight="1">
      <c r="BF711" s="3"/>
      <c r="BG711" s="3"/>
    </row>
    <row r="712" spans="58:59" ht="16.5" customHeight="1">
      <c r="BF712" s="3"/>
      <c r="BG712" s="3"/>
    </row>
    <row r="713" spans="58:59" ht="16.5" customHeight="1">
      <c r="BF713" s="3"/>
      <c r="BG713" s="3"/>
    </row>
    <row r="714" spans="58:59" ht="16.5" customHeight="1">
      <c r="BF714" s="3"/>
      <c r="BG714" s="3"/>
    </row>
    <row r="715" spans="58:59" ht="16.5" customHeight="1">
      <c r="BF715" s="3"/>
      <c r="BG715" s="3"/>
    </row>
    <row r="716" spans="58:59" ht="16.5" customHeight="1">
      <c r="BF716" s="3"/>
      <c r="BG716" s="3"/>
    </row>
    <row r="717" spans="58:59" ht="16.5" customHeight="1">
      <c r="BF717" s="3"/>
      <c r="BG717" s="3"/>
    </row>
    <row r="718" spans="58:59" ht="16.5" customHeight="1">
      <c r="BF718" s="3"/>
      <c r="BG718" s="3"/>
    </row>
    <row r="719" spans="58:59" ht="16.5" customHeight="1">
      <c r="BF719" s="3"/>
      <c r="BG719" s="3"/>
    </row>
    <row r="720" spans="58:59" ht="16.5" customHeight="1">
      <c r="BF720" s="3"/>
      <c r="BG720" s="3"/>
    </row>
    <row r="721" spans="58:59" ht="16.5" customHeight="1">
      <c r="BF721" s="3"/>
      <c r="BG721" s="3"/>
    </row>
    <row r="722" spans="58:59" ht="16.5" customHeight="1">
      <c r="BF722" s="3"/>
      <c r="BG722" s="3"/>
    </row>
    <row r="723" spans="58:59" ht="16.5" customHeight="1">
      <c r="BF723" s="3"/>
      <c r="BG723" s="3"/>
    </row>
    <row r="724" spans="58:59" ht="16.5" customHeight="1">
      <c r="BF724" s="3"/>
      <c r="BG724" s="3"/>
    </row>
    <row r="725" spans="58:59" ht="16.5" customHeight="1">
      <c r="BF725" s="3"/>
      <c r="BG725" s="3"/>
    </row>
    <row r="726" spans="58:59" ht="16.5" customHeight="1">
      <c r="BF726" s="3"/>
      <c r="BG726" s="3"/>
    </row>
    <row r="727" spans="58:59" ht="16.5" customHeight="1">
      <c r="BF727" s="3"/>
      <c r="BG727" s="3"/>
    </row>
    <row r="728" spans="58:59" ht="16.5" customHeight="1">
      <c r="BF728" s="3"/>
      <c r="BG728" s="3"/>
    </row>
    <row r="729" spans="58:59" ht="16.5" customHeight="1">
      <c r="BF729" s="3"/>
      <c r="BG729" s="3"/>
    </row>
    <row r="730" spans="58:59" ht="16.5" customHeight="1">
      <c r="BF730" s="3"/>
      <c r="BG730" s="3"/>
    </row>
    <row r="731" spans="58:59" ht="16.5" customHeight="1">
      <c r="BF731" s="3"/>
      <c r="BG731" s="3"/>
    </row>
    <row r="732" spans="58:59" ht="16.5" customHeight="1">
      <c r="BF732" s="3"/>
      <c r="BG732" s="3"/>
    </row>
    <row r="733" spans="58:59" ht="16.5" customHeight="1">
      <c r="BF733" s="3"/>
      <c r="BG733" s="3"/>
    </row>
    <row r="734" spans="58:59" ht="16.5" customHeight="1">
      <c r="BF734" s="3"/>
      <c r="BG734" s="3"/>
    </row>
    <row r="735" spans="58:59" ht="16.5" customHeight="1">
      <c r="BF735" s="3"/>
      <c r="BG735" s="3"/>
    </row>
    <row r="736" spans="58:59" ht="16.5" customHeight="1">
      <c r="BF736" s="3"/>
      <c r="BG736" s="3"/>
    </row>
    <row r="737" spans="58:59" ht="16.5" customHeight="1">
      <c r="BF737" s="3"/>
      <c r="BG737" s="3"/>
    </row>
    <row r="738" spans="58:59" ht="16.5" customHeight="1">
      <c r="BF738" s="3"/>
      <c r="BG738" s="3"/>
    </row>
    <row r="739" spans="58:59" ht="16.5" customHeight="1">
      <c r="BF739" s="3"/>
      <c r="BG739" s="3"/>
    </row>
    <row r="740" spans="58:59" ht="16.5" customHeight="1">
      <c r="BF740" s="3"/>
      <c r="BG740" s="3"/>
    </row>
    <row r="741" spans="58:59" ht="16.5" customHeight="1">
      <c r="BF741" s="3"/>
      <c r="BG741" s="3"/>
    </row>
    <row r="742" spans="58:59" ht="16.5" customHeight="1">
      <c r="BF742" s="3"/>
      <c r="BG742" s="3"/>
    </row>
    <row r="743" spans="58:59" ht="16.5" customHeight="1">
      <c r="BF743" s="3"/>
      <c r="BG743" s="3"/>
    </row>
    <row r="744" spans="58:59" ht="16.5" customHeight="1">
      <c r="BF744" s="3"/>
      <c r="BG744" s="3"/>
    </row>
    <row r="745" spans="58:59" ht="16.5" customHeight="1">
      <c r="BF745" s="3"/>
      <c r="BG745" s="3"/>
    </row>
    <row r="746" spans="58:59" ht="16.5" customHeight="1">
      <c r="BF746" s="3"/>
      <c r="BG746" s="3"/>
    </row>
    <row r="747" spans="58:59" ht="16.5" customHeight="1">
      <c r="BF747" s="3"/>
      <c r="BG747" s="3"/>
    </row>
    <row r="748" spans="58:59" ht="16.5" customHeight="1">
      <c r="BF748" s="3"/>
      <c r="BG748" s="3"/>
    </row>
    <row r="749" spans="58:59" ht="16.5" customHeight="1">
      <c r="BF749" s="3"/>
      <c r="BG749" s="3"/>
    </row>
    <row r="750" spans="58:59" ht="16.5" customHeight="1">
      <c r="BF750" s="3"/>
      <c r="BG750" s="3"/>
    </row>
    <row r="751" spans="58:59" ht="16.5" customHeight="1">
      <c r="BF751" s="3"/>
      <c r="BG751" s="3"/>
    </row>
    <row r="752" spans="58:59" ht="16.5" customHeight="1">
      <c r="BF752" s="3"/>
      <c r="BG752" s="3"/>
    </row>
    <row r="753" spans="58:59" ht="16.5" customHeight="1">
      <c r="BF753" s="3"/>
      <c r="BG753" s="3"/>
    </row>
    <row r="754" spans="58:59" ht="16.5" customHeight="1">
      <c r="BF754" s="3"/>
      <c r="BG754" s="3"/>
    </row>
    <row r="755" spans="58:59" ht="16.5" customHeight="1">
      <c r="BF755" s="3"/>
      <c r="BG755" s="3"/>
    </row>
    <row r="756" spans="58:59" ht="16.5" customHeight="1">
      <c r="BF756" s="3"/>
      <c r="BG756" s="3"/>
    </row>
    <row r="757" spans="58:59" ht="16.5" customHeight="1">
      <c r="BF757" s="3"/>
      <c r="BG757" s="3"/>
    </row>
    <row r="758" spans="58:59" ht="16.5" customHeight="1">
      <c r="BF758" s="3"/>
      <c r="BG758" s="3"/>
    </row>
    <row r="759" spans="58:59" ht="16.5" customHeight="1">
      <c r="BF759" s="3"/>
      <c r="BG759" s="3"/>
    </row>
    <row r="760" spans="58:59" ht="16.5" customHeight="1">
      <c r="BF760" s="3"/>
      <c r="BG760" s="3"/>
    </row>
    <row r="761" spans="58:59" ht="16.5" customHeight="1">
      <c r="BF761" s="3"/>
      <c r="BG761" s="3"/>
    </row>
    <row r="762" spans="58:59" ht="16.5" customHeight="1">
      <c r="BF762" s="3"/>
      <c r="BG762" s="3"/>
    </row>
    <row r="763" spans="58:59" ht="16.5" customHeight="1">
      <c r="BF763" s="3"/>
      <c r="BG763" s="3"/>
    </row>
    <row r="764" spans="58:59" ht="16.5" customHeight="1">
      <c r="BF764" s="3"/>
      <c r="BG764" s="3"/>
    </row>
    <row r="765" spans="58:59" ht="16.5" customHeight="1">
      <c r="BF765" s="3"/>
      <c r="BG765" s="3"/>
    </row>
    <row r="766" spans="58:59" ht="16.5" customHeight="1">
      <c r="BF766" s="3"/>
      <c r="BG766" s="3"/>
    </row>
    <row r="767" spans="58:59" ht="16.5" customHeight="1">
      <c r="BF767" s="3"/>
      <c r="BG767" s="3"/>
    </row>
    <row r="768" spans="58:59" ht="16.5" customHeight="1">
      <c r="BF768" s="3"/>
      <c r="BG768" s="3"/>
    </row>
    <row r="769" spans="58:59" ht="16.5" customHeight="1">
      <c r="BF769" s="3"/>
      <c r="BG769" s="3"/>
    </row>
    <row r="770" spans="58:59" ht="16.5" customHeight="1">
      <c r="BF770" s="3"/>
      <c r="BG770" s="3"/>
    </row>
    <row r="771" spans="58:59" ht="16.5" customHeight="1">
      <c r="BF771" s="3"/>
      <c r="BG771" s="3"/>
    </row>
    <row r="772" spans="58:59" ht="16.5" customHeight="1">
      <c r="BF772" s="3"/>
      <c r="BG772" s="3"/>
    </row>
    <row r="773" spans="58:59" ht="16.5" customHeight="1">
      <c r="BF773" s="3"/>
      <c r="BG773" s="3"/>
    </row>
    <row r="774" spans="58:59" ht="16.5" customHeight="1">
      <c r="BF774" s="3"/>
      <c r="BG774" s="3"/>
    </row>
    <row r="775" spans="58:59" ht="16.5" customHeight="1">
      <c r="BF775" s="3"/>
      <c r="BG775" s="3"/>
    </row>
    <row r="776" spans="58:59" ht="16.5" customHeight="1">
      <c r="BF776" s="3"/>
      <c r="BG776" s="3"/>
    </row>
    <row r="777" spans="58:59" ht="16.5" customHeight="1">
      <c r="BF777" s="3"/>
      <c r="BG777" s="3"/>
    </row>
    <row r="778" spans="58:59" ht="16.5" customHeight="1">
      <c r="BF778" s="3"/>
      <c r="BG778" s="3"/>
    </row>
    <row r="779" spans="58:59" ht="16.5" customHeight="1">
      <c r="BF779" s="3"/>
      <c r="BG779" s="3"/>
    </row>
    <row r="780" spans="58:59" ht="16.5" customHeight="1">
      <c r="BF780" s="3"/>
      <c r="BG780" s="3"/>
    </row>
    <row r="781" spans="58:59" ht="16.5" customHeight="1">
      <c r="BF781" s="3"/>
      <c r="BG781" s="3"/>
    </row>
    <row r="782" spans="58:59" ht="16.5" customHeight="1">
      <c r="BF782" s="3"/>
      <c r="BG782" s="3"/>
    </row>
    <row r="783" spans="58:59" ht="16.5" customHeight="1">
      <c r="BF783" s="3"/>
      <c r="BG783" s="3"/>
    </row>
    <row r="784" spans="58:59" ht="16.5" customHeight="1">
      <c r="BF784" s="3"/>
      <c r="BG784" s="3"/>
    </row>
    <row r="785" spans="58:59" ht="16.5" customHeight="1">
      <c r="BF785" s="3"/>
      <c r="BG785" s="3"/>
    </row>
    <row r="786" spans="58:59" ht="16.5" customHeight="1">
      <c r="BF786" s="3"/>
      <c r="BG786" s="3"/>
    </row>
    <row r="787" spans="58:59" ht="16.5" customHeight="1">
      <c r="BF787" s="3"/>
      <c r="BG787" s="3"/>
    </row>
    <row r="788" spans="58:59" ht="16.5" customHeight="1">
      <c r="BF788" s="3"/>
      <c r="BG788" s="3"/>
    </row>
    <row r="789" spans="58:59" ht="16.5" customHeight="1">
      <c r="BF789" s="3"/>
      <c r="BG789" s="3"/>
    </row>
    <row r="790" spans="58:59" ht="16.5" customHeight="1">
      <c r="BF790" s="3"/>
      <c r="BG790" s="3"/>
    </row>
    <row r="791" spans="58:59" ht="16.5" customHeight="1">
      <c r="BF791" s="3"/>
      <c r="BG791" s="3"/>
    </row>
    <row r="792" spans="58:59" ht="16.5" customHeight="1">
      <c r="BF792" s="3"/>
      <c r="BG792" s="3"/>
    </row>
    <row r="793" spans="58:59" ht="16.5" customHeight="1">
      <c r="BF793" s="3"/>
      <c r="BG793" s="3"/>
    </row>
    <row r="794" spans="58:59" ht="16.5" customHeight="1">
      <c r="BF794" s="3"/>
      <c r="BG794" s="3"/>
    </row>
    <row r="795" spans="58:59" ht="16.5" customHeight="1">
      <c r="BF795" s="3"/>
      <c r="BG795" s="3"/>
    </row>
    <row r="796" spans="58:59" ht="16.5" customHeight="1">
      <c r="BF796" s="3"/>
      <c r="BG796" s="3"/>
    </row>
    <row r="797" spans="58:59" ht="16.5" customHeight="1">
      <c r="BF797" s="3"/>
      <c r="BG797" s="3"/>
    </row>
    <row r="798" spans="58:59" ht="16.5" customHeight="1">
      <c r="BF798" s="3"/>
      <c r="BG798" s="3"/>
    </row>
    <row r="799" spans="58:59" ht="16.5" customHeight="1">
      <c r="BF799" s="3"/>
      <c r="BG799" s="3"/>
    </row>
    <row r="800" spans="58:59" ht="16.5" customHeight="1">
      <c r="BF800" s="3"/>
      <c r="BG800" s="3"/>
    </row>
    <row r="801" spans="58:59" ht="16.5" customHeight="1">
      <c r="BF801" s="3"/>
      <c r="BG801" s="3"/>
    </row>
    <row r="802" spans="58:59" ht="16.5" customHeight="1">
      <c r="BF802" s="3"/>
      <c r="BG802" s="3"/>
    </row>
    <row r="803" spans="58:59" ht="16.5" customHeight="1">
      <c r="BF803" s="3"/>
      <c r="BG803" s="3"/>
    </row>
    <row r="804" spans="58:59" ht="16.5" customHeight="1">
      <c r="BF804" s="3"/>
      <c r="BG804" s="3"/>
    </row>
    <row r="805" spans="58:59" ht="16.5" customHeight="1">
      <c r="BF805" s="3"/>
      <c r="BG805" s="3"/>
    </row>
    <row r="806" spans="58:59" ht="16.5" customHeight="1">
      <c r="BF806" s="3"/>
      <c r="BG806" s="3"/>
    </row>
    <row r="807" spans="58:59" ht="16.5" customHeight="1">
      <c r="BF807" s="3"/>
      <c r="BG807" s="3"/>
    </row>
    <row r="808" spans="58:59" ht="16.5" customHeight="1">
      <c r="BF808" s="3"/>
      <c r="BG808" s="3"/>
    </row>
    <row r="809" spans="58:59" ht="16.5" customHeight="1">
      <c r="BF809" s="3"/>
      <c r="BG809" s="3"/>
    </row>
    <row r="810" spans="58:59" ht="16.5" customHeight="1">
      <c r="BF810" s="3"/>
      <c r="BG810" s="3"/>
    </row>
    <row r="811" spans="58:59" ht="16.5" customHeight="1">
      <c r="BF811" s="3"/>
      <c r="BG811" s="3"/>
    </row>
    <row r="812" spans="58:59" ht="16.5" customHeight="1">
      <c r="BF812" s="3"/>
      <c r="BG812" s="3"/>
    </row>
    <row r="813" spans="58:59" ht="16.5" customHeight="1">
      <c r="BF813" s="3"/>
      <c r="BG813" s="3"/>
    </row>
    <row r="814" spans="58:59" ht="16.5" customHeight="1">
      <c r="BF814" s="3"/>
      <c r="BG814" s="3"/>
    </row>
    <row r="815" spans="58:59" ht="16.5" customHeight="1">
      <c r="BF815" s="3"/>
      <c r="BG815" s="3"/>
    </row>
    <row r="816" spans="58:59" ht="16.5" customHeight="1">
      <c r="BF816" s="3"/>
      <c r="BG816" s="3"/>
    </row>
    <row r="817" spans="58:59" ht="16.5" customHeight="1">
      <c r="BF817" s="3"/>
      <c r="BG817" s="3"/>
    </row>
    <row r="818" spans="58:59" ht="16.5" customHeight="1">
      <c r="BF818" s="3"/>
      <c r="BG818" s="3"/>
    </row>
    <row r="819" spans="58:59" ht="16.5" customHeight="1">
      <c r="BF819" s="3"/>
      <c r="BG819" s="3"/>
    </row>
    <row r="820" spans="58:59" ht="16.5" customHeight="1">
      <c r="BF820" s="3"/>
      <c r="BG820" s="3"/>
    </row>
    <row r="821" spans="58:59" ht="16.5" customHeight="1">
      <c r="BF821" s="3"/>
      <c r="BG821" s="3"/>
    </row>
    <row r="822" spans="58:59" ht="16.5" customHeight="1">
      <c r="BF822" s="3"/>
      <c r="BG822" s="3"/>
    </row>
    <row r="823" spans="58:59" ht="16.5" customHeight="1">
      <c r="BF823" s="3"/>
      <c r="BG823" s="3"/>
    </row>
    <row r="824" spans="58:59" ht="16.5" customHeight="1">
      <c r="BF824" s="3"/>
      <c r="BG824" s="3"/>
    </row>
    <row r="825" spans="58:59" ht="16.5" customHeight="1">
      <c r="BF825" s="3"/>
      <c r="BG825" s="3"/>
    </row>
    <row r="826" spans="58:59" ht="16.5" customHeight="1">
      <c r="BF826" s="3"/>
      <c r="BG826" s="3"/>
    </row>
    <row r="827" spans="58:59" ht="16.5" customHeight="1">
      <c r="BF827" s="3"/>
      <c r="BG827" s="3"/>
    </row>
    <row r="828" spans="58:59" ht="16.5" customHeight="1">
      <c r="BF828" s="3"/>
      <c r="BG828" s="3"/>
    </row>
    <row r="829" spans="58:59" ht="16.5" customHeight="1">
      <c r="BF829" s="3"/>
      <c r="BG829" s="3"/>
    </row>
    <row r="830" spans="58:59" ht="16.5" customHeight="1">
      <c r="BF830" s="3"/>
      <c r="BG830" s="3"/>
    </row>
    <row r="831" spans="58:59" ht="16.5" customHeight="1">
      <c r="BF831" s="3"/>
      <c r="BG831" s="3"/>
    </row>
    <row r="832" spans="58:59" ht="16.5" customHeight="1">
      <c r="BF832" s="3"/>
      <c r="BG832" s="3"/>
    </row>
    <row r="833" spans="58:59" ht="16.5" customHeight="1">
      <c r="BF833" s="3"/>
      <c r="BG833" s="3"/>
    </row>
    <row r="834" spans="58:59" ht="16.5" customHeight="1">
      <c r="BF834" s="3"/>
      <c r="BG834" s="3"/>
    </row>
    <row r="835" spans="58:59" ht="16.5" customHeight="1">
      <c r="BF835" s="3"/>
      <c r="BG835" s="3"/>
    </row>
    <row r="836" spans="58:59" ht="16.5" customHeight="1">
      <c r="BF836" s="3"/>
      <c r="BG836" s="3"/>
    </row>
    <row r="837" spans="58:59" ht="16.5" customHeight="1">
      <c r="BF837" s="3"/>
      <c r="BG837" s="3"/>
    </row>
    <row r="838" spans="58:59" ht="16.5" customHeight="1">
      <c r="BF838" s="3"/>
      <c r="BG838" s="3"/>
    </row>
    <row r="839" spans="58:59" ht="16.5" customHeight="1">
      <c r="BF839" s="3"/>
      <c r="BG839" s="3"/>
    </row>
    <row r="840" spans="58:59" ht="16.5" customHeight="1">
      <c r="BF840" s="3"/>
      <c r="BG840" s="3"/>
    </row>
    <row r="841" spans="58:59" ht="16.5" customHeight="1">
      <c r="BF841" s="3"/>
      <c r="BG841" s="3"/>
    </row>
    <row r="842" spans="58:59" ht="16.5" customHeight="1">
      <c r="BF842" s="3"/>
      <c r="BG842" s="3"/>
    </row>
    <row r="843" spans="58:59" ht="16.5" customHeight="1">
      <c r="BF843" s="3"/>
      <c r="BG843" s="3"/>
    </row>
    <row r="844" spans="58:59" ht="16.5" customHeight="1">
      <c r="BF844" s="3"/>
      <c r="BG844" s="3"/>
    </row>
    <row r="845" spans="58:59" ht="16.5" customHeight="1">
      <c r="BF845" s="3"/>
      <c r="BG845" s="3"/>
    </row>
    <row r="846" spans="58:59" ht="16.5" customHeight="1">
      <c r="BF846" s="3"/>
      <c r="BG846" s="3"/>
    </row>
    <row r="847" spans="58:59" ht="16.5" customHeight="1">
      <c r="BF847" s="3"/>
      <c r="BG847" s="3"/>
    </row>
    <row r="848" spans="58:59" ht="16.5" customHeight="1">
      <c r="BF848" s="3"/>
      <c r="BG848" s="3"/>
    </row>
    <row r="849" spans="58:59" ht="16.5" customHeight="1">
      <c r="BF849" s="3"/>
      <c r="BG849" s="3"/>
    </row>
    <row r="850" spans="58:59" ht="16.5" customHeight="1">
      <c r="BF850" s="3"/>
      <c r="BG850" s="3"/>
    </row>
    <row r="851" spans="58:59" ht="16.5" customHeight="1">
      <c r="BF851" s="3"/>
      <c r="BG851" s="3"/>
    </row>
    <row r="852" spans="58:59" ht="16.5" customHeight="1">
      <c r="BF852" s="3"/>
      <c r="BG852" s="3"/>
    </row>
    <row r="853" spans="58:59" ht="16.5" customHeight="1">
      <c r="BF853" s="3"/>
      <c r="BG853" s="3"/>
    </row>
    <row r="854" spans="58:59" ht="16.5" customHeight="1">
      <c r="BF854" s="3"/>
      <c r="BG854" s="3"/>
    </row>
    <row r="855" spans="58:59" ht="16.5" customHeight="1">
      <c r="BF855" s="3"/>
      <c r="BG855" s="3"/>
    </row>
    <row r="856" spans="58:59" ht="16.5" customHeight="1">
      <c r="BF856" s="3"/>
      <c r="BG856" s="3"/>
    </row>
    <row r="857" spans="58:59" ht="16.5" customHeight="1">
      <c r="BF857" s="3"/>
      <c r="BG857" s="3"/>
    </row>
    <row r="858" spans="58:59" ht="16.5" customHeight="1">
      <c r="BF858" s="3"/>
      <c r="BG858" s="3"/>
    </row>
    <row r="859" spans="58:59" ht="16.5" customHeight="1">
      <c r="BF859" s="3"/>
      <c r="BG859" s="3"/>
    </row>
    <row r="860" spans="58:59" ht="16.5" customHeight="1">
      <c r="BF860" s="3"/>
      <c r="BG860" s="3"/>
    </row>
    <row r="861" spans="58:59" ht="16.5" customHeight="1">
      <c r="BF861" s="3"/>
      <c r="BG861" s="3"/>
    </row>
    <row r="862" spans="58:59" ht="16.5" customHeight="1">
      <c r="BF862" s="3"/>
      <c r="BG862" s="3"/>
    </row>
    <row r="863" spans="58:59" ht="16.5" customHeight="1">
      <c r="BF863" s="3"/>
      <c r="BG863" s="3"/>
    </row>
    <row r="864" spans="58:59" ht="16.5" customHeight="1">
      <c r="BF864" s="3"/>
      <c r="BG864" s="3"/>
    </row>
    <row r="865" spans="58:59" ht="16.5" customHeight="1">
      <c r="BF865" s="3"/>
      <c r="BG865" s="3"/>
    </row>
    <row r="866" spans="58:59" ht="16.5" customHeight="1">
      <c r="BF866" s="3"/>
      <c r="BG866" s="3"/>
    </row>
    <row r="867" spans="58:59" ht="16.5" customHeight="1">
      <c r="BF867" s="3"/>
      <c r="BG867" s="3"/>
    </row>
    <row r="868" spans="58:59" ht="16.5" customHeight="1">
      <c r="BF868" s="3"/>
      <c r="BG868" s="3"/>
    </row>
    <row r="869" spans="58:59" ht="16.5" customHeight="1">
      <c r="BF869" s="3"/>
      <c r="BG869" s="3"/>
    </row>
    <row r="870" spans="58:59" ht="16.5" customHeight="1">
      <c r="BF870" s="3"/>
      <c r="BG870" s="3"/>
    </row>
    <row r="871" spans="58:59" ht="16.5" customHeight="1">
      <c r="BF871" s="3"/>
      <c r="BG871" s="3"/>
    </row>
    <row r="872" spans="58:59" ht="16.5" customHeight="1">
      <c r="BF872" s="3"/>
      <c r="BG872" s="3"/>
    </row>
    <row r="873" spans="58:59" ht="16.5" customHeight="1">
      <c r="BF873" s="3"/>
      <c r="BG873" s="3"/>
    </row>
    <row r="874" spans="58:59" ht="16.5" customHeight="1">
      <c r="BF874" s="3"/>
      <c r="BG874" s="3"/>
    </row>
    <row r="875" spans="58:59" ht="16.5" customHeight="1">
      <c r="BF875" s="3"/>
      <c r="BG875" s="3"/>
    </row>
    <row r="876" spans="58:59" ht="16.5" customHeight="1">
      <c r="BF876" s="3"/>
      <c r="BG876" s="3"/>
    </row>
    <row r="877" spans="58:59" ht="16.5" customHeight="1">
      <c r="BF877" s="3"/>
      <c r="BG877" s="3"/>
    </row>
    <row r="878" spans="58:59" ht="16.5" customHeight="1">
      <c r="BF878" s="3"/>
      <c r="BG878" s="3"/>
    </row>
    <row r="879" spans="58:59" ht="16.5" customHeight="1">
      <c r="BF879" s="3"/>
      <c r="BG879" s="3"/>
    </row>
    <row r="880" spans="58:59" ht="16.5" customHeight="1">
      <c r="BF880" s="3"/>
      <c r="BG880" s="3"/>
    </row>
    <row r="881" spans="58:59" ht="16.5" customHeight="1">
      <c r="BF881" s="3"/>
      <c r="BG881" s="3"/>
    </row>
    <row r="882" spans="58:59" ht="16.5" customHeight="1">
      <c r="BF882" s="3"/>
      <c r="BG882" s="3"/>
    </row>
    <row r="883" spans="58:59" ht="16.5" customHeight="1">
      <c r="BF883" s="3"/>
      <c r="BG883" s="3"/>
    </row>
    <row r="884" spans="58:59" ht="16.5" customHeight="1">
      <c r="BF884" s="3"/>
      <c r="BG884" s="3"/>
    </row>
    <row r="885" spans="58:59" ht="16.5" customHeight="1">
      <c r="BF885" s="3"/>
      <c r="BG885" s="3"/>
    </row>
    <row r="886" spans="58:59" ht="16.5" customHeight="1">
      <c r="BF886" s="3"/>
      <c r="BG886" s="3"/>
    </row>
    <row r="887" spans="58:59" ht="16.5" customHeight="1">
      <c r="BF887" s="3"/>
      <c r="BG887" s="3"/>
    </row>
    <row r="888" spans="58:59" ht="16.5" customHeight="1">
      <c r="BF888" s="3"/>
      <c r="BG888" s="3"/>
    </row>
    <row r="889" spans="58:59" ht="16.5" customHeight="1">
      <c r="BF889" s="3"/>
      <c r="BG889" s="3"/>
    </row>
    <row r="890" spans="58:59" ht="16.5" customHeight="1">
      <c r="BF890" s="3"/>
      <c r="BG890" s="3"/>
    </row>
    <row r="891" spans="58:59" ht="16.5" customHeight="1">
      <c r="BF891" s="3"/>
      <c r="BG891" s="3"/>
    </row>
    <row r="892" spans="58:59" ht="16.5" customHeight="1">
      <c r="BF892" s="3"/>
      <c r="BG892" s="3"/>
    </row>
    <row r="893" spans="58:59" ht="16.5" customHeight="1">
      <c r="BF893" s="3"/>
      <c r="BG893" s="3"/>
    </row>
    <row r="894" spans="58:59" ht="16.5" customHeight="1">
      <c r="BF894" s="3"/>
      <c r="BG894" s="3"/>
    </row>
    <row r="895" spans="58:59" ht="16.5" customHeight="1">
      <c r="BF895" s="3"/>
      <c r="BG895" s="3"/>
    </row>
    <row r="896" spans="58:59" ht="16.5" customHeight="1">
      <c r="BF896" s="3"/>
      <c r="BG896" s="3"/>
    </row>
    <row r="897" spans="58:59" ht="16.5" customHeight="1">
      <c r="BF897" s="3"/>
      <c r="BG897" s="3"/>
    </row>
    <row r="898" spans="58:59" ht="16.5" customHeight="1">
      <c r="BF898" s="3"/>
      <c r="BG898" s="3"/>
    </row>
    <row r="899" spans="58:59" ht="16.5" customHeight="1">
      <c r="BF899" s="3"/>
      <c r="BG899" s="3"/>
    </row>
    <row r="900" spans="58:59" ht="16.5" customHeight="1">
      <c r="BF900" s="3"/>
      <c r="BG900" s="3"/>
    </row>
    <row r="901" spans="58:59" ht="16.5" customHeight="1">
      <c r="BF901" s="3"/>
      <c r="BG901" s="3"/>
    </row>
    <row r="902" spans="58:59" ht="16.5" customHeight="1">
      <c r="BF902" s="3"/>
      <c r="BG902" s="3"/>
    </row>
    <row r="903" spans="58:59" ht="16.5" customHeight="1">
      <c r="BF903" s="3"/>
      <c r="BG903" s="3"/>
    </row>
    <row r="904" spans="58:59" ht="16.5" customHeight="1">
      <c r="BF904" s="3"/>
      <c r="BG904" s="3"/>
    </row>
    <row r="905" spans="58:59" ht="16.5" customHeight="1">
      <c r="BF905" s="3"/>
      <c r="BG905" s="3"/>
    </row>
    <row r="906" spans="58:59" ht="16.5" customHeight="1">
      <c r="BF906" s="3"/>
      <c r="BG906" s="3"/>
    </row>
    <row r="907" spans="58:59" ht="16.5" customHeight="1">
      <c r="BF907" s="3"/>
      <c r="BG907" s="3"/>
    </row>
    <row r="908" spans="58:59" ht="16.5" customHeight="1">
      <c r="BF908" s="3"/>
      <c r="BG908" s="3"/>
    </row>
    <row r="909" spans="58:59" ht="16.5" customHeight="1">
      <c r="BF909" s="3"/>
      <c r="BG909" s="3"/>
    </row>
    <row r="910" spans="58:59" ht="16.5" customHeight="1">
      <c r="BF910" s="3"/>
      <c r="BG910" s="3"/>
    </row>
    <row r="911" spans="58:59" ht="16.5" customHeight="1">
      <c r="BF911" s="3"/>
      <c r="BG911" s="3"/>
    </row>
    <row r="912" spans="58:59" ht="16.5" customHeight="1">
      <c r="BF912" s="3"/>
      <c r="BG912" s="3"/>
    </row>
    <row r="913" spans="58:59" ht="16.5" customHeight="1">
      <c r="BF913" s="3"/>
      <c r="BG913" s="3"/>
    </row>
    <row r="914" spans="58:59" ht="16.5" customHeight="1">
      <c r="BF914" s="3"/>
      <c r="BG914" s="3"/>
    </row>
    <row r="915" spans="58:59" ht="16.5" customHeight="1">
      <c r="BF915" s="3"/>
      <c r="BG915" s="3"/>
    </row>
    <row r="916" spans="58:59" ht="16.5" customHeight="1">
      <c r="BF916" s="3"/>
      <c r="BG916" s="3"/>
    </row>
    <row r="917" spans="58:59" ht="16.5" customHeight="1">
      <c r="BF917" s="3"/>
      <c r="BG917" s="3"/>
    </row>
    <row r="918" spans="58:59" ht="16.5" customHeight="1">
      <c r="BF918" s="3"/>
      <c r="BG918" s="3"/>
    </row>
    <row r="919" spans="58:59" ht="16.5" customHeight="1">
      <c r="BF919" s="3"/>
      <c r="BG919" s="3"/>
    </row>
    <row r="920" spans="58:59" ht="16.5" customHeight="1">
      <c r="BF920" s="3"/>
      <c r="BG920" s="3"/>
    </row>
    <row r="921" spans="58:59" ht="16.5" customHeight="1">
      <c r="BF921" s="3"/>
      <c r="BG921" s="3"/>
    </row>
    <row r="922" spans="58:59" ht="16.5" customHeight="1">
      <c r="BF922" s="3"/>
      <c r="BG922" s="3"/>
    </row>
    <row r="923" spans="58:59" ht="16.5" customHeight="1">
      <c r="BF923" s="3"/>
      <c r="BG923" s="3"/>
    </row>
    <row r="924" spans="58:59" ht="16.5" customHeight="1">
      <c r="BF924" s="3"/>
      <c r="BG924" s="3"/>
    </row>
    <row r="925" spans="58:59" ht="16.5" customHeight="1">
      <c r="BF925" s="3"/>
      <c r="BG925" s="3"/>
    </row>
    <row r="926" spans="58:59" ht="16.5" customHeight="1">
      <c r="BF926" s="3"/>
      <c r="BG926" s="3"/>
    </row>
    <row r="927" spans="58:59" ht="16.5" customHeight="1">
      <c r="BF927" s="3"/>
      <c r="BG927" s="3"/>
    </row>
    <row r="928" spans="58:59" ht="16.5" customHeight="1">
      <c r="BF928" s="3"/>
      <c r="BG928" s="3"/>
    </row>
    <row r="929" spans="58:59" ht="16.5" customHeight="1">
      <c r="BF929" s="3"/>
      <c r="BG929" s="3"/>
    </row>
    <row r="930" spans="58:59" ht="16.5" customHeight="1">
      <c r="BF930" s="3"/>
      <c r="BG930" s="3"/>
    </row>
    <row r="931" spans="58:59" ht="16.5" customHeight="1">
      <c r="BF931" s="3"/>
      <c r="BG931" s="3"/>
    </row>
    <row r="932" spans="58:59" ht="16.5" customHeight="1">
      <c r="BF932" s="3"/>
      <c r="BG932" s="3"/>
    </row>
    <row r="933" spans="58:59" ht="16.5" customHeight="1">
      <c r="BF933" s="3"/>
      <c r="BG933" s="3"/>
    </row>
    <row r="934" spans="58:59" ht="16.5" customHeight="1">
      <c r="BF934" s="3"/>
      <c r="BG934" s="3"/>
    </row>
    <row r="935" spans="58:59" ht="16.5" customHeight="1">
      <c r="BF935" s="3"/>
      <c r="BG935" s="3"/>
    </row>
    <row r="936" spans="58:59" ht="16.5" customHeight="1">
      <c r="BF936" s="3"/>
      <c r="BG936" s="3"/>
    </row>
    <row r="937" spans="58:59" ht="16.5" customHeight="1">
      <c r="BF937" s="3"/>
      <c r="BG937" s="3"/>
    </row>
    <row r="938" spans="58:59" ht="16.5" customHeight="1">
      <c r="BF938" s="3"/>
      <c r="BG938" s="3"/>
    </row>
    <row r="939" spans="58:59" ht="16.5" customHeight="1">
      <c r="BF939" s="3"/>
      <c r="BG939" s="3"/>
    </row>
    <row r="940" spans="58:59" ht="16.5" customHeight="1">
      <c r="BF940" s="3"/>
      <c r="BG940" s="3"/>
    </row>
    <row r="941" spans="58:59" ht="16.5" customHeight="1">
      <c r="BF941" s="3"/>
      <c r="BG941" s="3"/>
    </row>
    <row r="942" spans="58:59" ht="16.5" customHeight="1">
      <c r="BF942" s="3"/>
      <c r="BG942" s="3"/>
    </row>
    <row r="943" spans="58:59" ht="16.5" customHeight="1">
      <c r="BF943" s="3"/>
      <c r="BG943" s="3"/>
    </row>
    <row r="944" spans="58:59" ht="16.5" customHeight="1">
      <c r="BF944" s="3"/>
      <c r="BG944" s="3"/>
    </row>
    <row r="945" spans="58:59" ht="16.5" customHeight="1">
      <c r="BF945" s="3"/>
      <c r="BG945" s="3"/>
    </row>
    <row r="946" spans="58:59" ht="16.5" customHeight="1">
      <c r="BF946" s="3"/>
      <c r="BG946" s="3"/>
    </row>
    <row r="947" spans="58:59" ht="16.5" customHeight="1">
      <c r="BF947" s="3"/>
      <c r="BG947" s="3"/>
    </row>
    <row r="948" spans="58:59" ht="16.5" customHeight="1">
      <c r="BF948" s="3"/>
      <c r="BG948" s="3"/>
    </row>
    <row r="949" spans="58:59" ht="16.5" customHeight="1">
      <c r="BF949" s="3"/>
      <c r="BG949" s="3"/>
    </row>
    <row r="950" spans="58:59" ht="16.5" customHeight="1">
      <c r="BF950" s="3"/>
      <c r="BG950" s="3"/>
    </row>
    <row r="951" spans="58:59" ht="16.5" customHeight="1">
      <c r="BF951" s="3"/>
      <c r="BG951" s="3"/>
    </row>
    <row r="952" spans="58:59" ht="16.5" customHeight="1">
      <c r="BF952" s="3"/>
      <c r="BG952" s="3"/>
    </row>
    <row r="953" spans="58:59" ht="16.5" customHeight="1">
      <c r="BF953" s="3"/>
      <c r="BG953" s="3"/>
    </row>
    <row r="954" spans="58:59" ht="16.5" customHeight="1">
      <c r="BF954" s="3"/>
      <c r="BG954" s="3"/>
    </row>
    <row r="955" spans="58:59" ht="16.5" customHeight="1">
      <c r="BF955" s="3"/>
      <c r="BG955" s="3"/>
    </row>
    <row r="956" spans="58:59" ht="16.5" customHeight="1">
      <c r="BF956" s="3"/>
      <c r="BG956" s="3"/>
    </row>
    <row r="957" spans="58:59" ht="16.5" customHeight="1">
      <c r="BF957" s="3"/>
      <c r="BG957" s="3"/>
    </row>
    <row r="958" spans="58:59" ht="16.5" customHeight="1">
      <c r="BF958" s="3"/>
      <c r="BG958" s="3"/>
    </row>
    <row r="959" spans="58:59" ht="16.5" customHeight="1">
      <c r="BF959" s="3"/>
      <c r="BG959" s="3"/>
    </row>
    <row r="960" spans="58:59" ht="16.5" customHeight="1">
      <c r="BF960" s="3"/>
      <c r="BG960" s="3"/>
    </row>
    <row r="961" spans="58:59" ht="16.5" customHeight="1">
      <c r="BF961" s="3"/>
      <c r="BG961" s="3"/>
    </row>
    <row r="962" spans="58:59" ht="16.5" customHeight="1">
      <c r="BF962" s="3"/>
      <c r="BG962" s="3"/>
    </row>
    <row r="963" spans="58:59" ht="16.5" customHeight="1">
      <c r="BF963" s="3"/>
      <c r="BG963" s="3"/>
    </row>
    <row r="964" spans="58:59" ht="16.5" customHeight="1">
      <c r="BF964" s="3"/>
      <c r="BG964" s="3"/>
    </row>
    <row r="965" spans="58:59" ht="16.5" customHeight="1">
      <c r="BF965" s="3"/>
      <c r="BG965" s="3"/>
    </row>
    <row r="966" spans="58:59" ht="16.5" customHeight="1">
      <c r="BF966" s="3"/>
      <c r="BG966" s="3"/>
    </row>
    <row r="967" spans="58:59" ht="16.5" customHeight="1">
      <c r="BF967" s="3"/>
      <c r="BG967" s="3"/>
    </row>
    <row r="968" spans="58:59" ht="16.5" customHeight="1">
      <c r="BF968" s="3"/>
      <c r="BG968" s="3"/>
    </row>
    <row r="969" spans="58:59" ht="16.5" customHeight="1">
      <c r="BF969" s="3"/>
      <c r="BG969" s="3"/>
    </row>
    <row r="970" spans="58:59" ht="16.5" customHeight="1">
      <c r="BF970" s="3"/>
      <c r="BG970" s="3"/>
    </row>
    <row r="971" spans="58:59" ht="16.5" customHeight="1">
      <c r="BF971" s="3"/>
      <c r="BG971" s="3"/>
    </row>
    <row r="972" spans="58:59" ht="16.5" customHeight="1">
      <c r="BF972" s="3"/>
      <c r="BG972" s="3"/>
    </row>
    <row r="973" spans="58:59" ht="16.5" customHeight="1">
      <c r="BF973" s="3"/>
      <c r="BG973" s="3"/>
    </row>
    <row r="974" spans="58:59" ht="16.5" customHeight="1">
      <c r="BF974" s="3"/>
      <c r="BG974" s="3"/>
    </row>
    <row r="975" spans="58:59" ht="16.5" customHeight="1">
      <c r="BF975" s="3"/>
      <c r="BG975" s="3"/>
    </row>
    <row r="976" spans="58:59" ht="16.5" customHeight="1">
      <c r="BF976" s="3"/>
      <c r="BG976" s="3"/>
    </row>
    <row r="977" spans="58:59" ht="16.5" customHeight="1">
      <c r="BF977" s="3"/>
      <c r="BG977" s="3"/>
    </row>
    <row r="978" spans="58:59" ht="16.5" customHeight="1">
      <c r="BF978" s="3"/>
      <c r="BG978" s="3"/>
    </row>
    <row r="979" spans="58:59" ht="16.5" customHeight="1">
      <c r="BF979" s="3"/>
      <c r="BG979" s="3"/>
    </row>
    <row r="980" spans="58:59" ht="16.5" customHeight="1">
      <c r="BF980" s="3"/>
      <c r="BG980" s="3"/>
    </row>
    <row r="981" spans="58:59" ht="16.5" customHeight="1">
      <c r="BF981" s="3"/>
      <c r="BG981" s="3"/>
    </row>
    <row r="982" spans="58:59" ht="16.5" customHeight="1">
      <c r="BF982" s="3"/>
      <c r="BG982" s="3"/>
    </row>
    <row r="983" spans="58:59" ht="16.5" customHeight="1">
      <c r="BF983" s="3"/>
      <c r="BG983" s="3"/>
    </row>
    <row r="984" spans="58:59" ht="16.5" customHeight="1">
      <c r="BF984" s="3"/>
      <c r="BG984" s="3"/>
    </row>
    <row r="985" spans="58:59" ht="16.5" customHeight="1">
      <c r="BF985" s="3"/>
      <c r="BG985" s="3"/>
    </row>
    <row r="986" spans="58:59" ht="16.5" customHeight="1">
      <c r="BF986" s="3"/>
      <c r="BG986" s="3"/>
    </row>
    <row r="987" spans="58:59" ht="16.5" customHeight="1">
      <c r="BF987" s="3"/>
      <c r="BG987" s="3"/>
    </row>
    <row r="988" spans="58:59" ht="16.5" customHeight="1">
      <c r="BF988" s="3"/>
      <c r="BG988" s="3"/>
    </row>
    <row r="989" spans="58:59" ht="16.5" customHeight="1">
      <c r="BF989" s="3"/>
      <c r="BG989" s="3"/>
    </row>
    <row r="990" spans="58:59" ht="16.5" customHeight="1">
      <c r="BF990" s="3"/>
      <c r="BG990" s="3"/>
    </row>
    <row r="991" spans="58:59" ht="16.5" customHeight="1">
      <c r="BF991" s="3"/>
      <c r="BG991" s="3"/>
    </row>
    <row r="992" spans="58:59" ht="16.5" customHeight="1">
      <c r="BF992" s="3"/>
      <c r="BG992" s="3"/>
    </row>
    <row r="993" spans="58:59" ht="16.5" customHeight="1">
      <c r="BF993" s="3"/>
      <c r="BG993" s="3"/>
    </row>
    <row r="994" spans="58:59" ht="16.5" customHeight="1">
      <c r="BF994" s="3"/>
      <c r="BG994" s="3"/>
    </row>
    <row r="995" spans="58:59" ht="16.5" customHeight="1">
      <c r="BF995" s="3"/>
      <c r="BG995" s="3"/>
    </row>
    <row r="996" spans="58:59" ht="16.5" customHeight="1">
      <c r="BF996" s="3"/>
      <c r="BG996" s="3"/>
    </row>
    <row r="997" spans="58:59" ht="16.5" customHeight="1">
      <c r="BF997" s="3"/>
      <c r="BG997" s="3"/>
    </row>
    <row r="998" spans="58:59" ht="16.5" customHeight="1">
      <c r="BF998" s="3"/>
      <c r="BG998" s="3"/>
    </row>
    <row r="999" spans="58:59" ht="16.5" customHeight="1">
      <c r="BF999" s="3"/>
      <c r="BG999" s="3"/>
    </row>
    <row r="1000" spans="58:59" ht="16.5" customHeight="1">
      <c r="BF1000" s="3"/>
      <c r="BG1000" s="3"/>
    </row>
    <row r="1001" spans="58:59" ht="16.5" customHeight="1">
      <c r="BF1001" s="3"/>
      <c r="BG1001" s="3"/>
    </row>
    <row r="1002" spans="58:59" ht="16.5" customHeight="1">
      <c r="BF1002" s="3"/>
      <c r="BG1002" s="3"/>
    </row>
    <row r="1003" spans="58:59" ht="16.5" customHeight="1">
      <c r="BF1003" s="3"/>
      <c r="BG1003" s="3"/>
    </row>
    <row r="1004" spans="58:59" ht="16.5" customHeight="1">
      <c r="BF1004" s="3"/>
      <c r="BG1004" s="3"/>
    </row>
    <row r="1005" spans="58:59" ht="16.5" customHeight="1">
      <c r="BF1005" s="3"/>
      <c r="BG1005" s="3"/>
    </row>
    <row r="1006" spans="58:59" ht="16.5" customHeight="1">
      <c r="BF1006" s="3"/>
      <c r="BG1006" s="3"/>
    </row>
    <row r="1007" spans="58:59" ht="16.5" customHeight="1">
      <c r="BF1007" s="3"/>
      <c r="BG1007" s="3"/>
    </row>
    <row r="1008" spans="58:59" ht="16.5" customHeight="1">
      <c r="BF1008" s="3"/>
      <c r="BG1008" s="3"/>
    </row>
    <row r="1009" spans="58:59" ht="16.5" customHeight="1">
      <c r="BF1009" s="3"/>
      <c r="BG1009" s="3"/>
    </row>
    <row r="1010" spans="58:59" ht="16.5" customHeight="1">
      <c r="BF1010" s="3"/>
      <c r="BG1010" s="3"/>
    </row>
    <row r="1011" spans="58:59" ht="16.5" customHeight="1">
      <c r="BF1011" s="3"/>
      <c r="BG1011" s="3"/>
    </row>
    <row r="1012" spans="58:59" ht="16.5" customHeight="1">
      <c r="BF1012" s="3"/>
      <c r="BG1012" s="3"/>
    </row>
    <row r="1013" spans="58:59" ht="16.5" customHeight="1">
      <c r="BF1013" s="3"/>
      <c r="BG1013" s="3"/>
    </row>
    <row r="1014" spans="58:59" ht="16.5" customHeight="1">
      <c r="BF1014" s="3"/>
      <c r="BG1014" s="3"/>
    </row>
    <row r="1015" spans="58:59" ht="16.5" customHeight="1">
      <c r="BF1015" s="3"/>
      <c r="BG1015" s="3"/>
    </row>
    <row r="1016" spans="58:59" ht="16.5" customHeight="1">
      <c r="BF1016" s="3"/>
      <c r="BG1016" s="3"/>
    </row>
    <row r="1017" spans="58:59" ht="16.5" customHeight="1">
      <c r="BF1017" s="3"/>
      <c r="BG1017" s="3"/>
    </row>
    <row r="1018" spans="58:59" ht="16.5" customHeight="1">
      <c r="BF1018" s="3"/>
      <c r="BG1018" s="3"/>
    </row>
    <row r="1019" spans="58:59" ht="16.5" customHeight="1">
      <c r="BF1019" s="3"/>
      <c r="BG1019" s="3"/>
    </row>
    <row r="1020" spans="58:59" ht="16.5" customHeight="1">
      <c r="BF1020" s="3"/>
      <c r="BG1020" s="3"/>
    </row>
    <row r="1021" spans="58:59" ht="16.5" customHeight="1">
      <c r="BF1021" s="3"/>
      <c r="BG1021" s="3"/>
    </row>
    <row r="1022" spans="58:59" ht="16.5" customHeight="1">
      <c r="BF1022" s="3"/>
      <c r="BG1022" s="3"/>
    </row>
    <row r="1023" spans="58:59" ht="16.5" customHeight="1">
      <c r="BF1023" s="3"/>
      <c r="BG1023" s="3"/>
    </row>
    <row r="1024" spans="58:59" ht="16.5" customHeight="1">
      <c r="BF1024" s="3"/>
      <c r="BG1024" s="3"/>
    </row>
    <row r="1025" spans="58:59" ht="16.5" customHeight="1">
      <c r="BF1025" s="3"/>
      <c r="BG1025" s="3"/>
    </row>
    <row r="1026" spans="58:59" ht="16.5" customHeight="1">
      <c r="BF1026" s="3"/>
      <c r="BG1026" s="3"/>
    </row>
    <row r="1027" spans="58:59" ht="16.5" customHeight="1">
      <c r="BF1027" s="3"/>
      <c r="BG1027" s="3"/>
    </row>
    <row r="1028" spans="58:59" ht="16.5" customHeight="1">
      <c r="BF1028" s="3"/>
      <c r="BG1028" s="3"/>
    </row>
    <row r="1029" spans="58:59" ht="16.5" customHeight="1">
      <c r="BF1029" s="3"/>
      <c r="BG1029" s="3"/>
    </row>
    <row r="1030" spans="58:59" ht="16.5" customHeight="1">
      <c r="BF1030" s="3"/>
      <c r="BG1030" s="3"/>
    </row>
    <row r="1031" spans="58:59" ht="16.5" customHeight="1">
      <c r="BF1031" s="3"/>
      <c r="BG1031" s="3"/>
    </row>
    <row r="1032" spans="58:59" ht="16.5" customHeight="1">
      <c r="BF1032" s="3"/>
      <c r="BG1032" s="3"/>
    </row>
    <row r="1033" spans="58:59" ht="16.5" customHeight="1">
      <c r="BF1033" s="3"/>
      <c r="BG1033" s="3"/>
    </row>
    <row r="1034" spans="58:59" ht="16.5" customHeight="1">
      <c r="BF1034" s="3"/>
      <c r="BG1034" s="3"/>
    </row>
    <row r="1035" spans="58:59" ht="16.5" customHeight="1">
      <c r="BF1035" s="3"/>
      <c r="BG1035" s="3"/>
    </row>
    <row r="1036" spans="58:59" ht="16.5" customHeight="1">
      <c r="BF1036" s="3"/>
      <c r="BG1036" s="3"/>
    </row>
    <row r="1037" spans="58:59" ht="16.5" customHeight="1">
      <c r="BF1037" s="3"/>
      <c r="BG1037" s="3"/>
    </row>
    <row r="1038" spans="58:59" ht="16.5" customHeight="1">
      <c r="BF1038" s="3"/>
      <c r="BG1038" s="3"/>
    </row>
    <row r="1039" spans="58:59" ht="16.5" customHeight="1">
      <c r="BF1039" s="3"/>
      <c r="BG1039" s="3"/>
    </row>
    <row r="1040" spans="58:59" ht="16.5" customHeight="1">
      <c r="BF1040" s="3"/>
      <c r="BG1040" s="3"/>
    </row>
    <row r="1041" spans="58:59" ht="16.5" customHeight="1">
      <c r="BF1041" s="3"/>
      <c r="BG1041" s="3"/>
    </row>
    <row r="1042" spans="58:59" ht="16.5" customHeight="1">
      <c r="BF1042" s="3"/>
      <c r="BG1042" s="3"/>
    </row>
    <row r="1043" spans="58:59" ht="16.5" customHeight="1">
      <c r="BF1043" s="3"/>
      <c r="BG1043" s="3"/>
    </row>
    <row r="1044" spans="58:59" ht="16.5" customHeight="1">
      <c r="BF1044" s="3"/>
      <c r="BG1044" s="3"/>
    </row>
    <row r="1045" spans="58:59" ht="16.5" customHeight="1">
      <c r="BF1045" s="3"/>
      <c r="BG1045" s="3"/>
    </row>
    <row r="1046" spans="58:59" ht="16.5" customHeight="1">
      <c r="BF1046" s="3"/>
      <c r="BG1046" s="3"/>
    </row>
    <row r="1047" spans="58:59" ht="16.5" customHeight="1">
      <c r="BF1047" s="3"/>
      <c r="BG1047" s="3"/>
    </row>
    <row r="1048" spans="58:59" ht="16.5" customHeight="1">
      <c r="BF1048" s="3"/>
      <c r="BG1048" s="3"/>
    </row>
    <row r="1049" spans="58:59" ht="16.5" customHeight="1">
      <c r="BF1049" s="3"/>
      <c r="BG1049" s="3"/>
    </row>
    <row r="1050" spans="58:59" ht="16.5" customHeight="1">
      <c r="BF1050" s="3"/>
      <c r="BG1050" s="3"/>
    </row>
    <row r="1051" spans="58:59" ht="16.5" customHeight="1">
      <c r="BF1051" s="3"/>
      <c r="BG1051" s="3"/>
    </row>
    <row r="1052" spans="58:59" ht="16.5" customHeight="1">
      <c r="BF1052" s="3"/>
      <c r="BG1052" s="3"/>
    </row>
    <row r="1053" spans="58:59" ht="16.5" customHeight="1">
      <c r="BF1053" s="3"/>
      <c r="BG1053" s="3"/>
    </row>
    <row r="1054" spans="58:59" ht="16.5" customHeight="1">
      <c r="BF1054" s="3"/>
      <c r="BG1054" s="3"/>
    </row>
    <row r="1055" spans="58:59" ht="16.5" customHeight="1">
      <c r="BF1055" s="3"/>
      <c r="BG1055" s="3"/>
    </row>
    <row r="1056" spans="58:59" ht="16.5" customHeight="1">
      <c r="BF1056" s="3"/>
      <c r="BG1056" s="3"/>
    </row>
    <row r="1057" spans="58:59" ht="16.5" customHeight="1">
      <c r="BF1057" s="3"/>
      <c r="BG1057" s="3"/>
    </row>
    <row r="1058" spans="58:59" ht="16.5" customHeight="1">
      <c r="BF1058" s="3"/>
      <c r="BG1058" s="3"/>
    </row>
    <row r="1059" spans="58:59" ht="16.5" customHeight="1">
      <c r="BF1059" s="3"/>
      <c r="BG1059" s="3"/>
    </row>
    <row r="1060" spans="58:59" ht="16.5" customHeight="1">
      <c r="BF1060" s="3"/>
      <c r="BG1060" s="3"/>
    </row>
    <row r="1061" spans="58:59" ht="16.5" customHeight="1">
      <c r="BF1061" s="3"/>
      <c r="BG1061" s="3"/>
    </row>
    <row r="1062" spans="58:59" ht="16.5" customHeight="1">
      <c r="BF1062" s="3"/>
      <c r="BG1062" s="3"/>
    </row>
    <row r="1063" spans="58:59" ht="16.5" customHeight="1">
      <c r="BF1063" s="3"/>
      <c r="BG1063" s="3"/>
    </row>
    <row r="1064" spans="58:59" ht="16.5" customHeight="1">
      <c r="BF1064" s="3"/>
      <c r="BG1064" s="3"/>
    </row>
    <row r="1065" spans="58:59" ht="16.5" customHeight="1">
      <c r="BF1065" s="3"/>
      <c r="BG1065" s="3"/>
    </row>
    <row r="1066" spans="58:59" ht="16.5" customHeight="1">
      <c r="BF1066" s="3"/>
      <c r="BG1066" s="3"/>
    </row>
    <row r="1067" spans="58:59" ht="16.5" customHeight="1">
      <c r="BF1067" s="3"/>
      <c r="BG1067" s="3"/>
    </row>
    <row r="1068" spans="58:59" ht="16.5" customHeight="1">
      <c r="BF1068" s="3"/>
      <c r="BG1068" s="3"/>
    </row>
    <row r="1069" spans="58:59" ht="16.5" customHeight="1">
      <c r="BF1069" s="3"/>
      <c r="BG1069" s="3"/>
    </row>
    <row r="1070" spans="58:59" ht="16.5" customHeight="1">
      <c r="BF1070" s="3"/>
      <c r="BG1070" s="3"/>
    </row>
    <row r="1071" spans="58:59" ht="16.5" customHeight="1">
      <c r="BF1071" s="3"/>
      <c r="BG1071" s="3"/>
    </row>
    <row r="1072" spans="58:59" ht="16.5" customHeight="1">
      <c r="BF1072" s="3"/>
      <c r="BG1072" s="3"/>
    </row>
    <row r="1073" spans="58:59" ht="16.5" customHeight="1">
      <c r="BF1073" s="3"/>
      <c r="BG1073" s="3"/>
    </row>
    <row r="1074" spans="58:59" ht="16.5" customHeight="1">
      <c r="BF1074" s="3"/>
      <c r="BG1074" s="3"/>
    </row>
    <row r="1075" spans="58:59" ht="16.5" customHeight="1">
      <c r="BF1075" s="3"/>
      <c r="BG1075" s="3"/>
    </row>
    <row r="1076" spans="58:59" ht="16.5" customHeight="1">
      <c r="BF1076" s="3"/>
      <c r="BG1076" s="3"/>
    </row>
    <row r="1077" spans="58:59" ht="16.5" customHeight="1">
      <c r="BF1077" s="3"/>
      <c r="BG1077" s="3"/>
    </row>
    <row r="1078" spans="58:59" ht="16.5" customHeight="1">
      <c r="BF1078" s="3"/>
      <c r="BG1078" s="3"/>
    </row>
    <row r="1079" spans="58:59" ht="16.5" customHeight="1">
      <c r="BF1079" s="3"/>
      <c r="BG1079" s="3"/>
    </row>
    <row r="1080" spans="58:59" ht="16.5" customHeight="1">
      <c r="BF1080" s="3"/>
      <c r="BG1080" s="3"/>
    </row>
    <row r="1081" spans="58:59" ht="16.5" customHeight="1">
      <c r="BF1081" s="3"/>
      <c r="BG1081" s="3"/>
    </row>
    <row r="1082" spans="58:59" ht="16.5" customHeight="1">
      <c r="BF1082" s="3"/>
      <c r="BG1082" s="3"/>
    </row>
    <row r="1083" spans="58:59" ht="16.5" customHeight="1">
      <c r="BF1083" s="3"/>
      <c r="BG1083" s="3"/>
    </row>
    <row r="1084" spans="58:59" ht="16.5" customHeight="1">
      <c r="BF1084" s="3"/>
      <c r="BG1084" s="3"/>
    </row>
    <row r="1085" spans="58:59" ht="16.5" customHeight="1">
      <c r="BF1085" s="3"/>
      <c r="BG1085" s="3"/>
    </row>
    <row r="1086" spans="58:59" ht="16.5" customHeight="1">
      <c r="BF1086" s="3"/>
      <c r="BG1086" s="3"/>
    </row>
    <row r="1087" spans="58:59" ht="16.5" customHeight="1">
      <c r="BF1087" s="3"/>
      <c r="BG1087" s="3"/>
    </row>
    <row r="1088" spans="58:59" ht="16.5" customHeight="1">
      <c r="BF1088" s="3"/>
      <c r="BG1088" s="3"/>
    </row>
    <row r="1089" spans="58:59" ht="16.5" customHeight="1">
      <c r="BF1089" s="3"/>
      <c r="BG1089" s="3"/>
    </row>
    <row r="1090" spans="58:59" ht="16.5" customHeight="1">
      <c r="BF1090" s="3"/>
      <c r="BG1090" s="3"/>
    </row>
    <row r="1091" spans="58:59" ht="16.5" customHeight="1">
      <c r="BF1091" s="3"/>
      <c r="BG1091" s="3"/>
    </row>
    <row r="1092" spans="58:59" ht="16.5" customHeight="1">
      <c r="BF1092" s="3"/>
      <c r="BG1092" s="3"/>
    </row>
    <row r="1093" spans="58:59" ht="16.5" customHeight="1">
      <c r="BF1093" s="3"/>
      <c r="BG1093" s="3"/>
    </row>
    <row r="1094" spans="58:59" ht="16.5" customHeight="1">
      <c r="BF1094" s="3"/>
      <c r="BG1094" s="3"/>
    </row>
    <row r="1095" spans="58:59" ht="16.5" customHeight="1">
      <c r="BF1095" s="3"/>
      <c r="BG1095" s="3"/>
    </row>
    <row r="1096" spans="58:59" ht="16.5" customHeight="1">
      <c r="BF1096" s="3"/>
      <c r="BG1096" s="3"/>
    </row>
    <row r="1097" spans="58:59" ht="16.5" customHeight="1">
      <c r="BF1097" s="3"/>
      <c r="BG1097" s="3"/>
    </row>
    <row r="1098" spans="58:59" ht="16.5" customHeight="1">
      <c r="BF1098" s="3"/>
      <c r="BG1098" s="3"/>
    </row>
    <row r="1099" spans="58:59" ht="16.5" customHeight="1">
      <c r="BF1099" s="3"/>
      <c r="BG1099" s="3"/>
    </row>
    <row r="1100" spans="58:59" ht="16.5" customHeight="1">
      <c r="BF1100" s="3"/>
      <c r="BG1100" s="3"/>
    </row>
    <row r="1101" spans="58:59" ht="16.5" customHeight="1">
      <c r="BF1101" s="3"/>
      <c r="BG1101" s="3"/>
    </row>
    <row r="1102" spans="58:59" ht="16.5" customHeight="1">
      <c r="BF1102" s="3"/>
      <c r="BG1102" s="3"/>
    </row>
    <row r="1103" spans="58:59" ht="16.5" customHeight="1">
      <c r="BF1103" s="3"/>
      <c r="BG1103" s="3"/>
    </row>
    <row r="1104" spans="58:59" ht="16.5" customHeight="1">
      <c r="BF1104" s="3"/>
      <c r="BG1104" s="3"/>
    </row>
    <row r="1105" spans="58:59" ht="16.5" customHeight="1">
      <c r="BF1105" s="3"/>
      <c r="BG1105" s="3"/>
    </row>
    <row r="1106" spans="58:59" ht="16.5" customHeight="1">
      <c r="BF1106" s="3"/>
      <c r="BG1106" s="3"/>
    </row>
    <row r="1107" spans="58:59" ht="16.5" customHeight="1">
      <c r="BF1107" s="3"/>
      <c r="BG1107" s="3"/>
    </row>
    <row r="1108" spans="58:59" ht="16.5" customHeight="1">
      <c r="BF1108" s="3"/>
      <c r="BG1108" s="3"/>
    </row>
    <row r="1109" spans="58:59" ht="16.5" customHeight="1">
      <c r="BF1109" s="3"/>
      <c r="BG1109" s="3"/>
    </row>
    <row r="1110" spans="58:59" ht="16.5" customHeight="1">
      <c r="BF1110" s="3"/>
      <c r="BG1110" s="3"/>
    </row>
    <row r="1111" spans="58:59" ht="16.5" customHeight="1">
      <c r="BF1111" s="3"/>
      <c r="BG1111" s="3"/>
    </row>
    <row r="1112" spans="58:59" ht="16.5" customHeight="1">
      <c r="BF1112" s="3"/>
      <c r="BG1112" s="3"/>
    </row>
    <row r="1113" spans="58:59" ht="16.5" customHeight="1">
      <c r="BF1113" s="3"/>
      <c r="BG1113" s="3"/>
    </row>
    <row r="1114" spans="58:59" ht="16.5" customHeight="1">
      <c r="BF1114" s="3"/>
      <c r="BG1114" s="3"/>
    </row>
    <row r="1115" spans="58:59" ht="16.5" customHeight="1">
      <c r="BF1115" s="3"/>
      <c r="BG1115" s="3"/>
    </row>
    <row r="1116" spans="58:59" ht="16.5" customHeight="1">
      <c r="BF1116" s="3"/>
      <c r="BG1116" s="3"/>
    </row>
    <row r="1117" spans="58:59" ht="16.5" customHeight="1">
      <c r="BF1117" s="3"/>
      <c r="BG1117" s="3"/>
    </row>
    <row r="1118" spans="58:59" ht="16.5" customHeight="1">
      <c r="BF1118" s="3"/>
      <c r="BG1118" s="3"/>
    </row>
    <row r="1119" spans="58:59" ht="16.5" customHeight="1">
      <c r="BF1119" s="3"/>
      <c r="BG1119" s="3"/>
    </row>
    <row r="1120" spans="58:59" ht="16.5" customHeight="1">
      <c r="BF1120" s="3"/>
      <c r="BG1120" s="3"/>
    </row>
    <row r="1121" spans="58:59" ht="16.5" customHeight="1">
      <c r="BF1121" s="3"/>
      <c r="BG1121" s="3"/>
    </row>
    <row r="1122" spans="58:59" ht="16.5" customHeight="1">
      <c r="BF1122" s="3"/>
      <c r="BG1122" s="3"/>
    </row>
    <row r="1123" spans="58:59" ht="16.5" customHeight="1">
      <c r="BF1123" s="3"/>
      <c r="BG1123" s="3"/>
    </row>
    <row r="1124" spans="58:59" ht="16.5" customHeight="1">
      <c r="BF1124" s="3"/>
      <c r="BG1124" s="3"/>
    </row>
    <row r="1125" spans="58:59" ht="16.5" customHeight="1">
      <c r="BF1125" s="3"/>
      <c r="BG1125" s="3"/>
    </row>
    <row r="1126" spans="58:59" ht="16.5" customHeight="1">
      <c r="BF1126" s="3"/>
      <c r="BG1126" s="3"/>
    </row>
    <row r="1127" spans="58:59" ht="16.5" customHeight="1">
      <c r="BF1127" s="3"/>
      <c r="BG1127" s="3"/>
    </row>
    <row r="1128" spans="58:59" ht="16.5" customHeight="1">
      <c r="BF1128" s="3"/>
      <c r="BG1128" s="3"/>
    </row>
    <row r="1129" spans="58:59" ht="16.5" customHeight="1">
      <c r="BF1129" s="3"/>
      <c r="BG1129" s="3"/>
    </row>
    <row r="1130" spans="58:59" ht="16.5" customHeight="1">
      <c r="BF1130" s="3"/>
      <c r="BG1130" s="3"/>
    </row>
    <row r="1131" spans="58:59" ht="16.5" customHeight="1">
      <c r="BF1131" s="3"/>
      <c r="BG1131" s="3"/>
    </row>
    <row r="1132" spans="58:59" ht="16.5" customHeight="1">
      <c r="BF1132" s="3"/>
      <c r="BG1132" s="3"/>
    </row>
    <row r="1133" spans="58:59" ht="16.5" customHeight="1">
      <c r="BF1133" s="3"/>
      <c r="BG1133" s="3"/>
    </row>
    <row r="1134" spans="58:59" ht="16.5" customHeight="1">
      <c r="BF1134" s="3"/>
      <c r="BG1134" s="3"/>
    </row>
    <row r="1135" spans="58:59" ht="16.5" customHeight="1">
      <c r="BF1135" s="3"/>
      <c r="BG1135" s="3"/>
    </row>
    <row r="1136" spans="58:59" ht="16.5" customHeight="1">
      <c r="BF1136" s="3"/>
      <c r="BG1136" s="3"/>
    </row>
    <row r="1137" spans="58:59" ht="16.5" customHeight="1">
      <c r="BF1137" s="3"/>
      <c r="BG1137" s="3"/>
    </row>
    <row r="1138" spans="58:59" ht="16.5" customHeight="1">
      <c r="BF1138" s="3"/>
      <c r="BG1138" s="3"/>
    </row>
    <row r="1139" spans="58:59" ht="16.5" customHeight="1">
      <c r="BF1139" s="3"/>
      <c r="BG1139" s="3"/>
    </row>
    <row r="1140" spans="58:59" ht="16.5" customHeight="1">
      <c r="BF1140" s="3"/>
      <c r="BG1140" s="3"/>
    </row>
    <row r="1141" spans="58:59" ht="16.5" customHeight="1">
      <c r="BF1141" s="3"/>
      <c r="BG1141" s="3"/>
    </row>
    <row r="1142" spans="58:59" ht="16.5" customHeight="1">
      <c r="BF1142" s="3"/>
      <c r="BG1142" s="3"/>
    </row>
    <row r="1143" spans="58:59" ht="16.5" customHeight="1">
      <c r="BF1143" s="3"/>
      <c r="BG1143" s="3"/>
    </row>
    <row r="1144" spans="58:59" ht="16.5" customHeight="1">
      <c r="BF1144" s="3"/>
      <c r="BG1144" s="3"/>
    </row>
    <row r="1145" spans="58:59" ht="16.5" customHeight="1">
      <c r="BF1145" s="3"/>
      <c r="BG1145" s="3"/>
    </row>
    <row r="1146" spans="58:59" ht="16.5" customHeight="1">
      <c r="BF1146" s="3"/>
      <c r="BG1146" s="3"/>
    </row>
    <row r="1147" spans="58:59" ht="16.5" customHeight="1">
      <c r="BF1147" s="3"/>
      <c r="BG1147" s="3"/>
    </row>
    <row r="1148" spans="58:59" ht="16.5" customHeight="1">
      <c r="BF1148" s="3"/>
      <c r="BG1148" s="3"/>
    </row>
    <row r="1149" spans="58:59" ht="16.5" customHeight="1">
      <c r="BF1149" s="3"/>
      <c r="BG1149" s="3"/>
    </row>
    <row r="1150" spans="58:59" ht="16.5" customHeight="1">
      <c r="BF1150" s="3"/>
      <c r="BG1150" s="3"/>
    </row>
    <row r="1151" spans="58:59" ht="16.5" customHeight="1">
      <c r="BF1151" s="3"/>
      <c r="BG1151" s="3"/>
    </row>
    <row r="1152" spans="58:59" ht="16.5" customHeight="1">
      <c r="BF1152" s="3"/>
      <c r="BG1152" s="3"/>
    </row>
    <row r="1153" spans="58:59" ht="16.5" customHeight="1">
      <c r="BF1153" s="3"/>
      <c r="BG1153" s="3"/>
    </row>
    <row r="1154" spans="58:59" ht="16.5" customHeight="1">
      <c r="BF1154" s="3"/>
      <c r="BG1154" s="3"/>
    </row>
    <row r="1155" spans="58:59" ht="16.5" customHeight="1">
      <c r="BF1155" s="3"/>
      <c r="BG1155" s="3"/>
    </row>
    <row r="1156" spans="58:59" ht="16.5" customHeight="1">
      <c r="BF1156" s="3"/>
      <c r="BG1156" s="3"/>
    </row>
    <row r="1157" spans="58:59" ht="16.5" customHeight="1">
      <c r="BF1157" s="3"/>
      <c r="BG1157" s="3"/>
    </row>
    <row r="1158" spans="58:59" ht="16.5" customHeight="1">
      <c r="BF1158" s="3"/>
      <c r="BG1158" s="3"/>
    </row>
    <row r="1159" spans="58:59" ht="16.5" customHeight="1">
      <c r="BF1159" s="3"/>
      <c r="BG1159" s="3"/>
    </row>
    <row r="1160" spans="58:59" ht="16.5" customHeight="1">
      <c r="BF1160" s="3"/>
      <c r="BG1160" s="3"/>
    </row>
    <row r="1161" spans="58:59" ht="16.5" customHeight="1">
      <c r="BF1161" s="3"/>
      <c r="BG1161" s="3"/>
    </row>
    <row r="1162" spans="58:59" ht="16.5" customHeight="1">
      <c r="BF1162" s="3"/>
      <c r="BG1162" s="3"/>
    </row>
    <row r="1163" spans="58:59" ht="16.5" customHeight="1">
      <c r="BF1163" s="3"/>
      <c r="BG1163" s="3"/>
    </row>
    <row r="1164" spans="58:59" ht="16.5" customHeight="1">
      <c r="BF1164" s="3"/>
      <c r="BG1164" s="3"/>
    </row>
    <row r="1165" spans="58:59" ht="16.5" customHeight="1">
      <c r="BF1165" s="3"/>
      <c r="BG1165" s="3"/>
    </row>
    <row r="1166" spans="58:59" ht="16.5" customHeight="1">
      <c r="BF1166" s="3"/>
      <c r="BG1166" s="3"/>
    </row>
    <row r="1167" spans="58:59" ht="16.5" customHeight="1">
      <c r="BF1167" s="3"/>
      <c r="BG1167" s="3"/>
    </row>
    <row r="1168" spans="58:59" ht="16.5" customHeight="1">
      <c r="BF1168" s="3"/>
      <c r="BG1168" s="3"/>
    </row>
    <row r="1169" spans="58:59" ht="16.5" customHeight="1">
      <c r="BF1169" s="3"/>
      <c r="BG1169" s="3"/>
    </row>
    <row r="1170" spans="58:59" ht="16.5" customHeight="1">
      <c r="BF1170" s="3"/>
      <c r="BG1170" s="3"/>
    </row>
    <row r="1171" spans="58:59" ht="16.5" customHeight="1">
      <c r="BF1171" s="3"/>
      <c r="BG1171" s="3"/>
    </row>
    <row r="1172" spans="58:59" ht="16.5" customHeight="1">
      <c r="BF1172" s="3"/>
      <c r="BG1172" s="3"/>
    </row>
    <row r="1173" spans="58:59" ht="16.5" customHeight="1">
      <c r="BF1173" s="3"/>
      <c r="BG1173" s="3"/>
    </row>
    <row r="1174" spans="58:59" ht="16.5" customHeight="1">
      <c r="BF1174" s="3"/>
      <c r="BG1174" s="3"/>
    </row>
    <row r="1175" spans="58:59" ht="16.5" customHeight="1">
      <c r="BF1175" s="3"/>
      <c r="BG1175" s="3"/>
    </row>
    <row r="1176" spans="58:59" ht="16.5" customHeight="1">
      <c r="BF1176" s="3"/>
      <c r="BG1176" s="3"/>
    </row>
    <row r="1177" spans="58:59" ht="16.5" customHeight="1">
      <c r="BF1177" s="3"/>
      <c r="BG1177" s="3"/>
    </row>
    <row r="1178" spans="58:59" ht="16.5" customHeight="1">
      <c r="BF1178" s="3"/>
      <c r="BG1178" s="3"/>
    </row>
    <row r="1179" spans="58:59" ht="16.5" customHeight="1">
      <c r="BF1179" s="3"/>
      <c r="BG1179" s="3"/>
    </row>
    <row r="1180" spans="58:59" ht="16.5" customHeight="1">
      <c r="BF1180" s="3"/>
      <c r="BG1180" s="3"/>
    </row>
    <row r="1181" spans="58:59" ht="16.5" customHeight="1">
      <c r="BF1181" s="3"/>
      <c r="BG1181" s="3"/>
    </row>
    <row r="1182" spans="58:59" ht="16.5" customHeight="1">
      <c r="BF1182" s="3"/>
      <c r="BG1182" s="3"/>
    </row>
    <row r="1183" spans="58:59" ht="16.5" customHeight="1">
      <c r="BF1183" s="3"/>
      <c r="BG1183" s="3"/>
    </row>
    <row r="1184" spans="58:59" ht="16.5" customHeight="1">
      <c r="BF1184" s="3"/>
      <c r="BG1184" s="3"/>
    </row>
    <row r="1185" spans="58:59" ht="16.5" customHeight="1">
      <c r="BF1185" s="3"/>
      <c r="BG1185" s="3"/>
    </row>
    <row r="1186" spans="58:59" ht="16.5" customHeight="1">
      <c r="BF1186" s="3"/>
      <c r="BG1186" s="3"/>
    </row>
    <row r="1187" spans="58:59" ht="16.5" customHeight="1">
      <c r="BF1187" s="3"/>
      <c r="BG1187" s="3"/>
    </row>
    <row r="1188" spans="58:59" ht="16.5" customHeight="1">
      <c r="BF1188" s="3"/>
      <c r="BG1188" s="3"/>
    </row>
    <row r="1189" spans="58:59" ht="16.5" customHeight="1">
      <c r="BF1189" s="3"/>
      <c r="BG1189" s="3"/>
    </row>
    <row r="1190" spans="58:59" ht="16.5" customHeight="1">
      <c r="BF1190" s="3"/>
      <c r="BG1190" s="3"/>
    </row>
    <row r="1191" spans="58:59" ht="16.5" customHeight="1">
      <c r="BF1191" s="3"/>
      <c r="BG1191" s="3"/>
    </row>
    <row r="1192" spans="58:59" ht="16.5" customHeight="1">
      <c r="BF1192" s="3"/>
      <c r="BG1192" s="3"/>
    </row>
    <row r="1193" spans="58:59" ht="16.5" customHeight="1">
      <c r="BF1193" s="3"/>
      <c r="BG1193" s="3"/>
    </row>
    <row r="1194" spans="58:59" ht="16.5" customHeight="1">
      <c r="BF1194" s="3"/>
      <c r="BG1194" s="3"/>
    </row>
    <row r="1195" spans="58:59" ht="16.5" customHeight="1">
      <c r="BF1195" s="3"/>
      <c r="BG1195" s="3"/>
    </row>
    <row r="1196" spans="58:59" ht="16.5" customHeight="1">
      <c r="BF1196" s="3"/>
      <c r="BG1196" s="3"/>
    </row>
    <row r="1197" spans="58:59" ht="16.5" customHeight="1">
      <c r="BF1197" s="3"/>
      <c r="BG1197" s="3"/>
    </row>
    <row r="1198" spans="58:59" ht="16.5" customHeight="1">
      <c r="BF1198" s="3"/>
      <c r="BG1198" s="3"/>
    </row>
    <row r="1199" spans="58:59" ht="16.5" customHeight="1">
      <c r="BF1199" s="3"/>
      <c r="BG1199" s="3"/>
    </row>
    <row r="1200" spans="58:59" ht="16.5" customHeight="1">
      <c r="BF1200" s="3"/>
      <c r="BG1200" s="3"/>
    </row>
    <row r="1201" spans="58:59" ht="16.5" customHeight="1">
      <c r="BF1201" s="3"/>
      <c r="BG1201" s="3"/>
    </row>
    <row r="1202" spans="58:59" ht="16.5" customHeight="1">
      <c r="BF1202" s="3"/>
      <c r="BG1202" s="3"/>
    </row>
    <row r="1203" spans="58:59" ht="16.5" customHeight="1">
      <c r="BF1203" s="3"/>
      <c r="BG1203" s="3"/>
    </row>
    <row r="1204" spans="58:59" ht="16.5" customHeight="1">
      <c r="BF1204" s="3"/>
      <c r="BG1204" s="3"/>
    </row>
    <row r="1205" spans="58:59" ht="16.5" customHeight="1">
      <c r="BF1205" s="3"/>
      <c r="BG1205" s="3"/>
    </row>
    <row r="1206" spans="58:59" ht="16.5" customHeight="1">
      <c r="BF1206" s="3"/>
      <c r="BG1206" s="3"/>
    </row>
    <row r="1207" spans="58:59" ht="16.5" customHeight="1">
      <c r="BF1207" s="3"/>
      <c r="BG1207" s="3"/>
    </row>
    <row r="1208" spans="58:59" ht="16.5" customHeight="1">
      <c r="BF1208" s="3"/>
      <c r="BG1208" s="3"/>
    </row>
    <row r="1209" spans="58:59" ht="16.5" customHeight="1">
      <c r="BF1209" s="3"/>
      <c r="BG1209" s="3"/>
    </row>
    <row r="1210" spans="58:59" ht="16.5" customHeight="1">
      <c r="BF1210" s="3"/>
      <c r="BG1210" s="3"/>
    </row>
    <row r="1211" spans="58:59" ht="16.5" customHeight="1">
      <c r="BF1211" s="3"/>
      <c r="BG1211" s="3"/>
    </row>
    <row r="1212" spans="58:59" ht="16.5" customHeight="1">
      <c r="BF1212" s="3"/>
      <c r="BG1212" s="3"/>
    </row>
    <row r="1213" spans="58:59" ht="16.5" customHeight="1">
      <c r="BF1213" s="3"/>
      <c r="BG1213" s="3"/>
    </row>
    <row r="1214" spans="58:59" ht="16.5" customHeight="1">
      <c r="BF1214" s="3"/>
      <c r="BG1214" s="3"/>
    </row>
    <row r="1215" spans="58:59" ht="16.5" customHeight="1">
      <c r="BF1215" s="3"/>
      <c r="BG1215" s="3"/>
    </row>
    <row r="1216" spans="58:59" ht="16.5" customHeight="1">
      <c r="BF1216" s="3"/>
      <c r="BG1216" s="3"/>
    </row>
    <row r="1217" spans="58:59" ht="16.5" customHeight="1">
      <c r="BF1217" s="3"/>
      <c r="BG1217" s="3"/>
    </row>
    <row r="1218" spans="58:59" ht="16.5" customHeight="1">
      <c r="BF1218" s="3"/>
      <c r="BG1218" s="3"/>
    </row>
    <row r="1219" spans="58:59" ht="16.5" customHeight="1">
      <c r="BF1219" s="3"/>
      <c r="BG1219" s="3"/>
    </row>
    <row r="1220" spans="58:59" ht="16.5" customHeight="1">
      <c r="BF1220" s="3"/>
      <c r="BG1220" s="3"/>
    </row>
    <row r="1221" spans="58:59" ht="16.5" customHeight="1">
      <c r="BF1221" s="3"/>
      <c r="BG1221" s="3"/>
    </row>
    <row r="1222" spans="58:59" ht="16.5" customHeight="1">
      <c r="BF1222" s="3"/>
      <c r="BG1222" s="3"/>
    </row>
    <row r="1223" spans="58:59" ht="16.5" customHeight="1">
      <c r="BF1223" s="3"/>
      <c r="BG1223" s="3"/>
    </row>
    <row r="1224" spans="58:59" ht="16.5" customHeight="1">
      <c r="BF1224" s="3"/>
      <c r="BG1224" s="3"/>
    </row>
    <row r="1225" spans="58:59" ht="16.5" customHeight="1">
      <c r="BF1225" s="3"/>
      <c r="BG1225" s="3"/>
    </row>
    <row r="1226" spans="58:59" ht="16.5" customHeight="1">
      <c r="BF1226" s="3"/>
      <c r="BG1226" s="3"/>
    </row>
    <row r="1227" spans="58:59" ht="16.5" customHeight="1">
      <c r="BF1227" s="3"/>
      <c r="BG1227" s="3"/>
    </row>
    <row r="1228" spans="58:59" ht="16.5" customHeight="1">
      <c r="BF1228" s="3"/>
      <c r="BG1228" s="3"/>
    </row>
    <row r="1229" spans="58:59" ht="16.5" customHeight="1">
      <c r="BF1229" s="3"/>
      <c r="BG1229" s="3"/>
    </row>
    <row r="1230" spans="58:59" ht="16.5" customHeight="1">
      <c r="BF1230" s="3"/>
      <c r="BG1230" s="3"/>
    </row>
    <row r="1231" spans="58:59" ht="16.5" customHeight="1">
      <c r="BF1231" s="3"/>
      <c r="BG1231" s="3"/>
    </row>
    <row r="1232" spans="58:59" ht="16.5" customHeight="1">
      <c r="BF1232" s="3"/>
      <c r="BG1232" s="3"/>
    </row>
    <row r="1233" spans="58:59" ht="16.5" customHeight="1">
      <c r="BF1233" s="3"/>
      <c r="BG1233" s="3"/>
    </row>
    <row r="1234" spans="58:59" ht="16.5" customHeight="1">
      <c r="BF1234" s="3"/>
      <c r="BG1234" s="3"/>
    </row>
    <row r="1235" spans="58:59" ht="16.5" customHeight="1">
      <c r="BF1235" s="3"/>
      <c r="BG1235" s="3"/>
    </row>
    <row r="1236" spans="58:59" ht="16.5" customHeight="1">
      <c r="BF1236" s="3"/>
      <c r="BG1236" s="3"/>
    </row>
    <row r="1237" spans="58:59" ht="16.5" customHeight="1">
      <c r="BF1237" s="3"/>
      <c r="BG1237" s="3"/>
    </row>
    <row r="1238" spans="58:59" ht="16.5" customHeight="1">
      <c r="BF1238" s="3"/>
      <c r="BG1238" s="3"/>
    </row>
    <row r="1239" spans="58:59" ht="16.5" customHeight="1">
      <c r="BF1239" s="3"/>
      <c r="BG1239" s="3"/>
    </row>
    <row r="1240" spans="58:59" ht="16.5" customHeight="1">
      <c r="BF1240" s="3"/>
      <c r="BG1240" s="3"/>
    </row>
    <row r="1241" spans="58:59" ht="16.5" customHeight="1">
      <c r="BF1241" s="3"/>
      <c r="BG1241" s="3"/>
    </row>
    <row r="1242" spans="58:59" ht="16.5" customHeight="1">
      <c r="BF1242" s="3"/>
      <c r="BG1242" s="3"/>
    </row>
    <row r="1243" spans="58:59" ht="16.5" customHeight="1">
      <c r="BF1243" s="3"/>
      <c r="BG1243" s="3"/>
    </row>
    <row r="1244" spans="58:59" ht="16.5" customHeight="1">
      <c r="BF1244" s="3"/>
      <c r="BG1244" s="3"/>
    </row>
    <row r="1245" spans="58:59" ht="16.5" customHeight="1">
      <c r="BF1245" s="3"/>
      <c r="BG1245" s="3"/>
    </row>
    <row r="1246" spans="58:59" ht="16.5" customHeight="1">
      <c r="BF1246" s="3"/>
      <c r="BG1246" s="3"/>
    </row>
    <row r="1247" spans="58:59" ht="16.5" customHeight="1">
      <c r="BF1247" s="3"/>
      <c r="BG1247" s="3"/>
    </row>
    <row r="1248" spans="58:59" ht="16.5" customHeight="1">
      <c r="BF1248" s="3"/>
      <c r="BG1248" s="3"/>
    </row>
    <row r="1249" spans="58:59" ht="16.5" customHeight="1">
      <c r="BF1249" s="3"/>
      <c r="BG1249" s="3"/>
    </row>
    <row r="1250" spans="58:59" ht="16.5" customHeight="1">
      <c r="BF1250" s="3"/>
      <c r="BG1250" s="3"/>
    </row>
    <row r="1251" spans="58:59" ht="16.5" customHeight="1">
      <c r="BF1251" s="3"/>
      <c r="BG1251" s="3"/>
    </row>
    <row r="1252" spans="58:59" ht="16.5" customHeight="1">
      <c r="BF1252" s="3"/>
      <c r="BG1252" s="3"/>
    </row>
    <row r="1253" spans="58:59" ht="16.5" customHeight="1">
      <c r="BF1253" s="3"/>
      <c r="BG1253" s="3"/>
    </row>
    <row r="1254" spans="58:59" ht="16.5" customHeight="1">
      <c r="BF1254" s="3"/>
      <c r="BG1254" s="3"/>
    </row>
    <row r="1255" spans="58:59" ht="16.5" customHeight="1">
      <c r="BF1255" s="3"/>
      <c r="BG1255" s="3"/>
    </row>
    <row r="1256" spans="58:59" ht="16.5" customHeight="1">
      <c r="BF1256" s="3"/>
      <c r="BG1256" s="3"/>
    </row>
    <row r="1257" spans="58:59" ht="16.5" customHeight="1">
      <c r="BF1257" s="3"/>
      <c r="BG1257" s="3"/>
    </row>
    <row r="1258" spans="58:59" ht="16.5" customHeight="1">
      <c r="BF1258" s="3"/>
      <c r="BG1258" s="3"/>
    </row>
    <row r="1259" spans="58:59" ht="16.5" customHeight="1">
      <c r="BF1259" s="3"/>
      <c r="BG1259" s="3"/>
    </row>
    <row r="1260" spans="58:59" ht="16.5" customHeight="1">
      <c r="BF1260" s="3"/>
      <c r="BG1260" s="3"/>
    </row>
    <row r="1261" spans="58:59" ht="16.5" customHeight="1">
      <c r="BF1261" s="3"/>
      <c r="BG1261" s="3"/>
    </row>
    <row r="1262" spans="58:59" ht="16.5" customHeight="1">
      <c r="BF1262" s="3"/>
      <c r="BG1262" s="3"/>
    </row>
    <row r="1263" spans="58:59" ht="16.5" customHeight="1">
      <c r="BF1263" s="3"/>
      <c r="BG1263" s="3"/>
    </row>
    <row r="1264" spans="58:59" ht="16.5" customHeight="1">
      <c r="BF1264" s="3"/>
      <c r="BG1264" s="3"/>
    </row>
    <row r="1265" spans="58:59" ht="16.5" customHeight="1">
      <c r="BF1265" s="3"/>
      <c r="BG1265" s="3"/>
    </row>
    <row r="1266" spans="58:59" ht="16.5" customHeight="1">
      <c r="BF1266" s="3"/>
      <c r="BG1266" s="3"/>
    </row>
    <row r="1267" spans="58:59" ht="16.5" customHeight="1">
      <c r="BF1267" s="3"/>
      <c r="BG1267" s="3"/>
    </row>
    <row r="1268" spans="58:59" ht="16.5" customHeight="1">
      <c r="BF1268" s="3"/>
      <c r="BG1268" s="3"/>
    </row>
    <row r="1269" spans="58:59" ht="16.5" customHeight="1">
      <c r="BF1269" s="3"/>
      <c r="BG1269" s="3"/>
    </row>
    <row r="1270" spans="58:59" ht="16.5" customHeight="1">
      <c r="BF1270" s="3"/>
      <c r="BG1270" s="3"/>
    </row>
    <row r="1271" spans="58:59" ht="16.5" customHeight="1">
      <c r="BF1271" s="3"/>
      <c r="BG1271" s="3"/>
    </row>
    <row r="1272" spans="58:59" ht="16.5" customHeight="1">
      <c r="BF1272" s="3"/>
      <c r="BG1272" s="3"/>
    </row>
    <row r="1273" spans="58:59" ht="16.5" customHeight="1">
      <c r="BF1273" s="3"/>
      <c r="BG1273" s="3"/>
    </row>
    <row r="1274" spans="58:59" ht="16.5" customHeight="1">
      <c r="BF1274" s="3"/>
      <c r="BG1274" s="3"/>
    </row>
    <row r="1275" spans="58:59" ht="16.5" customHeight="1">
      <c r="BF1275" s="3"/>
      <c r="BG1275" s="3"/>
    </row>
    <row r="1276" spans="58:59" ht="16.5" customHeight="1">
      <c r="BF1276" s="3"/>
      <c r="BG1276" s="3"/>
    </row>
    <row r="1277" spans="58:59" ht="16.5" customHeight="1">
      <c r="BF1277" s="3"/>
      <c r="BG1277" s="3"/>
    </row>
    <row r="1278" spans="58:59" ht="16.5" customHeight="1">
      <c r="BF1278" s="3"/>
      <c r="BG1278" s="3"/>
    </row>
    <row r="1279" spans="58:59" ht="16.5" customHeight="1">
      <c r="BF1279" s="3"/>
      <c r="BG1279" s="3"/>
    </row>
    <row r="1280" spans="58:59" ht="16.5" customHeight="1">
      <c r="BF1280" s="3"/>
      <c r="BG1280" s="3"/>
    </row>
    <row r="1281" spans="58:59" ht="16.5" customHeight="1">
      <c r="BF1281" s="3"/>
      <c r="BG1281" s="3"/>
    </row>
    <row r="1282" spans="58:59" ht="16.5" customHeight="1">
      <c r="BF1282" s="3"/>
      <c r="BG1282" s="3"/>
    </row>
    <row r="1283" spans="58:59" ht="16.5" customHeight="1">
      <c r="BF1283" s="3"/>
      <c r="BG1283" s="3"/>
    </row>
    <row r="1284" spans="58:59" ht="16.5" customHeight="1">
      <c r="BF1284" s="3"/>
      <c r="BG1284" s="3"/>
    </row>
    <row r="1285" spans="58:59" ht="16.5" customHeight="1">
      <c r="BF1285" s="3"/>
      <c r="BG1285" s="3"/>
    </row>
    <row r="1286" spans="58:59" ht="16.5" customHeight="1">
      <c r="BF1286" s="3"/>
      <c r="BG1286" s="3"/>
    </row>
    <row r="1287" spans="58:59" ht="16.5" customHeight="1">
      <c r="BF1287" s="3"/>
      <c r="BG1287" s="3"/>
    </row>
    <row r="1288" spans="58:59" ht="16.5" customHeight="1">
      <c r="BF1288" s="3"/>
      <c r="BG1288" s="3"/>
    </row>
    <row r="1289" spans="58:59" ht="16.5" customHeight="1">
      <c r="BF1289" s="3"/>
      <c r="BG1289" s="3"/>
    </row>
    <row r="1290" spans="58:59" ht="16.5" customHeight="1">
      <c r="BF1290" s="3"/>
      <c r="BG1290" s="3"/>
    </row>
    <row r="1291" spans="58:59" ht="16.5" customHeight="1">
      <c r="BF1291" s="3"/>
      <c r="BG1291" s="3"/>
    </row>
    <row r="1292" spans="58:59" ht="16.5" customHeight="1">
      <c r="BF1292" s="3"/>
      <c r="BG1292" s="3"/>
    </row>
    <row r="1293" spans="58:59" ht="16.5" customHeight="1">
      <c r="BF1293" s="3"/>
      <c r="BG1293" s="3"/>
    </row>
    <row r="1294" spans="58:59" ht="16.5" customHeight="1">
      <c r="BF1294" s="3"/>
      <c r="BG1294" s="3"/>
    </row>
    <row r="1295" spans="58:59" ht="16.5" customHeight="1">
      <c r="BF1295" s="3"/>
      <c r="BG1295" s="3"/>
    </row>
    <row r="1296" spans="58:59" ht="16.5" customHeight="1">
      <c r="BF1296" s="3"/>
      <c r="BG1296" s="3"/>
    </row>
    <row r="1297" spans="58:59" ht="16.5" customHeight="1">
      <c r="BF1297" s="3"/>
      <c r="BG1297" s="3"/>
    </row>
    <row r="1298" spans="58:59" ht="16.5" customHeight="1">
      <c r="BF1298" s="3"/>
      <c r="BG1298" s="3"/>
    </row>
    <row r="1299" spans="58:59" ht="16.5" customHeight="1">
      <c r="BF1299" s="3"/>
      <c r="BG1299" s="3"/>
    </row>
    <row r="1300" spans="58:59" ht="16.5" customHeight="1">
      <c r="BF1300" s="3"/>
      <c r="BG1300" s="3"/>
    </row>
    <row r="1301" spans="58:59" ht="16.5" customHeight="1">
      <c r="BF1301" s="3"/>
      <c r="BG1301" s="3"/>
    </row>
    <row r="1302" spans="58:59" ht="16.5" customHeight="1">
      <c r="BF1302" s="3"/>
      <c r="BG1302" s="3"/>
    </row>
    <row r="1303" spans="58:59" ht="16.5" customHeight="1">
      <c r="BF1303" s="3"/>
      <c r="BG1303" s="3"/>
    </row>
    <row r="1304" spans="58:59" ht="16.5" customHeight="1">
      <c r="BF1304" s="3"/>
      <c r="BG1304" s="3"/>
    </row>
    <row r="1305" spans="58:59" ht="16.5" customHeight="1">
      <c r="BF1305" s="3"/>
      <c r="BG1305" s="3"/>
    </row>
    <row r="1306" spans="58:59" ht="16.5" customHeight="1">
      <c r="BF1306" s="3"/>
      <c r="BG1306" s="3"/>
    </row>
    <row r="1307" spans="58:59" ht="16.5" customHeight="1">
      <c r="BF1307" s="3"/>
      <c r="BG1307" s="3"/>
    </row>
    <row r="1308" spans="58:59" ht="16.5" customHeight="1">
      <c r="BF1308" s="3"/>
      <c r="BG1308" s="3"/>
    </row>
    <row r="1309" spans="58:59" ht="16.5" customHeight="1">
      <c r="BF1309" s="3"/>
      <c r="BG1309" s="3"/>
    </row>
    <row r="1310" spans="58:59" ht="16.5" customHeight="1">
      <c r="BF1310" s="3"/>
      <c r="BG1310" s="3"/>
    </row>
    <row r="1311" spans="58:59" ht="16.5" customHeight="1">
      <c r="BF1311" s="3"/>
      <c r="BG1311" s="3"/>
    </row>
    <row r="1312" spans="58:59" ht="16.5" customHeight="1">
      <c r="BF1312" s="3"/>
      <c r="BG1312" s="3"/>
    </row>
    <row r="1313" spans="58:59" ht="16.5" customHeight="1">
      <c r="BF1313" s="3"/>
      <c r="BG1313" s="3"/>
    </row>
    <row r="1314" spans="58:59" ht="16.5" customHeight="1">
      <c r="BF1314" s="3"/>
      <c r="BG1314" s="3"/>
    </row>
    <row r="1315" spans="58:59" ht="16.5" customHeight="1">
      <c r="BF1315" s="3"/>
      <c r="BG1315" s="3"/>
    </row>
    <row r="1316" spans="58:59" ht="16.5" customHeight="1">
      <c r="BF1316" s="3"/>
      <c r="BG1316" s="3"/>
    </row>
    <row r="1317" spans="58:59" ht="16.5" customHeight="1">
      <c r="BF1317" s="3"/>
      <c r="BG1317" s="3"/>
    </row>
    <row r="1318" spans="58:59" ht="16.5" customHeight="1">
      <c r="BF1318" s="3"/>
      <c r="BG1318" s="3"/>
    </row>
    <row r="1319" spans="58:59" ht="16.5" customHeight="1">
      <c r="BF1319" s="3"/>
      <c r="BG1319" s="3"/>
    </row>
    <row r="1320" spans="58:59" ht="16.5" customHeight="1">
      <c r="BF1320" s="3"/>
      <c r="BG1320" s="3"/>
    </row>
    <row r="1321" spans="58:59" ht="16.5" customHeight="1">
      <c r="BF1321" s="3"/>
      <c r="BG1321" s="3"/>
    </row>
    <row r="1322" spans="58:59" ht="16.5" customHeight="1">
      <c r="BF1322" s="3"/>
      <c r="BG1322" s="3"/>
    </row>
    <row r="1323" spans="58:59" ht="16.5" customHeight="1">
      <c r="BF1323" s="3"/>
      <c r="BG1323" s="3"/>
    </row>
    <row r="1324" spans="58:59" ht="16.5" customHeight="1">
      <c r="BF1324" s="3"/>
      <c r="BG1324" s="3"/>
    </row>
    <row r="1325" spans="58:59" ht="16.5" customHeight="1">
      <c r="BF1325" s="3"/>
      <c r="BG1325" s="3"/>
    </row>
    <row r="1326" spans="58:59" ht="16.5" customHeight="1">
      <c r="BF1326" s="3"/>
      <c r="BG1326" s="3"/>
    </row>
    <row r="1327" spans="58:59" ht="16.5" customHeight="1">
      <c r="BF1327" s="3"/>
      <c r="BG1327" s="3"/>
    </row>
    <row r="1328" spans="58:59" ht="16.5" customHeight="1">
      <c r="BF1328" s="3"/>
      <c r="BG1328" s="3"/>
    </row>
    <row r="1329" spans="58:59" ht="16.5" customHeight="1">
      <c r="BF1329" s="3"/>
      <c r="BG1329" s="3"/>
    </row>
    <row r="1330" spans="58:59" ht="16.5" customHeight="1">
      <c r="BF1330" s="3"/>
      <c r="BG1330" s="3"/>
    </row>
    <row r="1331" spans="58:59" ht="16.5" customHeight="1">
      <c r="BF1331" s="3"/>
      <c r="BG1331" s="3"/>
    </row>
    <row r="1332" spans="58:59" ht="16.5" customHeight="1">
      <c r="BF1332" s="3"/>
      <c r="BG1332" s="3"/>
    </row>
    <row r="1333" spans="58:59" ht="16.5" customHeight="1">
      <c r="BF1333" s="3"/>
      <c r="BG1333" s="3"/>
    </row>
    <row r="1334" spans="58:59" ht="16.5" customHeight="1">
      <c r="BF1334" s="3"/>
      <c r="BG1334" s="3"/>
    </row>
    <row r="1335" spans="58:59" ht="16.5" customHeight="1">
      <c r="BF1335" s="3"/>
      <c r="BG1335" s="3"/>
    </row>
    <row r="1336" spans="58:59" ht="16.5" customHeight="1">
      <c r="BF1336" s="3"/>
      <c r="BG1336" s="3"/>
    </row>
    <row r="1337" spans="58:59" ht="16.5" customHeight="1">
      <c r="BF1337" s="3"/>
      <c r="BG1337" s="3"/>
    </row>
  </sheetData>
  <mergeCells count="171">
    <mergeCell ref="Z24:AE24"/>
    <mergeCell ref="E24:N24"/>
    <mergeCell ref="Z23:AE23"/>
    <mergeCell ref="T24:Y24"/>
    <mergeCell ref="D23:N23"/>
    <mergeCell ref="T23:Y23"/>
    <mergeCell ref="D19:N19"/>
    <mergeCell ref="E13:N13"/>
    <mergeCell ref="E16:N16"/>
    <mergeCell ref="E17:N17"/>
    <mergeCell ref="P26:S26"/>
    <mergeCell ref="P20:S20"/>
    <mergeCell ref="P21:S21"/>
    <mergeCell ref="E26:N26"/>
    <mergeCell ref="E20:N20"/>
    <mergeCell ref="E25:N25"/>
    <mergeCell ref="E21:N21"/>
    <mergeCell ref="P16:S16"/>
    <mergeCell ref="P24:S24"/>
    <mergeCell ref="P23:S23"/>
    <mergeCell ref="P25:S25"/>
    <mergeCell ref="P17:S17"/>
    <mergeCell ref="P19:S19"/>
    <mergeCell ref="D11:N11"/>
    <mergeCell ref="P15:S15"/>
    <mergeCell ref="P8:S8"/>
    <mergeCell ref="F4:L5"/>
    <mergeCell ref="P4:S5"/>
    <mergeCell ref="P6:S6"/>
    <mergeCell ref="D6:N6"/>
    <mergeCell ref="T8:Y8"/>
    <mergeCell ref="AF6:AK6"/>
    <mergeCell ref="Z8:AE8"/>
    <mergeCell ref="D15:N15"/>
    <mergeCell ref="E7:N7"/>
    <mergeCell ref="P9:S9"/>
    <mergeCell ref="P11:S11"/>
    <mergeCell ref="E8:N8"/>
    <mergeCell ref="E9:N9"/>
    <mergeCell ref="E12:N12"/>
    <mergeCell ref="AX6:BC6"/>
    <mergeCell ref="P7:S7"/>
    <mergeCell ref="Z6:AE6"/>
    <mergeCell ref="Z7:AE7"/>
    <mergeCell ref="AX7:BC7"/>
    <mergeCell ref="T6:Y6"/>
    <mergeCell ref="T7:Y7"/>
    <mergeCell ref="B1:BD1"/>
    <mergeCell ref="AX5:BC5"/>
    <mergeCell ref="AR6:AW6"/>
    <mergeCell ref="P13:S13"/>
    <mergeCell ref="P12:S12"/>
    <mergeCell ref="T5:Y5"/>
    <mergeCell ref="Z5:AE5"/>
    <mergeCell ref="AF5:AK5"/>
    <mergeCell ref="AL5:AQ5"/>
    <mergeCell ref="AR5:AW5"/>
    <mergeCell ref="Z22:AE22"/>
    <mergeCell ref="Z16:AE16"/>
    <mergeCell ref="AL20:AQ20"/>
    <mergeCell ref="AF22:AK22"/>
    <mergeCell ref="AL22:AQ22"/>
    <mergeCell ref="Z17:AE17"/>
    <mergeCell ref="AF16:AK16"/>
    <mergeCell ref="AF17:AK17"/>
    <mergeCell ref="Z19:AE19"/>
    <mergeCell ref="AF19:AK19"/>
    <mergeCell ref="AX22:BC22"/>
    <mergeCell ref="AR25:AW25"/>
    <mergeCell ref="AL16:AQ16"/>
    <mergeCell ref="AL17:AQ17"/>
    <mergeCell ref="T18:Y18"/>
    <mergeCell ref="AF21:AK21"/>
    <mergeCell ref="Z20:AE20"/>
    <mergeCell ref="Z18:AE18"/>
    <mergeCell ref="AF18:AK18"/>
    <mergeCell ref="T21:Y21"/>
    <mergeCell ref="T20:Y20"/>
    <mergeCell ref="T19:Y19"/>
    <mergeCell ref="Z21:AE21"/>
    <mergeCell ref="T22:Y22"/>
    <mergeCell ref="T26:Y26"/>
    <mergeCell ref="T25:Y25"/>
    <mergeCell ref="AX25:BC25"/>
    <mergeCell ref="AF23:AK23"/>
    <mergeCell ref="AL23:AQ23"/>
    <mergeCell ref="AR23:AW23"/>
    <mergeCell ref="AX26:BC26"/>
    <mergeCell ref="AR26:AW26"/>
    <mergeCell ref="AR22:AW22"/>
    <mergeCell ref="T10:Y10"/>
    <mergeCell ref="AX13:BC13"/>
    <mergeCell ref="T16:Y16"/>
    <mergeCell ref="AL21:AQ21"/>
    <mergeCell ref="AF20:AK20"/>
    <mergeCell ref="AX21:BC21"/>
    <mergeCell ref="AR21:AW21"/>
    <mergeCell ref="AR20:AW20"/>
    <mergeCell ref="AX20:BC20"/>
    <mergeCell ref="T17:Y17"/>
    <mergeCell ref="T15:Y15"/>
    <mergeCell ref="AR12:AW12"/>
    <mergeCell ref="AF11:AK11"/>
    <mergeCell ref="AL11:AQ11"/>
    <mergeCell ref="Z13:AE13"/>
    <mergeCell ref="T14:Y14"/>
    <mergeCell ref="T11:Y11"/>
    <mergeCell ref="T12:Y12"/>
    <mergeCell ref="T13:Y13"/>
    <mergeCell ref="Z11:AE11"/>
    <mergeCell ref="T9:Y9"/>
    <mergeCell ref="AL6:AQ6"/>
    <mergeCell ref="AR7:AW7"/>
    <mergeCell ref="AF7:AK7"/>
    <mergeCell ref="AL7:AQ7"/>
    <mergeCell ref="Z9:AE9"/>
    <mergeCell ref="AF9:AK9"/>
    <mergeCell ref="AL9:AQ9"/>
    <mergeCell ref="AL8:AQ8"/>
    <mergeCell ref="AF8:AK8"/>
    <mergeCell ref="AX8:BC8"/>
    <mergeCell ref="AX9:BC9"/>
    <mergeCell ref="Z10:AE10"/>
    <mergeCell ref="AF10:AK10"/>
    <mergeCell ref="AL10:AQ10"/>
    <mergeCell ref="AR9:AW9"/>
    <mergeCell ref="AR10:AW10"/>
    <mergeCell ref="AX10:BC10"/>
    <mergeCell ref="AR8:AW8"/>
    <mergeCell ref="AR11:AW11"/>
    <mergeCell ref="Z12:AE12"/>
    <mergeCell ref="AX11:BC11"/>
    <mergeCell ref="AF12:AK12"/>
    <mergeCell ref="AL12:AQ12"/>
    <mergeCell ref="AX12:BC12"/>
    <mergeCell ref="AL14:AQ14"/>
    <mergeCell ref="AR14:AW14"/>
    <mergeCell ref="AF13:AK13"/>
    <mergeCell ref="AL13:AQ13"/>
    <mergeCell ref="AR13:AW13"/>
    <mergeCell ref="AR16:AW16"/>
    <mergeCell ref="AX16:BC16"/>
    <mergeCell ref="AX14:BC14"/>
    <mergeCell ref="Z15:AE15"/>
    <mergeCell ref="AF15:AK15"/>
    <mergeCell ref="AL15:AQ15"/>
    <mergeCell ref="AR15:AW15"/>
    <mergeCell ref="AX15:BC15"/>
    <mergeCell ref="Z14:AE14"/>
    <mergeCell ref="AF14:AK14"/>
    <mergeCell ref="AR19:AW19"/>
    <mergeCell ref="AX19:BC19"/>
    <mergeCell ref="AL18:AQ18"/>
    <mergeCell ref="AR17:AW17"/>
    <mergeCell ref="AX17:BC17"/>
    <mergeCell ref="Y4:AF4"/>
    <mergeCell ref="AQ4:AX4"/>
    <mergeCell ref="AR24:AW24"/>
    <mergeCell ref="AX24:BC24"/>
    <mergeCell ref="AX23:BC23"/>
    <mergeCell ref="AF24:AK24"/>
    <mergeCell ref="AL24:AQ24"/>
    <mergeCell ref="AR18:AW18"/>
    <mergeCell ref="AX18:BC18"/>
    <mergeCell ref="AL19:AQ19"/>
    <mergeCell ref="Z25:AE25"/>
    <mergeCell ref="AF25:AK25"/>
    <mergeCell ref="AL25:AQ25"/>
    <mergeCell ref="Z26:AE26"/>
    <mergeCell ref="AF26:AK26"/>
    <mergeCell ref="AL26:AQ26"/>
  </mergeCells>
  <printOptions horizontalCentered="1"/>
  <pageMargins left="0.5511811023622047" right="0.5511811023622047" top="0.7874015748031497" bottom="0.3937007874015748" header="0.1968503937007874" footer="0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2005-01-21T07:36:59Z</cp:lastPrinted>
  <dcterms:created xsi:type="dcterms:W3CDTF">1997-01-08T22:48:59Z</dcterms:created>
  <dcterms:modified xsi:type="dcterms:W3CDTF">2005-02-08T06:43:04Z</dcterms:modified>
  <cp:category/>
  <cp:version/>
  <cp:contentType/>
  <cp:contentStatus/>
</cp:coreProperties>
</file>