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5\"/>
    </mc:Choice>
  </mc:AlternateContent>
  <xr:revisionPtr revIDLastSave="0" documentId="13_ncr:1_{535CDE96-FDC2-43BA-AF33-817443C57172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B31" i="1"/>
  <c r="E30" i="1"/>
  <c r="D30" i="1"/>
  <c r="C30" i="1"/>
  <c r="B30" i="1"/>
</calcChain>
</file>

<file path=xl/sharedStrings.xml><?xml version="1.0" encoding="utf-8"?>
<sst xmlns="http://schemas.openxmlformats.org/spreadsheetml/2006/main" count="35" uniqueCount="30">
  <si>
    <t>年 月</t>
  </si>
  <si>
    <t>前  月  比</t>
  </si>
  <si>
    <t>前年同月比</t>
  </si>
  <si>
    <t>６ － ６  献　血　の 状 況</t>
    <rPh sb="7" eb="8">
      <t>ケン</t>
    </rPh>
    <rPh sb="9" eb="10">
      <t>チ</t>
    </rPh>
    <phoneticPr fontId="4"/>
  </si>
  <si>
    <t>県薬務課　</t>
    <rPh sb="0" eb="1">
      <t>ケン</t>
    </rPh>
    <rPh sb="1" eb="3">
      <t>ヤクム</t>
    </rPh>
    <rPh sb="3" eb="4">
      <t>カ</t>
    </rPh>
    <phoneticPr fontId="5"/>
  </si>
  <si>
    <t>献　　血　　実　　績</t>
    <rPh sb="0" eb="1">
      <t>ケン</t>
    </rPh>
    <rPh sb="3" eb="4">
      <t>チ</t>
    </rPh>
    <rPh sb="6" eb="7">
      <t>ジツ</t>
    </rPh>
    <rPh sb="9" eb="10">
      <t>ツムギ</t>
    </rPh>
    <phoneticPr fontId="5"/>
  </si>
  <si>
    <t>合　　計</t>
    <rPh sb="0" eb="1">
      <t>ゴウ</t>
    </rPh>
    <rPh sb="3" eb="4">
      <t>ケイ</t>
    </rPh>
    <phoneticPr fontId="5"/>
  </si>
  <si>
    <t>200mL献血者</t>
    <rPh sb="5" eb="7">
      <t>ケンケツ</t>
    </rPh>
    <rPh sb="7" eb="8">
      <t>シャ</t>
    </rPh>
    <phoneticPr fontId="5"/>
  </si>
  <si>
    <t>400mL献血者</t>
    <rPh sb="5" eb="7">
      <t>ケンケツ</t>
    </rPh>
    <rPh sb="7" eb="8">
      <t>シャ</t>
    </rPh>
    <phoneticPr fontId="5"/>
  </si>
  <si>
    <t>成分献血者</t>
    <rPh sb="0" eb="2">
      <t>セイブン</t>
    </rPh>
    <rPh sb="2" eb="5">
      <t>ケンケツシャ</t>
    </rPh>
    <phoneticPr fontId="5"/>
  </si>
  <si>
    <t xml:space="preserve">   ６</t>
  </si>
  <si>
    <t xml:space="preserve">   ７</t>
  </si>
  <si>
    <t xml:space="preserve">   ８</t>
  </si>
  <si>
    <t xml:space="preserve">   ９</t>
  </si>
  <si>
    <t xml:space="preserve">   11</t>
  </si>
  <si>
    <t xml:space="preserve">   12</t>
  </si>
  <si>
    <t xml:space="preserve">   ２</t>
  </si>
  <si>
    <t xml:space="preserve">   ３</t>
  </si>
  <si>
    <t xml:space="preserve">   ４</t>
  </si>
  <si>
    <t xml:space="preserve">   ５</t>
  </si>
  <si>
    <t>人</t>
    <rPh sb="0" eb="1">
      <t>ニン</t>
    </rPh>
    <phoneticPr fontId="0"/>
  </si>
  <si>
    <t>　  ３</t>
  </si>
  <si>
    <t xml:space="preserve">   10</t>
  </si>
  <si>
    <t>　  ４</t>
  </si>
  <si>
    <t>６.１</t>
  </si>
  <si>
    <t>　  ５</t>
  </si>
  <si>
    <t>７.１</t>
  </si>
  <si>
    <t>　　２年度</t>
    <rPh sb="3" eb="5">
      <t>ネンド</t>
    </rPh>
    <phoneticPr fontId="4"/>
  </si>
  <si>
    <t>　  ６</t>
  </si>
  <si>
    <t>５.12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</si>
</sst>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##,###,##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ゴシック"/>
      <family val="2"/>
      <charset val="128"/>
    </font>
    <font>
      <sz val="6"/>
      <name val="ＭＳ 明朝"/>
      <family val="1"/>
    </font>
    <font>
      <sz val="6"/>
      <name val="ＭＳ Ｐゴシック"/>
      <family val="3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26">
    <xf numFmtId="0" fontId="0" fillId="0" borderId="0" xfId="0">
      <alignment vertical="center"/>
    </xf>
    <xf numFmtId="0" fontId="7" fillId="0" borderId="0" xfId="0" applyFont="1" applyAlignment="1"/>
    <xf numFmtId="0" fontId="7" fillId="0" borderId="0" xfId="0" applyFont="1" applyFill="1" applyAlignment="1"/>
    <xf numFmtId="0" fontId="7" fillId="2" borderId="4" xfId="2" applyFont="1" applyBorder="1" applyAlignment="1" applyProtection="1">
      <alignment horizontal="center" vertical="center"/>
    </xf>
    <xf numFmtId="0" fontId="7" fillId="2" borderId="5" xfId="2" applyFont="1" applyBorder="1" applyAlignment="1" applyProtection="1">
      <alignment horizontal="center" vertical="center"/>
    </xf>
    <xf numFmtId="38" fontId="7" fillId="0" borderId="0" xfId="1" quotePrefix="1" applyFont="1" applyFill="1" applyAlignment="1" applyProtection="1">
      <alignment horizontal="left"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vertical="center" wrapText="1"/>
    </xf>
    <xf numFmtId="0" fontId="7" fillId="0" borderId="0" xfId="2" applyFont="1" applyFill="1" applyAlignment="1" applyProtection="1">
      <alignment vertical="center"/>
    </xf>
    <xf numFmtId="0" fontId="7" fillId="0" borderId="6" xfId="2" applyFont="1" applyFill="1" applyBorder="1" applyAlignment="1" applyProtection="1">
      <alignment horizontal="right" vertical="center"/>
    </xf>
    <xf numFmtId="37" fontId="7" fillId="0" borderId="6" xfId="2" applyNumberFormat="1" applyFont="1" applyFill="1" applyBorder="1" applyAlignment="1" applyProtection="1">
      <alignment horizontal="right" vertical="center"/>
    </xf>
    <xf numFmtId="0" fontId="7" fillId="0" borderId="0" xfId="2" quotePrefix="1" applyFont="1" applyFill="1" applyAlignment="1" applyProtection="1">
      <alignment horizontal="left" vertical="center"/>
    </xf>
    <xf numFmtId="0" fontId="0" fillId="0" borderId="0" xfId="0" applyFill="1">
      <alignment vertical="center"/>
    </xf>
    <xf numFmtId="0" fontId="7" fillId="0" borderId="0" xfId="2" quotePrefix="1" applyFont="1" applyFill="1" applyAlignment="1" applyProtection="1">
      <alignment horizontal="center"/>
    </xf>
    <xf numFmtId="37" fontId="7" fillId="0" borderId="6" xfId="2" applyNumberFormat="1" applyFont="1" applyFill="1" applyBorder="1" applyAlignment="1" applyProtection="1"/>
    <xf numFmtId="0" fontId="7" fillId="0" borderId="7" xfId="2" quotePrefix="1" applyFont="1" applyFill="1" applyBorder="1" applyAlignment="1" applyProtection="1">
      <alignment horizontal="center"/>
    </xf>
    <xf numFmtId="0" fontId="7" fillId="0" borderId="0" xfId="2" applyFont="1" applyFill="1" applyBorder="1" applyAlignment="1" applyProtection="1">
      <alignment horizontal="center" vertical="center"/>
    </xf>
    <xf numFmtId="0" fontId="7" fillId="0" borderId="1" xfId="2" applyFont="1" applyFill="1" applyBorder="1" applyAlignment="1" applyProtection="1">
      <alignment horizontal="center" vertical="center"/>
    </xf>
    <xf numFmtId="0" fontId="6" fillId="0" borderId="0" xfId="2" applyFont="1" applyFill="1" applyAlignment="1" applyProtection="1">
      <alignment horizontal="center" vertical="center"/>
    </xf>
    <xf numFmtId="0" fontId="8" fillId="0" borderId="1" xfId="2" applyFont="1" applyFill="1" applyBorder="1" applyAlignment="1" applyProtection="1">
      <alignment horizontal="right"/>
    </xf>
    <xf numFmtId="0" fontId="7" fillId="2" borderId="9" xfId="2" applyFont="1" applyBorder="1" applyAlignment="1" applyProtection="1">
      <alignment horizontal="center" vertical="center"/>
    </xf>
    <xf numFmtId="0" fontId="7" fillId="2" borderId="10" xfId="2" applyFont="1" applyBorder="1" applyAlignment="1" applyProtection="1">
      <alignment horizontal="center" vertical="center"/>
    </xf>
    <xf numFmtId="0" fontId="7" fillId="2" borderId="2" xfId="2" applyFont="1" applyBorder="1" applyAlignment="1" applyProtection="1">
      <alignment horizontal="center" vertical="center"/>
    </xf>
    <xf numFmtId="0" fontId="7" fillId="2" borderId="3" xfId="2" applyFont="1" applyBorder="1" applyAlignment="1" applyProtection="1">
      <alignment horizontal="center" vertical="center"/>
    </xf>
    <xf numFmtId="177" fontId="9" fillId="0" borderId="6" xfId="0" applyNumberFormat="1" applyFont="1" applyFill="1" applyBorder="1" applyAlignment="1" applyProtection="1">
      <alignment vertical="center"/>
    </xf>
    <xf numFmtId="177" fontId="9" fillId="0" borderId="8" xfId="0" applyNumberFormat="1" applyFont="1" applyFill="1" applyBorder="1" applyAlignment="1" applyProtection="1">
      <alignment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workbookViewId="0"/>
  </sheetViews>
  <sheetFormatPr defaultColWidth="9" defaultRowHeight="13.5" x14ac:dyDescent="0.15"/>
  <cols>
    <col min="1" max="1" width="13.625" style="1" customWidth="1"/>
    <col min="2" max="3" width="16" style="1" customWidth="1"/>
    <col min="4" max="4" width="15.875" style="1" customWidth="1"/>
    <col min="5" max="5" width="16" style="1" customWidth="1"/>
    <col min="6" max="8" width="9" style="1"/>
    <col min="9" max="9" width="14.375" style="1" customWidth="1"/>
    <col min="10" max="10" width="15.25" style="1" customWidth="1"/>
    <col min="11" max="16384" width="9" style="1"/>
  </cols>
  <sheetData>
    <row r="1" spans="1:9" x14ac:dyDescent="0.15">
      <c r="A1" s="2"/>
      <c r="B1" s="2"/>
      <c r="C1" s="2"/>
      <c r="D1" s="2"/>
      <c r="E1" s="2"/>
    </row>
    <row r="2" spans="1:9" ht="23.25" customHeight="1" x14ac:dyDescent="0.15">
      <c r="A2" s="18" t="s">
        <v>3</v>
      </c>
      <c r="B2" s="18"/>
      <c r="C2" s="18"/>
      <c r="D2" s="18"/>
      <c r="E2" s="18"/>
    </row>
    <row r="3" spans="1:9" s="2" customFormat="1" ht="15.75" customHeight="1" thickBot="1" x14ac:dyDescent="0.2">
      <c r="A3" s="19" t="s">
        <v>4</v>
      </c>
      <c r="B3" s="19"/>
      <c r="C3" s="19"/>
      <c r="D3" s="19"/>
      <c r="E3" s="19"/>
    </row>
    <row r="4" spans="1:9" x14ac:dyDescent="0.15">
      <c r="A4" s="20" t="s">
        <v>0</v>
      </c>
      <c r="B4" s="22" t="s">
        <v>5</v>
      </c>
      <c r="C4" s="23"/>
      <c r="D4" s="23"/>
      <c r="E4" s="23"/>
    </row>
    <row r="5" spans="1:9" x14ac:dyDescent="0.15">
      <c r="A5" s="21"/>
      <c r="B5" s="3" t="s">
        <v>6</v>
      </c>
      <c r="C5" s="3" t="s">
        <v>7</v>
      </c>
      <c r="D5" s="3" t="s">
        <v>8</v>
      </c>
      <c r="E5" s="4" t="s">
        <v>9</v>
      </c>
    </row>
    <row r="6" spans="1:9" x14ac:dyDescent="0.15">
      <c r="A6" s="8"/>
      <c r="B6" s="9" t="s">
        <v>20</v>
      </c>
      <c r="C6" s="9" t="s">
        <v>20</v>
      </c>
      <c r="D6" s="9" t="s">
        <v>20</v>
      </c>
      <c r="E6" s="9" t="s">
        <v>20</v>
      </c>
      <c r="H6" s="2"/>
      <c r="I6" s="2"/>
    </row>
    <row r="7" spans="1:9" x14ac:dyDescent="0.15">
      <c r="A7" s="8" t="s">
        <v>27</v>
      </c>
      <c r="B7" s="10">
        <v>65015</v>
      </c>
      <c r="C7" s="10">
        <v>273</v>
      </c>
      <c r="D7" s="10">
        <v>46377</v>
      </c>
      <c r="E7" s="10">
        <v>18365</v>
      </c>
      <c r="H7" s="2"/>
      <c r="I7" s="2"/>
    </row>
    <row r="8" spans="1:9" x14ac:dyDescent="0.15">
      <c r="A8" s="11" t="s">
        <v>21</v>
      </c>
      <c r="B8" s="10">
        <v>64587</v>
      </c>
      <c r="C8" s="10">
        <v>179</v>
      </c>
      <c r="D8" s="10">
        <v>46386</v>
      </c>
      <c r="E8" s="10">
        <v>18022</v>
      </c>
    </row>
    <row r="9" spans="1:9" x14ac:dyDescent="0.15">
      <c r="A9" s="5" t="s">
        <v>23</v>
      </c>
      <c r="B9" s="10">
        <v>63981</v>
      </c>
      <c r="C9" s="10">
        <v>242</v>
      </c>
      <c r="D9" s="10">
        <v>46785</v>
      </c>
      <c r="E9" s="10">
        <v>16954</v>
      </c>
    </row>
    <row r="10" spans="1:9" x14ac:dyDescent="0.15">
      <c r="A10" s="5" t="s">
        <v>25</v>
      </c>
      <c r="B10" s="10">
        <v>61934</v>
      </c>
      <c r="C10" s="10">
        <v>344</v>
      </c>
      <c r="D10" s="10">
        <v>45740</v>
      </c>
      <c r="E10" s="10">
        <v>15850</v>
      </c>
    </row>
    <row r="11" spans="1:9" x14ac:dyDescent="0.15">
      <c r="A11" s="5" t="s">
        <v>28</v>
      </c>
      <c r="B11" s="10">
        <v>58996</v>
      </c>
      <c r="C11" s="10">
        <v>511</v>
      </c>
      <c r="D11" s="10">
        <v>43287</v>
      </c>
      <c r="E11" s="10">
        <v>15198</v>
      </c>
    </row>
    <row r="12" spans="1:9" x14ac:dyDescent="0.15">
      <c r="A12" s="8"/>
      <c r="B12" s="10"/>
      <c r="C12" s="12"/>
      <c r="D12" s="10"/>
      <c r="E12" s="10"/>
    </row>
    <row r="13" spans="1:9" x14ac:dyDescent="0.15">
      <c r="A13" s="13" t="s">
        <v>29</v>
      </c>
      <c r="B13" s="14">
        <v>5518</v>
      </c>
      <c r="C13" s="14">
        <v>29</v>
      </c>
      <c r="D13" s="14">
        <v>4146</v>
      </c>
      <c r="E13" s="14">
        <v>1343</v>
      </c>
    </row>
    <row r="14" spans="1:9" x14ac:dyDescent="0.15">
      <c r="A14" s="15" t="s">
        <v>24</v>
      </c>
      <c r="B14" s="14">
        <v>4944</v>
      </c>
      <c r="C14" s="14">
        <v>26</v>
      </c>
      <c r="D14" s="14">
        <v>3634</v>
      </c>
      <c r="E14" s="14">
        <v>1284</v>
      </c>
    </row>
    <row r="15" spans="1:9" x14ac:dyDescent="0.15">
      <c r="A15" s="13" t="s">
        <v>16</v>
      </c>
      <c r="B15" s="14">
        <v>4694</v>
      </c>
      <c r="C15" s="14">
        <v>15</v>
      </c>
      <c r="D15" s="14">
        <v>3698</v>
      </c>
      <c r="E15" s="14">
        <v>981</v>
      </c>
    </row>
    <row r="16" spans="1:9" x14ac:dyDescent="0.15">
      <c r="A16" s="13" t="s">
        <v>17</v>
      </c>
      <c r="B16" s="14">
        <v>5593</v>
      </c>
      <c r="C16" s="14">
        <v>53</v>
      </c>
      <c r="D16" s="14">
        <v>4164</v>
      </c>
      <c r="E16" s="14">
        <v>1376</v>
      </c>
    </row>
    <row r="17" spans="1:5" x14ac:dyDescent="0.15">
      <c r="A17" s="13" t="s">
        <v>18</v>
      </c>
      <c r="B17" s="14">
        <v>5077</v>
      </c>
      <c r="C17" s="14">
        <v>33</v>
      </c>
      <c r="D17" s="14">
        <v>3808</v>
      </c>
      <c r="E17" s="14">
        <v>1236</v>
      </c>
    </row>
    <row r="18" spans="1:5" x14ac:dyDescent="0.15">
      <c r="A18" s="13" t="s">
        <v>19</v>
      </c>
      <c r="B18" s="14">
        <v>4953</v>
      </c>
      <c r="C18" s="14">
        <v>27</v>
      </c>
      <c r="D18" s="14">
        <v>3727</v>
      </c>
      <c r="E18" s="14">
        <v>1199</v>
      </c>
    </row>
    <row r="19" spans="1:5" x14ac:dyDescent="0.15">
      <c r="A19" s="13" t="s">
        <v>10</v>
      </c>
      <c r="B19" s="14">
        <v>4987</v>
      </c>
      <c r="C19" s="14">
        <v>41</v>
      </c>
      <c r="D19" s="14">
        <v>3636</v>
      </c>
      <c r="E19" s="14">
        <v>1310</v>
      </c>
    </row>
    <row r="20" spans="1:5" x14ac:dyDescent="0.15">
      <c r="A20" s="13" t="s">
        <v>11</v>
      </c>
      <c r="B20" s="14">
        <v>4726</v>
      </c>
      <c r="C20" s="14">
        <v>56</v>
      </c>
      <c r="D20" s="14">
        <v>3406</v>
      </c>
      <c r="E20" s="14">
        <v>1264</v>
      </c>
    </row>
    <row r="21" spans="1:5" x14ac:dyDescent="0.15">
      <c r="A21" s="13" t="s">
        <v>12</v>
      </c>
      <c r="B21" s="14">
        <v>4628</v>
      </c>
      <c r="C21" s="14">
        <v>76</v>
      </c>
      <c r="D21" s="14">
        <v>3237</v>
      </c>
      <c r="E21" s="14">
        <v>1315</v>
      </c>
    </row>
    <row r="22" spans="1:5" x14ac:dyDescent="0.15">
      <c r="A22" s="13" t="s">
        <v>13</v>
      </c>
      <c r="B22" s="14">
        <v>5416</v>
      </c>
      <c r="C22" s="14">
        <v>50</v>
      </c>
      <c r="D22" s="14">
        <v>3914</v>
      </c>
      <c r="E22" s="14">
        <v>1452</v>
      </c>
    </row>
    <row r="23" spans="1:5" x14ac:dyDescent="0.15">
      <c r="A23" s="13" t="s">
        <v>22</v>
      </c>
      <c r="B23" s="14">
        <v>5185</v>
      </c>
      <c r="C23" s="14">
        <v>37</v>
      </c>
      <c r="D23" s="14">
        <v>3876</v>
      </c>
      <c r="E23" s="14">
        <v>1272</v>
      </c>
    </row>
    <row r="24" spans="1:5" x14ac:dyDescent="0.15">
      <c r="A24" s="13" t="s">
        <v>14</v>
      </c>
      <c r="B24" s="14">
        <v>4919</v>
      </c>
      <c r="C24" s="14">
        <v>46</v>
      </c>
      <c r="D24" s="14">
        <v>3606</v>
      </c>
      <c r="E24" s="14">
        <v>1267</v>
      </c>
    </row>
    <row r="25" spans="1:5" x14ac:dyDescent="0.15">
      <c r="A25" s="13" t="s">
        <v>15</v>
      </c>
      <c r="B25" s="14">
        <v>4797</v>
      </c>
      <c r="C25" s="14">
        <v>40</v>
      </c>
      <c r="D25" s="14">
        <v>3546</v>
      </c>
      <c r="E25" s="14">
        <v>1211</v>
      </c>
    </row>
    <row r="26" spans="1:5" x14ac:dyDescent="0.15">
      <c r="A26" s="15" t="s">
        <v>26</v>
      </c>
      <c r="B26" s="14">
        <v>4863</v>
      </c>
      <c r="C26" s="14">
        <v>28</v>
      </c>
      <c r="D26" s="14">
        <v>3536</v>
      </c>
      <c r="E26" s="14">
        <v>1299</v>
      </c>
    </row>
    <row r="27" spans="1:5" x14ac:dyDescent="0.15">
      <c r="A27" s="15" t="s">
        <v>16</v>
      </c>
      <c r="B27" s="14">
        <v>4604</v>
      </c>
      <c r="C27" s="14">
        <v>36</v>
      </c>
      <c r="D27" s="14">
        <v>3484</v>
      </c>
      <c r="E27" s="14">
        <v>1084</v>
      </c>
    </row>
    <row r="28" spans="1:5" x14ac:dyDescent="0.15">
      <c r="A28" s="15" t="s">
        <v>17</v>
      </c>
      <c r="B28" s="14">
        <v>4841</v>
      </c>
      <c r="C28" s="14">
        <v>41</v>
      </c>
      <c r="D28" s="14">
        <v>3511</v>
      </c>
      <c r="E28" s="14">
        <v>1289</v>
      </c>
    </row>
    <row r="29" spans="1:5" x14ac:dyDescent="0.15">
      <c r="A29" s="15"/>
      <c r="B29" s="14"/>
      <c r="C29" s="14"/>
      <c r="D29" s="14"/>
      <c r="E29" s="14"/>
    </row>
    <row r="30" spans="1:5" x14ac:dyDescent="0.15">
      <c r="A30" s="16" t="s">
        <v>1</v>
      </c>
      <c r="B30" s="24">
        <f>IFERROR(((B28/RIGHT(B27,5)*100)-100),0)</f>
        <v>5.1476976542137294</v>
      </c>
      <c r="C30" s="24">
        <f t="shared" ref="C30:E30" si="0">IFERROR(((C28/RIGHT(C27,5)*100)-100),0)</f>
        <v>13.888888888888886</v>
      </c>
      <c r="D30" s="24">
        <f t="shared" si="0"/>
        <v>0.77497129735934323</v>
      </c>
      <c r="E30" s="24">
        <f t="shared" si="0"/>
        <v>18.911439114391143</v>
      </c>
    </row>
    <row r="31" spans="1:5" ht="14.25" thickBot="1" x14ac:dyDescent="0.2">
      <c r="A31" s="17" t="s">
        <v>2</v>
      </c>
      <c r="B31" s="25">
        <f>IFERROR(((B28/B16)*100)-100,0)</f>
        <v>-13.445378151260499</v>
      </c>
      <c r="C31" s="25">
        <f t="shared" ref="C31:E31" si="1">IFERROR(((C28/C16)*100)-100,0)</f>
        <v>-22.641509433962256</v>
      </c>
      <c r="D31" s="25">
        <f t="shared" si="1"/>
        <v>-15.682036503362156</v>
      </c>
      <c r="E31" s="25">
        <f t="shared" si="1"/>
        <v>-6.3226744186046488</v>
      </c>
    </row>
    <row r="32" spans="1:5" x14ac:dyDescent="0.15">
      <c r="A32" s="16"/>
      <c r="B32" s="6"/>
      <c r="C32" s="6"/>
      <c r="D32" s="6"/>
      <c r="E32" s="6"/>
    </row>
    <row r="33" spans="1:4" x14ac:dyDescent="0.15">
      <c r="A33" s="2"/>
      <c r="B33" s="2"/>
    </row>
    <row r="34" spans="1:4" ht="14.25" x14ac:dyDescent="0.15">
      <c r="A34" s="7"/>
      <c r="B34" s="7"/>
      <c r="C34" s="7"/>
      <c r="D34" s="7"/>
    </row>
    <row r="35" spans="1:4" ht="14.25" x14ac:dyDescent="0.15">
      <c r="A35" s="7"/>
      <c r="B35" s="7"/>
      <c r="C35" s="7"/>
      <c r="D35" s="7"/>
    </row>
  </sheetData>
  <mergeCells count="4">
    <mergeCell ref="A2:E2"/>
    <mergeCell ref="A3:E3"/>
    <mergeCell ref="A4:A5"/>
    <mergeCell ref="B4:E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cp:lastPrinted>2022-02-17T04:28:20Z</cp:lastPrinted>
  <dcterms:created xsi:type="dcterms:W3CDTF">2020-10-16T06:24:20Z</dcterms:created>
  <dcterms:modified xsi:type="dcterms:W3CDTF">2025-05-15T12:44:05Z</dcterms:modified>
</cp:coreProperties>
</file>