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<sst xmlns="http://schemas.openxmlformats.org/spreadsheetml/2006/main" count="88" uniqueCount="65">
  <si>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前年同月比</t>
  </si>
  <si>
    <t>年   月</t>
  </si>
  <si>
    <t>本   県</t>
  </si>
  <si>
    <t>全   国</t>
  </si>
  <si>
    <t>九   州</t>
  </si>
  <si>
    <t>人</t>
  </si>
  <si>
    <t>千人</t>
  </si>
  <si>
    <t>百万円</t>
  </si>
  <si>
    <t>鹿児島市</t>
  </si>
  <si>
    <t>九　 州</t>
  </si>
  <si>
    <t>就業者</t>
  </si>
  <si>
    <t>失業者</t>
  </si>
  <si>
    <t>失業率</t>
  </si>
  <si>
    <t>円</t>
  </si>
  <si>
    <t>万人</t>
  </si>
  <si>
    <t>％</t>
  </si>
  <si>
    <t>被保護世帯数</t>
  </si>
  <si>
    <t>被保護実人員</t>
  </si>
  <si>
    <t>保  護  費</t>
  </si>
  <si>
    <t>戸</t>
  </si>
  <si>
    <t>十kl</t>
  </si>
  <si>
    <t>千kl</t>
  </si>
  <si>
    <t>百kl</t>
  </si>
  <si>
    <t>石油連盟</t>
  </si>
  <si>
    <t>県社会福祉課</t>
  </si>
  <si>
    <t xml:space="preserve">     　２</t>
  </si>
  <si>
    <t xml:space="preserve">     　３</t>
  </si>
  <si>
    <t xml:space="preserve">     　４</t>
  </si>
  <si>
    <t xml:space="preserve">     　６</t>
  </si>
  <si>
    <t xml:space="preserve">     　11</t>
  </si>
  <si>
    <t xml:space="preserve">     　12</t>
  </si>
  <si>
    <t>－</t>
  </si>
  <si>
    <t xml:space="preserve">     　７</t>
  </si>
  <si>
    <t xml:space="preserve">     　８</t>
  </si>
  <si>
    <t xml:space="preserve">  28</t>
  </si>
  <si>
    <t xml:space="preserve">  29</t>
  </si>
  <si>
    <t xml:space="preserve">  30</t>
  </si>
  <si>
    <t xml:space="preserve">     　９</t>
  </si>
  <si>
    <t xml:space="preserve">     　10</t>
  </si>
  <si>
    <t>十万kWh</t>
  </si>
  <si>
    <t>千万kＷh</t>
  </si>
  <si>
    <t>百万kＷh</t>
  </si>
  <si>
    <t xml:space="preserve">  ２.  １</t>
  </si>
  <si>
    <t xml:space="preserve">     　５</t>
  </si>
  <si>
    <t xml:space="preserve">             １ －５    そ の 他 の 主 要 指 標 の 推 移 － ２    </t>
  </si>
  <si>
    <t>電灯・電力使用量</t>
  </si>
  <si>
    <t>一世帯当たり家計消費支出(二人以上の世帯)</t>
  </si>
  <si>
    <t>推  計  人  口</t>
  </si>
  <si>
    <t>労働力人口（全国）</t>
  </si>
  <si>
    <t xml:space="preserve">  27年</t>
  </si>
  <si>
    <t xml:space="preserve">  元(31)</t>
  </si>
  <si>
    <t xml:space="preserve">  元.  ５</t>
  </si>
  <si>
    <t>経済産業省・資源エネルギー庁</t>
  </si>
  <si>
    <t>総 務 省 統 計 局</t>
  </si>
  <si>
    <t>(注)１：</t>
  </si>
  <si>
    <t>一世帯当たり家計消費支出(二人以上の世帯)については，20年1月から公表数値を「農林漁家世帯を除く」から</t>
  </si>
  <si>
    <t>「農林漁家世帯を含む」へ変更しました。過去の数値も遡及して変更しています。</t>
  </si>
  <si>
    <t>　　２：</t>
  </si>
  <si>
    <t>平成28年4月以降の電灯・電力使用量は，経済産業省資源エネルギー庁の電力調査統計に変更した。</t>
  </si>
  <si>
    <t>　　３：</t>
  </si>
  <si>
    <t>令和２年７月の電灯電力使用量は，データ提供元が未発表である。</t>
  </si>
  <si>
    <t>住宅着工件数（新設住宅）　</t>
  </si>
  <si>
    <t>石 油 製 品 販 売 量</t>
  </si>
  <si>
    <t>生活保護（本県）（鹿児島市を除く）</t>
  </si>
  <si>
    <t>国土交通省総合政策局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</si>
</sst>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_);[Red]\(#,##0.0\)"/>
  </numFmts>
  <fonts count="50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" fontId="49" fillId="0" borderId="10" xfId="0" applyNumberFormat="1" applyFont="1" applyBorder="1" applyAlignment="1">
      <alignment/>
    </xf>
    <xf numFmtId="37" fontId="10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38" fontId="3" fillId="0" borderId="0" xfId="51" applyFont="1" applyAlignment="1" applyProtection="1">
      <alignment/>
      <protection/>
    </xf>
    <xf numFmtId="38" fontId="3" fillId="0" borderId="0" xfId="51" applyFont="1" applyAlignment="1" applyProtection="1">
      <alignment vertical="center"/>
      <protection/>
    </xf>
    <xf numFmtId="38" fontId="7" fillId="0" borderId="0" xfId="51" applyFont="1" applyAlignment="1" applyProtection="1">
      <alignment/>
      <protection/>
    </xf>
    <xf numFmtId="38" fontId="3" fillId="0" borderId="11" xfId="51" applyFont="1" applyBorder="1" applyAlignment="1" applyProtection="1">
      <alignment horizontal="center" vertical="center"/>
      <protection/>
    </xf>
    <xf numFmtId="38" fontId="3" fillId="0" borderId="12" xfId="51" applyFont="1" applyBorder="1" applyAlignment="1" applyProtection="1">
      <alignment horizontal="center" vertical="center"/>
      <protection/>
    </xf>
    <xf numFmtId="38" fontId="3" fillId="0" borderId="13" xfId="51" applyFont="1" applyBorder="1" applyAlignment="1" applyProtection="1">
      <alignment horizontal="right" vertical="center"/>
      <protection/>
    </xf>
    <xf numFmtId="38" fontId="9" fillId="0" borderId="14" xfId="51" applyFont="1" applyFill="1" applyBorder="1" applyAlignment="1" applyProtection="1" quotePrefix="1">
      <alignment vertical="center"/>
      <protection/>
    </xf>
    <xf numFmtId="38" fontId="3" fillId="0" borderId="13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/>
      <protection/>
    </xf>
    <xf numFmtId="182" fontId="3" fillId="0" borderId="13" xfId="51" applyNumberFormat="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/>
      <protection/>
    </xf>
    <xf numFmtId="38" fontId="9" fillId="0" borderId="0" xfId="51" applyFont="1" applyAlignment="1" applyProtection="1">
      <alignment vertical="center"/>
      <protection/>
    </xf>
    <xf numFmtId="38" fontId="3" fillId="0" borderId="15" xfId="51" applyFont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vertical="center"/>
      <protection/>
    </xf>
    <xf numFmtId="38" fontId="3" fillId="0" borderId="16" xfId="51" applyFont="1" applyBorder="1" applyAlignment="1" applyProtection="1">
      <alignment vertical="center"/>
      <protection/>
    </xf>
    <xf numFmtId="38" fontId="3" fillId="0" borderId="0" xfId="51" applyFont="1" applyBorder="1" applyAlignment="1" applyProtection="1">
      <alignment vertical="center"/>
      <protection/>
    </xf>
    <xf numFmtId="38" fontId="9" fillId="0" borderId="0" xfId="51" applyFont="1" applyAlignment="1" applyProtection="1">
      <alignment/>
      <protection/>
    </xf>
    <xf numFmtId="182" fontId="3" fillId="0" borderId="13" xfId="51" applyNumberFormat="1" applyFont="1" applyBorder="1" applyAlignment="1" applyProtection="1">
      <alignment horizontal="right"/>
      <protection/>
    </xf>
    <xf numFmtId="38" fontId="9" fillId="0" borderId="0" xfId="51" applyFont="1" applyAlignment="1" applyProtection="1" quotePrefix="1">
      <alignment/>
      <protection/>
    </xf>
    <xf numFmtId="3" fontId="3" fillId="0" borderId="17" xfId="51" applyNumberFormat="1" applyFont="1" applyBorder="1" applyAlignment="1" applyProtection="1">
      <alignment horizontal="right" vertical="center"/>
      <protection/>
    </xf>
    <xf numFmtId="38" fontId="3" fillId="0" borderId="18" xfId="51" applyFont="1" applyBorder="1" applyAlignment="1" applyProtection="1">
      <alignment horizontal="center" vertical="center"/>
      <protection/>
    </xf>
    <xf numFmtId="38" fontId="13" fillId="0" borderId="11" xfId="51" applyFont="1" applyBorder="1" applyAlignment="1" applyProtection="1">
      <alignment horizontal="center" vertical="center"/>
      <protection/>
    </xf>
    <xf numFmtId="38" fontId="8" fillId="0" borderId="12" xfId="51" applyFont="1" applyBorder="1" applyAlignment="1" applyProtection="1">
      <alignment horizontal="center" vertical="center"/>
      <protection/>
    </xf>
    <xf numFmtId="38" fontId="3" fillId="0" borderId="0" xfId="51" applyFont="1" applyAlignment="1" applyProtection="1">
      <alignment horizontal="right" vertical="center"/>
      <protection/>
    </xf>
    <xf numFmtId="38" fontId="3" fillId="0" borderId="13" xfId="51" applyFont="1" applyFill="1" applyBorder="1" applyAlignment="1" applyProtection="1">
      <alignment horizontal="right" vertical="center" shrinkToFit="1"/>
      <protection/>
    </xf>
    <xf numFmtId="38" fontId="3" fillId="0" borderId="11" xfId="51" applyFont="1" applyBorder="1" applyAlignment="1" applyProtection="1">
      <alignment horizontal="center" vertical="center"/>
      <protection/>
    </xf>
    <xf numFmtId="38" fontId="3" fillId="0" borderId="13" xfId="51" applyFont="1" applyBorder="1" applyAlignment="1" applyProtection="1">
      <alignment horizontal="right" vertical="center"/>
      <protection/>
    </xf>
    <xf numFmtId="191" fontId="3" fillId="0" borderId="17" xfId="51" applyNumberFormat="1" applyFont="1" applyBorder="1" applyAlignment="1" applyProtection="1">
      <alignment horizontal="right" vertical="center"/>
      <protection/>
    </xf>
    <xf numFmtId="3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91" fontId="3" fillId="0" borderId="19" xfId="51" applyNumberFormat="1" applyFont="1" applyBorder="1" applyAlignment="1" applyProtection="1">
      <alignment horizontal="right" vertical="center"/>
      <protection/>
    </xf>
    <xf numFmtId="191" fontId="3" fillId="0" borderId="19" xfId="51" applyNumberFormat="1" applyFont="1" applyBorder="1" applyAlignment="1" applyProtection="1">
      <alignment vertical="center"/>
      <protection/>
    </xf>
    <xf numFmtId="191" fontId="3" fillId="0" borderId="20" xfId="51" applyNumberFormat="1" applyFont="1" applyBorder="1" applyAlignment="1" applyProtection="1">
      <alignment vertical="center"/>
      <protection/>
    </xf>
    <xf numFmtId="38" fontId="8" fillId="0" borderId="21" xfId="51" applyFont="1" applyBorder="1" applyAlignment="1" applyProtection="1">
      <alignment horizontal="center" vertical="center"/>
      <protection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38" fontId="6" fillId="0" borderId="0" xfId="51" applyFont="1" applyAlignment="1" applyProtection="1">
      <alignment horizontal="center" vertical="center"/>
      <protection/>
    </xf>
    <xf numFmtId="38" fontId="10" fillId="0" borderId="23" xfId="51" applyFont="1" applyBorder="1" applyAlignment="1" applyProtection="1">
      <alignment horizontal="left" vertical="center" shrinkToFit="1"/>
      <protection/>
    </xf>
    <xf numFmtId="0" fontId="10" fillId="0" borderId="23" xfId="0" applyFont="1" applyBorder="1" applyAlignment="1">
      <alignment horizontal="left" shrinkToFit="1"/>
    </xf>
    <xf numFmtId="0" fontId="10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38" fontId="3" fillId="0" borderId="24" xfId="51" applyFont="1" applyBorder="1" applyAlignment="1" applyProtection="1">
      <alignment horizontal="center" vertical="center"/>
      <protection/>
    </xf>
    <xf numFmtId="38" fontId="3" fillId="0" borderId="25" xfId="51" applyFont="1" applyBorder="1" applyAlignment="1" applyProtection="1">
      <alignment horizontal="center" vertical="center"/>
      <protection/>
    </xf>
    <xf numFmtId="38" fontId="3" fillId="0" borderId="26" xfId="51" applyFont="1" applyBorder="1" applyAlignment="1" applyProtection="1">
      <alignment horizontal="center" vertical="center"/>
      <protection/>
    </xf>
    <xf numFmtId="38" fontId="12" fillId="0" borderId="27" xfId="51" applyFont="1" applyBorder="1" applyAlignment="1" applyProtection="1">
      <alignment horizontal="center" vertical="center" shrinkToFit="1"/>
      <protection/>
    </xf>
    <xf numFmtId="38" fontId="12" fillId="0" borderId="28" xfId="51" applyFont="1" applyBorder="1" applyAlignment="1" applyProtection="1">
      <alignment horizontal="center" vertical="center" shrinkToFit="1"/>
      <protection/>
    </xf>
    <xf numFmtId="38" fontId="8" fillId="0" borderId="22" xfId="51" applyFont="1" applyBorder="1" applyAlignment="1" applyProtection="1">
      <alignment horizontal="center" vertical="center"/>
      <protection/>
    </xf>
    <xf numFmtId="38" fontId="3" fillId="0" borderId="29" xfId="51" applyFont="1" applyBorder="1" applyAlignment="1" applyProtection="1">
      <alignment horizontal="center" vertical="center"/>
      <protection/>
    </xf>
    <xf numFmtId="38" fontId="8" fillId="0" borderId="27" xfId="51" applyFont="1" applyBorder="1" applyAlignment="1" applyProtection="1">
      <alignment horizontal="center" vertical="center" shrinkToFit="1"/>
      <protection/>
    </xf>
    <xf numFmtId="38" fontId="8" fillId="0" borderId="28" xfId="51" applyFont="1" applyBorder="1" applyAlignment="1" applyProtection="1">
      <alignment horizontal="center" vertical="center" shrinkToFit="1"/>
      <protection/>
    </xf>
    <xf numFmtId="38" fontId="8" fillId="0" borderId="30" xfId="51" applyFont="1" applyBorder="1" applyAlignment="1" applyProtection="1">
      <alignment horizontal="center" vertical="center" shrinkToFit="1"/>
      <protection/>
    </xf>
    <xf numFmtId="38" fontId="8" fillId="0" borderId="25" xfId="51" applyFont="1" applyBorder="1" applyAlignment="1" applyProtection="1">
      <alignment horizontal="center" vertical="center"/>
      <protection/>
    </xf>
    <xf numFmtId="38" fontId="8" fillId="0" borderId="0" xfId="51" applyFont="1" applyAlignment="1" applyProtection="1">
      <alignment horizontal="center" vertical="center"/>
      <protection/>
    </xf>
    <xf numFmtId="38" fontId="3" fillId="0" borderId="31" xfId="51" applyFont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J25" sqref="J25"/>
    </sheetView>
  </sheetViews>
  <sheetFormatPr defaultColWidth="8.796875" defaultRowHeight="15"/>
  <cols>
    <col min="1" max="1" width="11.3984375" style="0" customWidth="1"/>
  </cols>
  <sheetData>
    <row r="1" spans="1:12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1" ht="18.75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12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5"/>
    </row>
    <row r="4" spans="1:21" ht="14.25">
      <c r="A4" s="48" t="s">
        <v>1</v>
      </c>
      <c r="B4" s="46" t="s">
        <v>45</v>
      </c>
      <c r="C4" s="47"/>
      <c r="D4" s="48"/>
      <c r="E4" s="53" t="s">
        <v>46</v>
      </c>
      <c r="F4" s="54"/>
      <c r="G4" s="55"/>
      <c r="H4" s="46" t="s">
        <v>47</v>
      </c>
      <c r="I4" s="48"/>
      <c r="J4" s="46" t="s">
        <v>48</v>
      </c>
      <c r="K4" s="47"/>
      <c r="L4" s="47"/>
      <c r="M4" s="46" t="s">
        <v>61</v>
      </c>
      <c r="N4" s="47"/>
      <c r="O4" s="48"/>
      <c r="P4" s="46" t="s">
        <v>62</v>
      </c>
      <c r="Q4" s="47"/>
      <c r="R4" s="48"/>
      <c r="S4" s="49" t="s">
        <v>63</v>
      </c>
      <c r="T4" s="50"/>
      <c r="U4" s="50"/>
    </row>
    <row r="5" spans="1:21" ht="14.25">
      <c r="A5" s="52"/>
      <c r="B5" s="8" t="s">
        <v>2</v>
      </c>
      <c r="C5" s="8" t="s">
        <v>3</v>
      </c>
      <c r="D5" s="8" t="s">
        <v>4</v>
      </c>
      <c r="E5" s="8" t="s">
        <v>8</v>
      </c>
      <c r="F5" s="30" t="s">
        <v>3</v>
      </c>
      <c r="G5" s="30" t="s">
        <v>4</v>
      </c>
      <c r="H5" s="8" t="s">
        <v>3</v>
      </c>
      <c r="I5" s="8" t="s">
        <v>9</v>
      </c>
      <c r="J5" s="8" t="s">
        <v>10</v>
      </c>
      <c r="K5" s="8" t="s">
        <v>11</v>
      </c>
      <c r="L5" s="9" t="s">
        <v>12</v>
      </c>
      <c r="M5" s="8" t="s">
        <v>2</v>
      </c>
      <c r="N5" s="8" t="s">
        <v>3</v>
      </c>
      <c r="O5" s="8" t="s">
        <v>4</v>
      </c>
      <c r="P5" s="9" t="s">
        <v>2</v>
      </c>
      <c r="Q5" s="9" t="s">
        <v>3</v>
      </c>
      <c r="R5" s="8" t="s">
        <v>4</v>
      </c>
      <c r="S5" s="26" t="s">
        <v>16</v>
      </c>
      <c r="T5" s="26" t="s">
        <v>17</v>
      </c>
      <c r="U5" s="27" t="s">
        <v>18</v>
      </c>
    </row>
    <row r="6" spans="1:21" ht="14.25">
      <c r="A6" s="6"/>
      <c r="B6" s="10" t="s">
        <v>39</v>
      </c>
      <c r="C6" s="10" t="s">
        <v>40</v>
      </c>
      <c r="D6" s="10" t="s">
        <v>41</v>
      </c>
      <c r="E6" s="31" t="s">
        <v>13</v>
      </c>
      <c r="F6" s="31" t="s">
        <v>13</v>
      </c>
      <c r="G6" s="31" t="s">
        <v>13</v>
      </c>
      <c r="H6" s="10" t="s">
        <v>14</v>
      </c>
      <c r="I6" s="10" t="s">
        <v>6</v>
      </c>
      <c r="J6" s="10" t="s">
        <v>14</v>
      </c>
      <c r="K6" s="10" t="s">
        <v>14</v>
      </c>
      <c r="L6" s="58" t="s">
        <v>15</v>
      </c>
      <c r="M6" s="28" t="s">
        <v>19</v>
      </c>
      <c r="N6" s="10" t="s">
        <v>19</v>
      </c>
      <c r="O6" s="10" t="s">
        <v>19</v>
      </c>
      <c r="P6" s="10" t="s">
        <v>20</v>
      </c>
      <c r="Q6" s="10" t="s">
        <v>21</v>
      </c>
      <c r="R6" s="10" t="s">
        <v>22</v>
      </c>
      <c r="S6" s="10" t="s">
        <v>19</v>
      </c>
      <c r="T6" s="10" t="s">
        <v>5</v>
      </c>
      <c r="U6" s="10" t="s">
        <v>7</v>
      </c>
    </row>
    <row r="7" spans="1:21" ht="14.25">
      <c r="A7" s="11" t="s">
        <v>49</v>
      </c>
      <c r="B7" s="10">
        <v>94151</v>
      </c>
      <c r="C7" s="10">
        <v>80358</v>
      </c>
      <c r="D7" s="10">
        <v>79942</v>
      </c>
      <c r="E7" s="12">
        <v>273828</v>
      </c>
      <c r="F7" s="12">
        <v>287373</v>
      </c>
      <c r="G7" s="12">
        <v>269210</v>
      </c>
      <c r="H7" s="12">
        <v>12710</v>
      </c>
      <c r="I7" s="13">
        <v>13016</v>
      </c>
      <c r="J7" s="12">
        <v>6401</v>
      </c>
      <c r="K7" s="12">
        <v>222</v>
      </c>
      <c r="L7" s="14">
        <v>3.4</v>
      </c>
      <c r="M7" s="10">
        <v>10578</v>
      </c>
      <c r="N7" s="10">
        <v>909299</v>
      </c>
      <c r="O7" s="10">
        <v>86616</v>
      </c>
      <c r="P7" s="10">
        <v>226570</v>
      </c>
      <c r="Q7" s="10">
        <v>172383</v>
      </c>
      <c r="R7" s="10">
        <v>161388</v>
      </c>
      <c r="S7" s="10">
        <v>148977</v>
      </c>
      <c r="T7" s="29">
        <v>197557</v>
      </c>
      <c r="U7" s="29">
        <v>26225</v>
      </c>
    </row>
    <row r="8" spans="1:21" ht="14.25">
      <c r="A8" s="11" t="s">
        <v>34</v>
      </c>
      <c r="B8" s="15">
        <v>98822</v>
      </c>
      <c r="C8" s="15">
        <v>83562</v>
      </c>
      <c r="D8" s="15">
        <v>82688</v>
      </c>
      <c r="E8" s="12">
        <v>274123</v>
      </c>
      <c r="F8" s="12">
        <v>282188</v>
      </c>
      <c r="G8" s="12">
        <v>260938</v>
      </c>
      <c r="H8" s="12">
        <v>12693</v>
      </c>
      <c r="I8" s="13">
        <v>12969</v>
      </c>
      <c r="J8" s="12">
        <v>6465</v>
      </c>
      <c r="K8" s="12">
        <v>208</v>
      </c>
      <c r="L8" s="14">
        <v>3.1</v>
      </c>
      <c r="M8" s="10">
        <v>11578</v>
      </c>
      <c r="N8" s="10">
        <v>963893</v>
      </c>
      <c r="O8" s="10">
        <v>93688</v>
      </c>
      <c r="P8" s="10">
        <v>222314</v>
      </c>
      <c r="Q8" s="10">
        <v>177597</v>
      </c>
      <c r="R8" s="10">
        <v>150076</v>
      </c>
      <c r="S8" s="10">
        <v>148504</v>
      </c>
      <c r="T8" s="10">
        <v>195537</v>
      </c>
      <c r="U8" s="10">
        <v>25792</v>
      </c>
    </row>
    <row r="9" spans="1:21" ht="14.25">
      <c r="A9" s="11" t="s">
        <v>35</v>
      </c>
      <c r="B9" s="15">
        <v>100566</v>
      </c>
      <c r="C9" s="15">
        <v>85599</v>
      </c>
      <c r="D9" s="15">
        <v>83789</v>
      </c>
      <c r="E9" s="12">
        <v>273661</v>
      </c>
      <c r="F9" s="12">
        <v>283027</v>
      </c>
      <c r="G9" s="12">
        <v>271173</v>
      </c>
      <c r="H9" s="12">
        <v>12672</v>
      </c>
      <c r="I9" s="13">
        <v>12918</v>
      </c>
      <c r="J9" s="12">
        <v>6530</v>
      </c>
      <c r="K9" s="12">
        <v>190</v>
      </c>
      <c r="L9" s="14">
        <v>2.8</v>
      </c>
      <c r="M9" s="10">
        <v>10399</v>
      </c>
      <c r="N9" s="10">
        <v>964641</v>
      </c>
      <c r="O9" s="10">
        <v>96098</v>
      </c>
      <c r="P9" s="10">
        <v>214175</v>
      </c>
      <c r="Q9" s="10">
        <v>177434</v>
      </c>
      <c r="R9" s="10">
        <v>152645</v>
      </c>
      <c r="S9" s="10">
        <v>147087</v>
      </c>
      <c r="T9" s="10">
        <v>191807</v>
      </c>
      <c r="U9" s="10">
        <v>25512</v>
      </c>
    </row>
    <row r="10" spans="1:21" ht="14.25">
      <c r="A10" s="11" t="s">
        <v>36</v>
      </c>
      <c r="B10" s="15">
        <v>100295</v>
      </c>
      <c r="C10" s="15">
        <v>85422</v>
      </c>
      <c r="D10" s="15">
        <v>85046</v>
      </c>
      <c r="E10" s="12">
        <v>263272</v>
      </c>
      <c r="F10" s="12">
        <v>287315</v>
      </c>
      <c r="G10" s="12">
        <v>279746</v>
      </c>
      <c r="H10" s="12">
        <v>12644</v>
      </c>
      <c r="I10" s="13">
        <v>12875</v>
      </c>
      <c r="J10" s="12">
        <v>6664</v>
      </c>
      <c r="K10" s="12">
        <v>166</v>
      </c>
      <c r="L10" s="14">
        <v>2.4</v>
      </c>
      <c r="M10" s="10">
        <v>9819</v>
      </c>
      <c r="N10" s="10">
        <v>942370</v>
      </c>
      <c r="O10" s="10">
        <v>94314</v>
      </c>
      <c r="P10" s="10">
        <v>204978</v>
      </c>
      <c r="Q10" s="10">
        <v>169009</v>
      </c>
      <c r="R10" s="10">
        <v>146994</v>
      </c>
      <c r="S10" s="10">
        <v>143936</v>
      </c>
      <c r="T10" s="10">
        <v>185870</v>
      </c>
      <c r="U10" s="10">
        <v>24812</v>
      </c>
    </row>
    <row r="11" spans="1:21" ht="14.25">
      <c r="A11" s="11" t="s">
        <v>50</v>
      </c>
      <c r="B11" s="15">
        <v>98028</v>
      </c>
      <c r="C11" s="15">
        <v>84182</v>
      </c>
      <c r="D11" s="15">
        <v>81033</v>
      </c>
      <c r="E11" s="12">
        <v>285921</v>
      </c>
      <c r="F11" s="12">
        <v>293379</v>
      </c>
      <c r="G11" s="12">
        <v>276587</v>
      </c>
      <c r="H11" s="10">
        <v>12622</v>
      </c>
      <c r="I11" s="13">
        <v>12804</v>
      </c>
      <c r="J11" s="12">
        <v>6724</v>
      </c>
      <c r="K11" s="12">
        <v>162</v>
      </c>
      <c r="L11" s="14">
        <v>2.4</v>
      </c>
      <c r="M11" s="10">
        <v>8946</v>
      </c>
      <c r="N11" s="10">
        <v>905123</v>
      </c>
      <c r="O11" s="10">
        <v>89596</v>
      </c>
      <c r="P11" s="10">
        <v>196770</v>
      </c>
      <c r="Q11" s="10">
        <v>164386</v>
      </c>
      <c r="R11" s="10">
        <v>144448</v>
      </c>
      <c r="S11" s="10">
        <v>142034</v>
      </c>
      <c r="T11" s="10">
        <v>182035</v>
      </c>
      <c r="U11" s="10">
        <v>24807</v>
      </c>
    </row>
    <row r="12" spans="1:21" ht="14.25">
      <c r="A12" s="16"/>
      <c r="B12" s="17"/>
      <c r="C12" s="18"/>
      <c r="D12" s="19"/>
      <c r="E12" s="20"/>
      <c r="F12" s="12"/>
      <c r="G12" s="12"/>
      <c r="H12" s="12"/>
      <c r="I12" s="12"/>
      <c r="J12" s="12"/>
      <c r="K12" s="12"/>
      <c r="L12" s="12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4.25">
      <c r="A13" s="21" t="s">
        <v>51</v>
      </c>
      <c r="B13" s="15">
        <v>7596</v>
      </c>
      <c r="C13" s="15">
        <v>6413</v>
      </c>
      <c r="D13" s="15">
        <v>6348</v>
      </c>
      <c r="E13" s="1">
        <v>276015</v>
      </c>
      <c r="F13" s="13">
        <v>300901</v>
      </c>
      <c r="G13" s="13">
        <v>276499</v>
      </c>
      <c r="H13" s="15">
        <v>12618</v>
      </c>
      <c r="I13" s="13">
        <v>12817</v>
      </c>
      <c r="J13" s="13">
        <v>6732</v>
      </c>
      <c r="K13" s="13">
        <v>165</v>
      </c>
      <c r="L13" s="22">
        <v>2.4</v>
      </c>
      <c r="M13" s="13">
        <v>637</v>
      </c>
      <c r="N13" s="13">
        <v>72581</v>
      </c>
      <c r="O13" s="13">
        <v>7213</v>
      </c>
      <c r="P13" s="13">
        <v>15112</v>
      </c>
      <c r="Q13" s="15">
        <v>12249</v>
      </c>
      <c r="R13" s="15">
        <v>11207</v>
      </c>
      <c r="S13" s="15">
        <v>11815</v>
      </c>
      <c r="T13" s="15">
        <v>15111</v>
      </c>
      <c r="U13" s="15">
        <v>2135</v>
      </c>
    </row>
    <row r="14" spans="1:21" ht="14.25">
      <c r="A14" s="21" t="s">
        <v>28</v>
      </c>
      <c r="B14" s="15">
        <v>7220</v>
      </c>
      <c r="C14" s="15">
        <v>6320</v>
      </c>
      <c r="D14" s="15">
        <v>6056</v>
      </c>
      <c r="E14" s="1">
        <v>288866</v>
      </c>
      <c r="F14" s="13">
        <v>276882</v>
      </c>
      <c r="G14" s="13">
        <v>265759</v>
      </c>
      <c r="H14" s="15">
        <v>12625</v>
      </c>
      <c r="I14" s="13">
        <v>12815</v>
      </c>
      <c r="J14" s="13">
        <v>6747</v>
      </c>
      <c r="K14" s="13">
        <v>162</v>
      </c>
      <c r="L14" s="22">
        <v>2.3</v>
      </c>
      <c r="M14" s="13">
        <v>992</v>
      </c>
      <c r="N14" s="13">
        <v>81541</v>
      </c>
      <c r="O14" s="13">
        <v>7390</v>
      </c>
      <c r="P14" s="13">
        <v>15423</v>
      </c>
      <c r="Q14" s="15">
        <v>12179</v>
      </c>
      <c r="R14" s="15">
        <v>11244</v>
      </c>
      <c r="S14" s="15">
        <v>11820</v>
      </c>
      <c r="T14" s="15">
        <v>15110</v>
      </c>
      <c r="U14" s="15">
        <v>1874</v>
      </c>
    </row>
    <row r="15" spans="1:21" ht="14.25">
      <c r="A15" s="21" t="s">
        <v>32</v>
      </c>
      <c r="B15" s="15">
        <v>8305</v>
      </c>
      <c r="C15" s="15">
        <v>6794</v>
      </c>
      <c r="D15" s="15">
        <v>6756</v>
      </c>
      <c r="E15" s="1">
        <v>266184</v>
      </c>
      <c r="F15" s="13">
        <v>288026</v>
      </c>
      <c r="G15" s="13">
        <v>278314</v>
      </c>
      <c r="H15" s="15">
        <v>12627</v>
      </c>
      <c r="I15" s="13">
        <v>12811</v>
      </c>
      <c r="J15" s="13">
        <v>6731</v>
      </c>
      <c r="K15" s="13">
        <v>156</v>
      </c>
      <c r="L15" s="22">
        <v>2.2</v>
      </c>
      <c r="M15" s="13">
        <v>738</v>
      </c>
      <c r="N15" s="13">
        <v>79232</v>
      </c>
      <c r="O15" s="13">
        <v>8373</v>
      </c>
      <c r="P15" s="13">
        <v>15690</v>
      </c>
      <c r="Q15" s="15">
        <v>13114</v>
      </c>
      <c r="R15" s="15">
        <v>11196</v>
      </c>
      <c r="S15" s="15">
        <v>11833</v>
      </c>
      <c r="T15" s="15">
        <v>15145</v>
      </c>
      <c r="U15" s="15">
        <v>2163</v>
      </c>
    </row>
    <row r="16" spans="1:21" ht="14.25">
      <c r="A16" s="21" t="s">
        <v>33</v>
      </c>
      <c r="B16" s="15">
        <v>9641</v>
      </c>
      <c r="C16" s="15">
        <v>7845</v>
      </c>
      <c r="D16" s="15">
        <v>7654</v>
      </c>
      <c r="E16" s="1">
        <v>292313</v>
      </c>
      <c r="F16" s="13">
        <v>296327</v>
      </c>
      <c r="G16" s="13">
        <v>276493</v>
      </c>
      <c r="H16" s="15">
        <v>12622</v>
      </c>
      <c r="I16" s="13">
        <v>12809</v>
      </c>
      <c r="J16" s="13">
        <v>6751</v>
      </c>
      <c r="K16" s="13">
        <v>157</v>
      </c>
      <c r="L16" s="22">
        <v>2.2</v>
      </c>
      <c r="M16" s="13">
        <v>662</v>
      </c>
      <c r="N16" s="13">
        <v>76034</v>
      </c>
      <c r="O16" s="13">
        <v>7182</v>
      </c>
      <c r="P16" s="13">
        <v>16758</v>
      </c>
      <c r="Q16" s="15">
        <v>13435</v>
      </c>
      <c r="R16" s="15">
        <v>12035</v>
      </c>
      <c r="S16" s="15">
        <v>11820</v>
      </c>
      <c r="T16" s="15">
        <v>15109</v>
      </c>
      <c r="U16" s="15">
        <v>1896</v>
      </c>
    </row>
    <row r="17" spans="1:21" ht="14.25">
      <c r="A17" s="21" t="s">
        <v>37</v>
      </c>
      <c r="B17" s="15">
        <v>9232</v>
      </c>
      <c r="C17" s="15">
        <v>7392</v>
      </c>
      <c r="D17" s="15">
        <v>7252</v>
      </c>
      <c r="E17" s="1">
        <v>286935</v>
      </c>
      <c r="F17" s="13">
        <v>300609</v>
      </c>
      <c r="G17" s="13">
        <v>286474</v>
      </c>
      <c r="H17" s="15">
        <v>12613</v>
      </c>
      <c r="I17" s="13">
        <v>12806</v>
      </c>
      <c r="J17" s="13">
        <v>6768</v>
      </c>
      <c r="K17" s="13">
        <v>168</v>
      </c>
      <c r="L17" s="22">
        <v>2.4</v>
      </c>
      <c r="M17" s="13">
        <v>789</v>
      </c>
      <c r="N17" s="13">
        <v>77915</v>
      </c>
      <c r="O17" s="13">
        <v>7746</v>
      </c>
      <c r="P17" s="13">
        <v>16402</v>
      </c>
      <c r="Q17" s="15">
        <v>13191</v>
      </c>
      <c r="R17" s="15">
        <v>11886</v>
      </c>
      <c r="S17" s="15">
        <v>11817</v>
      </c>
      <c r="T17" s="15">
        <v>15117</v>
      </c>
      <c r="U17" s="15">
        <v>2214</v>
      </c>
    </row>
    <row r="18" spans="1:21" ht="14.25">
      <c r="A18" s="23" t="s">
        <v>38</v>
      </c>
      <c r="B18" s="15">
        <v>8571</v>
      </c>
      <c r="C18" s="15">
        <v>6662</v>
      </c>
      <c r="D18" s="15">
        <v>6683</v>
      </c>
      <c r="E18" s="1">
        <v>254623</v>
      </c>
      <c r="F18" s="13">
        <v>279671</v>
      </c>
      <c r="G18" s="13">
        <v>264517</v>
      </c>
      <c r="H18" s="15">
        <v>12617</v>
      </c>
      <c r="I18" s="13">
        <v>12804</v>
      </c>
      <c r="J18" s="13">
        <v>6787</v>
      </c>
      <c r="K18" s="13">
        <v>164</v>
      </c>
      <c r="L18" s="22">
        <v>2.4</v>
      </c>
      <c r="M18" s="13">
        <v>812</v>
      </c>
      <c r="N18" s="13">
        <v>77123</v>
      </c>
      <c r="O18" s="13">
        <v>7941</v>
      </c>
      <c r="P18" s="13">
        <v>16015</v>
      </c>
      <c r="Q18" s="15">
        <v>12875</v>
      </c>
      <c r="R18" s="15">
        <v>11500</v>
      </c>
      <c r="S18" s="15">
        <v>11832</v>
      </c>
      <c r="T18" s="15">
        <v>15160</v>
      </c>
      <c r="U18" s="15">
        <v>2090</v>
      </c>
    </row>
    <row r="19" spans="1:21" ht="14.25">
      <c r="A19" s="23" t="s">
        <v>29</v>
      </c>
      <c r="B19" s="15">
        <v>7511</v>
      </c>
      <c r="C19" s="15">
        <v>6354</v>
      </c>
      <c r="D19" s="15">
        <v>6057</v>
      </c>
      <c r="E19" s="1">
        <v>241243</v>
      </c>
      <c r="F19" s="13">
        <v>278765</v>
      </c>
      <c r="G19" s="13">
        <v>259636</v>
      </c>
      <c r="H19" s="15">
        <v>12616</v>
      </c>
      <c r="I19" s="13">
        <v>12804</v>
      </c>
      <c r="J19" s="13">
        <v>6762</v>
      </c>
      <c r="K19" s="13">
        <v>151</v>
      </c>
      <c r="L19" s="22">
        <v>2.2</v>
      </c>
      <c r="M19" s="13">
        <v>712</v>
      </c>
      <c r="N19" s="13">
        <v>73523</v>
      </c>
      <c r="O19" s="13">
        <v>7214</v>
      </c>
      <c r="P19" s="13">
        <v>16460</v>
      </c>
      <c r="Q19" s="15">
        <v>13621</v>
      </c>
      <c r="R19" s="15">
        <v>12063</v>
      </c>
      <c r="S19" s="15">
        <v>11813</v>
      </c>
      <c r="T19" s="15">
        <v>15129</v>
      </c>
      <c r="U19" s="15">
        <v>2033</v>
      </c>
    </row>
    <row r="20" spans="1:21" ht="14.25">
      <c r="A20" s="23" t="s">
        <v>30</v>
      </c>
      <c r="B20" s="24">
        <v>7623</v>
      </c>
      <c r="C20" s="24">
        <v>6837</v>
      </c>
      <c r="D20" s="24">
        <v>6362</v>
      </c>
      <c r="E20" s="1">
        <v>314367</v>
      </c>
      <c r="F20" s="13">
        <v>321380</v>
      </c>
      <c r="G20" s="13">
        <v>296157</v>
      </c>
      <c r="H20" s="15">
        <v>12614</v>
      </c>
      <c r="I20" s="13">
        <v>12801</v>
      </c>
      <c r="J20" s="13">
        <v>6737</v>
      </c>
      <c r="K20" s="13">
        <v>145</v>
      </c>
      <c r="L20" s="22">
        <v>2.2</v>
      </c>
      <c r="M20" s="13">
        <v>832</v>
      </c>
      <c r="N20" s="13">
        <v>72174</v>
      </c>
      <c r="O20" s="13">
        <v>7180</v>
      </c>
      <c r="P20" s="13">
        <v>18326</v>
      </c>
      <c r="Q20" s="15">
        <v>15673</v>
      </c>
      <c r="R20" s="15">
        <v>13830</v>
      </c>
      <c r="S20" s="15">
        <v>11831</v>
      </c>
      <c r="T20" s="15">
        <v>15139</v>
      </c>
      <c r="U20" s="15">
        <v>2310</v>
      </c>
    </row>
    <row r="21" spans="1:21" ht="14.25">
      <c r="A21" s="21" t="s">
        <v>42</v>
      </c>
      <c r="B21" s="24">
        <v>8608</v>
      </c>
      <c r="C21" s="24">
        <v>7733</v>
      </c>
      <c r="D21" s="24">
        <v>7509</v>
      </c>
      <c r="E21" s="1">
        <v>242193</v>
      </c>
      <c r="F21" s="13">
        <v>287173</v>
      </c>
      <c r="G21" s="13">
        <v>269863</v>
      </c>
      <c r="H21" s="15">
        <v>12599</v>
      </c>
      <c r="I21" s="13">
        <v>12797</v>
      </c>
      <c r="J21" s="13">
        <v>6687</v>
      </c>
      <c r="K21" s="13">
        <v>159</v>
      </c>
      <c r="L21" s="22">
        <v>2.4</v>
      </c>
      <c r="M21" s="13">
        <v>465</v>
      </c>
      <c r="N21" s="13">
        <v>60341</v>
      </c>
      <c r="O21" s="13">
        <v>6349</v>
      </c>
      <c r="P21" s="13">
        <v>15867</v>
      </c>
      <c r="Q21" s="15">
        <v>14008</v>
      </c>
      <c r="R21" s="15">
        <v>12177</v>
      </c>
      <c r="S21" s="15">
        <v>11779</v>
      </c>
      <c r="T21" s="15">
        <v>15047</v>
      </c>
      <c r="U21" s="15">
        <v>2014</v>
      </c>
    </row>
    <row r="22" spans="1:21" ht="14.25">
      <c r="A22" s="21" t="s">
        <v>25</v>
      </c>
      <c r="B22" s="24">
        <v>8035</v>
      </c>
      <c r="C22" s="24">
        <v>7465</v>
      </c>
      <c r="D22" s="24">
        <v>6937</v>
      </c>
      <c r="E22" s="1">
        <v>228483</v>
      </c>
      <c r="F22" s="13">
        <v>271735</v>
      </c>
      <c r="G22" s="13">
        <v>265000</v>
      </c>
      <c r="H22" s="15">
        <v>12600</v>
      </c>
      <c r="I22" s="13">
        <v>12790</v>
      </c>
      <c r="J22" s="13">
        <v>6691</v>
      </c>
      <c r="K22" s="13">
        <v>159</v>
      </c>
      <c r="L22" s="22">
        <v>2.4</v>
      </c>
      <c r="M22" s="13">
        <v>698</v>
      </c>
      <c r="N22" s="13">
        <v>63105</v>
      </c>
      <c r="O22" s="13">
        <v>7086</v>
      </c>
      <c r="P22" s="13">
        <v>16560</v>
      </c>
      <c r="Q22" s="15">
        <v>13774</v>
      </c>
      <c r="R22" s="15">
        <v>12090</v>
      </c>
      <c r="S22" s="15">
        <v>11766</v>
      </c>
      <c r="T22" s="15">
        <v>15019</v>
      </c>
      <c r="U22" s="15">
        <v>2054</v>
      </c>
    </row>
    <row r="23" spans="1:21" ht="14.25">
      <c r="A23" s="21" t="s">
        <v>26</v>
      </c>
      <c r="B23" s="24">
        <v>7778</v>
      </c>
      <c r="C23" s="24">
        <v>7037</v>
      </c>
      <c r="D23" s="24">
        <v>6667</v>
      </c>
      <c r="E23" s="1">
        <v>315846</v>
      </c>
      <c r="F23" s="13">
        <v>292214</v>
      </c>
      <c r="G23" s="13">
        <v>300407</v>
      </c>
      <c r="H23" s="15">
        <v>12596</v>
      </c>
      <c r="I23" s="13">
        <v>12783</v>
      </c>
      <c r="J23" s="13">
        <v>6700</v>
      </c>
      <c r="K23" s="13">
        <v>176</v>
      </c>
      <c r="L23" s="22">
        <v>2.5</v>
      </c>
      <c r="M23" s="13">
        <v>774</v>
      </c>
      <c r="N23" s="13">
        <v>70729</v>
      </c>
      <c r="O23" s="13">
        <v>6189</v>
      </c>
      <c r="P23" s="13">
        <v>16088</v>
      </c>
      <c r="Q23" s="15">
        <v>12965</v>
      </c>
      <c r="R23" s="15">
        <v>11706</v>
      </c>
      <c r="S23" s="15">
        <v>11782</v>
      </c>
      <c r="T23" s="15">
        <v>15042</v>
      </c>
      <c r="U23" s="15">
        <v>2127</v>
      </c>
    </row>
    <row r="24" spans="1:21" ht="14.25">
      <c r="A24" s="21" t="s">
        <v>27</v>
      </c>
      <c r="B24" s="24">
        <v>7450</v>
      </c>
      <c r="C24" s="24">
        <v>6515</v>
      </c>
      <c r="D24" s="24">
        <v>6239</v>
      </c>
      <c r="E24" s="1">
        <v>259345</v>
      </c>
      <c r="F24" s="13">
        <v>267922</v>
      </c>
      <c r="G24" s="13">
        <v>270372</v>
      </c>
      <c r="H24" s="15">
        <v>12593</v>
      </c>
      <c r="I24" s="13">
        <v>12748</v>
      </c>
      <c r="J24" s="13">
        <v>6628</v>
      </c>
      <c r="K24" s="13">
        <v>189</v>
      </c>
      <c r="L24" s="22">
        <v>2.6</v>
      </c>
      <c r="M24" s="13">
        <v>580</v>
      </c>
      <c r="N24" s="13">
        <v>69162</v>
      </c>
      <c r="O24" s="13">
        <v>6094</v>
      </c>
      <c r="P24" s="13">
        <v>14750</v>
      </c>
      <c r="Q24" s="15">
        <v>11543</v>
      </c>
      <c r="R24" s="15">
        <v>10176</v>
      </c>
      <c r="S24" s="15">
        <v>11745</v>
      </c>
      <c r="T24" s="15">
        <v>14934</v>
      </c>
      <c r="U24" s="15">
        <v>1868</v>
      </c>
    </row>
    <row r="25" spans="1:21" ht="14.25">
      <c r="A25" s="21" t="s">
        <v>43</v>
      </c>
      <c r="B25" s="24">
        <v>7295</v>
      </c>
      <c r="C25" s="24">
        <v>5837</v>
      </c>
      <c r="D25" s="24">
        <v>5878</v>
      </c>
      <c r="E25" s="1">
        <v>224205</v>
      </c>
      <c r="F25" s="13">
        <v>252017</v>
      </c>
      <c r="G25" s="13">
        <v>264191</v>
      </c>
      <c r="H25" s="15">
        <v>12590</v>
      </c>
      <c r="I25" s="13">
        <v>12762</v>
      </c>
      <c r="J25" s="13">
        <v>6656</v>
      </c>
      <c r="K25" s="13">
        <v>198</v>
      </c>
      <c r="L25" s="22">
        <v>2.9</v>
      </c>
      <c r="M25" s="13">
        <v>793</v>
      </c>
      <c r="N25" s="13">
        <v>63682</v>
      </c>
      <c r="O25" s="13">
        <v>6778</v>
      </c>
      <c r="P25" s="13">
        <v>13382</v>
      </c>
      <c r="Q25" s="15">
        <v>10335</v>
      </c>
      <c r="R25" s="15">
        <v>8343</v>
      </c>
      <c r="S25" s="15">
        <v>11729</v>
      </c>
      <c r="T25" s="15">
        <v>14902</v>
      </c>
      <c r="U25" s="15">
        <v>2045</v>
      </c>
    </row>
    <row r="26" spans="1:21" ht="14.25">
      <c r="A26" s="21" t="s">
        <v>28</v>
      </c>
      <c r="B26" s="24">
        <v>7327</v>
      </c>
      <c r="C26" s="24">
        <v>6006</v>
      </c>
      <c r="D26" s="24">
        <v>5919</v>
      </c>
      <c r="E26" s="1">
        <v>241936</v>
      </c>
      <c r="F26" s="13">
        <v>273699</v>
      </c>
      <c r="G26" s="13">
        <v>263210</v>
      </c>
      <c r="H26" s="15">
        <v>12593</v>
      </c>
      <c r="I26" s="13">
        <v>12757</v>
      </c>
      <c r="J26" s="13">
        <v>6670</v>
      </c>
      <c r="K26" s="13">
        <v>195</v>
      </c>
      <c r="L26" s="22">
        <v>2.8</v>
      </c>
      <c r="M26" s="13">
        <v>930</v>
      </c>
      <c r="N26" s="13">
        <v>71101</v>
      </c>
      <c r="O26" s="13">
        <v>6628</v>
      </c>
      <c r="P26" s="13">
        <v>14250</v>
      </c>
      <c r="Q26" s="15">
        <v>10876</v>
      </c>
      <c r="R26" s="15">
        <v>8744</v>
      </c>
      <c r="S26" s="15">
        <v>11711</v>
      </c>
      <c r="T26" s="15">
        <v>14873</v>
      </c>
      <c r="U26" s="15">
        <v>1828</v>
      </c>
    </row>
    <row r="27" spans="1:22" ht="14.25">
      <c r="A27" s="21" t="s">
        <v>32</v>
      </c>
      <c r="B27" s="32" t="s">
        <v>31</v>
      </c>
      <c r="C27" s="32" t="s">
        <v>31</v>
      </c>
      <c r="D27" s="32" t="s">
        <v>31</v>
      </c>
      <c r="E27" s="33">
        <v>237428</v>
      </c>
      <c r="F27" s="13">
        <v>266897</v>
      </c>
      <c r="G27" s="13">
        <v>256497</v>
      </c>
      <c r="H27" s="15">
        <v>12596</v>
      </c>
      <c r="I27" s="13">
        <v>12753</v>
      </c>
      <c r="J27" s="13">
        <v>6655</v>
      </c>
      <c r="K27" s="13">
        <v>197</v>
      </c>
      <c r="L27" s="22">
        <v>2.9</v>
      </c>
      <c r="M27" s="13">
        <v>770</v>
      </c>
      <c r="N27" s="13">
        <v>70244</v>
      </c>
      <c r="O27" s="13">
        <v>6408</v>
      </c>
      <c r="P27" s="13">
        <v>14800</v>
      </c>
      <c r="Q27" s="15">
        <v>11536</v>
      </c>
      <c r="R27" s="15">
        <v>9235</v>
      </c>
      <c r="S27" s="15">
        <v>11653</v>
      </c>
      <c r="T27" s="15">
        <v>14790</v>
      </c>
      <c r="U27" s="15">
        <v>2057</v>
      </c>
      <c r="V27" s="34"/>
    </row>
    <row r="28" spans="1:22" ht="14.25">
      <c r="A28" s="21"/>
      <c r="B28" s="32"/>
      <c r="C28" s="32"/>
      <c r="D28" s="32"/>
      <c r="E28" s="33"/>
      <c r="F28" s="13"/>
      <c r="G28" s="13"/>
      <c r="H28" s="15"/>
      <c r="I28" s="13"/>
      <c r="J28" s="13"/>
      <c r="K28" s="13"/>
      <c r="L28" s="22"/>
      <c r="M28" s="13"/>
      <c r="N28" s="13"/>
      <c r="O28" s="13"/>
      <c r="P28" s="13"/>
      <c r="Q28" s="15"/>
      <c r="R28" s="15"/>
      <c r="S28" s="15"/>
      <c r="T28" s="15"/>
      <c r="U28" s="15"/>
      <c r="V28" s="34"/>
    </row>
    <row r="29" spans="1:22" ht="15" thickBot="1">
      <c r="A29" s="25" t="s">
        <v>0</v>
      </c>
      <c r="B29" s="35" t="s">
        <v>31</v>
      </c>
      <c r="C29" s="35" t="s">
        <v>31</v>
      </c>
      <c r="D29" s="35" t="s">
        <v>31</v>
      </c>
      <c r="E29" s="36">
        <f aca="true" t="shared" si="0" ref="E29:U29">((E27/RIGHT(E15,6))*100)-100</f>
        <v>-10.803053526883659</v>
      </c>
      <c r="F29" s="36">
        <f t="shared" si="0"/>
        <v>-7.33579607396554</v>
      </c>
      <c r="G29" s="36">
        <f t="shared" si="0"/>
        <v>-7.83898761830163</v>
      </c>
      <c r="H29" s="36">
        <f t="shared" si="0"/>
        <v>-0.24550566246931282</v>
      </c>
      <c r="I29" s="36">
        <f t="shared" si="0"/>
        <v>-0.4527359300601006</v>
      </c>
      <c r="J29" s="36">
        <f t="shared" si="0"/>
        <v>-1.1291041450007526</v>
      </c>
      <c r="K29" s="36">
        <f t="shared" si="0"/>
        <v>26.28205128205127</v>
      </c>
      <c r="L29" s="37">
        <f t="shared" si="0"/>
        <v>31.818181818181813</v>
      </c>
      <c r="M29" s="36">
        <f t="shared" si="0"/>
        <v>4.336043360433607</v>
      </c>
      <c r="N29" s="36">
        <f t="shared" si="0"/>
        <v>-11.343901453957997</v>
      </c>
      <c r="O29" s="36">
        <f t="shared" si="0"/>
        <v>-23.4682909351487</v>
      </c>
      <c r="P29" s="36">
        <f t="shared" si="0"/>
        <v>-5.67240280433397</v>
      </c>
      <c r="Q29" s="36">
        <f t="shared" si="0"/>
        <v>-12.03294189415891</v>
      </c>
      <c r="R29" s="36">
        <f t="shared" si="0"/>
        <v>-17.51518399428366</v>
      </c>
      <c r="S29" s="36">
        <f t="shared" si="0"/>
        <v>-1.5211696104115617</v>
      </c>
      <c r="T29" s="36">
        <f t="shared" si="0"/>
        <v>-2.3440079234070623</v>
      </c>
      <c r="U29" s="37">
        <f t="shared" si="0"/>
        <v>-4.9006010171058705</v>
      </c>
      <c r="V29" s="34"/>
    </row>
    <row r="30" spans="1:21" ht="14.25">
      <c r="A30" s="56"/>
      <c r="B30" s="38" t="s">
        <v>52</v>
      </c>
      <c r="C30" s="38"/>
      <c r="D30" s="38"/>
      <c r="E30" s="38" t="s">
        <v>53</v>
      </c>
      <c r="F30" s="38"/>
      <c r="G30" s="38"/>
      <c r="H30" s="38"/>
      <c r="I30" s="38"/>
      <c r="J30" s="38"/>
      <c r="K30" s="38"/>
      <c r="L30" s="38"/>
      <c r="M30" s="38" t="s">
        <v>64</v>
      </c>
      <c r="N30" s="38"/>
      <c r="O30" s="38"/>
      <c r="P30" s="38" t="s">
        <v>23</v>
      </c>
      <c r="Q30" s="38"/>
      <c r="R30" s="38"/>
      <c r="S30" s="38" t="s">
        <v>24</v>
      </c>
      <c r="T30" s="39"/>
      <c r="U30" s="39"/>
    </row>
    <row r="31" spans="1:21" ht="14.25">
      <c r="A31" s="57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40"/>
      <c r="T31" s="40"/>
      <c r="U31" s="40"/>
    </row>
    <row r="32" spans="1:12" ht="14.25">
      <c r="A32" s="2" t="s">
        <v>54</v>
      </c>
      <c r="B32" s="42" t="s">
        <v>55</v>
      </c>
      <c r="C32" s="42"/>
      <c r="D32" s="42"/>
      <c r="E32" s="43"/>
      <c r="F32" s="43"/>
      <c r="G32" s="43"/>
      <c r="H32" s="43"/>
      <c r="I32" s="43"/>
      <c r="J32" s="43"/>
      <c r="K32" s="43"/>
      <c r="L32" s="43"/>
    </row>
    <row r="33" spans="1:12" ht="14.25">
      <c r="A33" s="2"/>
      <c r="B33" s="44" t="s">
        <v>56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4.25">
      <c r="A34" s="2" t="s">
        <v>57</v>
      </c>
      <c r="B34" s="4" t="s">
        <v>58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4.25">
      <c r="A35" s="2" t="s">
        <v>59</v>
      </c>
      <c r="B35" s="4" t="s">
        <v>60</v>
      </c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sheetProtection/>
  <mergeCells count="17">
    <mergeCell ref="B4:D4"/>
    <mergeCell ref="E4:G4"/>
    <mergeCell ref="H4:I4"/>
    <mergeCell ref="J4:L4"/>
    <mergeCell ref="A30:A31"/>
    <mergeCell ref="B30:D31"/>
    <mergeCell ref="E30:L31"/>
    <mergeCell ref="S30:U31"/>
    <mergeCell ref="A2:U2"/>
    <mergeCell ref="B32:L32"/>
    <mergeCell ref="B33:L33"/>
    <mergeCell ref="M4:O4"/>
    <mergeCell ref="P4:R4"/>
    <mergeCell ref="S4:U4"/>
    <mergeCell ref="M30:O31"/>
    <mergeCell ref="P30:R31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2013-08-27T05:35:11Z</cp:lastPrinted>
  <dcterms:created xsi:type="dcterms:W3CDTF">2006-04-10T02:55:57Z</dcterms:created>
  <dcterms:modified xsi:type="dcterms:W3CDTF">2020-10-21T02:11:14Z</dcterms:modified>
  <cp:category/>
  <cp:version/>
  <cp:contentType/>
  <cp:contentStatus/>
</cp:coreProperties>
</file>