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<sst xmlns="http://schemas.openxmlformats.org/spreadsheetml/2006/main" count="829" uniqueCount="829">
  <si>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隆成会病院</t>
  </si>
  <si>
    <t>〒890-0065 鹿児島県 鹿児島市郡元2丁目11番20号</t>
  </si>
  <si>
    <t>病棟の建築時期と構造</t>
  </si>
  <si>
    <t>建物情報＼病棟名</t>
  </si>
  <si>
    <t>療養病棟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</si>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</sst>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55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55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49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49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55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55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0</v>
      </c>
      <c r="N219" s="108">
        <v>0</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0</v>
      </c>
      <c r="N220" s="109">
        <v>0</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2</v>
      </c>
      <c r="N221" s="108">
        <v>0</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v>
      </c>
      <c r="N222" s="109">
        <v>0</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0</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2</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0</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1</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1</v>
      </c>
      <c r="M237" s="108">
        <v>0</v>
      </c>
      <c r="N237" s="108">
        <v>1</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71" t="s">
        <v>200</v>
      </c>
      <c r="D247" s="371"/>
      <c r="E247" s="371"/>
      <c r="F247" s="335"/>
      <c r="G247" s="341" t="s">
        <v>150</v>
      </c>
      <c r="H247" s="215" t="s">
        <v>201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41"/>
      <c r="D248" s="341"/>
      <c r="E248" s="341"/>
      <c r="F248" s="342"/>
      <c r="G248" s="341"/>
      <c r="H248" s="215" t="s">
        <v>202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41"/>
      <c r="D249" s="341"/>
      <c r="E249" s="341"/>
      <c r="F249" s="342"/>
      <c r="G249" s="341" t="s">
        <v>204</v>
      </c>
      <c r="H249" s="215" t="s">
        <v>201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41"/>
      <c r="D250" s="341"/>
      <c r="E250" s="341"/>
      <c r="F250" s="342"/>
      <c r="G250" s="342"/>
      <c r="H250" s="215" t="s">
        <v>202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41"/>
      <c r="D251" s="341"/>
      <c r="E251" s="341"/>
      <c r="F251" s="342"/>
      <c r="G251" s="341" t="s">
        <v>206</v>
      </c>
      <c r="H251" s="215" t="s">
        <v>201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41"/>
      <c r="D252" s="341"/>
      <c r="E252" s="341"/>
      <c r="F252" s="342"/>
      <c r="G252" s="342"/>
      <c r="H252" s="215" t="s">
        <v>202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41"/>
      <c r="D253" s="341"/>
      <c r="E253" s="341"/>
      <c r="F253" s="342"/>
      <c r="G253" s="355" t="s">
        <v>208</v>
      </c>
      <c r="H253" s="215" t="s">
        <v>201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41"/>
      <c r="D254" s="341"/>
      <c r="E254" s="341"/>
      <c r="F254" s="342"/>
      <c r="G254" s="342"/>
      <c r="H254" s="215" t="s">
        <v>202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41"/>
      <c r="D255" s="341"/>
      <c r="E255" s="341"/>
      <c r="F255" s="342"/>
      <c r="G255" s="341" t="s">
        <v>210</v>
      </c>
      <c r="H255" s="215" t="s">
        <v>201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41"/>
      <c r="D256" s="341"/>
      <c r="E256" s="341"/>
      <c r="F256" s="342"/>
      <c r="G256" s="342"/>
      <c r="H256" s="215" t="s">
        <v>202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41"/>
      <c r="D257" s="341"/>
      <c r="E257" s="341"/>
      <c r="F257" s="342"/>
      <c r="G257" s="341" t="s">
        <v>183</v>
      </c>
      <c r="H257" s="215" t="s">
        <v>201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41"/>
      <c r="D258" s="341"/>
      <c r="E258" s="341"/>
      <c r="F258" s="342"/>
      <c r="G258" s="342"/>
      <c r="H258" s="215" t="s">
        <v>202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8" t="s">
        <v>214</v>
      </c>
      <c r="D266" s="300"/>
      <c r="E266" s="366" t="s">
        <v>215</v>
      </c>
      <c r="F266" s="367"/>
      <c r="G266" s="291" t="s">
        <v>216</v>
      </c>
      <c r="H266" s="293"/>
      <c r="I266" s="295"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62"/>
      <c r="D267" s="363"/>
      <c r="E267" s="367"/>
      <c r="F267" s="367"/>
      <c r="G267" s="291" t="s">
        <v>219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62"/>
      <c r="D268" s="363"/>
      <c r="E268" s="367"/>
      <c r="F268" s="367"/>
      <c r="G268" s="291" t="s">
        <v>221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8" t="s">
        <v>224</v>
      </c>
      <c r="D270" s="372"/>
      <c r="E270" s="291" t="s">
        <v>225</v>
      </c>
      <c r="F270" s="292"/>
      <c r="G270" s="292"/>
      <c r="H270" s="293"/>
      <c r="I270" s="295"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73"/>
      <c r="D271" s="374"/>
      <c r="E271" s="291" t="s">
        <v>228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5"/>
      <c r="D272" s="376"/>
      <c r="E272" s="291" t="s">
        <v>230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8" t="s">
        <v>183</v>
      </c>
      <c r="D273" s="372"/>
      <c r="E273" s="291" t="s">
        <v>232</v>
      </c>
      <c r="F273" s="292"/>
      <c r="G273" s="292"/>
      <c r="H273" s="293"/>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3"/>
      <c r="D274" s="374"/>
      <c r="E274" s="291" t="s">
        <v>235</v>
      </c>
      <c r="F274" s="292"/>
      <c r="G274" s="292"/>
      <c r="H274" s="293"/>
      <c r="I274" s="279"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73"/>
      <c r="D275" s="374"/>
      <c r="E275" s="291" t="s">
        <v>238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239</v>
      </c>
      <c r="B276" s="118"/>
      <c r="C276" s="373"/>
      <c r="D276" s="374"/>
      <c r="E276" s="291" t="s">
        <v>240</v>
      </c>
      <c r="F276" s="292"/>
      <c r="G276" s="292"/>
      <c r="H276" s="293"/>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242</v>
      </c>
      <c r="B277" s="118"/>
      <c r="C277" s="373"/>
      <c r="D277" s="374"/>
      <c r="E277" s="291" t="s">
        <v>243</v>
      </c>
      <c r="F277" s="292"/>
      <c r="G277" s="292"/>
      <c r="H277" s="293"/>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73"/>
      <c r="D278" s="374"/>
      <c r="E278" s="291" t="s">
        <v>246</v>
      </c>
      <c r="F278" s="292"/>
      <c r="G278" s="292"/>
      <c r="H278" s="293"/>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73"/>
      <c r="D279" s="374"/>
      <c r="E279" s="291" t="s">
        <v>249</v>
      </c>
      <c r="F279" s="292"/>
      <c r="G279" s="292"/>
      <c r="H279" s="293"/>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3"/>
      <c r="D280" s="374"/>
      <c r="E280" s="291" t="s">
        <v>252</v>
      </c>
      <c r="F280" s="292"/>
      <c r="G280" s="292"/>
      <c r="H280" s="293"/>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254</v>
      </c>
      <c r="B281" s="118"/>
      <c r="C281" s="373"/>
      <c r="D281" s="374"/>
      <c r="E281" s="291" t="s">
        <v>255</v>
      </c>
      <c r="F281" s="292"/>
      <c r="G281" s="292"/>
      <c r="H281" s="293"/>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257</v>
      </c>
      <c r="B282" s="118"/>
      <c r="C282" s="375"/>
      <c r="D282" s="376"/>
      <c r="E282" s="291" t="s">
        <v>258</v>
      </c>
      <c r="F282" s="292"/>
      <c r="G282" s="292"/>
      <c r="H282" s="293"/>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260</v>
      </c>
      <c r="D291" s="286"/>
      <c r="E291" s="286"/>
      <c r="F291" s="286"/>
      <c r="G291" s="286"/>
      <c r="H291" s="287"/>
      <c r="I291" s="361"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50" t="s">
        <v>267</v>
      </c>
      <c r="D314" s="298" t="s">
        <v>268</v>
      </c>
      <c r="E314" s="299"/>
      <c r="F314" s="299"/>
      <c r="G314" s="299"/>
      <c r="H314" s="300"/>
      <c r="I314" s="279" t="s">
        <v>269</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51"/>
      <c r="D315" s="352"/>
      <c r="E315" s="291" t="s">
        <v>271</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51"/>
      <c r="D316" s="353"/>
      <c r="E316" s="291" t="s">
        <v>273</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51"/>
      <c r="D317" s="354"/>
      <c r="E317" s="291" t="s">
        <v>275</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51"/>
      <c r="D318" s="291" t="s">
        <v>277</v>
      </c>
      <c r="E318" s="292"/>
      <c r="F318" s="292"/>
      <c r="G318" s="292"/>
      <c r="H318" s="293"/>
      <c r="I318" s="326"/>
      <c r="J318" s="105">
        <f t="shared" si="46"/>
        <v>0</v>
      </c>
      <c r="K318" s="66" t="str">
        <f t="shared" si="47"/>
      </c>
      <c r="L318" s="108">
        <v>15165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51"/>
      <c r="D319" s="291" t="s">
        <v>279</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50" t="s">
        <v>267</v>
      </c>
      <c r="D327" s="291" t="s">
        <v>268</v>
      </c>
      <c r="E327" s="292"/>
      <c r="F327" s="292"/>
      <c r="G327" s="292"/>
      <c r="H327" s="293"/>
      <c r="I327" s="279" t="s">
        <v>282</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50"/>
      <c r="D328" s="368" t="s">
        <v>284</v>
      </c>
      <c r="E328" s="364" t="s">
        <v>285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50"/>
      <c r="D329" s="350"/>
      <c r="E329" s="291" t="s">
        <v>287</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50"/>
      <c r="D330" s="350"/>
      <c r="E330" s="291" t="s">
        <v>289</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50"/>
      <c r="D331" s="350"/>
      <c r="E331" s="282" t="s">
        <v>291</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50"/>
      <c r="D332" s="350"/>
      <c r="E332" s="282" t="s">
        <v>293</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50"/>
      <c r="D333" s="350"/>
      <c r="E333" s="291" t="s">
        <v>295</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50"/>
      <c r="D334" s="369"/>
      <c r="E334" s="298" t="s">
        <v>183</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50"/>
      <c r="D335" s="291" t="s">
        <v>279</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50"/>
      <c r="D336" s="368" t="s">
        <v>299</v>
      </c>
      <c r="E336" s="364" t="s">
        <v>300</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50"/>
      <c r="D337" s="350"/>
      <c r="E337" s="291" t="s">
        <v>302</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50"/>
      <c r="D338" s="350"/>
      <c r="E338" s="291" t="s">
        <v>304</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50"/>
      <c r="D339" s="350"/>
      <c r="E339" s="291" t="s">
        <v>306</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50"/>
      <c r="D340" s="350"/>
      <c r="E340" s="291" t="s">
        <v>308</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50"/>
      <c r="D341" s="350"/>
      <c r="E341" s="282" t="s">
        <v>310</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50"/>
      <c r="D342" s="350"/>
      <c r="E342" s="291" t="s">
        <v>312</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50"/>
      <c r="D343" s="350"/>
      <c r="E343" s="291" t="s">
        <v>314</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50"/>
      <c r="D344" s="350"/>
      <c r="E344" s="291" t="s">
        <v>183</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8" t="s">
        <v>318</v>
      </c>
      <c r="D352" s="299"/>
      <c r="E352" s="299"/>
      <c r="F352" s="299"/>
      <c r="G352" s="299"/>
      <c r="H352" s="300"/>
      <c r="I352" s="279" t="s">
        <v>319</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7" t="s">
        <v>321</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7" t="s">
        <v>323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7" t="s">
        <v>325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7" t="s">
        <v>327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44" t="s">
        <v>331</v>
      </c>
      <c r="D365" s="345"/>
      <c r="E365" s="345"/>
      <c r="F365" s="345"/>
      <c r="G365" s="345"/>
      <c r="H365" s="346"/>
      <c r="I365" s="279"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91" t="s">
        <v>334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91" t="s">
        <v>336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6" t="s">
        <v>338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91" t="s">
        <v>340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91" t="s">
        <v>342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345</v>
      </c>
      <c r="D390" s="283"/>
      <c r="E390" s="283"/>
      <c r="F390" s="283"/>
      <c r="G390" s="283"/>
      <c r="H390" s="284"/>
      <c r="I390" s="295"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347</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348</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349</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350</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351</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352</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355</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356</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109</v>
      </c>
      <c r="D403" s="283"/>
      <c r="E403" s="283"/>
      <c r="F403" s="283"/>
      <c r="G403" s="283"/>
      <c r="H403" s="284"/>
      <c r="I403" s="390"/>
      <c r="J403" s="195" t="str">
        <f t="shared" si="59"/>
        <v>未確認</v>
      </c>
      <c r="K403" s="196" t="str">
        <f t="shared" si="60"/>
        <v>※</v>
      </c>
      <c r="L403" s="94">
        <v>531</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359</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360</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361</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362</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363</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364</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365</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366</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367</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368</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369</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370</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371</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372</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373</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374</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375</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376</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378</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379</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380</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381</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382</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383</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384</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385</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386</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387</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388</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389</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390</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391</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392</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393</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394</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395</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396</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397</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398</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399</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400</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401</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402</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403</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404</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405</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406</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407</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408</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409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410</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411</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412</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413</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414</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415</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416</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417</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418</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419</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420</v>
      </c>
      <c r="D465" s="283"/>
      <c r="E465" s="283"/>
      <c r="F465" s="283"/>
      <c r="G465" s="283"/>
      <c r="H465" s="284"/>
      <c r="I465" s="391"/>
      <c r="J465" s="195" t="str">
        <f t="shared" si="63"/>
        <v>未確認</v>
      </c>
      <c r="K465" s="196" t="str">
        <f t="shared" si="64"/>
        <v>※</v>
      </c>
      <c r="L465" s="94" t="s">
        <v>421</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t="s">
        <v>421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t="s">
        <v>421</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t="s">
        <v>421</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t="s">
        <v>421</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t="s">
        <v>421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t="s">
        <v>421</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t="s">
        <v>421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8" t="s">
        <v>714</v>
      </c>
      <c r="D654" s="299"/>
      <c r="E654" s="299"/>
      <c r="F654" s="299"/>
      <c r="G654" s="299"/>
      <c r="H654" s="300"/>
      <c r="I654" s="98" t="s">
        <v>715</v>
      </c>
      <c r="J654" s="93" t="str">
        <f>IF(SUM(L654:BS654)=0,IF(COUNTIF(L654:BS654,"未確認")&gt;0,"未確認",IF(COUNTIF(L654:BS654,"~*")&gt;0,"*",SUM(L654:BS654))),SUM(L654:BS654))</f>
        <v>未確認</v>
      </c>
      <c r="K654" s="152" t="str">
        <f ref="K654:K668" t="shared" si="126">IF(OR(COUNTIF(L654:BS654,"未確認")&gt;0,COUNTIF(L654:BS654,"*")&gt;0),"※","")</f>
        <v>※</v>
      </c>
      <c r="L654" s="94">
        <v>386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716</v>
      </c>
      <c r="B655" s="68"/>
      <c r="C655" s="139"/>
      <c r="D655" s="163"/>
      <c r="E655" s="291" t="s">
        <v>717</v>
      </c>
      <c r="F655" s="292"/>
      <c r="G655" s="292"/>
      <c r="H655" s="293"/>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719</v>
      </c>
      <c r="B656" s="68"/>
      <c r="C656" s="139"/>
      <c r="D656" s="163"/>
      <c r="E656" s="291" t="s">
        <v>720</v>
      </c>
      <c r="F656" s="292"/>
      <c r="G656" s="292"/>
      <c r="H656" s="293"/>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722</v>
      </c>
      <c r="B657" s="68"/>
      <c r="C657" s="221"/>
      <c r="D657" s="222"/>
      <c r="E657" s="291" t="s">
        <v>723</v>
      </c>
      <c r="F657" s="292"/>
      <c r="G657" s="292"/>
      <c r="H657" s="293"/>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91" t="s">
        <v>726</v>
      </c>
      <c r="F658" s="292"/>
      <c r="G658" s="292"/>
      <c r="H658" s="293"/>
      <c r="I658" s="98" t="s">
        <v>727</v>
      </c>
      <c r="J658" s="93" t="str">
        <f t="shared" si="127"/>
        <v>未確認</v>
      </c>
      <c r="K658" s="152" t="str">
        <f t="shared" si="126"/>
        <v>※</v>
      </c>
      <c r="L658" s="94">
        <v>386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728</v>
      </c>
      <c r="B659" s="68"/>
      <c r="C659" s="139"/>
      <c r="D659" s="163"/>
      <c r="E659" s="291" t="s">
        <v>729</v>
      </c>
      <c r="F659" s="292"/>
      <c r="G659" s="292"/>
      <c r="H659" s="293"/>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731</v>
      </c>
      <c r="B660" s="68"/>
      <c r="C660" s="139"/>
      <c r="D660" s="163"/>
      <c r="E660" s="291" t="s">
        <v>732</v>
      </c>
      <c r="F660" s="292"/>
      <c r="G660" s="292"/>
      <c r="H660" s="293"/>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734</v>
      </c>
      <c r="B661" s="68"/>
      <c r="C661" s="139"/>
      <c r="D661" s="163"/>
      <c r="E661" s="291" t="s">
        <v>735</v>
      </c>
      <c r="F661" s="292"/>
      <c r="G661" s="292"/>
      <c r="H661" s="293"/>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737</v>
      </c>
      <c r="B662" s="68"/>
      <c r="C662" s="141"/>
      <c r="D662" s="164"/>
      <c r="E662" s="291" t="s">
        <v>738</v>
      </c>
      <c r="F662" s="292"/>
      <c r="G662" s="292"/>
      <c r="H662" s="293"/>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740</v>
      </c>
      <c r="B663" s="68"/>
      <c r="C663" s="291" t="s">
        <v>741</v>
      </c>
      <c r="D663" s="292"/>
      <c r="E663" s="292"/>
      <c r="F663" s="292"/>
      <c r="G663" s="292"/>
      <c r="H663" s="293"/>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2" t="s">
        <v>744</v>
      </c>
      <c r="D664" s="283"/>
      <c r="E664" s="283"/>
      <c r="F664" s="283"/>
      <c r="G664" s="283"/>
      <c r="H664" s="284"/>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746</v>
      </c>
      <c r="B665" s="68"/>
      <c r="C665" s="291" t="s">
        <v>747</v>
      </c>
      <c r="D665" s="292"/>
      <c r="E665" s="292"/>
      <c r="F665" s="292"/>
      <c r="G665" s="292"/>
      <c r="H665" s="293"/>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749</v>
      </c>
      <c r="B666" s="68"/>
      <c r="C666" s="291" t="s">
        <v>750</v>
      </c>
      <c r="D666" s="292"/>
      <c r="E666" s="292"/>
      <c r="F666" s="292"/>
      <c r="G666" s="292"/>
      <c r="H666" s="293"/>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752</v>
      </c>
      <c r="B667" s="68"/>
      <c r="C667" s="282" t="s">
        <v>753</v>
      </c>
      <c r="D667" s="283"/>
      <c r="E667" s="283"/>
      <c r="F667" s="283"/>
      <c r="G667" s="283"/>
      <c r="H667" s="284"/>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91" t="s">
        <v>756</v>
      </c>
      <c r="D668" s="292"/>
      <c r="E668" s="292"/>
      <c r="F668" s="292"/>
      <c r="G668" s="292"/>
      <c r="H668" s="293"/>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758</v>
      </c>
      <c r="B675" s="68"/>
      <c r="C675" s="282" t="s">
        <v>759</v>
      </c>
      <c r="D675" s="283"/>
      <c r="E675" s="283"/>
      <c r="F675" s="283"/>
      <c r="G675" s="283"/>
      <c r="H675" s="284"/>
      <c r="I675" s="103" t="s">
        <v>760</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761</v>
      </c>
      <c r="B676" s="68"/>
      <c r="C676" s="282" t="s">
        <v>762</v>
      </c>
      <c r="D676" s="283"/>
      <c r="E676" s="283"/>
      <c r="F676" s="283"/>
      <c r="G676" s="283"/>
      <c r="H676" s="284"/>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764</v>
      </c>
      <c r="B677" s="68"/>
      <c r="C677" s="282" t="s">
        <v>765</v>
      </c>
      <c r="D677" s="283"/>
      <c r="E677" s="283"/>
      <c r="F677" s="283"/>
      <c r="G677" s="283"/>
      <c r="H677" s="284"/>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5" t="s">
        <v>768</v>
      </c>
      <c r="D678" s="286"/>
      <c r="E678" s="286"/>
      <c r="F678" s="286"/>
      <c r="G678" s="286"/>
      <c r="H678" s="287"/>
      <c r="I678" s="279" t="s">
        <v>769</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770</v>
      </c>
      <c r="B679" s="68"/>
      <c r="C679" s="168"/>
      <c r="D679" s="169"/>
      <c r="E679" s="285" t="s">
        <v>771</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772</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773</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774</v>
      </c>
      <c r="B682" s="68"/>
      <c r="C682" s="170"/>
      <c r="D682" s="268"/>
      <c r="E682" s="288"/>
      <c r="F682" s="289"/>
      <c r="G682" s="267"/>
      <c r="H682" s="235" t="s">
        <v>775</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776</v>
      </c>
      <c r="B683" s="68"/>
      <c r="C683" s="285" t="s">
        <v>777</v>
      </c>
      <c r="D683" s="286"/>
      <c r="E683" s="286"/>
      <c r="F683" s="286"/>
      <c r="G683" s="290"/>
      <c r="H683" s="287"/>
      <c r="I683" s="274"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2" t="s">
        <v>780</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781</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782</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783</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784</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785</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786</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787</v>
      </c>
      <c r="B691" s="68"/>
      <c r="C691" s="282" t="s">
        <v>788</v>
      </c>
      <c r="D691" s="283"/>
      <c r="E691" s="283"/>
      <c r="F691" s="283"/>
      <c r="G691" s="283"/>
      <c r="H691" s="284"/>
      <c r="I691" s="273"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790</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791</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792</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794</v>
      </c>
      <c r="B702" s="96"/>
      <c r="C702" s="282" t="s">
        <v>795</v>
      </c>
      <c r="D702" s="283"/>
      <c r="E702" s="283"/>
      <c r="F702" s="283"/>
      <c r="G702" s="283"/>
      <c r="H702" s="284"/>
      <c r="I702" s="103" t="s">
        <v>796</v>
      </c>
      <c r="J702" s="156" t="str">
        <f>IF(SUM(L702:BS702)=0,IF(COUNTIF(L702:BS702,"未確認")&gt;0,"未確認",IF(COUNTIF(L702:BS702,"~*")&gt;0,"*",SUM(L702:BS702))),SUM(L702:BS702))</f>
        <v>未確認</v>
      </c>
      <c r="K702" s="152" t="str">
        <f>IF(OR(COUNTIF(L702:BS702,"未確認")&gt;0,COUNTIF(L702:BS702,"*")&gt;0),"※","")</f>
        <v>※</v>
      </c>
      <c r="L702" s="94" t="s">
        <v>421</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91" t="s">
        <v>798</v>
      </c>
      <c r="D703" s="292"/>
      <c r="E703" s="292"/>
      <c r="F703" s="292"/>
      <c r="G703" s="292"/>
      <c r="H703" s="293"/>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91" t="s">
        <v>801</v>
      </c>
      <c r="D704" s="292"/>
      <c r="E704" s="292"/>
      <c r="F704" s="292"/>
      <c r="G704" s="292"/>
      <c r="H704" s="293"/>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804</v>
      </c>
      <c r="B712" s="92"/>
      <c r="C712" s="291" t="s">
        <v>805</v>
      </c>
      <c r="D712" s="292"/>
      <c r="E712" s="292"/>
      <c r="F712" s="292"/>
      <c r="G712" s="292"/>
      <c r="H712" s="293"/>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807</v>
      </c>
      <c r="B713" s="96"/>
      <c r="C713" s="291" t="s">
        <v>808</v>
      </c>
      <c r="D713" s="292"/>
      <c r="E713" s="292"/>
      <c r="F713" s="292"/>
      <c r="G713" s="292"/>
      <c r="H713" s="293"/>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810</v>
      </c>
      <c r="B714" s="96"/>
      <c r="C714" s="282" t="s">
        <v>811</v>
      </c>
      <c r="D714" s="283"/>
      <c r="E714" s="283"/>
      <c r="F714" s="283"/>
      <c r="G714" s="283"/>
      <c r="H714" s="284"/>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813</v>
      </c>
      <c r="B715" s="96"/>
      <c r="C715" s="291" t="s">
        <v>814</v>
      </c>
      <c r="D715" s="292"/>
      <c r="E715" s="292"/>
      <c r="F715" s="292"/>
      <c r="G715" s="292"/>
      <c r="H715" s="293"/>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817</v>
      </c>
      <c r="B724" s="92"/>
      <c r="C724" s="291" t="s">
        <v>818</v>
      </c>
      <c r="D724" s="292"/>
      <c r="E724" s="292"/>
      <c r="F724" s="292"/>
      <c r="G724" s="292"/>
      <c r="H724" s="293"/>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820</v>
      </c>
      <c r="B725" s="96"/>
      <c r="C725" s="291" t="s">
        <v>821</v>
      </c>
      <c r="D725" s="292"/>
      <c r="E725" s="292"/>
      <c r="F725" s="292"/>
      <c r="G725" s="292"/>
      <c r="H725" s="293"/>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823</v>
      </c>
      <c r="B726" s="96"/>
      <c r="C726" s="282" t="s">
        <v>824</v>
      </c>
      <c r="D726" s="283"/>
      <c r="E726" s="283"/>
      <c r="F726" s="283"/>
      <c r="G726" s="283"/>
      <c r="H726" s="284"/>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826</v>
      </c>
      <c r="B727" s="96"/>
      <c r="C727" s="282" t="s">
        <v>827</v>
      </c>
      <c r="D727" s="283"/>
      <c r="E727" s="283"/>
      <c r="F727" s="283"/>
      <c r="G727" s="283"/>
      <c r="H727" s="284"/>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2022-03-24T06:23:57Z</dcterms:created>
  <dcterms:modified xsi:type="dcterms:W3CDTF">2022-03-24T06:23:57Z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