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<sst xmlns="http://schemas.openxmlformats.org/spreadsheetml/2006/main" count="866" uniqueCount="866">
  <si>
    <t>鹿児島市立病院</t>
  </si>
  <si>
    <t>〒890-8760 鹿児島県 鹿児島市上荒田町３７番１号</t>
  </si>
  <si>
    <t>病棟の建築時期と構造</t>
  </si>
  <si>
    <t>建物情報＼病棟名</t>
  </si>
  <si>
    <t>4階南病棟</t>
  </si>
  <si>
    <t>4階北病棟</t>
  </si>
  <si>
    <t>5階南病棟</t>
  </si>
  <si>
    <t>6階南病棟</t>
  </si>
  <si>
    <t>6階北病棟</t>
  </si>
  <si>
    <t>7階南病棟</t>
  </si>
  <si>
    <t>7階北病棟</t>
  </si>
  <si>
    <t>8階南病棟</t>
  </si>
  <si>
    <t>8階北病棟</t>
  </si>
  <si>
    <t>救急病棟</t>
  </si>
  <si>
    <t>集中治療室</t>
  </si>
  <si>
    <t>小児病棟</t>
  </si>
  <si>
    <t>新生児回復室</t>
  </si>
  <si>
    <t>新生児治療回復室</t>
  </si>
  <si>
    <t>新生児集中治療室</t>
  </si>
  <si>
    <t>脳卒中センター</t>
  </si>
  <si>
    <t>母体・胎児集中治療室</t>
  </si>
  <si>
    <t>様式１病院病棟票(1)</t>
  </si>
  <si>
    <t>建築時期</t>
  </si>
  <si>
    <t>2015</t>
  </si>
  <si>
    <t>構造</t>
  </si>
  <si>
    <t>鉄骨造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</si>
  <si>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</si>
  <si>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</si>
  <si>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</si>
  <si>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</si>
  <si>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</si>
  <si>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</si>
  <si>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</si>
  <si>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</si>
  <si>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</si>
  <si>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</si>
  <si>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</si>
  <si>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</si>
  <si>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</si>
  <si>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</si>
  <si>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</si>
  <si>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</si>
  <si>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</si>
  <si>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</si>
  <si>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</si>
  <si>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</si>
  <si>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</si>
  <si>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</si>
  <si>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</si>
  <si>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</si>
  <si>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</si>
  <si>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</si>
  <si>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</si>
  <si>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</si>
  <si>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</si>
  <si>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</si>
  <si>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</si>
  <si>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</si>
  <si>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</si>
  <si>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</si>
  <si>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</si>
  <si>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</si>
  <si>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</si>
  <si>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</si>
  <si>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</si>
  <si>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</si>
  <si>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</si>
  <si>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</si>
  <si>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</si>
  <si>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</si>
  <si>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</si>
  <si>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</si>
  <si>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</si>
  <si>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</si>
  <si>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</si>
  <si>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</si>
  <si>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</si>
  <si>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</si>
  <si>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</si>
  <si>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</si>
  <si>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</si>
  <si>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</si>
  <si>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</si>
  <si>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</si>
  <si>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</si>
  <si>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</si>
  <si>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</si>
  <si>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</si>
  <si>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</si>
  <si>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</si>
  <si>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</si>
  <si>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</si>
  <si>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</si>
  <si>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</si>
  <si>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</si>
  <si>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</si>
  <si>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</si>
  <si>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</si>
  <si>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</si>
  <si>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</si>
  <si>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</si>
  <si>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</si>
  <si>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</si>
  <si>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</si>
  <si>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</si>
  <si>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</si>
  <si>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</si>
  <si>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</si>
  <si>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</si>
  <si>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</si>
  <si>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</si>
  <si>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</si>
  <si>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</si>
  <si>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</si>
  <si>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</si>
  <si>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</si>
  <si>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</si>
  <si>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産科</t>
  </si>
  <si>
    <t>婦人科</t>
  </si>
  <si>
    <t>複数の診療科で活用</t>
  </si>
  <si>
    <t>消化器外科（胃腸外科）</t>
  </si>
  <si>
    <t>内科</t>
  </si>
  <si>
    <t>循環器内科</t>
  </si>
  <si>
    <t>整形外科</t>
  </si>
  <si>
    <t>血液内科</t>
  </si>
  <si>
    <t>小児科</t>
  </si>
  <si>
    <t>産婦人科</t>
  </si>
  <si>
    <t>脳神経外科</t>
  </si>
  <si>
    <t>様式１病院施設票(43)-1</t>
  </si>
  <si>
    <t>複数ある場合、上位３つ</t>
  </si>
  <si>
    <t>耳鼻咽喉科</t>
  </si>
  <si>
    <t>救急科</t>
  </si>
  <si>
    <t>心臓血管外科</t>
  </si>
  <si>
    <t>様式１病院施設票(43)-2</t>
  </si>
  <si>
    <t>神経内科</t>
  </si>
  <si>
    <t>眼科</t>
  </si>
  <si>
    <t>様式１病院施設票(43)-3</t>
  </si>
  <si>
    <t>泌尿器科</t>
  </si>
  <si>
    <t>呼吸器内科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</si>
  <si>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</si>
  <si>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</si>
  <si>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</si>
  <si>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</si>
  <si>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</si>
  <si>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救命救急入院料１</t>
  </si>
  <si>
    <t>特定集中治療室管理料２</t>
  </si>
  <si>
    <t>小児入院医療管理料１</t>
  </si>
  <si>
    <t>小児入院医療管理料４</t>
  </si>
  <si>
    <t>新生児治療回復室入院医療管理料</t>
  </si>
  <si>
    <t>総合周産期特定集中治療室管理料（新生児）</t>
  </si>
  <si>
    <t>脳卒中ｹｱﾕﾆｯﾄ入院医療管理料</t>
  </si>
  <si>
    <t>総合周産期特定集中治療室管理料（母体・胎児）</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</si>
  <si>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</si>
  <si>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</si>
  <si>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</si>
  <si>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</si>
  <si>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</si>
  <si>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</si>
  <si>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</si>
  <si>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</si>
  <si>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</si>
  <si>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ＤＰＣ特定病院群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</si>
  <si>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</si>
  <si>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</si>
  <si>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</si>
  <si>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</si>
  <si>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</si>
  <si>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</si>
  <si>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</si>
  <si>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</si>
  <si>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</si>
  <si>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</si>
  <si>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</si>
  <si>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</si>
  <si>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</si>
  <si>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</si>
  <si>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</si>
  <si>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</si>
  <si>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</si>
  <si>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</si>
  <si>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</si>
  <si>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</si>
  <si>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</si>
  <si>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</si>
  <si>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総合入院体制加算２の届出有り</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</si>
  <si>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</si>
  <si>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</si>
  <si>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</si>
  <si>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</si>
  <si>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</si>
  <si>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</si>
  <si>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</si>
  <si>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</si>
  <si>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</si>
  <si>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</si>
  <si>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</si>
  <si>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</si>
  <si>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</si>
  <si>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</si>
  <si>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</si>
  <si>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</si>
  <si>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</si>
  <si>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</si>
  <si>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</si>
  <si>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</si>
  <si>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</si>
  <si>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</si>
  <si>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</si>
  <si>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</si>
  <si>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</si>
  <si>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</si>
  <si>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</si>
  <si>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</si>
  <si>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</si>
  <si>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</si>
  <si>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</si>
  <si>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</si>
  <si>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</si>
  <si>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</si>
  <si>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</si>
  <si>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</si>
  <si>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</si>
  <si>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</si>
  <si>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</si>
  <si>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</si>
  <si>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</si>
  <si>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</si>
  <si>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</si>
  <si>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</si>
  <si>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</si>
  <si>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</si>
  <si>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</si>
  <si>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</si>
  <si>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</si>
  <si>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</si>
  <si>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</si>
  <si>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</si>
  <si>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</si>
  <si>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</si>
  <si>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</si>
  <si>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</si>
  <si>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</si>
  <si>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</si>
  <si>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</si>
  <si>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</si>
  <si>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</si>
  <si>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</si>
  <si>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</si>
  <si>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</si>
  <si>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</si>
  <si>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</si>
  <si>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</si>
  <si>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</si>
  <si>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</si>
  <si>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</si>
  <si>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</si>
  <si>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</si>
  <si>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</si>
  <si>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</si>
  <si>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</si>
  <si>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</si>
  <si>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</si>
  <si>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</si>
  <si>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</si>
  <si>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</si>
  <si>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</si>
  <si>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</si>
  <si>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</si>
  <si>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</si>
  <si>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</si>
  <si>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</si>
  <si>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</si>
  <si>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</si>
  <si>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</si>
  <si>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</si>
  <si>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</si>
  <si>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</si>
  <si>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</si>
  <si>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</si>
  <si>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</si>
  <si>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</si>
  <si>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</si>
  <si>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</si>
  <si>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</si>
  <si>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</si>
  <si>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</si>
  <si>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</si>
  <si>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</si>
  <si>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</si>
  <si>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</si>
  <si>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</si>
  <si>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</si>
  <si>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</si>
  <si>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</si>
  <si>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</si>
  <si>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</si>
  <si>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</si>
  <si>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</si>
  <si>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</si>
  <si>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</si>
  <si>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</si>
  <si>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</si>
  <si>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</si>
  <si>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</si>
  <si>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</si>
  <si>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</si>
  <si>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</si>
  <si>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</si>
  <si>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</si>
  <si>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</si>
  <si>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</si>
  <si>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</si>
  <si>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</si>
  <si>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</si>
  <si>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</si>
  <si>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</si>
  <si>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</si>
  <si>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</si>
  <si>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</si>
  <si>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</si>
  <si>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</si>
  <si>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</si>
  <si>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</si>
  <si>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</si>
  <si>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</si>
  <si>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</si>
  <si>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</si>
  <si>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</si>
  <si>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</si>
  <si>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</si>
  <si>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</si>
  <si>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</si>
  <si>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</si>
  <si>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</si>
  <si>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</si>
  <si>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</si>
  <si>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</si>
  <si>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</si>
  <si>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</si>
  <si>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</si>
  <si>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</si>
  <si>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</si>
  <si>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</si>
  <si>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</si>
  <si>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</si>
  <si>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</si>
  <si>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</si>
  <si>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</si>
  <si>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</si>
  <si>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</si>
  <si>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</si>
  <si>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</si>
  <si>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</si>
  <si>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</si>
  <si>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</si>
  <si>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</si>
  <si>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</si>
  <si>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</si>
  <si>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</si>
  <si>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</si>
  <si>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</si>
  <si>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</si>
  <si>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</si>
  <si>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</si>
  <si>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</si>
  <si>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</si>
  <si>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</si>
  <si>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</si>
  <si>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</si>
  <si>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</si>
  <si>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</si>
  <si>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</si>
  <si>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</si>
  <si>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</si>
  <si>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</si>
  <si>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</si>
  <si>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</si>
  <si>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</si>
  <si>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</si>
  <si>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</si>
  <si>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</si>
  <si>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</si>
  <si>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</si>
  <si>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</si>
  <si>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</si>
  <si>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</si>
  <si>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</si>
  <si>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</si>
  <si>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</si>
  <si>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</si>
  <si>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</si>
  <si>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</si>
  <si>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</si>
  <si>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</si>
  <si>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</si>
  <si>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</si>
  <si>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</si>
  <si>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</si>
  <si>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</si>
  <si>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</si>
  <si>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</si>
  <si>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</si>
  <si>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</si>
  <si>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</si>
  <si>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</si>
  <si>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</si>
  <si>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</si>
  <si>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</si>
  <si>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</si>
  <si>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</si>
  <si>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</si>
  <si>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</si>
  <si>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</si>
  <si>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</si>
  <si>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</si>
  <si>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救命救急入院料２</t>
  </si>
  <si>
    <t>救命救急入院料３</t>
  </si>
  <si>
    <t>救命救急入院料４</t>
  </si>
  <si>
    <t>特定集中治療室管理料１</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</si>
  <si>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</si>
  <si>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</si>
  <si>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</si>
  <si>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</si>
  <si>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</si>
  <si>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</si>
  <si>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</si>
  <si>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</si>
  <si>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特殊疾患入院医療管理料</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</si>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</sst>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t="s">
        <v>9</v>
      </c>
      <c r="R9" s="251" t="s">
        <v>10</v>
      </c>
      <c r="S9" s="251" t="s">
        <v>11</v>
      </c>
      <c r="T9" s="251" t="s">
        <v>12</v>
      </c>
      <c r="U9" s="251" t="s">
        <v>13</v>
      </c>
      <c r="V9" s="251" t="s">
        <v>14</v>
      </c>
      <c r="W9" s="251" t="s">
        <v>15</v>
      </c>
      <c r="X9" s="251" t="s">
        <v>16</v>
      </c>
      <c r="Y9" s="251" t="s">
        <v>17</v>
      </c>
      <c r="Z9" s="251" t="s">
        <v>18</v>
      </c>
      <c r="AA9" s="251" t="s">
        <v>19</v>
      </c>
      <c r="AB9" s="251" t="s">
        <v>20</v>
      </c>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21</v>
      </c>
      <c r="B10" s="13"/>
      <c r="C10" s="15"/>
      <c r="D10" s="15"/>
      <c r="E10" s="15"/>
      <c r="F10" s="15"/>
      <c r="G10" s="15"/>
      <c r="H10" s="16"/>
      <c r="I10" s="399" t="s">
        <v>22</v>
      </c>
      <c r="J10" s="399"/>
      <c r="K10" s="399"/>
      <c r="L10" s="20" t="s">
        <v>23</v>
      </c>
      <c r="M10" s="20" t="s">
        <v>23</v>
      </c>
      <c r="N10" s="20" t="s">
        <v>23</v>
      </c>
      <c r="O10" s="20" t="s">
        <v>23</v>
      </c>
      <c r="P10" s="20" t="s">
        <v>23</v>
      </c>
      <c r="Q10" s="20" t="s">
        <v>23</v>
      </c>
      <c r="R10" s="20" t="s">
        <v>23</v>
      </c>
      <c r="S10" s="20" t="s">
        <v>23</v>
      </c>
      <c r="T10" s="20" t="s">
        <v>23</v>
      </c>
      <c r="U10" s="20" t="s">
        <v>23</v>
      </c>
      <c r="V10" s="20" t="s">
        <v>23</v>
      </c>
      <c r="W10" s="20" t="s">
        <v>23</v>
      </c>
      <c r="X10" s="20" t="s">
        <v>23</v>
      </c>
      <c r="Y10" s="20" t="s">
        <v>23</v>
      </c>
      <c r="Z10" s="20" t="s">
        <v>23</v>
      </c>
      <c r="AA10" s="20" t="s">
        <v>23</v>
      </c>
      <c r="AB10" s="20" t="s">
        <v>23</v>
      </c>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21</v>
      </c>
      <c r="B11" s="19"/>
      <c r="C11" s="15"/>
      <c r="D11" s="15"/>
      <c r="E11" s="15"/>
      <c r="F11" s="15"/>
      <c r="G11" s="15"/>
      <c r="H11" s="16"/>
      <c r="I11" s="399" t="s">
        <v>24</v>
      </c>
      <c r="J11" s="399"/>
      <c r="K11" s="399"/>
      <c r="L11" s="20" t="s">
        <v>25</v>
      </c>
      <c r="M11" s="20" t="s">
        <v>25</v>
      </c>
      <c r="N11" s="20" t="s">
        <v>25</v>
      </c>
      <c r="O11" s="20" t="s">
        <v>25</v>
      </c>
      <c r="P11" s="20" t="s">
        <v>25</v>
      </c>
      <c r="Q11" s="20" t="s">
        <v>25</v>
      </c>
      <c r="R11" s="20" t="s">
        <v>25</v>
      </c>
      <c r="S11" s="20" t="s">
        <v>25</v>
      </c>
      <c r="T11" s="20" t="s">
        <v>25</v>
      </c>
      <c r="U11" s="20" t="s">
        <v>25</v>
      </c>
      <c r="V11" s="20" t="s">
        <v>25</v>
      </c>
      <c r="W11" s="20" t="s">
        <v>25</v>
      </c>
      <c r="X11" s="20" t="s">
        <v>25</v>
      </c>
      <c r="Y11" s="20" t="s">
        <v>25</v>
      </c>
      <c r="Z11" s="20" t="s">
        <v>25</v>
      </c>
      <c r="AA11" s="20" t="s">
        <v>25</v>
      </c>
      <c r="AB11" s="20" t="s">
        <v>25</v>
      </c>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26</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27</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21</v>
      </c>
      <c r="B17" s="13"/>
      <c r="C17" s="15"/>
      <c r="D17" s="15"/>
      <c r="E17" s="15"/>
      <c r="F17" s="15"/>
      <c r="G17" s="15"/>
      <c r="H17" s="16"/>
      <c r="I17" s="399" t="s">
        <v>28</v>
      </c>
      <c r="J17" s="399"/>
      <c r="K17" s="399"/>
      <c r="L17" s="20"/>
      <c r="M17" s="20" t="s">
        <v>29</v>
      </c>
      <c r="N17" s="20"/>
      <c r="O17" s="20" t="s">
        <v>29</v>
      </c>
      <c r="P17" s="20"/>
      <c r="Q17" s="20"/>
      <c r="R17" s="20"/>
      <c r="S17" s="20" t="s">
        <v>29</v>
      </c>
      <c r="T17" s="20"/>
      <c r="U17" s="20" t="s">
        <v>29</v>
      </c>
      <c r="V17" s="20" t="s">
        <v>29</v>
      </c>
      <c r="W17" s="20" t="s">
        <v>29</v>
      </c>
      <c r="X17" s="20"/>
      <c r="Y17" s="20" t="s">
        <v>29</v>
      </c>
      <c r="Z17" s="20" t="s">
        <v>29</v>
      </c>
      <c r="AA17" s="20" t="s">
        <v>29</v>
      </c>
      <c r="AB17" s="20" t="s">
        <v>29</v>
      </c>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21</v>
      </c>
      <c r="B18" s="19"/>
      <c r="C18" s="15"/>
      <c r="D18" s="15"/>
      <c r="E18" s="15"/>
      <c r="F18" s="15"/>
      <c r="G18" s="15"/>
      <c r="H18" s="16"/>
      <c r="I18" s="399" t="s">
        <v>30</v>
      </c>
      <c r="J18" s="399"/>
      <c r="K18" s="399"/>
      <c r="L18" s="20" t="s">
        <v>29</v>
      </c>
      <c r="M18" s="20"/>
      <c r="N18" s="20" t="s">
        <v>29</v>
      </c>
      <c r="O18" s="20"/>
      <c r="P18" s="20" t="s">
        <v>29</v>
      </c>
      <c r="Q18" s="20" t="s">
        <v>29</v>
      </c>
      <c r="R18" s="20" t="s">
        <v>29</v>
      </c>
      <c r="S18" s="20"/>
      <c r="T18" s="20" t="s">
        <v>29</v>
      </c>
      <c r="U18" s="20"/>
      <c r="V18" s="20"/>
      <c r="W18" s="20"/>
      <c r="X18" s="20" t="s">
        <v>29</v>
      </c>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21</v>
      </c>
      <c r="B19" s="19"/>
      <c r="C19" s="15"/>
      <c r="D19" s="15"/>
      <c r="E19" s="15"/>
      <c r="F19" s="15"/>
      <c r="G19" s="15"/>
      <c r="H19" s="16"/>
      <c r="I19" s="399" t="s">
        <v>31</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21</v>
      </c>
      <c r="B20" s="13"/>
      <c r="C20" s="15"/>
      <c r="D20" s="15"/>
      <c r="E20" s="15"/>
      <c r="F20" s="15"/>
      <c r="G20" s="15"/>
      <c r="H20" s="16"/>
      <c r="I20" s="399" t="s">
        <v>32</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21</v>
      </c>
      <c r="B21" s="13"/>
      <c r="C21" s="15"/>
      <c r="D21" s="15"/>
      <c r="E21" s="15"/>
      <c r="F21" s="15"/>
      <c r="G21" s="15"/>
      <c r="H21" s="16"/>
      <c r="I21" s="399" t="s">
        <v>33</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21</v>
      </c>
      <c r="B22" s="13"/>
      <c r="C22" s="15"/>
      <c r="D22" s="15"/>
      <c r="E22" s="15"/>
      <c r="F22" s="15"/>
      <c r="G22" s="15"/>
      <c r="H22" s="16"/>
      <c r="I22" s="399" t="s">
        <v>34</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35</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27</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36</v>
      </c>
      <c r="B28" s="13"/>
      <c r="C28" s="15"/>
      <c r="D28" s="15"/>
      <c r="E28" s="15"/>
      <c r="F28" s="15"/>
      <c r="G28" s="15"/>
      <c r="H28" s="16"/>
      <c r="I28" s="301" t="s">
        <v>28</v>
      </c>
      <c r="J28" s="302"/>
      <c r="K28" s="303"/>
      <c r="L28" s="20"/>
      <c r="M28" s="20" t="s">
        <v>29</v>
      </c>
      <c r="N28" s="20"/>
      <c r="O28" s="20" t="s">
        <v>29</v>
      </c>
      <c r="P28" s="20"/>
      <c r="Q28" s="20"/>
      <c r="R28" s="20"/>
      <c r="S28" s="20" t="s">
        <v>29</v>
      </c>
      <c r="T28" s="20"/>
      <c r="U28" s="20" t="s">
        <v>29</v>
      </c>
      <c r="V28" s="20" t="s">
        <v>29</v>
      </c>
      <c r="W28" s="20" t="s">
        <v>29</v>
      </c>
      <c r="X28" s="20"/>
      <c r="Y28" s="20" t="s">
        <v>29</v>
      </c>
      <c r="Z28" s="20" t="s">
        <v>29</v>
      </c>
      <c r="AA28" s="20" t="s">
        <v>29</v>
      </c>
      <c r="AB28" s="20" t="s">
        <v>29</v>
      </c>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36</v>
      </c>
      <c r="B29" s="19"/>
      <c r="C29" s="15"/>
      <c r="D29" s="15"/>
      <c r="E29" s="15"/>
      <c r="F29" s="15"/>
      <c r="G29" s="15"/>
      <c r="H29" s="16"/>
      <c r="I29" s="301" t="s">
        <v>30</v>
      </c>
      <c r="J29" s="302"/>
      <c r="K29" s="303"/>
      <c r="L29" s="20" t="s">
        <v>29</v>
      </c>
      <c r="M29" s="20"/>
      <c r="N29" s="20" t="s">
        <v>29</v>
      </c>
      <c r="O29" s="20"/>
      <c r="P29" s="20" t="s">
        <v>29</v>
      </c>
      <c r="Q29" s="20" t="s">
        <v>29</v>
      </c>
      <c r="R29" s="20" t="s">
        <v>29</v>
      </c>
      <c r="S29" s="20"/>
      <c r="T29" s="20" t="s">
        <v>29</v>
      </c>
      <c r="U29" s="20"/>
      <c r="V29" s="20"/>
      <c r="W29" s="20"/>
      <c r="X29" s="20" t="s">
        <v>29</v>
      </c>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36</v>
      </c>
      <c r="B30" s="19"/>
      <c r="C30" s="15"/>
      <c r="D30" s="15"/>
      <c r="E30" s="15"/>
      <c r="F30" s="15"/>
      <c r="G30" s="15"/>
      <c r="H30" s="16"/>
      <c r="I30" s="301" t="s">
        <v>31</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36</v>
      </c>
      <c r="B31" s="13"/>
      <c r="C31" s="15"/>
      <c r="D31" s="15"/>
      <c r="E31" s="15"/>
      <c r="F31" s="15"/>
      <c r="G31" s="15"/>
      <c r="H31" s="16"/>
      <c r="I31" s="301" t="s">
        <v>32</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36</v>
      </c>
      <c r="B32" s="13"/>
      <c r="C32" s="15"/>
      <c r="D32" s="15"/>
      <c r="E32" s="15"/>
      <c r="F32" s="15"/>
      <c r="G32" s="15"/>
      <c r="H32" s="16"/>
      <c r="I32" s="313" t="s">
        <v>37</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36</v>
      </c>
      <c r="B33" s="13"/>
      <c r="C33" s="15"/>
      <c r="D33" s="15"/>
      <c r="E33" s="15"/>
      <c r="F33" s="15"/>
      <c r="G33" s="15"/>
      <c r="H33" s="16"/>
      <c r="I33" s="313" t="s">
        <v>38</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36</v>
      </c>
      <c r="B34" s="13"/>
      <c r="C34" s="15"/>
      <c r="D34" s="15"/>
      <c r="E34" s="15"/>
      <c r="F34" s="15"/>
      <c r="G34" s="15"/>
      <c r="H34" s="16"/>
      <c r="I34" s="313" t="s">
        <v>39</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36</v>
      </c>
      <c r="B35" s="13"/>
      <c r="C35" s="15"/>
      <c r="D35" s="15"/>
      <c r="E35" s="15"/>
      <c r="F35" s="15"/>
      <c r="G35" s="15"/>
      <c r="H35" s="16"/>
      <c r="I35" s="316" t="s">
        <v>34</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40</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41</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42</v>
      </c>
      <c r="B41" s="13"/>
      <c r="C41" s="15"/>
      <c r="D41" s="15"/>
      <c r="E41" s="15"/>
      <c r="F41" s="15"/>
      <c r="G41" s="15"/>
      <c r="H41" s="16"/>
      <c r="I41" s="301" t="s">
        <v>43</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42</v>
      </c>
      <c r="B42" s="19"/>
      <c r="C42" s="15"/>
      <c r="D42" s="15"/>
      <c r="E42" s="15"/>
      <c r="F42" s="15"/>
      <c r="G42" s="15"/>
      <c r="H42" s="16"/>
      <c r="I42" s="301" t="s">
        <v>44</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42</v>
      </c>
      <c r="B43" s="19"/>
      <c r="C43" s="15"/>
      <c r="D43" s="15"/>
      <c r="E43" s="15"/>
      <c r="F43" s="15"/>
      <c r="G43" s="15"/>
      <c r="H43" s="16"/>
      <c r="I43" s="301" t="s">
        <v>45</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42</v>
      </c>
      <c r="B44" s="13"/>
      <c r="C44" s="15"/>
      <c r="D44" s="15"/>
      <c r="E44" s="15"/>
      <c r="F44" s="15"/>
      <c r="G44" s="15"/>
      <c r="H44" s="16"/>
      <c r="I44" s="301" t="s">
        <v>46</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47</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27</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48</v>
      </c>
      <c r="B50" s="13"/>
      <c r="C50" s="15"/>
      <c r="D50" s="15"/>
      <c r="E50" s="15"/>
      <c r="F50" s="15"/>
      <c r="G50" s="15"/>
      <c r="H50" s="16"/>
      <c r="I50" s="313" t="s">
        <v>28</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48</v>
      </c>
      <c r="B51" s="19"/>
      <c r="C51" s="15"/>
      <c r="D51" s="15"/>
      <c r="E51" s="15"/>
      <c r="F51" s="15"/>
      <c r="G51" s="15"/>
      <c r="H51" s="16"/>
      <c r="I51" s="313" t="s">
        <v>30</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48</v>
      </c>
      <c r="B52" s="19"/>
      <c r="C52" s="15"/>
      <c r="D52" s="15"/>
      <c r="E52" s="15"/>
      <c r="F52" s="15"/>
      <c r="G52" s="15"/>
      <c r="H52" s="16"/>
      <c r="I52" s="313" t="s">
        <v>31</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48</v>
      </c>
      <c r="B53" s="13"/>
      <c r="C53" s="15"/>
      <c r="D53" s="15"/>
      <c r="E53" s="15"/>
      <c r="F53" s="15"/>
      <c r="G53" s="15"/>
      <c r="H53" s="16"/>
      <c r="I53" s="313" t="s">
        <v>32</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48</v>
      </c>
      <c r="B54" s="13"/>
      <c r="C54" s="15"/>
      <c r="D54" s="15"/>
      <c r="E54" s="15"/>
      <c r="F54" s="15"/>
      <c r="G54" s="15"/>
      <c r="H54" s="16"/>
      <c r="I54" s="313" t="s">
        <v>37</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48</v>
      </c>
      <c r="B55" s="13"/>
      <c r="C55" s="15"/>
      <c r="D55" s="15"/>
      <c r="E55" s="15"/>
      <c r="F55" s="15"/>
      <c r="G55" s="15"/>
      <c r="H55" s="16"/>
      <c r="I55" s="313" t="s">
        <v>38</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48</v>
      </c>
      <c r="B56" s="13"/>
      <c r="C56" s="15"/>
      <c r="D56" s="15"/>
      <c r="E56" s="15"/>
      <c r="F56" s="15"/>
      <c r="G56" s="15"/>
      <c r="H56" s="16"/>
      <c r="I56" s="313" t="s">
        <v>39</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48</v>
      </c>
      <c r="B57" s="13"/>
      <c r="C57" s="15"/>
      <c r="D57" s="15"/>
      <c r="E57" s="15"/>
      <c r="F57" s="15"/>
      <c r="G57" s="15"/>
      <c r="H57" s="16"/>
      <c r="I57" s="316" t="s">
        <v>34</v>
      </c>
      <c r="J57" s="316"/>
      <c r="K57" s="316"/>
      <c r="L57" s="21" t="s">
        <v>29</v>
      </c>
      <c r="M57" s="21" t="s">
        <v>29</v>
      </c>
      <c r="N57" s="21" t="s">
        <v>29</v>
      </c>
      <c r="O57" s="21" t="s">
        <v>29</v>
      </c>
      <c r="P57" s="21" t="s">
        <v>29</v>
      </c>
      <c r="Q57" s="21" t="s">
        <v>29</v>
      </c>
      <c r="R57" s="21" t="s">
        <v>29</v>
      </c>
      <c r="S57" s="21" t="s">
        <v>29</v>
      </c>
      <c r="T57" s="21" t="s">
        <v>29</v>
      </c>
      <c r="U57" s="21" t="s">
        <v>29</v>
      </c>
      <c r="V57" s="21" t="s">
        <v>29</v>
      </c>
      <c r="W57" s="21" t="s">
        <v>29</v>
      </c>
      <c r="X57" s="21" t="s">
        <v>29</v>
      </c>
      <c r="Y57" s="21" t="s">
        <v>29</v>
      </c>
      <c r="Z57" s="21" t="s">
        <v>29</v>
      </c>
      <c r="AA57" s="21" t="s">
        <v>29</v>
      </c>
      <c r="AB57" s="21" t="s">
        <v>29</v>
      </c>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48</v>
      </c>
      <c r="B58" s="13"/>
      <c r="C58" s="15"/>
      <c r="D58" s="15"/>
      <c r="E58" s="15"/>
      <c r="F58" s="15"/>
      <c r="G58" s="15"/>
      <c r="H58" s="16"/>
      <c r="I58" s="316" t="s">
        <v>49</v>
      </c>
      <c r="J58" s="316"/>
      <c r="K58" s="316"/>
      <c r="L58" s="21" t="s">
        <v>50</v>
      </c>
      <c r="M58" s="21" t="s">
        <v>50</v>
      </c>
      <c r="N58" s="21" t="s">
        <v>50</v>
      </c>
      <c r="O58" s="21" t="s">
        <v>50</v>
      </c>
      <c r="P58" s="21" t="s">
        <v>50</v>
      </c>
      <c r="Q58" s="21" t="s">
        <v>50</v>
      </c>
      <c r="R58" s="21" t="s">
        <v>50</v>
      </c>
      <c r="S58" s="21" t="s">
        <v>50</v>
      </c>
      <c r="T58" s="21" t="s">
        <v>50</v>
      </c>
      <c r="U58" s="21" t="s">
        <v>50</v>
      </c>
      <c r="V58" s="21" t="s">
        <v>50</v>
      </c>
      <c r="W58" s="21" t="s">
        <v>50</v>
      </c>
      <c r="X58" s="21" t="s">
        <v>50</v>
      </c>
      <c r="Y58" s="21" t="s">
        <v>50</v>
      </c>
      <c r="Z58" s="21" t="s">
        <v>50</v>
      </c>
      <c r="AA58" s="21" t="s">
        <v>50</v>
      </c>
      <c r="AB58" s="21" t="s">
        <v>50</v>
      </c>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51</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52</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53</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54</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55</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56</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57</v>
      </c>
      <c r="F71" s="36"/>
      <c r="G71" s="34"/>
      <c r="H71" s="35" t="s">
        <v>58</v>
      </c>
      <c r="I71" s="35"/>
      <c r="J71" s="35" t="s">
        <v>59</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60</v>
      </c>
      <c r="D76" s="400"/>
      <c r="E76" s="400"/>
      <c r="F76" s="400"/>
      <c r="G76" s="400"/>
      <c r="H76" s="400" t="s">
        <v>61</v>
      </c>
      <c r="I76" s="400"/>
      <c r="J76" s="400" t="s">
        <v>62</v>
      </c>
      <c r="K76" s="400"/>
      <c r="L76" s="400"/>
      <c r="M76" s="400"/>
      <c r="N76" s="400"/>
      <c r="O76" s="212"/>
      <c r="P76" s="212"/>
      <c r="R76" s="41"/>
      <c r="S76" s="41"/>
      <c r="T76" s="41"/>
      <c r="U76" s="41"/>
      <c r="V76" s="41"/>
      <c r="W76" s="8"/>
    </row>
    <row r="77" s="17" customFormat="1">
      <c r="A77" s="178"/>
      <c r="B77" s="1"/>
      <c r="C77" s="400" t="s">
        <v>63</v>
      </c>
      <c r="D77" s="400"/>
      <c r="E77" s="400"/>
      <c r="F77" s="400"/>
      <c r="G77" s="400"/>
      <c r="H77" s="400" t="s">
        <v>64</v>
      </c>
      <c r="I77" s="400"/>
      <c r="J77" s="234" t="s">
        <v>65</v>
      </c>
      <c r="K77" s="234"/>
      <c r="L77" s="234"/>
      <c r="O77" s="212"/>
      <c r="P77" s="212"/>
      <c r="R77" s="29"/>
      <c r="S77" s="29"/>
      <c r="T77" s="29"/>
      <c r="U77" s="29"/>
      <c r="V77" s="29"/>
      <c r="W77" s="8"/>
    </row>
    <row r="78" s="17" customFormat="1">
      <c r="A78" s="178"/>
      <c r="B78" s="1"/>
      <c r="C78" s="400" t="s">
        <v>66</v>
      </c>
      <c r="D78" s="400"/>
      <c r="E78" s="400"/>
      <c r="F78" s="400"/>
      <c r="G78" s="400"/>
      <c r="H78" s="400" t="s">
        <v>67</v>
      </c>
      <c r="I78" s="400"/>
      <c r="J78" s="307" t="s">
        <v>68</v>
      </c>
      <c r="K78" s="307"/>
      <c r="L78" s="307"/>
      <c r="M78" s="307"/>
      <c r="N78" s="307"/>
      <c r="O78" s="212"/>
      <c r="P78" s="212"/>
      <c r="R78" s="41"/>
      <c r="S78" s="41"/>
      <c r="T78" s="41"/>
      <c r="U78" s="41"/>
      <c r="V78" s="41"/>
      <c r="W78" s="8"/>
    </row>
    <row r="79" s="17" customFormat="1">
      <c r="A79" s="178"/>
      <c r="B79" s="1"/>
      <c r="C79" s="400" t="s">
        <v>69</v>
      </c>
      <c r="D79" s="400"/>
      <c r="E79" s="400"/>
      <c r="F79" s="400"/>
      <c r="G79" s="400"/>
      <c r="H79" s="400" t="s">
        <v>70</v>
      </c>
      <c r="I79" s="400"/>
      <c r="J79" s="307" t="s">
        <v>71</v>
      </c>
      <c r="K79" s="307"/>
      <c r="L79" s="307"/>
      <c r="M79" s="307"/>
      <c r="N79" s="307"/>
      <c r="O79" s="212"/>
      <c r="P79" s="212"/>
      <c r="R79" s="29"/>
      <c r="S79" s="29"/>
      <c r="T79" s="29"/>
      <c r="U79" s="29"/>
      <c r="V79" s="29"/>
      <c r="W79" s="8"/>
    </row>
    <row r="80" s="17" customFormat="1">
      <c r="A80" s="178"/>
      <c r="B80" s="1"/>
      <c r="C80" s="307" t="s">
        <v>72</v>
      </c>
      <c r="D80" s="307"/>
      <c r="E80" s="307"/>
      <c r="F80" s="307"/>
      <c r="G80" s="307"/>
      <c r="H80" s="223"/>
      <c r="I80" s="223"/>
      <c r="J80" s="307" t="s">
        <v>73</v>
      </c>
      <c r="K80" s="307"/>
      <c r="L80" s="307"/>
      <c r="M80" s="307"/>
      <c r="N80" s="307"/>
      <c r="O80" s="212"/>
      <c r="P80" s="212"/>
      <c r="R80" s="29"/>
      <c r="S80" s="29"/>
      <c r="T80" s="29"/>
      <c r="U80" s="29"/>
      <c r="V80" s="29"/>
      <c r="W80" s="8"/>
    </row>
    <row r="81" s="17" customFormat="1">
      <c r="A81" s="178"/>
      <c r="C81" s="307" t="s">
        <v>74</v>
      </c>
      <c r="D81" s="307"/>
      <c r="E81" s="307"/>
      <c r="F81" s="307"/>
      <c r="G81" s="307"/>
      <c r="J81" s="307" t="s">
        <v>75</v>
      </c>
      <c r="K81" s="307"/>
      <c r="L81" s="307"/>
      <c r="M81" s="307"/>
      <c r="N81" s="307"/>
      <c r="O81" s="7"/>
      <c r="P81" s="7"/>
      <c r="Q81" s="7"/>
      <c r="R81" s="7"/>
      <c r="S81" s="7"/>
      <c r="T81" s="7"/>
      <c r="U81" s="7"/>
      <c r="V81" s="7"/>
      <c r="W81" s="8"/>
    </row>
    <row r="82" s="17" customFormat="1">
      <c r="A82" s="178"/>
      <c r="B82" s="1"/>
      <c r="C82" s="307" t="s">
        <v>76</v>
      </c>
      <c r="D82" s="307"/>
      <c r="E82" s="307"/>
      <c r="F82" s="307"/>
      <c r="G82" s="307"/>
      <c r="J82" s="307" t="s">
        <v>77</v>
      </c>
      <c r="K82" s="307"/>
      <c r="L82" s="307"/>
      <c r="M82" s="307"/>
      <c r="N82" s="307"/>
      <c r="O82" s="7"/>
      <c r="P82" s="7"/>
      <c r="Q82" s="7"/>
      <c r="R82" s="7"/>
      <c r="S82" s="7"/>
      <c r="T82" s="7"/>
      <c r="U82" s="7"/>
      <c r="V82" s="7"/>
      <c r="W82" s="8"/>
    </row>
    <row r="83" s="17" customFormat="1">
      <c r="A83" s="178"/>
      <c r="B83" s="1"/>
      <c r="C83" s="307" t="s">
        <v>78</v>
      </c>
      <c r="D83" s="307"/>
      <c r="E83" s="307"/>
      <c r="F83" s="307"/>
      <c r="G83" s="307"/>
      <c r="H83" s="223"/>
      <c r="I83" s="223"/>
      <c r="J83" s="307" t="s">
        <v>79</v>
      </c>
      <c r="K83" s="307"/>
      <c r="L83" s="307"/>
      <c r="M83" s="307"/>
      <c r="N83" s="307"/>
      <c r="O83" s="7"/>
      <c r="P83" s="7"/>
      <c r="Q83" s="7"/>
      <c r="R83" s="7"/>
      <c r="S83" s="7"/>
      <c r="T83" s="7"/>
      <c r="U83" s="7"/>
      <c r="V83" s="7"/>
      <c r="W83" s="8"/>
    </row>
    <row r="84" s="17" customFormat="1">
      <c r="A84" s="178"/>
      <c r="B84" s="1"/>
      <c r="C84" s="307" t="s">
        <v>80</v>
      </c>
      <c r="D84" s="307"/>
      <c r="E84" s="307"/>
      <c r="F84" s="307"/>
      <c r="G84" s="307"/>
      <c r="H84" s="223"/>
      <c r="I84" s="223"/>
      <c r="J84" s="307" t="s">
        <v>81</v>
      </c>
      <c r="K84" s="307"/>
      <c r="L84" s="307"/>
      <c r="M84" s="307"/>
      <c r="N84" s="307"/>
      <c r="O84" s="7"/>
      <c r="P84" s="7"/>
      <c r="Q84" s="7"/>
      <c r="R84" s="7"/>
      <c r="S84" s="7"/>
      <c r="T84" s="7"/>
      <c r="U84" s="7"/>
      <c r="V84" s="7"/>
      <c r="W84" s="8"/>
    </row>
    <row r="85" s="17" customFormat="1">
      <c r="A85" s="178"/>
      <c r="B85" s="1"/>
      <c r="C85" s="307" t="s">
        <v>82</v>
      </c>
      <c r="D85" s="307"/>
      <c r="E85" s="307"/>
      <c r="F85" s="307"/>
      <c r="G85" s="307"/>
      <c r="H85" s="223"/>
      <c r="I85" s="223"/>
      <c r="J85" s="307" t="s">
        <v>83</v>
      </c>
      <c r="K85" s="307"/>
      <c r="L85" s="307"/>
      <c r="M85" s="307"/>
      <c r="N85" s="307"/>
      <c r="O85" s="7"/>
      <c r="P85" s="7"/>
      <c r="Q85" s="7"/>
      <c r="R85" s="7"/>
      <c r="S85" s="7"/>
      <c r="T85" s="7"/>
      <c r="U85" s="7"/>
      <c r="V85" s="7"/>
      <c r="W85" s="8"/>
    </row>
    <row r="86" s="17" customFormat="1">
      <c r="A86" s="178"/>
      <c r="B86" s="1"/>
      <c r="C86" s="307" t="s">
        <v>84</v>
      </c>
      <c r="D86" s="307"/>
      <c r="E86" s="307"/>
      <c r="F86" s="307"/>
      <c r="G86" s="307"/>
      <c r="H86" s="223"/>
      <c r="I86" s="223"/>
      <c r="J86" s="307" t="s">
        <v>85</v>
      </c>
      <c r="K86" s="307"/>
      <c r="L86" s="307"/>
      <c r="M86" s="307"/>
      <c r="N86" s="307"/>
      <c r="O86" s="7"/>
      <c r="P86" s="7"/>
      <c r="Q86" s="7"/>
      <c r="R86" s="7"/>
      <c r="S86" s="7"/>
      <c r="T86" s="7"/>
      <c r="U86" s="7"/>
      <c r="V86" s="7"/>
      <c r="W86" s="8"/>
    </row>
    <row r="87" s="17" customFormat="1">
      <c r="A87" s="178"/>
      <c r="B87" s="1"/>
      <c r="C87" s="400" t="s">
        <v>86</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87</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88</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89</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90</v>
      </c>
      <c r="J95" s="57"/>
      <c r="K95" s="58"/>
      <c r="L95" s="194" t="s">
        <v>30</v>
      </c>
      <c r="M95" s="249" t="s">
        <v>28</v>
      </c>
      <c r="N95" s="249" t="s">
        <v>30</v>
      </c>
      <c r="O95" s="249" t="s">
        <v>28</v>
      </c>
      <c r="P95" s="249" t="s">
        <v>30</v>
      </c>
      <c r="Q95" s="249" t="s">
        <v>30</v>
      </c>
      <c r="R95" s="249" t="s">
        <v>30</v>
      </c>
      <c r="S95" s="249" t="s">
        <v>28</v>
      </c>
      <c r="T95" s="249" t="s">
        <v>30</v>
      </c>
      <c r="U95" s="249" t="s">
        <v>28</v>
      </c>
      <c r="V95" s="249" t="s">
        <v>28</v>
      </c>
      <c r="W95" s="249" t="s">
        <v>28</v>
      </c>
      <c r="X95" s="249" t="s">
        <v>30</v>
      </c>
      <c r="Y95" s="249" t="s">
        <v>28</v>
      </c>
      <c r="Z95" s="249" t="s">
        <v>28</v>
      </c>
      <c r="AA95" s="249" t="s">
        <v>28</v>
      </c>
      <c r="AB95" s="249" t="s">
        <v>28</v>
      </c>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91</v>
      </c>
      <c r="B96" s="1"/>
      <c r="C96" s="291" t="s">
        <v>92</v>
      </c>
      <c r="D96" s="292"/>
      <c r="E96" s="292"/>
      <c r="F96" s="292"/>
      <c r="G96" s="292"/>
      <c r="H96" s="293"/>
      <c r="I96" s="220" t="s">
        <v>93</v>
      </c>
      <c r="J96" s="193" t="s">
        <v>94</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95</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89</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90</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96</v>
      </c>
      <c r="B104" s="1"/>
      <c r="C104" s="298" t="s">
        <v>97</v>
      </c>
      <c r="D104" s="300"/>
      <c r="E104" s="403" t="s">
        <v>98</v>
      </c>
      <c r="F104" s="404"/>
      <c r="G104" s="404"/>
      <c r="H104" s="405"/>
      <c r="I104" s="396" t="s">
        <v>99</v>
      </c>
      <c r="J104" s="190">
        <f>IF(SUM(L104:BS104)=0,IF(COUNTIF(L104:BS104,"未確認")&gt;0,"未確認",IF(COUNTIF(L104:BS104,"~*")&gt;0,"*",SUM(L104:BS104))),SUM(L104:BS104))</f>
        <v>0</v>
      </c>
      <c r="K104" s="172" t="str">
        <f>IF(OR(COUNTIF(L104:BS104,"未確認")&gt;0,COUNTIF(L104:BS104,"~*")&gt;0),"※","")</f>
      </c>
      <c r="L104" s="192">
        <v>33</v>
      </c>
      <c r="M104" s="248">
        <v>29</v>
      </c>
      <c r="N104" s="192">
        <v>46</v>
      </c>
      <c r="O104" s="192">
        <v>50</v>
      </c>
      <c r="P104" s="192">
        <v>49</v>
      </c>
      <c r="Q104" s="192">
        <v>49</v>
      </c>
      <c r="R104" s="192">
        <v>48</v>
      </c>
      <c r="S104" s="192">
        <v>41</v>
      </c>
      <c r="T104" s="192">
        <v>48</v>
      </c>
      <c r="U104" s="192">
        <v>24</v>
      </c>
      <c r="V104" s="192">
        <v>16</v>
      </c>
      <c r="W104" s="192">
        <v>44</v>
      </c>
      <c r="X104" s="192">
        <v>31</v>
      </c>
      <c r="Y104" s="192">
        <v>12</v>
      </c>
      <c r="Z104" s="192">
        <v>36</v>
      </c>
      <c r="AA104" s="192">
        <v>6</v>
      </c>
      <c r="AB104" s="192">
        <v>6</v>
      </c>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100</v>
      </c>
      <c r="B105" s="68"/>
      <c r="C105" s="362"/>
      <c r="D105" s="363"/>
      <c r="E105" s="386"/>
      <c r="F105" s="387"/>
      <c r="G105" s="392" t="s">
        <v>101</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v>0</v>
      </c>
      <c r="W105" s="192">
        <v>0</v>
      </c>
      <c r="X105" s="192">
        <v>0</v>
      </c>
      <c r="Y105" s="192">
        <v>0</v>
      </c>
      <c r="Z105" s="192">
        <v>0</v>
      </c>
      <c r="AA105" s="192">
        <v>0</v>
      </c>
      <c r="AB105" s="192">
        <v>0</v>
      </c>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96</v>
      </c>
      <c r="B106" s="68"/>
      <c r="C106" s="362"/>
      <c r="D106" s="363"/>
      <c r="E106" s="291" t="s">
        <v>102</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37</v>
      </c>
      <c r="M106" s="192">
        <v>27</v>
      </c>
      <c r="N106" s="192">
        <v>46</v>
      </c>
      <c r="O106" s="192">
        <v>50</v>
      </c>
      <c r="P106" s="192">
        <v>48</v>
      </c>
      <c r="Q106" s="192">
        <v>49</v>
      </c>
      <c r="R106" s="192">
        <v>48</v>
      </c>
      <c r="S106" s="192">
        <v>33</v>
      </c>
      <c r="T106" s="192">
        <v>48</v>
      </c>
      <c r="U106" s="192">
        <v>23</v>
      </c>
      <c r="V106" s="192">
        <v>16</v>
      </c>
      <c r="W106" s="192">
        <v>34</v>
      </c>
      <c r="X106" s="192">
        <v>11</v>
      </c>
      <c r="Y106" s="192">
        <v>12</v>
      </c>
      <c r="Z106" s="192">
        <v>33</v>
      </c>
      <c r="AA106" s="192">
        <v>6</v>
      </c>
      <c r="AB106" s="192">
        <v>6</v>
      </c>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96</v>
      </c>
      <c r="B107" s="68"/>
      <c r="C107" s="364"/>
      <c r="D107" s="365"/>
      <c r="E107" s="282" t="s">
        <v>103</v>
      </c>
      <c r="F107" s="283"/>
      <c r="G107" s="283"/>
      <c r="H107" s="284"/>
      <c r="I107" s="397"/>
      <c r="J107" s="190">
        <f>IF(SUM(L107:BS107)=0,IF(COUNTIF(L107:BS107,"未確認")&gt;0,"未確認",IF(COUNTIF(L107:BS107,"~*")&gt;0,"*",SUM(L107:BS107))),SUM(L107:BS107))</f>
        <v>0</v>
      </c>
      <c r="K107" s="172" t="str">
        <f t="shared" si="8"/>
      </c>
      <c r="L107" s="192">
        <v>33</v>
      </c>
      <c r="M107" s="192">
        <v>29</v>
      </c>
      <c r="N107" s="192">
        <v>46</v>
      </c>
      <c r="O107" s="192">
        <v>50</v>
      </c>
      <c r="P107" s="192">
        <v>49</v>
      </c>
      <c r="Q107" s="192">
        <v>49</v>
      </c>
      <c r="R107" s="192">
        <v>48</v>
      </c>
      <c r="S107" s="192">
        <v>41</v>
      </c>
      <c r="T107" s="192">
        <v>48</v>
      </c>
      <c r="U107" s="192">
        <v>24</v>
      </c>
      <c r="V107" s="192">
        <v>16</v>
      </c>
      <c r="W107" s="192">
        <v>44</v>
      </c>
      <c r="X107" s="192">
        <v>31</v>
      </c>
      <c r="Y107" s="192">
        <v>12</v>
      </c>
      <c r="Z107" s="192">
        <v>36</v>
      </c>
      <c r="AA107" s="192">
        <v>6</v>
      </c>
      <c r="AB107" s="192">
        <v>6</v>
      </c>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104</v>
      </c>
      <c r="B108" s="68"/>
      <c r="C108" s="298" t="s">
        <v>105</v>
      </c>
      <c r="D108" s="300"/>
      <c r="E108" s="298" t="s">
        <v>98</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v>0</v>
      </c>
      <c r="W108" s="192">
        <v>0</v>
      </c>
      <c r="X108" s="192">
        <v>0</v>
      </c>
      <c r="Y108" s="192">
        <v>0</v>
      </c>
      <c r="Z108" s="192">
        <v>0</v>
      </c>
      <c r="AA108" s="192">
        <v>0</v>
      </c>
      <c r="AB108" s="192">
        <v>0</v>
      </c>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106</v>
      </c>
      <c r="B109" s="68"/>
      <c r="C109" s="362"/>
      <c r="D109" s="363"/>
      <c r="E109" s="406"/>
      <c r="F109" s="407"/>
      <c r="G109" s="291" t="s">
        <v>107</v>
      </c>
      <c r="H109" s="293"/>
      <c r="I109" s="397"/>
      <c r="J109" s="190">
        <f t="shared" si="9"/>
        <v>0</v>
      </c>
      <c r="K109" s="172" t="str">
        <f t="shared" si="8"/>
      </c>
      <c r="L109" s="192">
        <v>0</v>
      </c>
      <c r="M109" s="192">
        <v>0</v>
      </c>
      <c r="N109" s="192">
        <v>0</v>
      </c>
      <c r="O109" s="192">
        <v>0</v>
      </c>
      <c r="P109" s="192">
        <v>0</v>
      </c>
      <c r="Q109" s="192">
        <v>0</v>
      </c>
      <c r="R109" s="192">
        <v>0</v>
      </c>
      <c r="S109" s="192">
        <v>0</v>
      </c>
      <c r="T109" s="192">
        <v>0</v>
      </c>
      <c r="U109" s="192">
        <v>0</v>
      </c>
      <c r="V109" s="192">
        <v>0</v>
      </c>
      <c r="W109" s="192">
        <v>0</v>
      </c>
      <c r="X109" s="192">
        <v>0</v>
      </c>
      <c r="Y109" s="192">
        <v>0</v>
      </c>
      <c r="Z109" s="192">
        <v>0</v>
      </c>
      <c r="AA109" s="192">
        <v>0</v>
      </c>
      <c r="AB109" s="192">
        <v>0</v>
      </c>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108</v>
      </c>
      <c r="B110" s="68"/>
      <c r="C110" s="362"/>
      <c r="D110" s="363"/>
      <c r="E110" s="406"/>
      <c r="F110" s="387"/>
      <c r="G110" s="291" t="s">
        <v>109</v>
      </c>
      <c r="H110" s="293"/>
      <c r="I110" s="397"/>
      <c r="J110" s="190">
        <f t="shared" si="9"/>
        <v>0</v>
      </c>
      <c r="K110" s="172" t="str">
        <f t="shared" si="8"/>
      </c>
      <c r="L110" s="192">
        <v>0</v>
      </c>
      <c r="M110" s="192">
        <v>0</v>
      </c>
      <c r="N110" s="192">
        <v>0</v>
      </c>
      <c r="O110" s="192">
        <v>0</v>
      </c>
      <c r="P110" s="192">
        <v>0</v>
      </c>
      <c r="Q110" s="192">
        <v>0</v>
      </c>
      <c r="R110" s="192">
        <v>0</v>
      </c>
      <c r="S110" s="192">
        <v>0</v>
      </c>
      <c r="T110" s="192">
        <v>0</v>
      </c>
      <c r="U110" s="192">
        <v>0</v>
      </c>
      <c r="V110" s="192">
        <v>0</v>
      </c>
      <c r="W110" s="192">
        <v>0</v>
      </c>
      <c r="X110" s="192">
        <v>0</v>
      </c>
      <c r="Y110" s="192">
        <v>0</v>
      </c>
      <c r="Z110" s="192">
        <v>0</v>
      </c>
      <c r="AA110" s="192">
        <v>0</v>
      </c>
      <c r="AB110" s="192">
        <v>0</v>
      </c>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104</v>
      </c>
      <c r="B111" s="68"/>
      <c r="C111" s="362"/>
      <c r="D111" s="363"/>
      <c r="E111" s="298" t="s">
        <v>102</v>
      </c>
      <c r="F111" s="299"/>
      <c r="G111" s="299"/>
      <c r="H111" s="300"/>
      <c r="I111" s="397"/>
      <c r="J111" s="190">
        <f t="shared" si="9"/>
        <v>0</v>
      </c>
      <c r="K111" s="172" t="str">
        <f t="shared" si="8"/>
      </c>
      <c r="L111" s="192">
        <v>0</v>
      </c>
      <c r="M111" s="192">
        <v>0</v>
      </c>
      <c r="N111" s="192">
        <v>0</v>
      </c>
      <c r="O111" s="192">
        <v>0</v>
      </c>
      <c r="P111" s="192">
        <v>0</v>
      </c>
      <c r="Q111" s="192">
        <v>0</v>
      </c>
      <c r="R111" s="192">
        <v>0</v>
      </c>
      <c r="S111" s="192">
        <v>0</v>
      </c>
      <c r="T111" s="192">
        <v>0</v>
      </c>
      <c r="U111" s="192">
        <v>0</v>
      </c>
      <c r="V111" s="192">
        <v>0</v>
      </c>
      <c r="W111" s="192">
        <v>0</v>
      </c>
      <c r="X111" s="192">
        <v>0</v>
      </c>
      <c r="Y111" s="192">
        <v>0</v>
      </c>
      <c r="Z111" s="192">
        <v>0</v>
      </c>
      <c r="AA111" s="192">
        <v>0</v>
      </c>
      <c r="AB111" s="192">
        <v>0</v>
      </c>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106</v>
      </c>
      <c r="B112" s="68"/>
      <c r="C112" s="362"/>
      <c r="D112" s="363"/>
      <c r="E112" s="406"/>
      <c r="F112" s="407"/>
      <c r="G112" s="291" t="s">
        <v>107</v>
      </c>
      <c r="H112" s="293"/>
      <c r="I112" s="397"/>
      <c r="J112" s="190">
        <f t="shared" si="9"/>
        <v>0</v>
      </c>
      <c r="K112" s="172" t="str">
        <f t="shared" si="8"/>
      </c>
      <c r="L112" s="192">
        <v>0</v>
      </c>
      <c r="M112" s="192">
        <v>0</v>
      </c>
      <c r="N112" s="192">
        <v>0</v>
      </c>
      <c r="O112" s="192">
        <v>0</v>
      </c>
      <c r="P112" s="192">
        <v>0</v>
      </c>
      <c r="Q112" s="192">
        <v>0</v>
      </c>
      <c r="R112" s="192">
        <v>0</v>
      </c>
      <c r="S112" s="192">
        <v>0</v>
      </c>
      <c r="T112" s="192">
        <v>0</v>
      </c>
      <c r="U112" s="192">
        <v>0</v>
      </c>
      <c r="V112" s="192">
        <v>0</v>
      </c>
      <c r="W112" s="192">
        <v>0</v>
      </c>
      <c r="X112" s="192">
        <v>0</v>
      </c>
      <c r="Y112" s="192">
        <v>0</v>
      </c>
      <c r="Z112" s="192">
        <v>0</v>
      </c>
      <c r="AA112" s="192">
        <v>0</v>
      </c>
      <c r="AB112" s="192">
        <v>0</v>
      </c>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108</v>
      </c>
      <c r="B113" s="68"/>
      <c r="C113" s="362"/>
      <c r="D113" s="363"/>
      <c r="E113" s="386"/>
      <c r="F113" s="387"/>
      <c r="G113" s="291" t="s">
        <v>109</v>
      </c>
      <c r="H113" s="293"/>
      <c r="I113" s="397"/>
      <c r="J113" s="190">
        <f t="shared" si="9"/>
        <v>0</v>
      </c>
      <c r="K113" s="172" t="str">
        <f t="shared" si="8"/>
      </c>
      <c r="L113" s="192">
        <v>0</v>
      </c>
      <c r="M113" s="192">
        <v>0</v>
      </c>
      <c r="N113" s="192">
        <v>0</v>
      </c>
      <c r="O113" s="192">
        <v>0</v>
      </c>
      <c r="P113" s="192">
        <v>0</v>
      </c>
      <c r="Q113" s="192">
        <v>0</v>
      </c>
      <c r="R113" s="192">
        <v>0</v>
      </c>
      <c r="S113" s="192">
        <v>0</v>
      </c>
      <c r="T113" s="192">
        <v>0</v>
      </c>
      <c r="U113" s="192">
        <v>0</v>
      </c>
      <c r="V113" s="192">
        <v>0</v>
      </c>
      <c r="W113" s="192">
        <v>0</v>
      </c>
      <c r="X113" s="192">
        <v>0</v>
      </c>
      <c r="Y113" s="192">
        <v>0</v>
      </c>
      <c r="Z113" s="192">
        <v>0</v>
      </c>
      <c r="AA113" s="192">
        <v>0</v>
      </c>
      <c r="AB113" s="192">
        <v>0</v>
      </c>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104</v>
      </c>
      <c r="B114" s="68"/>
      <c r="C114" s="362"/>
      <c r="D114" s="363"/>
      <c r="E114" s="285" t="s">
        <v>103</v>
      </c>
      <c r="F114" s="286"/>
      <c r="G114" s="286"/>
      <c r="H114" s="287"/>
      <c r="I114" s="397"/>
      <c r="J114" s="190">
        <f t="shared" si="9"/>
        <v>0</v>
      </c>
      <c r="K114" s="172" t="str">
        <f t="shared" si="8"/>
      </c>
      <c r="L114" s="192">
        <v>0</v>
      </c>
      <c r="M114" s="192">
        <v>0</v>
      </c>
      <c r="N114" s="192">
        <v>0</v>
      </c>
      <c r="O114" s="192">
        <v>0</v>
      </c>
      <c r="P114" s="192">
        <v>0</v>
      </c>
      <c r="Q114" s="192">
        <v>0</v>
      </c>
      <c r="R114" s="192">
        <v>0</v>
      </c>
      <c r="S114" s="192">
        <v>0</v>
      </c>
      <c r="T114" s="192">
        <v>0</v>
      </c>
      <c r="U114" s="192">
        <v>0</v>
      </c>
      <c r="V114" s="192">
        <v>0</v>
      </c>
      <c r="W114" s="192">
        <v>0</v>
      </c>
      <c r="X114" s="192">
        <v>0</v>
      </c>
      <c r="Y114" s="192">
        <v>0</v>
      </c>
      <c r="Z114" s="192">
        <v>0</v>
      </c>
      <c r="AA114" s="192">
        <v>0</v>
      </c>
      <c r="AB114" s="192">
        <v>0</v>
      </c>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106</v>
      </c>
      <c r="B115" s="68"/>
      <c r="C115" s="362"/>
      <c r="D115" s="363"/>
      <c r="E115" s="410"/>
      <c r="F115" s="411"/>
      <c r="G115" s="282" t="s">
        <v>107</v>
      </c>
      <c r="H115" s="284"/>
      <c r="I115" s="397"/>
      <c r="J115" s="190">
        <f t="shared" si="9"/>
        <v>0</v>
      </c>
      <c r="K115" s="172" t="str">
        <f t="shared" si="8"/>
      </c>
      <c r="L115" s="192">
        <v>0</v>
      </c>
      <c r="M115" s="192">
        <v>0</v>
      </c>
      <c r="N115" s="192">
        <v>0</v>
      </c>
      <c r="O115" s="192">
        <v>0</v>
      </c>
      <c r="P115" s="192">
        <v>0</v>
      </c>
      <c r="Q115" s="192">
        <v>0</v>
      </c>
      <c r="R115" s="192">
        <v>0</v>
      </c>
      <c r="S115" s="192">
        <v>0</v>
      </c>
      <c r="T115" s="192">
        <v>0</v>
      </c>
      <c r="U115" s="192">
        <v>0</v>
      </c>
      <c r="V115" s="192">
        <v>0</v>
      </c>
      <c r="W115" s="192">
        <v>0</v>
      </c>
      <c r="X115" s="192">
        <v>0</v>
      </c>
      <c r="Y115" s="192">
        <v>0</v>
      </c>
      <c r="Z115" s="192">
        <v>0</v>
      </c>
      <c r="AA115" s="192">
        <v>0</v>
      </c>
      <c r="AB115" s="192">
        <v>0</v>
      </c>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108</v>
      </c>
      <c r="B116" s="68"/>
      <c r="C116" s="364"/>
      <c r="D116" s="365"/>
      <c r="E116" s="388"/>
      <c r="F116" s="389"/>
      <c r="G116" s="282" t="s">
        <v>109</v>
      </c>
      <c r="H116" s="284"/>
      <c r="I116" s="397"/>
      <c r="J116" s="190">
        <f t="shared" si="9"/>
        <v>0</v>
      </c>
      <c r="K116" s="172" t="str">
        <f t="shared" si="8"/>
      </c>
      <c r="L116" s="192">
        <v>0</v>
      </c>
      <c r="M116" s="192">
        <v>0</v>
      </c>
      <c r="N116" s="192">
        <v>0</v>
      </c>
      <c r="O116" s="192">
        <v>0</v>
      </c>
      <c r="P116" s="192">
        <v>0</v>
      </c>
      <c r="Q116" s="192">
        <v>0</v>
      </c>
      <c r="R116" s="192">
        <v>0</v>
      </c>
      <c r="S116" s="192">
        <v>0</v>
      </c>
      <c r="T116" s="192">
        <v>0</v>
      </c>
      <c r="U116" s="192">
        <v>0</v>
      </c>
      <c r="V116" s="192">
        <v>0</v>
      </c>
      <c r="W116" s="192">
        <v>0</v>
      </c>
      <c r="X116" s="192">
        <v>0</v>
      </c>
      <c r="Y116" s="192">
        <v>0</v>
      </c>
      <c r="Z116" s="192">
        <v>0</v>
      </c>
      <c r="AA116" s="192">
        <v>0</v>
      </c>
      <c r="AB116" s="192">
        <v>0</v>
      </c>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110</v>
      </c>
      <c r="B117" s="68"/>
      <c r="C117" s="392" t="s">
        <v>111</v>
      </c>
      <c r="D117" s="393"/>
      <c r="E117" s="393"/>
      <c r="F117" s="393"/>
      <c r="G117" s="393"/>
      <c r="H117" s="394"/>
      <c r="I117" s="398"/>
      <c r="J117" s="69"/>
      <c r="K117" s="70" t="s">
        <v>112</v>
      </c>
      <c r="L117" s="191" t="s">
        <v>50</v>
      </c>
      <c r="M117" s="191" t="s">
        <v>50</v>
      </c>
      <c r="N117" s="191" t="s">
        <v>50</v>
      </c>
      <c r="O117" s="191" t="s">
        <v>50</v>
      </c>
      <c r="P117" s="191" t="s">
        <v>50</v>
      </c>
      <c r="Q117" s="191" t="s">
        <v>50</v>
      </c>
      <c r="R117" s="191" t="s">
        <v>50</v>
      </c>
      <c r="S117" s="191" t="s">
        <v>50</v>
      </c>
      <c r="T117" s="191" t="s">
        <v>50</v>
      </c>
      <c r="U117" s="191" t="s">
        <v>50</v>
      </c>
      <c r="V117" s="191" t="s">
        <v>50</v>
      </c>
      <c r="W117" s="191" t="s">
        <v>50</v>
      </c>
      <c r="X117" s="191" t="s">
        <v>50</v>
      </c>
      <c r="Y117" s="191" t="s">
        <v>50</v>
      </c>
      <c r="Z117" s="191" t="s">
        <v>50</v>
      </c>
      <c r="AA117" s="191" t="s">
        <v>50</v>
      </c>
      <c r="AB117" s="191" t="s">
        <v>50</v>
      </c>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113</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89</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90</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114</v>
      </c>
      <c r="B125" s="1"/>
      <c r="C125" s="298" t="s">
        <v>115</v>
      </c>
      <c r="D125" s="299"/>
      <c r="E125" s="299"/>
      <c r="F125" s="299"/>
      <c r="G125" s="299"/>
      <c r="H125" s="300"/>
      <c r="I125" s="279" t="s">
        <v>116</v>
      </c>
      <c r="J125" s="78"/>
      <c r="K125" s="79"/>
      <c r="L125" s="253" t="s">
        <v>117</v>
      </c>
      <c r="M125" s="253" t="s">
        <v>118</v>
      </c>
      <c r="N125" s="253" t="s">
        <v>119</v>
      </c>
      <c r="O125" s="253" t="s">
        <v>120</v>
      </c>
      <c r="P125" s="253" t="s">
        <v>121</v>
      </c>
      <c r="Q125" s="253" t="s">
        <v>122</v>
      </c>
      <c r="R125" s="253" t="s">
        <v>123</v>
      </c>
      <c r="S125" s="253" t="s">
        <v>124</v>
      </c>
      <c r="T125" s="253" t="s">
        <v>119</v>
      </c>
      <c r="U125" s="253" t="s">
        <v>119</v>
      </c>
      <c r="V125" s="253" t="s">
        <v>119</v>
      </c>
      <c r="W125" s="253" t="s">
        <v>125</v>
      </c>
      <c r="X125" s="253" t="s">
        <v>126</v>
      </c>
      <c r="Y125" s="253" t="s">
        <v>126</v>
      </c>
      <c r="Z125" s="253" t="s">
        <v>126</v>
      </c>
      <c r="AA125" s="253" t="s">
        <v>127</v>
      </c>
      <c r="AB125" s="253" t="s">
        <v>117</v>
      </c>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128</v>
      </c>
      <c r="B126" s="1"/>
      <c r="C126" s="221"/>
      <c r="D126" s="222"/>
      <c r="E126" s="298" t="s">
        <v>129</v>
      </c>
      <c r="F126" s="299"/>
      <c r="G126" s="299"/>
      <c r="H126" s="300"/>
      <c r="I126" s="296"/>
      <c r="J126" s="81"/>
      <c r="K126" s="82"/>
      <c r="L126" s="253" t="s">
        <v>50</v>
      </c>
      <c r="M126" s="253" t="s">
        <v>50</v>
      </c>
      <c r="N126" s="253" t="s">
        <v>127</v>
      </c>
      <c r="O126" s="253" t="s">
        <v>50</v>
      </c>
      <c r="P126" s="253" t="s">
        <v>50</v>
      </c>
      <c r="Q126" s="253" t="s">
        <v>50</v>
      </c>
      <c r="R126" s="253" t="s">
        <v>50</v>
      </c>
      <c r="S126" s="253" t="s">
        <v>50</v>
      </c>
      <c r="T126" s="253" t="s">
        <v>130</v>
      </c>
      <c r="U126" s="253" t="s">
        <v>131</v>
      </c>
      <c r="V126" s="253" t="s">
        <v>132</v>
      </c>
      <c r="W126" s="253" t="s">
        <v>50</v>
      </c>
      <c r="X126" s="253" t="s">
        <v>50</v>
      </c>
      <c r="Y126" s="253" t="s">
        <v>50</v>
      </c>
      <c r="Z126" s="253" t="s">
        <v>50</v>
      </c>
      <c r="AA126" s="253" t="s">
        <v>50</v>
      </c>
      <c r="AB126" s="253" t="s">
        <v>50</v>
      </c>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133</v>
      </c>
      <c r="B127" s="1"/>
      <c r="C127" s="221"/>
      <c r="D127" s="222"/>
      <c r="E127" s="362"/>
      <c r="F127" s="395"/>
      <c r="G127" s="395"/>
      <c r="H127" s="363"/>
      <c r="I127" s="296"/>
      <c r="J127" s="81"/>
      <c r="K127" s="82"/>
      <c r="L127" s="253" t="s">
        <v>50</v>
      </c>
      <c r="M127" s="253" t="s">
        <v>50</v>
      </c>
      <c r="N127" s="253" t="s">
        <v>134</v>
      </c>
      <c r="O127" s="253" t="s">
        <v>50</v>
      </c>
      <c r="P127" s="253" t="s">
        <v>50</v>
      </c>
      <c r="Q127" s="253" t="s">
        <v>50</v>
      </c>
      <c r="R127" s="253" t="s">
        <v>50</v>
      </c>
      <c r="S127" s="253" t="s">
        <v>50</v>
      </c>
      <c r="T127" s="253" t="s">
        <v>135</v>
      </c>
      <c r="U127" s="253" t="s">
        <v>127</v>
      </c>
      <c r="V127" s="253" t="s">
        <v>120</v>
      </c>
      <c r="W127" s="253" t="s">
        <v>50</v>
      </c>
      <c r="X127" s="253" t="s">
        <v>50</v>
      </c>
      <c r="Y127" s="253" t="s">
        <v>50</v>
      </c>
      <c r="Z127" s="253" t="s">
        <v>50</v>
      </c>
      <c r="AA127" s="253" t="s">
        <v>50</v>
      </c>
      <c r="AB127" s="253" t="s">
        <v>50</v>
      </c>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136</v>
      </c>
      <c r="B128" s="1"/>
      <c r="C128" s="216"/>
      <c r="D128" s="217"/>
      <c r="E128" s="364"/>
      <c r="F128" s="370"/>
      <c r="G128" s="370"/>
      <c r="H128" s="365"/>
      <c r="I128" s="297"/>
      <c r="J128" s="83"/>
      <c r="K128" s="84"/>
      <c r="L128" s="253" t="s">
        <v>50</v>
      </c>
      <c r="M128" s="253" t="s">
        <v>50</v>
      </c>
      <c r="N128" s="253" t="s">
        <v>137</v>
      </c>
      <c r="O128" s="253" t="s">
        <v>50</v>
      </c>
      <c r="P128" s="253" t="s">
        <v>50</v>
      </c>
      <c r="Q128" s="253" t="s">
        <v>50</v>
      </c>
      <c r="R128" s="253" t="s">
        <v>50</v>
      </c>
      <c r="S128" s="253" t="s">
        <v>50</v>
      </c>
      <c r="T128" s="253" t="s">
        <v>138</v>
      </c>
      <c r="U128" s="253" t="s">
        <v>122</v>
      </c>
      <c r="V128" s="253" t="s">
        <v>131</v>
      </c>
      <c r="W128" s="253" t="s">
        <v>50</v>
      </c>
      <c r="X128" s="253" t="s">
        <v>50</v>
      </c>
      <c r="Y128" s="253" t="s">
        <v>50</v>
      </c>
      <c r="Z128" s="253" t="s">
        <v>50</v>
      </c>
      <c r="AA128" s="253" t="s">
        <v>50</v>
      </c>
      <c r="AB128" s="253" t="s">
        <v>50</v>
      </c>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139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89</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90</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140</v>
      </c>
      <c r="B136" s="1"/>
      <c r="C136" s="298" t="s">
        <v>141</v>
      </c>
      <c r="D136" s="299"/>
      <c r="E136" s="299"/>
      <c r="F136" s="299"/>
      <c r="G136" s="299"/>
      <c r="H136" s="300"/>
      <c r="I136" s="361" t="s">
        <v>142</v>
      </c>
      <c r="J136" s="87"/>
      <c r="K136" s="79"/>
      <c r="L136" s="80" t="s">
        <v>143</v>
      </c>
      <c r="M136" s="253" t="s">
        <v>143</v>
      </c>
      <c r="N136" s="253" t="s">
        <v>143</v>
      </c>
      <c r="O136" s="253" t="s">
        <v>143</v>
      </c>
      <c r="P136" s="253" t="s">
        <v>143</v>
      </c>
      <c r="Q136" s="253" t="s">
        <v>143</v>
      </c>
      <c r="R136" s="253" t="s">
        <v>143</v>
      </c>
      <c r="S136" s="253" t="s">
        <v>143</v>
      </c>
      <c r="T136" s="253" t="s">
        <v>143</v>
      </c>
      <c r="U136" s="253" t="s">
        <v>144</v>
      </c>
      <c r="V136" s="253" t="s">
        <v>145</v>
      </c>
      <c r="W136" s="253" t="s">
        <v>146</v>
      </c>
      <c r="X136" s="253" t="s">
        <v>147</v>
      </c>
      <c r="Y136" s="253" t="s">
        <v>148</v>
      </c>
      <c r="Z136" s="253" t="s">
        <v>149</v>
      </c>
      <c r="AA136" s="253" t="s">
        <v>150</v>
      </c>
      <c r="AB136" s="253" t="s">
        <v>151</v>
      </c>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140</v>
      </c>
      <c r="B137" s="68"/>
      <c r="C137" s="221"/>
      <c r="D137" s="222"/>
      <c r="E137" s="291" t="s">
        <v>152</v>
      </c>
      <c r="F137" s="292"/>
      <c r="G137" s="292"/>
      <c r="H137" s="293"/>
      <c r="I137" s="361"/>
      <c r="J137" s="81"/>
      <c r="K137" s="82"/>
      <c r="L137" s="80">
        <v>33</v>
      </c>
      <c r="M137" s="253">
        <v>29</v>
      </c>
      <c r="N137" s="253">
        <v>46</v>
      </c>
      <c r="O137" s="253">
        <v>50</v>
      </c>
      <c r="P137" s="253">
        <v>49</v>
      </c>
      <c r="Q137" s="253">
        <v>49</v>
      </c>
      <c r="R137" s="253">
        <v>48</v>
      </c>
      <c r="S137" s="253">
        <v>41</v>
      </c>
      <c r="T137" s="253">
        <v>48</v>
      </c>
      <c r="U137" s="253">
        <v>24</v>
      </c>
      <c r="V137" s="253">
        <v>16</v>
      </c>
      <c r="W137" s="253">
        <v>44</v>
      </c>
      <c r="X137" s="253">
        <v>31</v>
      </c>
      <c r="Y137" s="253">
        <v>12</v>
      </c>
      <c r="Z137" s="253">
        <v>36</v>
      </c>
      <c r="AA137" s="253">
        <v>6</v>
      </c>
      <c r="AB137" s="253">
        <v>6</v>
      </c>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153</v>
      </c>
      <c r="B138" s="68"/>
      <c r="C138" s="298" t="s">
        <v>154</v>
      </c>
      <c r="D138" s="299"/>
      <c r="E138" s="299"/>
      <c r="F138" s="299"/>
      <c r="G138" s="299"/>
      <c r="H138" s="300"/>
      <c r="I138" s="361"/>
      <c r="J138" s="81"/>
      <c r="K138" s="82"/>
      <c r="L138" s="80" t="s">
        <v>50</v>
      </c>
      <c r="M138" s="253" t="s">
        <v>50</v>
      </c>
      <c r="N138" s="253" t="s">
        <v>50</v>
      </c>
      <c r="O138" s="253" t="s">
        <v>50</v>
      </c>
      <c r="P138" s="253" t="s">
        <v>50</v>
      </c>
      <c r="Q138" s="253" t="s">
        <v>50</v>
      </c>
      <c r="R138" s="253" t="s">
        <v>50</v>
      </c>
      <c r="S138" s="253" t="s">
        <v>50</v>
      </c>
      <c r="T138" s="253" t="s">
        <v>50</v>
      </c>
      <c r="U138" s="253" t="s">
        <v>50</v>
      </c>
      <c r="V138" s="253" t="s">
        <v>50</v>
      </c>
      <c r="W138" s="253" t="s">
        <v>50</v>
      </c>
      <c r="X138" s="253" t="s">
        <v>50</v>
      </c>
      <c r="Y138" s="253" t="s">
        <v>50</v>
      </c>
      <c r="Z138" s="253" t="s">
        <v>50</v>
      </c>
      <c r="AA138" s="253" t="s">
        <v>50</v>
      </c>
      <c r="AB138" s="253" t="s">
        <v>50</v>
      </c>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153</v>
      </c>
      <c r="B139" s="68"/>
      <c r="C139" s="88"/>
      <c r="D139" s="89"/>
      <c r="E139" s="291" t="s">
        <v>152</v>
      </c>
      <c r="F139" s="292"/>
      <c r="G139" s="292"/>
      <c r="H139" s="293"/>
      <c r="I139" s="361"/>
      <c r="J139" s="81"/>
      <c r="K139" s="82"/>
      <c r="L139" s="80">
        <v>0</v>
      </c>
      <c r="M139" s="253">
        <v>0</v>
      </c>
      <c r="N139" s="253">
        <v>0</v>
      </c>
      <c r="O139" s="253">
        <v>0</v>
      </c>
      <c r="P139" s="253">
        <v>0</v>
      </c>
      <c r="Q139" s="253">
        <v>0</v>
      </c>
      <c r="R139" s="253">
        <v>0</v>
      </c>
      <c r="S139" s="253">
        <v>0</v>
      </c>
      <c r="T139" s="253">
        <v>0</v>
      </c>
      <c r="U139" s="253">
        <v>0</v>
      </c>
      <c r="V139" s="253">
        <v>0</v>
      </c>
      <c r="W139" s="253">
        <v>0</v>
      </c>
      <c r="X139" s="253">
        <v>0</v>
      </c>
      <c r="Y139" s="253">
        <v>0</v>
      </c>
      <c r="Z139" s="253">
        <v>0</v>
      </c>
      <c r="AA139" s="253">
        <v>0</v>
      </c>
      <c r="AB139" s="253">
        <v>0</v>
      </c>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155</v>
      </c>
      <c r="B140" s="68"/>
      <c r="C140" s="298" t="s">
        <v>154</v>
      </c>
      <c r="D140" s="299"/>
      <c r="E140" s="299"/>
      <c r="F140" s="299"/>
      <c r="G140" s="299"/>
      <c r="H140" s="300"/>
      <c r="I140" s="361"/>
      <c r="J140" s="81"/>
      <c r="K140" s="82"/>
      <c r="L140" s="80" t="s">
        <v>50</v>
      </c>
      <c r="M140" s="253" t="s">
        <v>50</v>
      </c>
      <c r="N140" s="253" t="s">
        <v>50</v>
      </c>
      <c r="O140" s="253" t="s">
        <v>50</v>
      </c>
      <c r="P140" s="253" t="s">
        <v>50</v>
      </c>
      <c r="Q140" s="253" t="s">
        <v>50</v>
      </c>
      <c r="R140" s="253" t="s">
        <v>50</v>
      </c>
      <c r="S140" s="253" t="s">
        <v>50</v>
      </c>
      <c r="T140" s="253" t="s">
        <v>50</v>
      </c>
      <c r="U140" s="253" t="s">
        <v>50</v>
      </c>
      <c r="V140" s="253" t="s">
        <v>50</v>
      </c>
      <c r="W140" s="253" t="s">
        <v>50</v>
      </c>
      <c r="X140" s="253" t="s">
        <v>50</v>
      </c>
      <c r="Y140" s="253" t="s">
        <v>50</v>
      </c>
      <c r="Z140" s="253" t="s">
        <v>50</v>
      </c>
      <c r="AA140" s="253" t="s">
        <v>50</v>
      </c>
      <c r="AB140" s="253" t="s">
        <v>50</v>
      </c>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155</v>
      </c>
      <c r="B141" s="68"/>
      <c r="C141" s="90"/>
      <c r="D141" s="91"/>
      <c r="E141" s="291" t="s">
        <v>152</v>
      </c>
      <c r="F141" s="292"/>
      <c r="G141" s="292"/>
      <c r="H141" s="293"/>
      <c r="I141" s="361"/>
      <c r="J141" s="81"/>
      <c r="K141" s="82"/>
      <c r="L141" s="80">
        <v>0</v>
      </c>
      <c r="M141" s="253">
        <v>0</v>
      </c>
      <c r="N141" s="253">
        <v>0</v>
      </c>
      <c r="O141" s="253">
        <v>0</v>
      </c>
      <c r="P141" s="253">
        <v>0</v>
      </c>
      <c r="Q141" s="253">
        <v>0</v>
      </c>
      <c r="R141" s="253">
        <v>0</v>
      </c>
      <c r="S141" s="253">
        <v>0</v>
      </c>
      <c r="T141" s="253">
        <v>0</v>
      </c>
      <c r="U141" s="253">
        <v>0</v>
      </c>
      <c r="V141" s="253">
        <v>0</v>
      </c>
      <c r="W141" s="253">
        <v>0</v>
      </c>
      <c r="X141" s="253">
        <v>0</v>
      </c>
      <c r="Y141" s="253">
        <v>0</v>
      </c>
      <c r="Z141" s="253">
        <v>0</v>
      </c>
      <c r="AA141" s="253">
        <v>0</v>
      </c>
      <c r="AB141" s="253">
        <v>0</v>
      </c>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156</v>
      </c>
      <c r="B142" s="68"/>
      <c r="C142" s="282" t="s">
        <v>157</v>
      </c>
      <c r="D142" s="283"/>
      <c r="E142" s="283"/>
      <c r="F142" s="283"/>
      <c r="G142" s="283"/>
      <c r="H142" s="284"/>
      <c r="I142" s="361"/>
      <c r="J142" s="83"/>
      <c r="K142" s="84"/>
      <c r="L142" s="80">
        <v>0</v>
      </c>
      <c r="M142" s="253">
        <v>0</v>
      </c>
      <c r="N142" s="253">
        <v>0</v>
      </c>
      <c r="O142" s="253">
        <v>0</v>
      </c>
      <c r="P142" s="253">
        <v>0</v>
      </c>
      <c r="Q142" s="253">
        <v>0</v>
      </c>
      <c r="R142" s="253">
        <v>0</v>
      </c>
      <c r="S142" s="253">
        <v>0</v>
      </c>
      <c r="T142" s="253">
        <v>0</v>
      </c>
      <c r="U142" s="253">
        <v>0</v>
      </c>
      <c r="V142" s="253">
        <v>0</v>
      </c>
      <c r="W142" s="253">
        <v>0</v>
      </c>
      <c r="X142" s="253">
        <v>0</v>
      </c>
      <c r="Y142" s="253">
        <v>0</v>
      </c>
      <c r="Z142" s="253">
        <v>0</v>
      </c>
      <c r="AA142" s="253">
        <v>0</v>
      </c>
      <c r="AB142" s="253">
        <v>0</v>
      </c>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158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89</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90</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159</v>
      </c>
      <c r="B150" s="1"/>
      <c r="C150" s="291" t="s">
        <v>158</v>
      </c>
      <c r="D150" s="292"/>
      <c r="E150" s="292"/>
      <c r="F150" s="292"/>
      <c r="G150" s="292"/>
      <c r="H150" s="293"/>
      <c r="I150" s="98" t="s">
        <v>160</v>
      </c>
      <c r="J150" s="272" t="s">
        <v>161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162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89</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163</v>
      </c>
      <c r="B157" s="1"/>
      <c r="C157" s="3"/>
      <c r="D157" s="3"/>
      <c r="F157" s="3"/>
      <c r="G157" s="3"/>
      <c r="H157" s="214"/>
      <c r="I157" s="56" t="s">
        <v>90</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164</v>
      </c>
      <c r="B158" s="96"/>
      <c r="C158" s="291" t="s">
        <v>165</v>
      </c>
      <c r="D158" s="292"/>
      <c r="E158" s="292"/>
      <c r="F158" s="292"/>
      <c r="G158" s="292"/>
      <c r="H158" s="293"/>
      <c r="I158" s="380" t="s">
        <v>166</v>
      </c>
      <c r="J158" s="193" t="s">
        <v>167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168</v>
      </c>
      <c r="B159" s="96"/>
      <c r="C159" s="291" t="s">
        <v>169</v>
      </c>
      <c r="D159" s="292"/>
      <c r="E159" s="292"/>
      <c r="F159" s="292"/>
      <c r="G159" s="292"/>
      <c r="H159" s="293"/>
      <c r="I159" s="381"/>
      <c r="J159" s="193" t="s">
        <v>170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171</v>
      </c>
      <c r="B160" s="96"/>
      <c r="C160" s="291" t="s">
        <v>172</v>
      </c>
      <c r="D160" s="292"/>
      <c r="E160" s="292"/>
      <c r="F160" s="292"/>
      <c r="G160" s="292"/>
      <c r="H160" s="293"/>
      <c r="I160" s="382"/>
      <c r="J160" s="193" t="s">
        <v>167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173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89</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90</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174</v>
      </c>
      <c r="B168" s="96"/>
      <c r="C168" s="291" t="s">
        <v>175</v>
      </c>
      <c r="D168" s="292"/>
      <c r="E168" s="292"/>
      <c r="F168" s="292"/>
      <c r="G168" s="292"/>
      <c r="H168" s="293"/>
      <c r="I168" s="213" t="s">
        <v>176</v>
      </c>
      <c r="J168" s="193" t="s">
        <v>170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177</v>
      </c>
      <c r="B169" s="96"/>
      <c r="C169" s="291" t="s">
        <v>178</v>
      </c>
      <c r="D169" s="292"/>
      <c r="E169" s="292"/>
      <c r="F169" s="292"/>
      <c r="G169" s="292"/>
      <c r="H169" s="293"/>
      <c r="I169" s="100" t="s">
        <v>179</v>
      </c>
      <c r="J169" s="193" t="s">
        <v>167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180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89</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90</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181</v>
      </c>
      <c r="B177" s="96"/>
      <c r="C177" s="291" t="s">
        <v>182</v>
      </c>
      <c r="D177" s="292"/>
      <c r="E177" s="292"/>
      <c r="F177" s="292"/>
      <c r="G177" s="292"/>
      <c r="H177" s="293"/>
      <c r="I177" s="103" t="s">
        <v>183</v>
      </c>
      <c r="J177" s="193" t="s">
        <v>184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185</v>
      </c>
      <c r="B178" s="96"/>
      <c r="C178" s="291" t="s">
        <v>186</v>
      </c>
      <c r="D178" s="292"/>
      <c r="E178" s="292"/>
      <c r="F178" s="292"/>
      <c r="G178" s="292"/>
      <c r="H178" s="293"/>
      <c r="I178" s="103" t="s">
        <v>187</v>
      </c>
      <c r="J178" s="193" t="s">
        <v>170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188</v>
      </c>
      <c r="B179" s="96"/>
      <c r="C179" s="291" t="s">
        <v>189</v>
      </c>
      <c r="D179" s="292"/>
      <c r="E179" s="292"/>
      <c r="F179" s="292"/>
      <c r="G179" s="292"/>
      <c r="H179" s="293"/>
      <c r="I179" s="103" t="s">
        <v>190</v>
      </c>
      <c r="J179" s="193" t="s">
        <v>170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191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89</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90</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192</v>
      </c>
      <c r="B187" s="68"/>
      <c r="C187" s="341" t="s">
        <v>193</v>
      </c>
      <c r="D187" s="343"/>
      <c r="E187" s="343"/>
      <c r="F187" s="343"/>
      <c r="G187" s="341" t="s">
        <v>194</v>
      </c>
      <c r="H187" s="341"/>
      <c r="I187" s="383" t="s">
        <v>195</v>
      </c>
      <c r="J187" s="198">
        <v>220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192</v>
      </c>
      <c r="B188" s="68"/>
      <c r="C188" s="343"/>
      <c r="D188" s="343"/>
      <c r="E188" s="343"/>
      <c r="F188" s="343"/>
      <c r="G188" s="341" t="s">
        <v>196</v>
      </c>
      <c r="H188" s="341"/>
      <c r="I188" s="384"/>
      <c r="J188" s="199">
        <v>13.2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197</v>
      </c>
      <c r="B189" s="68"/>
      <c r="C189" s="341" t="s">
        <v>198</v>
      </c>
      <c r="D189" s="343"/>
      <c r="E189" s="343"/>
      <c r="F189" s="343"/>
      <c r="G189" s="341" t="s">
        <v>194</v>
      </c>
      <c r="H189" s="341"/>
      <c r="I189" s="384"/>
      <c r="J189" s="198">
        <v>2</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197</v>
      </c>
      <c r="B190" s="68"/>
      <c r="C190" s="343"/>
      <c r="D190" s="343"/>
      <c r="E190" s="343"/>
      <c r="F190" s="343"/>
      <c r="G190" s="341" t="s">
        <v>196</v>
      </c>
      <c r="H190" s="341"/>
      <c r="I190" s="384"/>
      <c r="J190" s="199">
        <v>2</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199</v>
      </c>
      <c r="B191" s="97"/>
      <c r="C191" s="341" t="s">
        <v>200</v>
      </c>
      <c r="D191" s="341"/>
      <c r="E191" s="341"/>
      <c r="F191" s="341"/>
      <c r="G191" s="341" t="s">
        <v>194</v>
      </c>
      <c r="H191" s="341"/>
      <c r="I191" s="384"/>
      <c r="J191" s="198" t="str">
        <f>IF(SUM(L191:BS191)=0,IF(COUNTIF(L191:BS191,"未確認")&gt;0,"未確認",IF(COUNTIF(L191:BS191,"~*")&gt;0,"*",SUM(L191:BS191))),SUM(L191:BS191))</f>
        <v>未確認</v>
      </c>
      <c r="K191" s="66" t="str">
        <f t="shared" si="30"/>
        <v>※</v>
      </c>
      <c r="L191" s="108">
        <v>0</v>
      </c>
      <c r="M191" s="255">
        <v>15</v>
      </c>
      <c r="N191" s="255">
        <v>29</v>
      </c>
      <c r="O191" s="255">
        <v>27</v>
      </c>
      <c r="P191" s="255">
        <v>29</v>
      </c>
      <c r="Q191" s="255">
        <v>26</v>
      </c>
      <c r="R191" s="255">
        <v>29</v>
      </c>
      <c r="S191" s="255">
        <v>22</v>
      </c>
      <c r="T191" s="255">
        <v>28</v>
      </c>
      <c r="U191" s="255">
        <v>34</v>
      </c>
      <c r="V191" s="255">
        <v>43</v>
      </c>
      <c r="W191" s="255">
        <v>27</v>
      </c>
      <c r="X191" s="255">
        <v>13</v>
      </c>
      <c r="Y191" s="255">
        <v>14</v>
      </c>
      <c r="Z191" s="255">
        <v>64</v>
      </c>
      <c r="AA191" s="255">
        <v>12</v>
      </c>
      <c r="AB191" s="255">
        <v>0</v>
      </c>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199</v>
      </c>
      <c r="B192" s="97"/>
      <c r="C192" s="341"/>
      <c r="D192" s="341"/>
      <c r="E192" s="341"/>
      <c r="F192" s="341"/>
      <c r="G192" s="341" t="s">
        <v>196</v>
      </c>
      <c r="H192" s="341"/>
      <c r="I192" s="384"/>
      <c r="J192" s="198" t="str">
        <f ref="J192:J214" t="shared" si="31">IF(SUM(L192:BS192)=0,IF(COUNTIF(L192:BS192,"未確認")&gt;0,"未確認",IF(COUNTIF(L192:BS192,"~*")&gt;0,"*",SUM(L192:BS192))),SUM(L192:BS192))</f>
        <v>未確認</v>
      </c>
      <c r="K192" s="66" t="str">
        <f t="shared" si="30"/>
        <v>※</v>
      </c>
      <c r="L192" s="109">
        <v>0</v>
      </c>
      <c r="M192" s="255">
        <v>0.4</v>
      </c>
      <c r="N192" s="255">
        <v>0.3</v>
      </c>
      <c r="O192" s="255">
        <v>0.8</v>
      </c>
      <c r="P192" s="255">
        <v>0.8</v>
      </c>
      <c r="Q192" s="255">
        <v>0.8</v>
      </c>
      <c r="R192" s="255">
        <v>0.6</v>
      </c>
      <c r="S192" s="255">
        <v>0.8</v>
      </c>
      <c r="T192" s="255">
        <v>0</v>
      </c>
      <c r="U192" s="255">
        <v>0</v>
      </c>
      <c r="V192" s="255">
        <v>0.4</v>
      </c>
      <c r="W192" s="255">
        <v>0</v>
      </c>
      <c r="X192" s="255">
        <v>0.2</v>
      </c>
      <c r="Y192" s="255">
        <v>0</v>
      </c>
      <c r="Z192" s="255">
        <v>0</v>
      </c>
      <c r="AA192" s="255">
        <v>0</v>
      </c>
      <c r="AB192" s="255">
        <v>0</v>
      </c>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201</v>
      </c>
      <c r="B193" s="97"/>
      <c r="C193" s="341" t="s">
        <v>202</v>
      </c>
      <c r="D193" s="342"/>
      <c r="E193" s="342"/>
      <c r="F193" s="342"/>
      <c r="G193" s="341" t="s">
        <v>194</v>
      </c>
      <c r="H193" s="341"/>
      <c r="I193" s="384"/>
      <c r="J193" s="198" t="str">
        <f t="shared" si="31"/>
        <v>未確認</v>
      </c>
      <c r="K193" s="66" t="str">
        <f t="shared" si="30"/>
        <v>※</v>
      </c>
      <c r="L193" s="108">
        <v>0</v>
      </c>
      <c r="M193" s="255">
        <v>0</v>
      </c>
      <c r="N193" s="255">
        <v>0</v>
      </c>
      <c r="O193" s="255">
        <v>0</v>
      </c>
      <c r="P193" s="255">
        <v>0</v>
      </c>
      <c r="Q193" s="255">
        <v>0</v>
      </c>
      <c r="R193" s="255">
        <v>0</v>
      </c>
      <c r="S193" s="255">
        <v>0</v>
      </c>
      <c r="T193" s="255">
        <v>1</v>
      </c>
      <c r="U193" s="255">
        <v>0</v>
      </c>
      <c r="V193" s="255">
        <v>0</v>
      </c>
      <c r="W193" s="255">
        <v>0</v>
      </c>
      <c r="X193" s="255">
        <v>0</v>
      </c>
      <c r="Y193" s="255">
        <v>0</v>
      </c>
      <c r="Z193" s="255">
        <v>0</v>
      </c>
      <c r="AA193" s="255">
        <v>0</v>
      </c>
      <c r="AB193" s="255">
        <v>0</v>
      </c>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201</v>
      </c>
      <c r="B194" s="97"/>
      <c r="C194" s="342"/>
      <c r="D194" s="342"/>
      <c r="E194" s="342"/>
      <c r="F194" s="342"/>
      <c r="G194" s="341" t="s">
        <v>196</v>
      </c>
      <c r="H194" s="341"/>
      <c r="I194" s="384"/>
      <c r="J194" s="198" t="str">
        <f t="shared" si="31"/>
        <v>未確認</v>
      </c>
      <c r="K194" s="66" t="str">
        <f t="shared" si="30"/>
        <v>※</v>
      </c>
      <c r="L194" s="109">
        <v>0</v>
      </c>
      <c r="M194" s="255">
        <v>0</v>
      </c>
      <c r="N194" s="255">
        <v>0</v>
      </c>
      <c r="O194" s="255">
        <v>0</v>
      </c>
      <c r="P194" s="255">
        <v>0</v>
      </c>
      <c r="Q194" s="255">
        <v>0</v>
      </c>
      <c r="R194" s="255">
        <v>0</v>
      </c>
      <c r="S194" s="255">
        <v>0</v>
      </c>
      <c r="T194" s="255">
        <v>0</v>
      </c>
      <c r="U194" s="255">
        <v>0</v>
      </c>
      <c r="V194" s="255">
        <v>0</v>
      </c>
      <c r="W194" s="255">
        <v>0</v>
      </c>
      <c r="X194" s="255">
        <v>0</v>
      </c>
      <c r="Y194" s="255">
        <v>0</v>
      </c>
      <c r="Z194" s="255">
        <v>0</v>
      </c>
      <c r="AA194" s="255">
        <v>0</v>
      </c>
      <c r="AB194" s="255">
        <v>0</v>
      </c>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203</v>
      </c>
      <c r="B195" s="97"/>
      <c r="C195" s="341" t="s">
        <v>204</v>
      </c>
      <c r="D195" s="342"/>
      <c r="E195" s="342"/>
      <c r="F195" s="342"/>
      <c r="G195" s="341" t="s">
        <v>194</v>
      </c>
      <c r="H195" s="341"/>
      <c r="I195" s="384"/>
      <c r="J195" s="198" t="str">
        <f t="shared" si="31"/>
        <v>未確認</v>
      </c>
      <c r="K195" s="66" t="str">
        <f t="shared" si="30"/>
        <v>※</v>
      </c>
      <c r="L195" s="108">
        <v>1</v>
      </c>
      <c r="M195" s="255">
        <v>1</v>
      </c>
      <c r="N195" s="255">
        <v>8</v>
      </c>
      <c r="O195" s="255">
        <v>5</v>
      </c>
      <c r="P195" s="255">
        <v>5</v>
      </c>
      <c r="Q195" s="255">
        <v>5</v>
      </c>
      <c r="R195" s="255">
        <v>6</v>
      </c>
      <c r="S195" s="255">
        <v>4</v>
      </c>
      <c r="T195" s="255">
        <v>5</v>
      </c>
      <c r="U195" s="255">
        <v>3</v>
      </c>
      <c r="V195" s="255">
        <v>2</v>
      </c>
      <c r="W195" s="255">
        <v>3</v>
      </c>
      <c r="X195" s="255">
        <v>7</v>
      </c>
      <c r="Y195" s="255">
        <v>3</v>
      </c>
      <c r="Z195" s="255">
        <v>0</v>
      </c>
      <c r="AA195" s="255">
        <v>0</v>
      </c>
      <c r="AB195" s="255">
        <v>0</v>
      </c>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203</v>
      </c>
      <c r="B196" s="97"/>
      <c r="C196" s="342"/>
      <c r="D196" s="342"/>
      <c r="E196" s="342"/>
      <c r="F196" s="342"/>
      <c r="G196" s="341" t="s">
        <v>196</v>
      </c>
      <c r="H196" s="341"/>
      <c r="I196" s="384"/>
      <c r="J196" s="198" t="str">
        <f t="shared" si="31"/>
        <v>未確認</v>
      </c>
      <c r="K196" s="66" t="str">
        <f t="shared" si="30"/>
        <v>※</v>
      </c>
      <c r="L196" s="109">
        <v>0.8</v>
      </c>
      <c r="M196" s="255">
        <v>0.5</v>
      </c>
      <c r="N196" s="255">
        <v>0.6</v>
      </c>
      <c r="O196" s="255">
        <v>0</v>
      </c>
      <c r="P196" s="255">
        <v>0</v>
      </c>
      <c r="Q196" s="255">
        <v>0.9</v>
      </c>
      <c r="R196" s="255">
        <v>0.8</v>
      </c>
      <c r="S196" s="255">
        <v>0</v>
      </c>
      <c r="T196" s="255">
        <v>0.9</v>
      </c>
      <c r="U196" s="255">
        <v>0.8</v>
      </c>
      <c r="V196" s="255">
        <v>0.8</v>
      </c>
      <c r="W196" s="255">
        <v>0</v>
      </c>
      <c r="X196" s="255">
        <v>0.5</v>
      </c>
      <c r="Y196" s="255">
        <v>0</v>
      </c>
      <c r="Z196" s="255">
        <v>0</v>
      </c>
      <c r="AA196" s="255">
        <v>0</v>
      </c>
      <c r="AB196" s="255">
        <v>0</v>
      </c>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205</v>
      </c>
      <c r="B197" s="97"/>
      <c r="C197" s="341" t="s">
        <v>206</v>
      </c>
      <c r="D197" s="342"/>
      <c r="E197" s="342"/>
      <c r="F197" s="342"/>
      <c r="G197" s="341" t="s">
        <v>194</v>
      </c>
      <c r="H197" s="341"/>
      <c r="I197" s="384"/>
      <c r="J197" s="198" t="str">
        <f t="shared" si="31"/>
        <v>未確認</v>
      </c>
      <c r="K197" s="66" t="str">
        <f t="shared" si="30"/>
        <v>※</v>
      </c>
      <c r="L197" s="108">
        <v>24</v>
      </c>
      <c r="M197" s="255">
        <v>4</v>
      </c>
      <c r="N197" s="255">
        <v>0</v>
      </c>
      <c r="O197" s="255">
        <v>0</v>
      </c>
      <c r="P197" s="255">
        <v>0</v>
      </c>
      <c r="Q197" s="255">
        <v>0</v>
      </c>
      <c r="R197" s="255">
        <v>0</v>
      </c>
      <c r="S197" s="255">
        <v>1</v>
      </c>
      <c r="T197" s="255">
        <v>0</v>
      </c>
      <c r="U197" s="255">
        <v>0</v>
      </c>
      <c r="V197" s="255">
        <v>2</v>
      </c>
      <c r="W197" s="255">
        <v>1</v>
      </c>
      <c r="X197" s="255">
        <v>2</v>
      </c>
      <c r="Y197" s="255">
        <v>0</v>
      </c>
      <c r="Z197" s="255">
        <v>5</v>
      </c>
      <c r="AA197" s="255">
        <v>0</v>
      </c>
      <c r="AB197" s="255">
        <v>11</v>
      </c>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205</v>
      </c>
      <c r="B198" s="68"/>
      <c r="C198" s="342"/>
      <c r="D198" s="342"/>
      <c r="E198" s="342"/>
      <c r="F198" s="342"/>
      <c r="G198" s="341" t="s">
        <v>196</v>
      </c>
      <c r="H198" s="341"/>
      <c r="I198" s="384"/>
      <c r="J198" s="198" t="str">
        <f t="shared" si="31"/>
        <v>未確認</v>
      </c>
      <c r="K198" s="66" t="str">
        <f t="shared" si="30"/>
        <v>※</v>
      </c>
      <c r="L198" s="109">
        <v>0.4</v>
      </c>
      <c r="M198" s="255">
        <v>0</v>
      </c>
      <c r="N198" s="255">
        <v>0</v>
      </c>
      <c r="O198" s="255">
        <v>0</v>
      </c>
      <c r="P198" s="255">
        <v>0</v>
      </c>
      <c r="Q198" s="255">
        <v>0</v>
      </c>
      <c r="R198" s="255">
        <v>0</v>
      </c>
      <c r="S198" s="255">
        <v>0</v>
      </c>
      <c r="T198" s="255">
        <v>0</v>
      </c>
      <c r="U198" s="255">
        <v>0</v>
      </c>
      <c r="V198" s="255">
        <v>0</v>
      </c>
      <c r="W198" s="255">
        <v>0</v>
      </c>
      <c r="X198" s="255">
        <v>0</v>
      </c>
      <c r="Y198" s="255">
        <v>0</v>
      </c>
      <c r="Z198" s="255">
        <v>0</v>
      </c>
      <c r="AA198" s="255">
        <v>0</v>
      </c>
      <c r="AB198" s="255">
        <v>0</v>
      </c>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207</v>
      </c>
      <c r="B199" s="68"/>
      <c r="C199" s="341" t="s">
        <v>208</v>
      </c>
      <c r="D199" s="342"/>
      <c r="E199" s="342"/>
      <c r="F199" s="342"/>
      <c r="G199" s="341" t="s">
        <v>194</v>
      </c>
      <c r="H199" s="341"/>
      <c r="I199" s="384"/>
      <c r="J199" s="198" t="str">
        <f t="shared" si="31"/>
        <v>未確認</v>
      </c>
      <c r="K199" s="66" t="str">
        <f t="shared" si="30"/>
        <v>※</v>
      </c>
      <c r="L199" s="108">
        <v>0</v>
      </c>
      <c r="M199" s="255">
        <v>0</v>
      </c>
      <c r="N199" s="255">
        <v>0</v>
      </c>
      <c r="O199" s="255">
        <v>0</v>
      </c>
      <c r="P199" s="255">
        <v>0</v>
      </c>
      <c r="Q199" s="255">
        <v>0</v>
      </c>
      <c r="R199" s="255">
        <v>0</v>
      </c>
      <c r="S199" s="255">
        <v>0</v>
      </c>
      <c r="T199" s="255">
        <v>0</v>
      </c>
      <c r="U199" s="255">
        <v>0</v>
      </c>
      <c r="V199" s="255">
        <v>0</v>
      </c>
      <c r="W199" s="255">
        <v>0</v>
      </c>
      <c r="X199" s="255">
        <v>0</v>
      </c>
      <c r="Y199" s="255">
        <v>0</v>
      </c>
      <c r="Z199" s="255">
        <v>0</v>
      </c>
      <c r="AA199" s="255">
        <v>0</v>
      </c>
      <c r="AB199" s="255">
        <v>0</v>
      </c>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207</v>
      </c>
      <c r="B200" s="68"/>
      <c r="C200" s="342"/>
      <c r="D200" s="342"/>
      <c r="E200" s="342"/>
      <c r="F200" s="342"/>
      <c r="G200" s="341" t="s">
        <v>196</v>
      </c>
      <c r="H200" s="341"/>
      <c r="I200" s="384"/>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v>0</v>
      </c>
      <c r="W200" s="255">
        <v>0</v>
      </c>
      <c r="X200" s="255">
        <v>0</v>
      </c>
      <c r="Y200" s="255">
        <v>0</v>
      </c>
      <c r="Z200" s="255">
        <v>0</v>
      </c>
      <c r="AA200" s="255">
        <v>0</v>
      </c>
      <c r="AB200" s="255">
        <v>0</v>
      </c>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209</v>
      </c>
      <c r="B201" s="68"/>
      <c r="C201" s="341" t="s">
        <v>210</v>
      </c>
      <c r="D201" s="342"/>
      <c r="E201" s="342"/>
      <c r="F201" s="342"/>
      <c r="G201" s="341" t="s">
        <v>194</v>
      </c>
      <c r="H201" s="341"/>
      <c r="I201" s="384"/>
      <c r="J201" s="198" t="str">
        <f t="shared" si="31"/>
        <v>未確認</v>
      </c>
      <c r="K201" s="66" t="str">
        <f t="shared" si="30"/>
        <v>※</v>
      </c>
      <c r="L201" s="108">
        <v>0</v>
      </c>
      <c r="M201" s="255">
        <v>0</v>
      </c>
      <c r="N201" s="255">
        <v>0</v>
      </c>
      <c r="O201" s="255">
        <v>0</v>
      </c>
      <c r="P201" s="255">
        <v>0</v>
      </c>
      <c r="Q201" s="255">
        <v>0</v>
      </c>
      <c r="R201" s="255">
        <v>0</v>
      </c>
      <c r="S201" s="255">
        <v>0</v>
      </c>
      <c r="T201" s="255">
        <v>0</v>
      </c>
      <c r="U201" s="255">
        <v>0</v>
      </c>
      <c r="V201" s="255">
        <v>0</v>
      </c>
      <c r="W201" s="255">
        <v>0</v>
      </c>
      <c r="X201" s="255">
        <v>0</v>
      </c>
      <c r="Y201" s="255">
        <v>0</v>
      </c>
      <c r="Z201" s="255">
        <v>0</v>
      </c>
      <c r="AA201" s="255">
        <v>0</v>
      </c>
      <c r="AB201" s="255">
        <v>0</v>
      </c>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209</v>
      </c>
      <c r="B202" s="68"/>
      <c r="C202" s="342"/>
      <c r="D202" s="342"/>
      <c r="E202" s="342"/>
      <c r="F202" s="342"/>
      <c r="G202" s="341" t="s">
        <v>196</v>
      </c>
      <c r="H202" s="341"/>
      <c r="I202" s="384"/>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v>0</v>
      </c>
      <c r="W202" s="255">
        <v>0</v>
      </c>
      <c r="X202" s="255">
        <v>0</v>
      </c>
      <c r="Y202" s="255">
        <v>0</v>
      </c>
      <c r="Z202" s="255">
        <v>0</v>
      </c>
      <c r="AA202" s="255">
        <v>0</v>
      </c>
      <c r="AB202" s="255">
        <v>0</v>
      </c>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211</v>
      </c>
      <c r="B203" s="68"/>
      <c r="C203" s="341" t="s">
        <v>212</v>
      </c>
      <c r="D203" s="342"/>
      <c r="E203" s="342"/>
      <c r="F203" s="342"/>
      <c r="G203" s="341" t="s">
        <v>194</v>
      </c>
      <c r="H203" s="341"/>
      <c r="I203" s="384"/>
      <c r="J203" s="198" t="str">
        <f t="shared" si="31"/>
        <v>未確認</v>
      </c>
      <c r="K203" s="66" t="str">
        <f t="shared" si="30"/>
        <v>※</v>
      </c>
      <c r="L203" s="108">
        <v>0</v>
      </c>
      <c r="M203" s="255">
        <v>0</v>
      </c>
      <c r="N203" s="255">
        <v>0</v>
      </c>
      <c r="O203" s="255">
        <v>0</v>
      </c>
      <c r="P203" s="255">
        <v>0</v>
      </c>
      <c r="Q203" s="255">
        <v>0</v>
      </c>
      <c r="R203" s="255">
        <v>0</v>
      </c>
      <c r="S203" s="255">
        <v>0</v>
      </c>
      <c r="T203" s="255">
        <v>0</v>
      </c>
      <c r="U203" s="255">
        <v>0</v>
      </c>
      <c r="V203" s="255">
        <v>0</v>
      </c>
      <c r="W203" s="255">
        <v>0</v>
      </c>
      <c r="X203" s="255">
        <v>0</v>
      </c>
      <c r="Y203" s="255">
        <v>0</v>
      </c>
      <c r="Z203" s="255">
        <v>0</v>
      </c>
      <c r="AA203" s="255">
        <v>0</v>
      </c>
      <c r="AB203" s="255">
        <v>0</v>
      </c>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211</v>
      </c>
      <c r="B204" s="68"/>
      <c r="C204" s="342"/>
      <c r="D204" s="342"/>
      <c r="E204" s="342"/>
      <c r="F204" s="342"/>
      <c r="G204" s="341" t="s">
        <v>196</v>
      </c>
      <c r="H204" s="341"/>
      <c r="I204" s="384"/>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v>0</v>
      </c>
      <c r="W204" s="255">
        <v>0</v>
      </c>
      <c r="X204" s="255">
        <v>0</v>
      </c>
      <c r="Y204" s="255">
        <v>0</v>
      </c>
      <c r="Z204" s="255">
        <v>0</v>
      </c>
      <c r="AA204" s="255">
        <v>0</v>
      </c>
      <c r="AB204" s="255">
        <v>0</v>
      </c>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213</v>
      </c>
      <c r="B205" s="68"/>
      <c r="C205" s="341" t="s">
        <v>214</v>
      </c>
      <c r="D205" s="342"/>
      <c r="E205" s="342"/>
      <c r="F205" s="342"/>
      <c r="G205" s="341" t="s">
        <v>194</v>
      </c>
      <c r="H205" s="341"/>
      <c r="I205" s="384"/>
      <c r="J205" s="198" t="str">
        <f t="shared" si="31"/>
        <v>未確認</v>
      </c>
      <c r="K205" s="66" t="str">
        <f t="shared" si="30"/>
        <v>※</v>
      </c>
      <c r="L205" s="108">
        <v>0</v>
      </c>
      <c r="M205" s="255">
        <v>0</v>
      </c>
      <c r="N205" s="255">
        <v>0</v>
      </c>
      <c r="O205" s="255">
        <v>0</v>
      </c>
      <c r="P205" s="255">
        <v>0</v>
      </c>
      <c r="Q205" s="255">
        <v>0</v>
      </c>
      <c r="R205" s="255">
        <v>0</v>
      </c>
      <c r="S205" s="255">
        <v>0</v>
      </c>
      <c r="T205" s="255">
        <v>0</v>
      </c>
      <c r="U205" s="255">
        <v>0</v>
      </c>
      <c r="V205" s="255">
        <v>0</v>
      </c>
      <c r="W205" s="255">
        <v>0</v>
      </c>
      <c r="X205" s="255">
        <v>0</v>
      </c>
      <c r="Y205" s="255">
        <v>0</v>
      </c>
      <c r="Z205" s="255">
        <v>0</v>
      </c>
      <c r="AA205" s="255">
        <v>0</v>
      </c>
      <c r="AB205" s="255">
        <v>0</v>
      </c>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213</v>
      </c>
      <c r="B206" s="68"/>
      <c r="C206" s="342"/>
      <c r="D206" s="342"/>
      <c r="E206" s="342"/>
      <c r="F206" s="342"/>
      <c r="G206" s="341" t="s">
        <v>196</v>
      </c>
      <c r="H206" s="341"/>
      <c r="I206" s="384"/>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v>0</v>
      </c>
      <c r="W206" s="255">
        <v>0</v>
      </c>
      <c r="X206" s="255">
        <v>0</v>
      </c>
      <c r="Y206" s="255">
        <v>0</v>
      </c>
      <c r="Z206" s="255">
        <v>0</v>
      </c>
      <c r="AA206" s="255">
        <v>0</v>
      </c>
      <c r="AB206" s="255">
        <v>0</v>
      </c>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215</v>
      </c>
      <c r="B207" s="68"/>
      <c r="C207" s="341" t="s">
        <v>216</v>
      </c>
      <c r="D207" s="343"/>
      <c r="E207" s="343"/>
      <c r="F207" s="343"/>
      <c r="G207" s="341" t="s">
        <v>194</v>
      </c>
      <c r="H207" s="341"/>
      <c r="I207" s="384"/>
      <c r="J207" s="198">
        <v>28</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215</v>
      </c>
      <c r="B208" s="68"/>
      <c r="C208" s="343"/>
      <c r="D208" s="343"/>
      <c r="E208" s="343"/>
      <c r="F208" s="343"/>
      <c r="G208" s="341" t="s">
        <v>196</v>
      </c>
      <c r="H208" s="341"/>
      <c r="I208" s="384"/>
      <c r="J208" s="198">
        <v>3.5</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217</v>
      </c>
      <c r="B209" s="68"/>
      <c r="C209" s="341" t="s">
        <v>218</v>
      </c>
      <c r="D209" s="343"/>
      <c r="E209" s="343"/>
      <c r="F209" s="343"/>
      <c r="G209" s="341" t="s">
        <v>194</v>
      </c>
      <c r="H209" s="341"/>
      <c r="I209" s="384"/>
      <c r="J209" s="198">
        <v>33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217</v>
      </c>
      <c r="B210" s="68"/>
      <c r="C210" s="343"/>
      <c r="D210" s="343"/>
      <c r="E210" s="343"/>
      <c r="F210" s="343"/>
      <c r="G210" s="341" t="s">
        <v>196</v>
      </c>
      <c r="H210" s="341"/>
      <c r="I210" s="384"/>
      <c r="J210" s="198">
        <v>7</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219</v>
      </c>
      <c r="B211" s="68"/>
      <c r="C211" s="341" t="s">
        <v>220</v>
      </c>
      <c r="D211" s="342"/>
      <c r="E211" s="342"/>
      <c r="F211" s="342"/>
      <c r="G211" s="341" t="s">
        <v>194</v>
      </c>
      <c r="H211" s="341"/>
      <c r="I211" s="384"/>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v>0</v>
      </c>
      <c r="W211" s="255">
        <v>0</v>
      </c>
      <c r="X211" s="255">
        <v>0</v>
      </c>
      <c r="Y211" s="255">
        <v>0</v>
      </c>
      <c r="Z211" s="255">
        <v>0</v>
      </c>
      <c r="AA211" s="255">
        <v>0</v>
      </c>
      <c r="AB211" s="255">
        <v>0</v>
      </c>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219</v>
      </c>
      <c r="B212" s="68"/>
      <c r="C212" s="342"/>
      <c r="D212" s="342"/>
      <c r="E212" s="342"/>
      <c r="F212" s="342"/>
      <c r="G212" s="341" t="s">
        <v>196</v>
      </c>
      <c r="H212" s="341"/>
      <c r="I212" s="384"/>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v>0</v>
      </c>
      <c r="W212" s="255">
        <v>0</v>
      </c>
      <c r="X212" s="255">
        <v>0</v>
      </c>
      <c r="Y212" s="255">
        <v>0</v>
      </c>
      <c r="Z212" s="255">
        <v>0</v>
      </c>
      <c r="AA212" s="255">
        <v>0</v>
      </c>
      <c r="AB212" s="255">
        <v>0</v>
      </c>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221</v>
      </c>
      <c r="B213" s="68"/>
      <c r="C213" s="341" t="s">
        <v>222</v>
      </c>
      <c r="D213" s="343"/>
      <c r="E213" s="343"/>
      <c r="F213" s="343"/>
      <c r="G213" s="341" t="s">
        <v>194</v>
      </c>
      <c r="H213" s="341"/>
      <c r="I213" s="384"/>
      <c r="J213" s="198" t="str">
        <f t="shared" si="31"/>
        <v>未確認</v>
      </c>
      <c r="K213" s="66" t="str">
        <f t="shared" si="30"/>
        <v>※</v>
      </c>
      <c r="L213" s="108">
        <v>0</v>
      </c>
      <c r="M213" s="255">
        <v>0</v>
      </c>
      <c r="N213" s="255">
        <v>0</v>
      </c>
      <c r="O213" s="255">
        <v>0</v>
      </c>
      <c r="P213" s="255">
        <v>0</v>
      </c>
      <c r="Q213" s="255">
        <v>0</v>
      </c>
      <c r="R213" s="255">
        <v>0</v>
      </c>
      <c r="S213" s="255">
        <v>0</v>
      </c>
      <c r="T213" s="255">
        <v>0</v>
      </c>
      <c r="U213" s="255">
        <v>0</v>
      </c>
      <c r="V213" s="255">
        <v>0</v>
      </c>
      <c r="W213" s="255">
        <v>0</v>
      </c>
      <c r="X213" s="255">
        <v>0</v>
      </c>
      <c r="Y213" s="255">
        <v>0</v>
      </c>
      <c r="Z213" s="255">
        <v>0</v>
      </c>
      <c r="AA213" s="255">
        <v>0</v>
      </c>
      <c r="AB213" s="255">
        <v>0</v>
      </c>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221</v>
      </c>
      <c r="B214" s="68"/>
      <c r="C214" s="343"/>
      <c r="D214" s="343"/>
      <c r="E214" s="343"/>
      <c r="F214" s="343"/>
      <c r="G214" s="341" t="s">
        <v>196</v>
      </c>
      <c r="H214" s="341"/>
      <c r="I214" s="385"/>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v>0</v>
      </c>
      <c r="W214" s="255">
        <v>0</v>
      </c>
      <c r="X214" s="255">
        <v>0</v>
      </c>
      <c r="Y214" s="255">
        <v>0</v>
      </c>
      <c r="Z214" s="255">
        <v>0</v>
      </c>
      <c r="AA214" s="255">
        <v>0</v>
      </c>
      <c r="AB214" s="255">
        <v>0</v>
      </c>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89</v>
      </c>
      <c r="K217" s="64"/>
      <c r="L217" s="211" t="s">
        <v>223</v>
      </c>
      <c r="M217" s="8"/>
      <c r="N217" s="8"/>
      <c r="O217" s="104"/>
      <c r="P217" s="104"/>
      <c r="Q217" s="104"/>
      <c r="R217" s="104"/>
      <c r="S217" s="104"/>
      <c r="T217" s="104"/>
      <c r="U217" s="104"/>
      <c r="V217" s="104"/>
    </row>
    <row r="218" ht="20.25" customHeight="1">
      <c r="A218" s="178"/>
      <c r="B218" s="1"/>
      <c r="C218" s="52"/>
      <c r="D218" s="3"/>
      <c r="F218" s="3"/>
      <c r="G218" s="3"/>
      <c r="H218" s="214"/>
      <c r="I218" s="56" t="s">
        <v>90</v>
      </c>
      <c r="J218" s="57"/>
      <c r="K218" s="65"/>
      <c r="L218" s="111" t="s">
        <v>224</v>
      </c>
      <c r="M218" s="211" t="s">
        <v>225</v>
      </c>
      <c r="N218" s="211" t="s">
        <v>226</v>
      </c>
      <c r="O218" s="104"/>
      <c r="P218" s="104"/>
      <c r="Q218" s="104"/>
      <c r="R218" s="104"/>
      <c r="S218" s="104"/>
      <c r="T218" s="104"/>
      <c r="U218" s="104"/>
      <c r="V218" s="8"/>
    </row>
    <row r="219" ht="34.5" customHeight="1" s="67" customFormat="1">
      <c r="A219" s="183" t="s">
        <v>227</v>
      </c>
      <c r="B219" s="97"/>
      <c r="C219" s="341" t="s">
        <v>200</v>
      </c>
      <c r="D219" s="341"/>
      <c r="E219" s="341"/>
      <c r="F219" s="341"/>
      <c r="G219" s="291" t="s">
        <v>194</v>
      </c>
      <c r="H219" s="293"/>
      <c r="I219" s="377" t="s">
        <v>228</v>
      </c>
      <c r="J219" s="112"/>
      <c r="K219" s="113"/>
      <c r="L219" s="108">
        <v>43</v>
      </c>
      <c r="M219" s="108">
        <v>59</v>
      </c>
      <c r="N219" s="108">
        <v>102</v>
      </c>
      <c r="O219" s="104"/>
      <c r="P219" s="104"/>
      <c r="Q219" s="104"/>
      <c r="R219" s="104"/>
      <c r="S219" s="104"/>
      <c r="T219" s="104"/>
      <c r="U219" s="104"/>
    </row>
    <row r="220" ht="34.5" customHeight="1" s="67" customFormat="1">
      <c r="A220" s="183" t="s">
        <v>227</v>
      </c>
      <c r="B220" s="97"/>
      <c r="C220" s="341"/>
      <c r="D220" s="341"/>
      <c r="E220" s="341"/>
      <c r="F220" s="341"/>
      <c r="G220" s="291" t="s">
        <v>196</v>
      </c>
      <c r="H220" s="293"/>
      <c r="I220" s="378"/>
      <c r="J220" s="112"/>
      <c r="K220" s="114"/>
      <c r="L220" s="109">
        <v>2.1</v>
      </c>
      <c r="M220" s="109">
        <v>17.9</v>
      </c>
      <c r="N220" s="109">
        <v>5.4</v>
      </c>
      <c r="O220" s="104"/>
      <c r="P220" s="104"/>
      <c r="Q220" s="104"/>
      <c r="R220" s="104"/>
      <c r="S220" s="104"/>
      <c r="T220" s="104"/>
      <c r="U220" s="104"/>
    </row>
    <row r="221" ht="34.5" customHeight="1" s="67" customFormat="1">
      <c r="A221" s="183" t="s">
        <v>229</v>
      </c>
      <c r="B221" s="97"/>
      <c r="C221" s="341" t="s">
        <v>202</v>
      </c>
      <c r="D221" s="342"/>
      <c r="E221" s="342"/>
      <c r="F221" s="342"/>
      <c r="G221" s="291" t="s">
        <v>194</v>
      </c>
      <c r="H221" s="293"/>
      <c r="I221" s="378"/>
      <c r="J221" s="112"/>
      <c r="K221" s="113"/>
      <c r="L221" s="108">
        <v>0</v>
      </c>
      <c r="M221" s="108">
        <v>1</v>
      </c>
      <c r="N221" s="108">
        <v>0</v>
      </c>
      <c r="O221" s="104"/>
      <c r="P221" s="104"/>
      <c r="Q221" s="104"/>
      <c r="R221" s="104"/>
      <c r="S221" s="104"/>
      <c r="T221" s="104"/>
      <c r="U221" s="104"/>
    </row>
    <row r="222" ht="34.5" customHeight="1" s="67" customFormat="1">
      <c r="A222" s="183" t="s">
        <v>229</v>
      </c>
      <c r="B222" s="97"/>
      <c r="C222" s="342"/>
      <c r="D222" s="342"/>
      <c r="E222" s="342"/>
      <c r="F222" s="342"/>
      <c r="G222" s="291" t="s">
        <v>196</v>
      </c>
      <c r="H222" s="293"/>
      <c r="I222" s="378"/>
      <c r="J222" s="112"/>
      <c r="K222" s="114"/>
      <c r="L222" s="109">
        <v>0</v>
      </c>
      <c r="M222" s="109">
        <v>0.8</v>
      </c>
      <c r="N222" s="109">
        <v>0</v>
      </c>
      <c r="O222" s="104"/>
      <c r="P222" s="104"/>
      <c r="Q222" s="104"/>
      <c r="R222" s="104"/>
      <c r="S222" s="104"/>
      <c r="T222" s="104"/>
      <c r="U222" s="104"/>
    </row>
    <row r="223" ht="34.5" customHeight="1" s="67" customFormat="1">
      <c r="A223" s="183" t="s">
        <v>230</v>
      </c>
      <c r="B223" s="97"/>
      <c r="C223" s="341" t="s">
        <v>204</v>
      </c>
      <c r="D223" s="342"/>
      <c r="E223" s="342"/>
      <c r="F223" s="342"/>
      <c r="G223" s="291" t="s">
        <v>194</v>
      </c>
      <c r="H223" s="293"/>
      <c r="I223" s="378"/>
      <c r="J223" s="112"/>
      <c r="K223" s="113"/>
      <c r="L223" s="108">
        <v>4</v>
      </c>
      <c r="M223" s="108">
        <v>4</v>
      </c>
      <c r="N223" s="108">
        <v>8</v>
      </c>
      <c r="O223" s="104"/>
      <c r="P223" s="104"/>
      <c r="Q223" s="104"/>
      <c r="R223" s="104"/>
      <c r="S223" s="104"/>
      <c r="T223" s="104"/>
      <c r="U223" s="104"/>
    </row>
    <row r="224" ht="34.5" customHeight="1" s="67" customFormat="1">
      <c r="A224" s="183" t="s">
        <v>230</v>
      </c>
      <c r="B224" s="97"/>
      <c r="C224" s="342"/>
      <c r="D224" s="342"/>
      <c r="E224" s="342"/>
      <c r="F224" s="342"/>
      <c r="G224" s="291" t="s">
        <v>196</v>
      </c>
      <c r="H224" s="293"/>
      <c r="I224" s="378"/>
      <c r="J224" s="112"/>
      <c r="K224" s="114"/>
      <c r="L224" s="109">
        <v>0</v>
      </c>
      <c r="M224" s="109">
        <v>0.9</v>
      </c>
      <c r="N224" s="109">
        <v>3.7</v>
      </c>
      <c r="O224" s="104"/>
      <c r="P224" s="104"/>
      <c r="Q224" s="104"/>
      <c r="R224" s="104"/>
      <c r="S224" s="104"/>
      <c r="T224" s="104"/>
      <c r="U224" s="104"/>
    </row>
    <row r="225" ht="34.5" customHeight="1" s="67" customFormat="1">
      <c r="A225" s="183" t="s">
        <v>231</v>
      </c>
      <c r="B225" s="97"/>
      <c r="C225" s="341" t="s">
        <v>206</v>
      </c>
      <c r="D225" s="342"/>
      <c r="E225" s="342"/>
      <c r="F225" s="342"/>
      <c r="G225" s="291" t="s">
        <v>194</v>
      </c>
      <c r="H225" s="293"/>
      <c r="I225" s="378"/>
      <c r="J225" s="112"/>
      <c r="K225" s="113"/>
      <c r="L225" s="108">
        <v>0</v>
      </c>
      <c r="M225" s="108">
        <v>4</v>
      </c>
      <c r="N225" s="108">
        <v>6</v>
      </c>
      <c r="O225" s="104"/>
      <c r="P225" s="104"/>
      <c r="Q225" s="104"/>
      <c r="R225" s="104"/>
      <c r="S225" s="104"/>
      <c r="T225" s="104"/>
      <c r="U225" s="104"/>
    </row>
    <row r="226" ht="34.5" customHeight="1" s="67" customFormat="1">
      <c r="A226" s="183" t="s">
        <v>231</v>
      </c>
      <c r="B226" s="68"/>
      <c r="C226" s="342"/>
      <c r="D226" s="342"/>
      <c r="E226" s="342"/>
      <c r="F226" s="342"/>
      <c r="G226" s="291" t="s">
        <v>196</v>
      </c>
      <c r="H226" s="293"/>
      <c r="I226" s="378"/>
      <c r="J226" s="112"/>
      <c r="K226" s="114"/>
      <c r="L226" s="109">
        <v>0</v>
      </c>
      <c r="M226" s="109">
        <v>2.5</v>
      </c>
      <c r="N226" s="109">
        <v>0.8</v>
      </c>
      <c r="O226" s="104"/>
      <c r="P226" s="104"/>
      <c r="Q226" s="104"/>
      <c r="R226" s="104"/>
      <c r="S226" s="104"/>
      <c r="T226" s="104"/>
      <c r="U226" s="104"/>
    </row>
    <row r="227" ht="34.5" customHeight="1" s="67" customFormat="1">
      <c r="A227" s="183" t="s">
        <v>232</v>
      </c>
      <c r="B227" s="68"/>
      <c r="C227" s="341" t="s">
        <v>208</v>
      </c>
      <c r="D227" s="342"/>
      <c r="E227" s="342"/>
      <c r="F227" s="342"/>
      <c r="G227" s="291" t="s">
        <v>194</v>
      </c>
      <c r="H227" s="293"/>
      <c r="I227" s="378"/>
      <c r="J227" s="112"/>
      <c r="K227" s="113"/>
      <c r="L227" s="108">
        <v>0</v>
      </c>
      <c r="M227" s="108">
        <v>0</v>
      </c>
      <c r="N227" s="108">
        <v>14</v>
      </c>
      <c r="O227" s="104"/>
      <c r="P227" s="104"/>
      <c r="Q227" s="104"/>
      <c r="R227" s="104"/>
      <c r="S227" s="104"/>
      <c r="T227" s="104"/>
      <c r="U227" s="104"/>
    </row>
    <row r="228" ht="34.5" customHeight="1" s="67" customFormat="1">
      <c r="A228" s="183" t="s">
        <v>232</v>
      </c>
      <c r="B228" s="68"/>
      <c r="C228" s="342"/>
      <c r="D228" s="342"/>
      <c r="E228" s="342"/>
      <c r="F228" s="342"/>
      <c r="G228" s="291" t="s">
        <v>196</v>
      </c>
      <c r="H228" s="293"/>
      <c r="I228" s="378"/>
      <c r="J228" s="112"/>
      <c r="K228" s="114"/>
      <c r="L228" s="109">
        <v>0</v>
      </c>
      <c r="M228" s="109">
        <v>0</v>
      </c>
      <c r="N228" s="109">
        <v>0</v>
      </c>
      <c r="O228" s="104"/>
      <c r="P228" s="104"/>
      <c r="Q228" s="104"/>
      <c r="R228" s="104"/>
      <c r="S228" s="104"/>
      <c r="T228" s="104"/>
      <c r="U228" s="104"/>
    </row>
    <row r="229" ht="34.5" customHeight="1" s="67" customFormat="1">
      <c r="A229" s="183" t="s">
        <v>233</v>
      </c>
      <c r="B229" s="68"/>
      <c r="C229" s="341" t="s">
        <v>210</v>
      </c>
      <c r="D229" s="342"/>
      <c r="E229" s="342"/>
      <c r="F229" s="342"/>
      <c r="G229" s="291" t="s">
        <v>194</v>
      </c>
      <c r="H229" s="293"/>
      <c r="I229" s="378"/>
      <c r="J229" s="112"/>
      <c r="K229" s="113"/>
      <c r="L229" s="108">
        <v>0</v>
      </c>
      <c r="M229" s="108">
        <v>0</v>
      </c>
      <c r="N229" s="108">
        <v>5</v>
      </c>
      <c r="O229" s="104"/>
      <c r="P229" s="104"/>
      <c r="Q229" s="104"/>
      <c r="R229" s="104"/>
      <c r="S229" s="104"/>
      <c r="T229" s="104"/>
      <c r="U229" s="104"/>
    </row>
    <row r="230" ht="34.5" customHeight="1" s="67" customFormat="1">
      <c r="A230" s="183" t="s">
        <v>233</v>
      </c>
      <c r="B230" s="68"/>
      <c r="C230" s="342"/>
      <c r="D230" s="342"/>
      <c r="E230" s="342"/>
      <c r="F230" s="342"/>
      <c r="G230" s="291" t="s">
        <v>196</v>
      </c>
      <c r="H230" s="293"/>
      <c r="I230" s="378"/>
      <c r="J230" s="112"/>
      <c r="K230" s="114"/>
      <c r="L230" s="109">
        <v>0</v>
      </c>
      <c r="M230" s="109">
        <v>0</v>
      </c>
      <c r="N230" s="109">
        <v>0</v>
      </c>
      <c r="O230" s="104"/>
      <c r="P230" s="104"/>
      <c r="Q230" s="104"/>
      <c r="R230" s="104"/>
      <c r="S230" s="104"/>
      <c r="T230" s="104"/>
      <c r="U230" s="104"/>
    </row>
    <row r="231" ht="34.5" customHeight="1" s="67" customFormat="1">
      <c r="A231" s="183" t="s">
        <v>234</v>
      </c>
      <c r="B231" s="68"/>
      <c r="C231" s="341" t="s">
        <v>212</v>
      </c>
      <c r="D231" s="342"/>
      <c r="E231" s="342"/>
      <c r="F231" s="342"/>
      <c r="G231" s="291" t="s">
        <v>194</v>
      </c>
      <c r="H231" s="293"/>
      <c r="I231" s="378"/>
      <c r="J231" s="112"/>
      <c r="K231" s="113"/>
      <c r="L231" s="108">
        <v>0</v>
      </c>
      <c r="M231" s="108">
        <v>0</v>
      </c>
      <c r="N231" s="108">
        <v>3</v>
      </c>
      <c r="O231" s="104"/>
      <c r="P231" s="104"/>
      <c r="Q231" s="104"/>
      <c r="R231" s="104"/>
      <c r="S231" s="104"/>
      <c r="T231" s="104"/>
      <c r="U231" s="104"/>
    </row>
    <row r="232" ht="34.5" customHeight="1" s="67" customFormat="1">
      <c r="A232" s="183" t="s">
        <v>234</v>
      </c>
      <c r="B232" s="68"/>
      <c r="C232" s="342"/>
      <c r="D232" s="342"/>
      <c r="E232" s="342"/>
      <c r="F232" s="342"/>
      <c r="G232" s="291" t="s">
        <v>196</v>
      </c>
      <c r="H232" s="293"/>
      <c r="I232" s="378"/>
      <c r="J232" s="112"/>
      <c r="K232" s="114"/>
      <c r="L232" s="109">
        <v>0</v>
      </c>
      <c r="M232" s="109">
        <v>0</v>
      </c>
      <c r="N232" s="109">
        <v>1.7</v>
      </c>
      <c r="O232" s="104"/>
      <c r="P232" s="104"/>
      <c r="Q232" s="104"/>
      <c r="R232" s="104"/>
      <c r="S232" s="104"/>
      <c r="T232" s="104"/>
      <c r="U232" s="104"/>
    </row>
    <row r="233" ht="34.5" customHeight="1" s="67" customFormat="1">
      <c r="A233" s="183" t="s">
        <v>235</v>
      </c>
      <c r="B233" s="68"/>
      <c r="C233" s="341" t="s">
        <v>214</v>
      </c>
      <c r="D233" s="342"/>
      <c r="E233" s="342"/>
      <c r="F233" s="342"/>
      <c r="G233" s="291" t="s">
        <v>194</v>
      </c>
      <c r="H233" s="293"/>
      <c r="I233" s="378"/>
      <c r="J233" s="112"/>
      <c r="K233" s="113"/>
      <c r="L233" s="108">
        <v>0</v>
      </c>
      <c r="M233" s="108">
        <v>0</v>
      </c>
      <c r="N233" s="108">
        <v>38</v>
      </c>
      <c r="O233" s="104"/>
      <c r="P233" s="104"/>
      <c r="Q233" s="104"/>
      <c r="R233" s="104"/>
      <c r="S233" s="104"/>
      <c r="T233" s="104"/>
      <c r="U233" s="104"/>
    </row>
    <row r="234" ht="34.5" customHeight="1" s="67" customFormat="1">
      <c r="A234" s="183" t="s">
        <v>235</v>
      </c>
      <c r="B234" s="68"/>
      <c r="C234" s="342"/>
      <c r="D234" s="342"/>
      <c r="E234" s="342"/>
      <c r="F234" s="342"/>
      <c r="G234" s="291" t="s">
        <v>196</v>
      </c>
      <c r="H234" s="293"/>
      <c r="I234" s="378"/>
      <c r="J234" s="112"/>
      <c r="K234" s="114"/>
      <c r="L234" s="109">
        <v>0</v>
      </c>
      <c r="M234" s="109">
        <v>0</v>
      </c>
      <c r="N234" s="109">
        <v>0.6</v>
      </c>
      <c r="O234" s="104"/>
      <c r="P234" s="104"/>
      <c r="Q234" s="104"/>
      <c r="R234" s="104"/>
      <c r="S234" s="104"/>
      <c r="T234" s="104"/>
      <c r="U234" s="104"/>
    </row>
    <row r="235" ht="34.5" customHeight="1" s="67" customFormat="1">
      <c r="A235" s="183" t="s">
        <v>236</v>
      </c>
      <c r="B235" s="68"/>
      <c r="C235" s="341" t="s">
        <v>220</v>
      </c>
      <c r="D235" s="342"/>
      <c r="E235" s="342"/>
      <c r="F235" s="342"/>
      <c r="G235" s="291" t="s">
        <v>194</v>
      </c>
      <c r="H235" s="293"/>
      <c r="I235" s="378"/>
      <c r="J235" s="112"/>
      <c r="K235" s="113"/>
      <c r="L235" s="108">
        <v>0</v>
      </c>
      <c r="M235" s="108">
        <v>0</v>
      </c>
      <c r="N235" s="108">
        <v>13</v>
      </c>
      <c r="O235" s="104"/>
      <c r="P235" s="104"/>
      <c r="Q235" s="104"/>
      <c r="R235" s="104"/>
      <c r="S235" s="104"/>
      <c r="T235" s="104"/>
      <c r="U235" s="104"/>
    </row>
    <row r="236" ht="34.5" customHeight="1" s="67" customFormat="1">
      <c r="A236" s="183" t="s">
        <v>236</v>
      </c>
      <c r="B236" s="68"/>
      <c r="C236" s="342"/>
      <c r="D236" s="342"/>
      <c r="E236" s="342"/>
      <c r="F236" s="342"/>
      <c r="G236" s="291" t="s">
        <v>196</v>
      </c>
      <c r="H236" s="293"/>
      <c r="I236" s="378"/>
      <c r="J236" s="112"/>
      <c r="K236" s="114"/>
      <c r="L236" s="109">
        <v>0</v>
      </c>
      <c r="M236" s="109">
        <v>0</v>
      </c>
      <c r="N236" s="109">
        <v>3.5</v>
      </c>
      <c r="O236" s="104"/>
      <c r="P236" s="104"/>
      <c r="Q236" s="104"/>
      <c r="R236" s="104"/>
      <c r="S236" s="104"/>
      <c r="T236" s="104"/>
      <c r="U236" s="104"/>
    </row>
    <row r="237" ht="34.5" customHeight="1" s="67" customFormat="1">
      <c r="A237" s="183" t="s">
        <v>237</v>
      </c>
      <c r="B237" s="68"/>
      <c r="C237" s="341" t="s">
        <v>222</v>
      </c>
      <c r="D237" s="343"/>
      <c r="E237" s="343"/>
      <c r="F237" s="343"/>
      <c r="G237" s="291" t="s">
        <v>194</v>
      </c>
      <c r="H237" s="293"/>
      <c r="I237" s="378"/>
      <c r="J237" s="112"/>
      <c r="K237" s="115"/>
      <c r="L237" s="108">
        <v>0</v>
      </c>
      <c r="M237" s="108">
        <v>0</v>
      </c>
      <c r="N237" s="108">
        <v>9</v>
      </c>
      <c r="O237" s="104"/>
      <c r="P237" s="104"/>
      <c r="Q237" s="104"/>
      <c r="R237" s="104"/>
      <c r="S237" s="104"/>
      <c r="T237" s="104"/>
      <c r="U237" s="104"/>
    </row>
    <row r="238" ht="34.5" customHeight="1" s="67" customFormat="1">
      <c r="A238" s="183" t="s">
        <v>237</v>
      </c>
      <c r="B238" s="68"/>
      <c r="C238" s="343"/>
      <c r="D238" s="343"/>
      <c r="E238" s="343"/>
      <c r="F238" s="343"/>
      <c r="G238" s="291" t="s">
        <v>196</v>
      </c>
      <c r="H238" s="293"/>
      <c r="I238" s="379"/>
      <c r="J238" s="116"/>
      <c r="K238" s="117"/>
      <c r="L238" s="109">
        <v>0</v>
      </c>
      <c r="M238" s="109">
        <v>0</v>
      </c>
      <c r="N238" s="109">
        <v>5.2</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238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89</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90</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239</v>
      </c>
      <c r="B246" s="1"/>
      <c r="C246" s="291" t="s">
        <v>240</v>
      </c>
      <c r="D246" s="292"/>
      <c r="E246" s="292"/>
      <c r="F246" s="292"/>
      <c r="G246" s="292"/>
      <c r="H246" s="293"/>
      <c r="I246" s="295" t="s">
        <v>241</v>
      </c>
      <c r="J246" s="193" t="s">
        <v>167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242</v>
      </c>
      <c r="B247" s="118"/>
      <c r="C247" s="371" t="s">
        <v>243</v>
      </c>
      <c r="D247" s="371"/>
      <c r="E247" s="371"/>
      <c r="F247" s="335"/>
      <c r="G247" s="341" t="s">
        <v>193</v>
      </c>
      <c r="H247" s="215" t="s">
        <v>244</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242</v>
      </c>
      <c r="B248" s="118"/>
      <c r="C248" s="341"/>
      <c r="D248" s="341"/>
      <c r="E248" s="341"/>
      <c r="F248" s="342"/>
      <c r="G248" s="341"/>
      <c r="H248" s="215" t="s">
        <v>245</v>
      </c>
      <c r="I248" s="296"/>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246</v>
      </c>
      <c r="B249" s="118"/>
      <c r="C249" s="341"/>
      <c r="D249" s="341"/>
      <c r="E249" s="341"/>
      <c r="F249" s="342"/>
      <c r="G249" s="341" t="s">
        <v>247</v>
      </c>
      <c r="H249" s="215" t="s">
        <v>244</v>
      </c>
      <c r="I249" s="296"/>
      <c r="J249" s="198">
        <v>7</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246</v>
      </c>
      <c r="B250" s="118"/>
      <c r="C250" s="341"/>
      <c r="D250" s="341"/>
      <c r="E250" s="341"/>
      <c r="F250" s="342"/>
      <c r="G250" s="342"/>
      <c r="H250" s="215" t="s">
        <v>245</v>
      </c>
      <c r="I250" s="296"/>
      <c r="J250" s="199">
        <v>0.5</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248</v>
      </c>
      <c r="B251" s="118"/>
      <c r="C251" s="341"/>
      <c r="D251" s="341"/>
      <c r="E251" s="341"/>
      <c r="F251" s="342"/>
      <c r="G251" s="341" t="s">
        <v>249</v>
      </c>
      <c r="H251" s="215" t="s">
        <v>244</v>
      </c>
      <c r="I251" s="296"/>
      <c r="J251" s="198">
        <v>8</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248</v>
      </c>
      <c r="B252" s="118"/>
      <c r="C252" s="341"/>
      <c r="D252" s="341"/>
      <c r="E252" s="341"/>
      <c r="F252" s="342"/>
      <c r="G252" s="342"/>
      <c r="H252" s="215" t="s">
        <v>245</v>
      </c>
      <c r="I252" s="296"/>
      <c r="J252" s="199">
        <v>0.5</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250</v>
      </c>
      <c r="B253" s="118"/>
      <c r="C253" s="341"/>
      <c r="D253" s="341"/>
      <c r="E253" s="341"/>
      <c r="F253" s="342"/>
      <c r="G253" s="355" t="s">
        <v>251</v>
      </c>
      <c r="H253" s="215" t="s">
        <v>244</v>
      </c>
      <c r="I253" s="296"/>
      <c r="J253" s="198">
        <v>8</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250</v>
      </c>
      <c r="B254" s="118"/>
      <c r="C254" s="341"/>
      <c r="D254" s="341"/>
      <c r="E254" s="341"/>
      <c r="F254" s="342"/>
      <c r="G254" s="342"/>
      <c r="H254" s="215" t="s">
        <v>245</v>
      </c>
      <c r="I254" s="296"/>
      <c r="J254" s="199">
        <v>0.5</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252</v>
      </c>
      <c r="B255" s="118"/>
      <c r="C255" s="341"/>
      <c r="D255" s="341"/>
      <c r="E255" s="341"/>
      <c r="F255" s="342"/>
      <c r="G255" s="341" t="s">
        <v>253</v>
      </c>
      <c r="H255" s="215" t="s">
        <v>244</v>
      </c>
      <c r="I255" s="296"/>
      <c r="J255" s="198">
        <v>2</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252</v>
      </c>
      <c r="B256" s="118"/>
      <c r="C256" s="341"/>
      <c r="D256" s="341"/>
      <c r="E256" s="341"/>
      <c r="F256" s="342"/>
      <c r="G256" s="342"/>
      <c r="H256" s="215" t="s">
        <v>245</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254</v>
      </c>
      <c r="B257" s="118"/>
      <c r="C257" s="341"/>
      <c r="D257" s="341"/>
      <c r="E257" s="341"/>
      <c r="F257" s="342"/>
      <c r="G257" s="341" t="s">
        <v>226</v>
      </c>
      <c r="H257" s="215" t="s">
        <v>244</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254</v>
      </c>
      <c r="B258" s="118"/>
      <c r="C258" s="341"/>
      <c r="D258" s="341"/>
      <c r="E258" s="341"/>
      <c r="F258" s="342"/>
      <c r="G258" s="342"/>
      <c r="H258" s="215" t="s">
        <v>245</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255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89</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90</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256</v>
      </c>
      <c r="B266" s="1"/>
      <c r="C266" s="298" t="s">
        <v>257</v>
      </c>
      <c r="D266" s="300"/>
      <c r="E266" s="366" t="s">
        <v>258</v>
      </c>
      <c r="F266" s="367"/>
      <c r="G266" s="291" t="s">
        <v>259</v>
      </c>
      <c r="H266" s="293"/>
      <c r="I266" s="295" t="s">
        <v>260</v>
      </c>
      <c r="J266" s="203">
        <v>4</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261</v>
      </c>
      <c r="B267" s="118"/>
      <c r="C267" s="362"/>
      <c r="D267" s="363"/>
      <c r="E267" s="367"/>
      <c r="F267" s="367"/>
      <c r="G267" s="291" t="s">
        <v>262</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263</v>
      </c>
      <c r="B268" s="118"/>
      <c r="C268" s="362"/>
      <c r="D268" s="363"/>
      <c r="E268" s="367"/>
      <c r="F268" s="367"/>
      <c r="G268" s="291" t="s">
        <v>264</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265</v>
      </c>
      <c r="B269" s="118"/>
      <c r="C269" s="364"/>
      <c r="D269" s="365"/>
      <c r="E269" s="291" t="s">
        <v>226</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266</v>
      </c>
      <c r="B270" s="118"/>
      <c r="C270" s="298" t="s">
        <v>267</v>
      </c>
      <c r="D270" s="372"/>
      <c r="E270" s="291" t="s">
        <v>268</v>
      </c>
      <c r="F270" s="292"/>
      <c r="G270" s="292"/>
      <c r="H270" s="293"/>
      <c r="I270" s="295" t="s">
        <v>269</v>
      </c>
      <c r="J270" s="203">
        <v>2</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270</v>
      </c>
      <c r="B271" s="118"/>
      <c r="C271" s="373"/>
      <c r="D271" s="374"/>
      <c r="E271" s="291" t="s">
        <v>271</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272</v>
      </c>
      <c r="B272" s="118"/>
      <c r="C272" s="375"/>
      <c r="D272" s="376"/>
      <c r="E272" s="291" t="s">
        <v>273</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274</v>
      </c>
      <c r="B273" s="118"/>
      <c r="C273" s="298" t="s">
        <v>226</v>
      </c>
      <c r="D273" s="372"/>
      <c r="E273" s="291" t="s">
        <v>275</v>
      </c>
      <c r="F273" s="292"/>
      <c r="G273" s="292"/>
      <c r="H273" s="293"/>
      <c r="I273" s="98" t="s">
        <v>276</v>
      </c>
      <c r="J273" s="203">
        <v>4</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277</v>
      </c>
      <c r="B274" s="118"/>
      <c r="C274" s="373"/>
      <c r="D274" s="374"/>
      <c r="E274" s="291" t="s">
        <v>278</v>
      </c>
      <c r="F274" s="292"/>
      <c r="G274" s="292"/>
      <c r="H274" s="293"/>
      <c r="I274" s="279" t="s">
        <v>279</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280</v>
      </c>
      <c r="B275" s="118"/>
      <c r="C275" s="373"/>
      <c r="D275" s="374"/>
      <c r="E275" s="291" t="s">
        <v>281</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282</v>
      </c>
      <c r="B276" s="118"/>
      <c r="C276" s="373"/>
      <c r="D276" s="374"/>
      <c r="E276" s="291" t="s">
        <v>283</v>
      </c>
      <c r="F276" s="292"/>
      <c r="G276" s="292"/>
      <c r="H276" s="293"/>
      <c r="I276" s="98" t="s">
        <v>284</v>
      </c>
      <c r="J276" s="203">
        <v>1</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285</v>
      </c>
      <c r="B277" s="118"/>
      <c r="C277" s="373"/>
      <c r="D277" s="374"/>
      <c r="E277" s="291" t="s">
        <v>286</v>
      </c>
      <c r="F277" s="292"/>
      <c r="G277" s="292"/>
      <c r="H277" s="293"/>
      <c r="I277" s="98" t="s">
        <v>287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288</v>
      </c>
      <c r="B278" s="118"/>
      <c r="C278" s="373"/>
      <c r="D278" s="374"/>
      <c r="E278" s="291" t="s">
        <v>289</v>
      </c>
      <c r="F278" s="292"/>
      <c r="G278" s="292"/>
      <c r="H278" s="293"/>
      <c r="I278" s="98" t="s">
        <v>290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291</v>
      </c>
      <c r="B279" s="118"/>
      <c r="C279" s="373"/>
      <c r="D279" s="374"/>
      <c r="E279" s="291" t="s">
        <v>292</v>
      </c>
      <c r="F279" s="292"/>
      <c r="G279" s="292"/>
      <c r="H279" s="293"/>
      <c r="I279" s="98" t="s">
        <v>293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294</v>
      </c>
      <c r="B280" s="118"/>
      <c r="C280" s="373"/>
      <c r="D280" s="374"/>
      <c r="E280" s="291" t="s">
        <v>295</v>
      </c>
      <c r="F280" s="292"/>
      <c r="G280" s="292"/>
      <c r="H280" s="293"/>
      <c r="I280" s="98" t="s">
        <v>296</v>
      </c>
      <c r="J280" s="203">
        <v>1</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297</v>
      </c>
      <c r="B281" s="118"/>
      <c r="C281" s="373"/>
      <c r="D281" s="374"/>
      <c r="E281" s="291" t="s">
        <v>298</v>
      </c>
      <c r="F281" s="292"/>
      <c r="G281" s="292"/>
      <c r="H281" s="293"/>
      <c r="I281" s="98" t="s">
        <v>299</v>
      </c>
      <c r="J281" s="203">
        <v>1</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300</v>
      </c>
      <c r="B282" s="118"/>
      <c r="C282" s="375"/>
      <c r="D282" s="376"/>
      <c r="E282" s="291" t="s">
        <v>301</v>
      </c>
      <c r="F282" s="292"/>
      <c r="G282" s="292"/>
      <c r="H282" s="293"/>
      <c r="I282" s="98" t="s">
        <v>302</v>
      </c>
      <c r="J282" s="203">
        <v>2</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303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89</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90</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303</v>
      </c>
      <c r="D291" s="286"/>
      <c r="E291" s="286"/>
      <c r="F291" s="286"/>
      <c r="G291" s="286"/>
      <c r="H291" s="287"/>
      <c r="I291" s="361" t="s">
        <v>304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305</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306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307</v>
      </c>
      <c r="C309" s="132"/>
      <c r="D309" s="132"/>
      <c r="E309" s="47"/>
      <c r="F309" s="47"/>
      <c r="G309" s="47"/>
      <c r="H309" s="48"/>
      <c r="I309" s="48"/>
      <c r="J309" s="50"/>
      <c r="K309" s="49"/>
      <c r="L309" s="133"/>
      <c r="M309" s="133"/>
      <c r="N309" s="133"/>
      <c r="O309" s="133"/>
      <c r="P309" s="133"/>
      <c r="Q309" s="133"/>
    </row>
    <row r="310" s="74" customFormat="1">
      <c r="A310" s="178"/>
      <c r="B310" s="36" t="s">
        <v>308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89</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163</v>
      </c>
      <c r="B313" s="1"/>
      <c r="C313" s="3"/>
      <c r="D313" s="3"/>
      <c r="E313" s="3"/>
      <c r="F313" s="3"/>
      <c r="G313" s="3"/>
      <c r="H313" s="214"/>
      <c r="I313" s="56" t="s">
        <v>90</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309</v>
      </c>
      <c r="B314" s="68"/>
      <c r="C314" s="350" t="s">
        <v>310</v>
      </c>
      <c r="D314" s="298" t="s">
        <v>311</v>
      </c>
      <c r="E314" s="299"/>
      <c r="F314" s="299"/>
      <c r="G314" s="299"/>
      <c r="H314" s="300"/>
      <c r="I314" s="279" t="s">
        <v>312</v>
      </c>
      <c r="J314" s="105">
        <f ref="J314:J319" t="shared" si="46">IF(SUM(L314:BS314)=0,IF(COUNTIF(L314:BS314,"未確認")&gt;0,"未確認",IF(COUNTIF(L314:BS314,"~*")&gt;0,"*",SUM(L314:BS314))),SUM(L314:BS314))</f>
        <v>0</v>
      </c>
      <c r="K314" s="66" t="str">
        <f ref="K314:K319" t="shared" si="47">IF(OR(COUNTIF(L314:BS314,"未確認")&gt;0,COUNTIF(L314:BS314,"~*")&gt;0),"※","")</f>
      </c>
      <c r="L314" s="108">
        <v>901</v>
      </c>
      <c r="M314" s="255">
        <v>1088</v>
      </c>
      <c r="N314" s="255">
        <v>1769</v>
      </c>
      <c r="O314" s="255">
        <v>1834</v>
      </c>
      <c r="P314" s="255">
        <v>1810</v>
      </c>
      <c r="Q314" s="255">
        <v>1833</v>
      </c>
      <c r="R314" s="255">
        <v>1533</v>
      </c>
      <c r="S314" s="255">
        <v>708</v>
      </c>
      <c r="T314" s="255">
        <v>1763</v>
      </c>
      <c r="U314" s="255">
        <v>1275</v>
      </c>
      <c r="V314" s="255">
        <v>1368</v>
      </c>
      <c r="W314" s="255">
        <v>1701</v>
      </c>
      <c r="X314" s="255">
        <v>464</v>
      </c>
      <c r="Y314" s="255">
        <v>355</v>
      </c>
      <c r="Z314" s="255">
        <v>560</v>
      </c>
      <c r="AA314" s="255">
        <v>245</v>
      </c>
      <c r="AB314" s="255">
        <v>309</v>
      </c>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313</v>
      </c>
      <c r="B315" s="68"/>
      <c r="C315" s="351"/>
      <c r="D315" s="352"/>
      <c r="E315" s="291" t="s">
        <v>314</v>
      </c>
      <c r="F315" s="292"/>
      <c r="G315" s="292"/>
      <c r="H315" s="293"/>
      <c r="I315" s="326"/>
      <c r="J315" s="105">
        <f t="shared" si="46"/>
        <v>0</v>
      </c>
      <c r="K315" s="66" t="str">
        <f t="shared" si="47"/>
      </c>
      <c r="L315" s="108">
        <v>616</v>
      </c>
      <c r="M315" s="255">
        <v>861</v>
      </c>
      <c r="N315" s="255">
        <v>1443</v>
      </c>
      <c r="O315" s="255">
        <v>1423</v>
      </c>
      <c r="P315" s="255">
        <v>1473</v>
      </c>
      <c r="Q315" s="255">
        <v>1638</v>
      </c>
      <c r="R315" s="255">
        <v>1180</v>
      </c>
      <c r="S315" s="255">
        <v>570</v>
      </c>
      <c r="T315" s="255">
        <v>1474</v>
      </c>
      <c r="U315" s="255">
        <v>51</v>
      </c>
      <c r="V315" s="255">
        <v>1119</v>
      </c>
      <c r="W315" s="255">
        <v>759</v>
      </c>
      <c r="X315" s="255">
        <v>464</v>
      </c>
      <c r="Y315" s="255">
        <v>344</v>
      </c>
      <c r="Z315" s="255">
        <v>26</v>
      </c>
      <c r="AA315" s="255">
        <v>120</v>
      </c>
      <c r="AB315" s="255">
        <v>86</v>
      </c>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315</v>
      </c>
      <c r="B316" s="68"/>
      <c r="C316" s="351"/>
      <c r="D316" s="353"/>
      <c r="E316" s="291" t="s">
        <v>316</v>
      </c>
      <c r="F316" s="292"/>
      <c r="G316" s="292"/>
      <c r="H316" s="293"/>
      <c r="I316" s="326"/>
      <c r="J316" s="105">
        <f t="shared" si="46"/>
        <v>0</v>
      </c>
      <c r="K316" s="66" t="str">
        <f t="shared" si="47"/>
      </c>
      <c r="L316" s="108">
        <v>274</v>
      </c>
      <c r="M316" s="255">
        <v>202</v>
      </c>
      <c r="N316" s="255">
        <v>319</v>
      </c>
      <c r="O316" s="255">
        <v>348</v>
      </c>
      <c r="P316" s="255">
        <v>318</v>
      </c>
      <c r="Q316" s="255">
        <v>188</v>
      </c>
      <c r="R316" s="255">
        <v>316</v>
      </c>
      <c r="S316" s="255">
        <v>89</v>
      </c>
      <c r="T316" s="255">
        <v>230</v>
      </c>
      <c r="U316" s="255">
        <v>149</v>
      </c>
      <c r="V316" s="255">
        <v>8</v>
      </c>
      <c r="W316" s="255">
        <v>940</v>
      </c>
      <c r="X316" s="255">
        <v>0</v>
      </c>
      <c r="Y316" s="255">
        <v>0</v>
      </c>
      <c r="Z316" s="255">
        <v>1</v>
      </c>
      <c r="AA316" s="255">
        <v>26</v>
      </c>
      <c r="AB316" s="255">
        <v>8</v>
      </c>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317</v>
      </c>
      <c r="B317" s="68"/>
      <c r="C317" s="351"/>
      <c r="D317" s="354"/>
      <c r="E317" s="291" t="s">
        <v>318</v>
      </c>
      <c r="F317" s="292"/>
      <c r="G317" s="292"/>
      <c r="H317" s="293"/>
      <c r="I317" s="326"/>
      <c r="J317" s="105">
        <f t="shared" si="46"/>
        <v>0</v>
      </c>
      <c r="K317" s="66" t="str">
        <f t="shared" si="47"/>
      </c>
      <c r="L317" s="108">
        <v>11</v>
      </c>
      <c r="M317" s="255">
        <v>25</v>
      </c>
      <c r="N317" s="255">
        <v>7</v>
      </c>
      <c r="O317" s="255">
        <v>63</v>
      </c>
      <c r="P317" s="255">
        <v>19</v>
      </c>
      <c r="Q317" s="255">
        <v>7</v>
      </c>
      <c r="R317" s="255">
        <v>37</v>
      </c>
      <c r="S317" s="255">
        <v>49</v>
      </c>
      <c r="T317" s="255">
        <v>59</v>
      </c>
      <c r="U317" s="255">
        <v>1075</v>
      </c>
      <c r="V317" s="255">
        <v>241</v>
      </c>
      <c r="W317" s="255">
        <v>2</v>
      </c>
      <c r="X317" s="255">
        <v>0</v>
      </c>
      <c r="Y317" s="255">
        <v>11</v>
      </c>
      <c r="Z317" s="255">
        <v>533</v>
      </c>
      <c r="AA317" s="255">
        <v>99</v>
      </c>
      <c r="AB317" s="255">
        <v>215</v>
      </c>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319</v>
      </c>
      <c r="B318" s="1"/>
      <c r="C318" s="351"/>
      <c r="D318" s="291" t="s">
        <v>320</v>
      </c>
      <c r="E318" s="292"/>
      <c r="F318" s="292"/>
      <c r="G318" s="292"/>
      <c r="H318" s="293"/>
      <c r="I318" s="326"/>
      <c r="J318" s="105">
        <f t="shared" si="46"/>
        <v>0</v>
      </c>
      <c r="K318" s="66" t="str">
        <f t="shared" si="47"/>
      </c>
      <c r="L318" s="108">
        <v>12332</v>
      </c>
      <c r="M318" s="255">
        <v>9219</v>
      </c>
      <c r="N318" s="255">
        <v>15662</v>
      </c>
      <c r="O318" s="255">
        <v>17006</v>
      </c>
      <c r="P318" s="255">
        <v>16959</v>
      </c>
      <c r="Q318" s="255">
        <v>16522</v>
      </c>
      <c r="R318" s="255">
        <v>16065</v>
      </c>
      <c r="S318" s="255">
        <v>9738</v>
      </c>
      <c r="T318" s="255">
        <v>15954</v>
      </c>
      <c r="U318" s="255">
        <v>7178</v>
      </c>
      <c r="V318" s="255">
        <v>4768</v>
      </c>
      <c r="W318" s="255">
        <v>11077</v>
      </c>
      <c r="X318" s="255">
        <v>5569</v>
      </c>
      <c r="Y318" s="255">
        <v>3925</v>
      </c>
      <c r="Z318" s="255">
        <v>11575</v>
      </c>
      <c r="AA318" s="255">
        <v>1420</v>
      </c>
      <c r="AB318" s="255">
        <v>1420</v>
      </c>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321</v>
      </c>
      <c r="B319" s="96"/>
      <c r="C319" s="351"/>
      <c r="D319" s="291" t="s">
        <v>322</v>
      </c>
      <c r="E319" s="292"/>
      <c r="F319" s="292"/>
      <c r="G319" s="292"/>
      <c r="H319" s="293"/>
      <c r="I319" s="327"/>
      <c r="J319" s="105">
        <f t="shared" si="46"/>
        <v>0</v>
      </c>
      <c r="K319" s="66" t="str">
        <f t="shared" si="47"/>
      </c>
      <c r="L319" s="108">
        <v>903</v>
      </c>
      <c r="M319" s="255">
        <v>1083</v>
      </c>
      <c r="N319" s="255">
        <v>1784</v>
      </c>
      <c r="O319" s="255">
        <v>1843</v>
      </c>
      <c r="P319" s="255">
        <v>1819</v>
      </c>
      <c r="Q319" s="255">
        <v>1859</v>
      </c>
      <c r="R319" s="255">
        <v>1536</v>
      </c>
      <c r="S319" s="255">
        <v>725</v>
      </c>
      <c r="T319" s="255">
        <v>1759</v>
      </c>
      <c r="U319" s="255">
        <v>1270</v>
      </c>
      <c r="V319" s="255">
        <v>1430</v>
      </c>
      <c r="W319" s="255">
        <v>1627</v>
      </c>
      <c r="X319" s="255">
        <v>475</v>
      </c>
      <c r="Y319" s="255">
        <v>352</v>
      </c>
      <c r="Z319" s="255">
        <v>542</v>
      </c>
      <c r="AA319" s="255">
        <v>240</v>
      </c>
      <c r="AB319" s="255">
        <v>288</v>
      </c>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323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89</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90</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324</v>
      </c>
      <c r="B327" s="96"/>
      <c r="C327" s="350" t="s">
        <v>310</v>
      </c>
      <c r="D327" s="291" t="s">
        <v>311</v>
      </c>
      <c r="E327" s="292"/>
      <c r="F327" s="292"/>
      <c r="G327" s="292"/>
      <c r="H327" s="293"/>
      <c r="I327" s="279" t="s">
        <v>325</v>
      </c>
      <c r="J327" s="105">
        <f>IF(SUM(L327:BS327)=0,IF(COUNTIF(L327:BS327,"未確認")&gt;0,"未確認",IF(COUNTIF(L327:BS327,"~*")&gt;0,"*",SUM(L327:BS327))),SUM(L327:BS327))</f>
        <v>0</v>
      </c>
      <c r="K327" s="66" t="str">
        <f>IF(OR(COUNTIF(L327:BS327,"未確認")&gt;0,COUNTIF(L327:BS327,"~*")&gt;0),"※","")</f>
      </c>
      <c r="L327" s="108">
        <v>889</v>
      </c>
      <c r="M327" s="255">
        <v>1084</v>
      </c>
      <c r="N327" s="255">
        <v>1766</v>
      </c>
      <c r="O327" s="255">
        <v>1832</v>
      </c>
      <c r="P327" s="255">
        <v>1810</v>
      </c>
      <c r="Q327" s="255">
        <v>1833</v>
      </c>
      <c r="R327" s="255">
        <v>1532</v>
      </c>
      <c r="S327" s="255">
        <v>707</v>
      </c>
      <c r="T327" s="255">
        <v>1763</v>
      </c>
      <c r="U327" s="255">
        <v>1261</v>
      </c>
      <c r="V327" s="255">
        <v>1367</v>
      </c>
      <c r="W327" s="255">
        <v>1636</v>
      </c>
      <c r="X327" s="255">
        <v>464</v>
      </c>
      <c r="Y327" s="255">
        <v>355</v>
      </c>
      <c r="Z327" s="255">
        <v>560</v>
      </c>
      <c r="AA327" s="255">
        <v>245</v>
      </c>
      <c r="AB327" s="255">
        <v>309</v>
      </c>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326</v>
      </c>
      <c r="B328" s="96"/>
      <c r="C328" s="350"/>
      <c r="D328" s="368" t="s">
        <v>327</v>
      </c>
      <c r="E328" s="364" t="s">
        <v>328</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281</v>
      </c>
      <c r="M328" s="255">
        <v>192</v>
      </c>
      <c r="N328" s="255">
        <v>766</v>
      </c>
      <c r="O328" s="255">
        <v>523</v>
      </c>
      <c r="P328" s="255">
        <v>304</v>
      </c>
      <c r="Q328" s="255">
        <v>574</v>
      </c>
      <c r="R328" s="255">
        <v>350</v>
      </c>
      <c r="S328" s="255">
        <v>111</v>
      </c>
      <c r="T328" s="255">
        <v>192</v>
      </c>
      <c r="U328" s="255">
        <v>30</v>
      </c>
      <c r="V328" s="255">
        <v>1082</v>
      </c>
      <c r="W328" s="255">
        <v>90</v>
      </c>
      <c r="X328" s="255">
        <v>451</v>
      </c>
      <c r="Y328" s="255">
        <v>330</v>
      </c>
      <c r="Z328" s="255">
        <v>20</v>
      </c>
      <c r="AA328" s="255">
        <v>120</v>
      </c>
      <c r="AB328" s="255">
        <v>79</v>
      </c>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329</v>
      </c>
      <c r="B329" s="96"/>
      <c r="C329" s="350"/>
      <c r="D329" s="350"/>
      <c r="E329" s="291" t="s">
        <v>330</v>
      </c>
      <c r="F329" s="292"/>
      <c r="G329" s="292"/>
      <c r="H329" s="293"/>
      <c r="I329" s="339"/>
      <c r="J329" s="105">
        <f t="shared" si="50"/>
        <v>0</v>
      </c>
      <c r="K329" s="66" t="str">
        <f t="shared" si="51"/>
      </c>
      <c r="L329" s="108">
        <v>515</v>
      </c>
      <c r="M329" s="255">
        <v>843</v>
      </c>
      <c r="N329" s="255">
        <v>921</v>
      </c>
      <c r="O329" s="255">
        <v>1184</v>
      </c>
      <c r="P329" s="255">
        <v>1407</v>
      </c>
      <c r="Q329" s="255">
        <v>1085</v>
      </c>
      <c r="R329" s="255">
        <v>979</v>
      </c>
      <c r="S329" s="255">
        <v>505</v>
      </c>
      <c r="T329" s="255">
        <v>1463</v>
      </c>
      <c r="U329" s="255">
        <v>1027</v>
      </c>
      <c r="V329" s="255">
        <v>175</v>
      </c>
      <c r="W329" s="255">
        <v>1443</v>
      </c>
      <c r="X329" s="255">
        <v>0</v>
      </c>
      <c r="Y329" s="255">
        <v>0</v>
      </c>
      <c r="Z329" s="255">
        <v>1</v>
      </c>
      <c r="AA329" s="255">
        <v>115</v>
      </c>
      <c r="AB329" s="255">
        <v>119</v>
      </c>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331</v>
      </c>
      <c r="B330" s="96"/>
      <c r="C330" s="350"/>
      <c r="D330" s="350"/>
      <c r="E330" s="291" t="s">
        <v>332</v>
      </c>
      <c r="F330" s="292"/>
      <c r="G330" s="292"/>
      <c r="H330" s="293"/>
      <c r="I330" s="339"/>
      <c r="J330" s="105">
        <f t="shared" si="50"/>
        <v>0</v>
      </c>
      <c r="K330" s="66" t="str">
        <f t="shared" si="51"/>
      </c>
      <c r="L330" s="108">
        <v>22</v>
      </c>
      <c r="M330" s="255">
        <v>24</v>
      </c>
      <c r="N330" s="255">
        <v>56</v>
      </c>
      <c r="O330" s="255">
        <v>77</v>
      </c>
      <c r="P330" s="255">
        <v>71</v>
      </c>
      <c r="Q330" s="255">
        <v>38</v>
      </c>
      <c r="R330" s="255">
        <v>114</v>
      </c>
      <c r="S330" s="255">
        <v>75</v>
      </c>
      <c r="T330" s="255">
        <v>35</v>
      </c>
      <c r="U330" s="255">
        <v>145</v>
      </c>
      <c r="V330" s="255">
        <v>63</v>
      </c>
      <c r="W330" s="255">
        <v>56</v>
      </c>
      <c r="X330" s="255">
        <v>0</v>
      </c>
      <c r="Y330" s="255">
        <v>1</v>
      </c>
      <c r="Z330" s="255">
        <v>153</v>
      </c>
      <c r="AA330" s="255">
        <v>4</v>
      </c>
      <c r="AB330" s="255">
        <v>104</v>
      </c>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333</v>
      </c>
      <c r="B331" s="96"/>
      <c r="C331" s="350"/>
      <c r="D331" s="350"/>
      <c r="E331" s="282" t="s">
        <v>334</v>
      </c>
      <c r="F331" s="283"/>
      <c r="G331" s="283"/>
      <c r="H331" s="284"/>
      <c r="I331" s="339"/>
      <c r="J331" s="105">
        <f t="shared" si="50"/>
        <v>0</v>
      </c>
      <c r="K331" s="66" t="str">
        <f t="shared" si="51"/>
      </c>
      <c r="L331" s="108">
        <v>0</v>
      </c>
      <c r="M331" s="255">
        <v>8</v>
      </c>
      <c r="N331" s="255">
        <v>5</v>
      </c>
      <c r="O331" s="255">
        <v>19</v>
      </c>
      <c r="P331" s="255">
        <v>16</v>
      </c>
      <c r="Q331" s="255">
        <v>6</v>
      </c>
      <c r="R331" s="255">
        <v>16</v>
      </c>
      <c r="S331" s="255">
        <v>6</v>
      </c>
      <c r="T331" s="255">
        <v>3</v>
      </c>
      <c r="U331" s="255">
        <v>39</v>
      </c>
      <c r="V331" s="255">
        <v>9</v>
      </c>
      <c r="W331" s="255">
        <v>4</v>
      </c>
      <c r="X331" s="255">
        <v>0</v>
      </c>
      <c r="Y331" s="255">
        <v>0</v>
      </c>
      <c r="Z331" s="255">
        <v>0</v>
      </c>
      <c r="AA331" s="255">
        <v>6</v>
      </c>
      <c r="AB331" s="255">
        <v>0</v>
      </c>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335</v>
      </c>
      <c r="B332" s="96"/>
      <c r="C332" s="350"/>
      <c r="D332" s="350"/>
      <c r="E332" s="282" t="s">
        <v>336</v>
      </c>
      <c r="F332" s="283"/>
      <c r="G332" s="283"/>
      <c r="H332" s="284"/>
      <c r="I332" s="339"/>
      <c r="J332" s="105">
        <f t="shared" si="50"/>
        <v>0</v>
      </c>
      <c r="K332" s="66" t="str">
        <f t="shared" si="51"/>
      </c>
      <c r="L332" s="108">
        <v>0</v>
      </c>
      <c r="M332" s="255">
        <v>0</v>
      </c>
      <c r="N332" s="255">
        <v>0</v>
      </c>
      <c r="O332" s="255">
        <v>0</v>
      </c>
      <c r="P332" s="255">
        <v>0</v>
      </c>
      <c r="Q332" s="255">
        <v>0</v>
      </c>
      <c r="R332" s="255">
        <v>0</v>
      </c>
      <c r="S332" s="255">
        <v>0</v>
      </c>
      <c r="T332" s="255">
        <v>0</v>
      </c>
      <c r="U332" s="255">
        <v>0</v>
      </c>
      <c r="V332" s="255">
        <v>0</v>
      </c>
      <c r="W332" s="255">
        <v>0</v>
      </c>
      <c r="X332" s="255">
        <v>0</v>
      </c>
      <c r="Y332" s="255">
        <v>0</v>
      </c>
      <c r="Z332" s="255">
        <v>0</v>
      </c>
      <c r="AA332" s="255">
        <v>0</v>
      </c>
      <c r="AB332" s="255">
        <v>0</v>
      </c>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337</v>
      </c>
      <c r="B333" s="96"/>
      <c r="C333" s="350"/>
      <c r="D333" s="350"/>
      <c r="E333" s="291" t="s">
        <v>338</v>
      </c>
      <c r="F333" s="292"/>
      <c r="G333" s="292"/>
      <c r="H333" s="293"/>
      <c r="I333" s="339"/>
      <c r="J333" s="105">
        <f t="shared" si="50"/>
        <v>0</v>
      </c>
      <c r="K333" s="66" t="str">
        <f t="shared" si="51"/>
      </c>
      <c r="L333" s="108">
        <v>0</v>
      </c>
      <c r="M333" s="255">
        <v>0</v>
      </c>
      <c r="N333" s="255">
        <v>0</v>
      </c>
      <c r="O333" s="255">
        <v>0</v>
      </c>
      <c r="P333" s="255">
        <v>1</v>
      </c>
      <c r="Q333" s="255">
        <v>0</v>
      </c>
      <c r="R333" s="255">
        <v>0</v>
      </c>
      <c r="S333" s="255">
        <v>0</v>
      </c>
      <c r="T333" s="255">
        <v>0</v>
      </c>
      <c r="U333" s="255">
        <v>0</v>
      </c>
      <c r="V333" s="255">
        <v>0</v>
      </c>
      <c r="W333" s="255">
        <v>0</v>
      </c>
      <c r="X333" s="255">
        <v>0</v>
      </c>
      <c r="Y333" s="255">
        <v>10</v>
      </c>
      <c r="Z333" s="255">
        <v>381</v>
      </c>
      <c r="AA333" s="255">
        <v>0</v>
      </c>
      <c r="AB333" s="255">
        <v>0</v>
      </c>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339</v>
      </c>
      <c r="B334" s="96"/>
      <c r="C334" s="350"/>
      <c r="D334" s="369"/>
      <c r="E334" s="298" t="s">
        <v>226</v>
      </c>
      <c r="F334" s="299"/>
      <c r="G334" s="299"/>
      <c r="H334" s="300"/>
      <c r="I334" s="339"/>
      <c r="J334" s="105">
        <f t="shared" si="50"/>
        <v>0</v>
      </c>
      <c r="K334" s="66" t="str">
        <f t="shared" si="51"/>
      </c>
      <c r="L334" s="108">
        <v>71</v>
      </c>
      <c r="M334" s="255">
        <v>17</v>
      </c>
      <c r="N334" s="255">
        <v>18</v>
      </c>
      <c r="O334" s="255">
        <v>29</v>
      </c>
      <c r="P334" s="255">
        <v>11</v>
      </c>
      <c r="Q334" s="255">
        <v>130</v>
      </c>
      <c r="R334" s="255">
        <v>73</v>
      </c>
      <c r="S334" s="255">
        <v>10</v>
      </c>
      <c r="T334" s="255">
        <v>70</v>
      </c>
      <c r="U334" s="255">
        <v>20</v>
      </c>
      <c r="V334" s="255">
        <v>38</v>
      </c>
      <c r="W334" s="255">
        <v>43</v>
      </c>
      <c r="X334" s="255">
        <v>13</v>
      </c>
      <c r="Y334" s="255">
        <v>14</v>
      </c>
      <c r="Z334" s="255">
        <v>5</v>
      </c>
      <c r="AA334" s="255">
        <v>0</v>
      </c>
      <c r="AB334" s="255">
        <v>7</v>
      </c>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340</v>
      </c>
      <c r="B335" s="96"/>
      <c r="C335" s="350"/>
      <c r="D335" s="291" t="s">
        <v>322</v>
      </c>
      <c r="E335" s="292"/>
      <c r="F335" s="292"/>
      <c r="G335" s="292"/>
      <c r="H335" s="293"/>
      <c r="I335" s="339"/>
      <c r="J335" s="105">
        <f t="shared" si="50"/>
        <v>0</v>
      </c>
      <c r="K335" s="66" t="str">
        <f t="shared" si="51"/>
      </c>
      <c r="L335" s="108">
        <v>903</v>
      </c>
      <c r="M335" s="255">
        <v>1083</v>
      </c>
      <c r="N335" s="255">
        <v>1784</v>
      </c>
      <c r="O335" s="255">
        <v>1843</v>
      </c>
      <c r="P335" s="255">
        <v>1819</v>
      </c>
      <c r="Q335" s="255">
        <v>1859</v>
      </c>
      <c r="R335" s="255">
        <v>1536</v>
      </c>
      <c r="S335" s="255">
        <v>725</v>
      </c>
      <c r="T335" s="255">
        <v>1759</v>
      </c>
      <c r="U335" s="255">
        <v>1270</v>
      </c>
      <c r="V335" s="255">
        <v>1430</v>
      </c>
      <c r="W335" s="255">
        <v>1627</v>
      </c>
      <c r="X335" s="255">
        <v>475</v>
      </c>
      <c r="Y335" s="255">
        <v>352</v>
      </c>
      <c r="Z335" s="255">
        <v>542</v>
      </c>
      <c r="AA335" s="255">
        <v>240</v>
      </c>
      <c r="AB335" s="255">
        <v>288</v>
      </c>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341</v>
      </c>
      <c r="B336" s="96"/>
      <c r="C336" s="350"/>
      <c r="D336" s="368" t="s">
        <v>342</v>
      </c>
      <c r="E336" s="364" t="s">
        <v>343</v>
      </c>
      <c r="F336" s="370"/>
      <c r="G336" s="370"/>
      <c r="H336" s="365"/>
      <c r="I336" s="339"/>
      <c r="J336" s="105">
        <f t="shared" si="50"/>
        <v>0</v>
      </c>
      <c r="K336" s="66" t="str">
        <f t="shared" si="51"/>
      </c>
      <c r="L336" s="108">
        <v>156</v>
      </c>
      <c r="M336" s="255">
        <v>110</v>
      </c>
      <c r="N336" s="255">
        <v>288</v>
      </c>
      <c r="O336" s="255">
        <v>381</v>
      </c>
      <c r="P336" s="255">
        <v>226</v>
      </c>
      <c r="Q336" s="255">
        <v>297</v>
      </c>
      <c r="R336" s="255">
        <v>203</v>
      </c>
      <c r="S336" s="255">
        <v>276</v>
      </c>
      <c r="T336" s="255">
        <v>180</v>
      </c>
      <c r="U336" s="255">
        <v>990</v>
      </c>
      <c r="V336" s="255">
        <v>1377</v>
      </c>
      <c r="W336" s="255">
        <v>68</v>
      </c>
      <c r="X336" s="255">
        <v>23</v>
      </c>
      <c r="Y336" s="255">
        <v>334</v>
      </c>
      <c r="Z336" s="255">
        <v>469</v>
      </c>
      <c r="AA336" s="255">
        <v>216</v>
      </c>
      <c r="AB336" s="255">
        <v>257</v>
      </c>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344</v>
      </c>
      <c r="B337" s="96"/>
      <c r="C337" s="350"/>
      <c r="D337" s="350"/>
      <c r="E337" s="291" t="s">
        <v>345</v>
      </c>
      <c r="F337" s="292"/>
      <c r="G337" s="292"/>
      <c r="H337" s="293"/>
      <c r="I337" s="339"/>
      <c r="J337" s="105">
        <f t="shared" si="50"/>
        <v>0</v>
      </c>
      <c r="K337" s="66" t="str">
        <f t="shared" si="51"/>
      </c>
      <c r="L337" s="108">
        <v>438</v>
      </c>
      <c r="M337" s="255">
        <v>865</v>
      </c>
      <c r="N337" s="255">
        <v>983</v>
      </c>
      <c r="O337" s="255">
        <v>1239</v>
      </c>
      <c r="P337" s="255">
        <v>1376</v>
      </c>
      <c r="Q337" s="255">
        <v>1190</v>
      </c>
      <c r="R337" s="255">
        <v>844</v>
      </c>
      <c r="S337" s="255">
        <v>380</v>
      </c>
      <c r="T337" s="255">
        <v>1388</v>
      </c>
      <c r="U337" s="255">
        <v>84</v>
      </c>
      <c r="V337" s="255">
        <v>4</v>
      </c>
      <c r="W337" s="255">
        <v>1474</v>
      </c>
      <c r="X337" s="255">
        <v>415</v>
      </c>
      <c r="Y337" s="255">
        <v>3</v>
      </c>
      <c r="Z337" s="255">
        <v>4</v>
      </c>
      <c r="AA337" s="255">
        <v>9</v>
      </c>
      <c r="AB337" s="255">
        <v>2</v>
      </c>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346</v>
      </c>
      <c r="B338" s="96"/>
      <c r="C338" s="350"/>
      <c r="D338" s="350"/>
      <c r="E338" s="291" t="s">
        <v>347</v>
      </c>
      <c r="F338" s="292"/>
      <c r="G338" s="292"/>
      <c r="H338" s="293"/>
      <c r="I338" s="339"/>
      <c r="J338" s="105">
        <f t="shared" si="50"/>
        <v>0</v>
      </c>
      <c r="K338" s="66" t="str">
        <f t="shared" si="51"/>
      </c>
      <c r="L338" s="108">
        <v>246</v>
      </c>
      <c r="M338" s="255">
        <v>76</v>
      </c>
      <c r="N338" s="255">
        <v>462</v>
      </c>
      <c r="O338" s="255">
        <v>181</v>
      </c>
      <c r="P338" s="255">
        <v>174</v>
      </c>
      <c r="Q338" s="255">
        <v>206</v>
      </c>
      <c r="R338" s="255">
        <v>393</v>
      </c>
      <c r="S338" s="255">
        <v>39</v>
      </c>
      <c r="T338" s="255">
        <v>103</v>
      </c>
      <c r="U338" s="255">
        <v>86</v>
      </c>
      <c r="V338" s="255">
        <v>9</v>
      </c>
      <c r="W338" s="255">
        <v>27</v>
      </c>
      <c r="X338" s="255">
        <v>34</v>
      </c>
      <c r="Y338" s="255">
        <v>15</v>
      </c>
      <c r="Z338" s="255">
        <v>63</v>
      </c>
      <c r="AA338" s="255">
        <v>14</v>
      </c>
      <c r="AB338" s="255">
        <v>29</v>
      </c>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348</v>
      </c>
      <c r="B339" s="96"/>
      <c r="C339" s="350"/>
      <c r="D339" s="350"/>
      <c r="E339" s="291" t="s">
        <v>349</v>
      </c>
      <c r="F339" s="292"/>
      <c r="G339" s="292"/>
      <c r="H339" s="293"/>
      <c r="I339" s="339"/>
      <c r="J339" s="105">
        <f t="shared" si="50"/>
        <v>0</v>
      </c>
      <c r="K339" s="66" t="str">
        <f t="shared" si="51"/>
      </c>
      <c r="L339" s="108">
        <v>0</v>
      </c>
      <c r="M339" s="255">
        <v>1</v>
      </c>
      <c r="N339" s="255">
        <v>1</v>
      </c>
      <c r="O339" s="255">
        <v>2</v>
      </c>
      <c r="P339" s="255">
        <v>4</v>
      </c>
      <c r="Q339" s="255">
        <v>3</v>
      </c>
      <c r="R339" s="255">
        <v>0</v>
      </c>
      <c r="S339" s="255">
        <v>0</v>
      </c>
      <c r="T339" s="255">
        <v>1</v>
      </c>
      <c r="U339" s="255">
        <v>1</v>
      </c>
      <c r="V339" s="255">
        <v>0</v>
      </c>
      <c r="W339" s="255">
        <v>0</v>
      </c>
      <c r="X339" s="255">
        <v>0</v>
      </c>
      <c r="Y339" s="255">
        <v>0</v>
      </c>
      <c r="Z339" s="255">
        <v>0</v>
      </c>
      <c r="AA339" s="255">
        <v>0</v>
      </c>
      <c r="AB339" s="255">
        <v>0</v>
      </c>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350</v>
      </c>
      <c r="B340" s="96"/>
      <c r="C340" s="350"/>
      <c r="D340" s="350"/>
      <c r="E340" s="291" t="s">
        <v>351</v>
      </c>
      <c r="F340" s="292"/>
      <c r="G340" s="292"/>
      <c r="H340" s="293"/>
      <c r="I340" s="339"/>
      <c r="J340" s="105">
        <f t="shared" si="50"/>
        <v>0</v>
      </c>
      <c r="K340" s="66" t="str">
        <f t="shared" si="51"/>
      </c>
      <c r="L340" s="108">
        <v>0</v>
      </c>
      <c r="M340" s="255">
        <v>1</v>
      </c>
      <c r="N340" s="255">
        <v>0</v>
      </c>
      <c r="O340" s="255">
        <v>3</v>
      </c>
      <c r="P340" s="255">
        <v>5</v>
      </c>
      <c r="Q340" s="255">
        <v>3</v>
      </c>
      <c r="R340" s="255">
        <v>2</v>
      </c>
      <c r="S340" s="255">
        <v>0</v>
      </c>
      <c r="T340" s="255">
        <v>0</v>
      </c>
      <c r="U340" s="255">
        <v>1</v>
      </c>
      <c r="V340" s="255">
        <v>1</v>
      </c>
      <c r="W340" s="255">
        <v>0</v>
      </c>
      <c r="X340" s="255">
        <v>0</v>
      </c>
      <c r="Y340" s="255">
        <v>0</v>
      </c>
      <c r="Z340" s="255">
        <v>0</v>
      </c>
      <c r="AA340" s="255">
        <v>0</v>
      </c>
      <c r="AB340" s="255">
        <v>0</v>
      </c>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352</v>
      </c>
      <c r="B341" s="96"/>
      <c r="C341" s="350"/>
      <c r="D341" s="350"/>
      <c r="E341" s="282" t="s">
        <v>353</v>
      </c>
      <c r="F341" s="283"/>
      <c r="G341" s="283"/>
      <c r="H341" s="284"/>
      <c r="I341" s="339"/>
      <c r="J341" s="105">
        <f t="shared" si="50"/>
        <v>0</v>
      </c>
      <c r="K341" s="66" t="str">
        <f t="shared" si="51"/>
      </c>
      <c r="L341" s="108">
        <v>0</v>
      </c>
      <c r="M341" s="255">
        <v>0</v>
      </c>
      <c r="N341" s="255">
        <v>0</v>
      </c>
      <c r="O341" s="255">
        <v>0</v>
      </c>
      <c r="P341" s="255">
        <v>0</v>
      </c>
      <c r="Q341" s="255">
        <v>0</v>
      </c>
      <c r="R341" s="255">
        <v>0</v>
      </c>
      <c r="S341" s="255">
        <v>0</v>
      </c>
      <c r="T341" s="255">
        <v>0</v>
      </c>
      <c r="U341" s="255">
        <v>0</v>
      </c>
      <c r="V341" s="255">
        <v>0</v>
      </c>
      <c r="W341" s="255">
        <v>0</v>
      </c>
      <c r="X341" s="255">
        <v>0</v>
      </c>
      <c r="Y341" s="255">
        <v>0</v>
      </c>
      <c r="Z341" s="255">
        <v>0</v>
      </c>
      <c r="AA341" s="255">
        <v>0</v>
      </c>
      <c r="AB341" s="255">
        <v>0</v>
      </c>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354</v>
      </c>
      <c r="B342" s="96"/>
      <c r="C342" s="350"/>
      <c r="D342" s="350"/>
      <c r="E342" s="291" t="s">
        <v>355</v>
      </c>
      <c r="F342" s="292"/>
      <c r="G342" s="292"/>
      <c r="H342" s="293"/>
      <c r="I342" s="339"/>
      <c r="J342" s="105">
        <f t="shared" si="50"/>
        <v>0</v>
      </c>
      <c r="K342" s="66" t="str">
        <f t="shared" si="51"/>
      </c>
      <c r="L342" s="108">
        <v>0</v>
      </c>
      <c r="M342" s="255">
        <v>3</v>
      </c>
      <c r="N342" s="255">
        <v>6</v>
      </c>
      <c r="O342" s="255">
        <v>6</v>
      </c>
      <c r="P342" s="255">
        <v>2</v>
      </c>
      <c r="Q342" s="255">
        <v>9</v>
      </c>
      <c r="R342" s="255">
        <v>4</v>
      </c>
      <c r="S342" s="255">
        <v>0</v>
      </c>
      <c r="T342" s="255">
        <v>2</v>
      </c>
      <c r="U342" s="255">
        <v>2</v>
      </c>
      <c r="V342" s="255">
        <v>0</v>
      </c>
      <c r="W342" s="255">
        <v>7</v>
      </c>
      <c r="X342" s="255">
        <v>3</v>
      </c>
      <c r="Y342" s="255">
        <v>0</v>
      </c>
      <c r="Z342" s="255">
        <v>0</v>
      </c>
      <c r="AA342" s="255">
        <v>0</v>
      </c>
      <c r="AB342" s="255">
        <v>0</v>
      </c>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356</v>
      </c>
      <c r="B343" s="96"/>
      <c r="C343" s="350"/>
      <c r="D343" s="350"/>
      <c r="E343" s="291" t="s">
        <v>357</v>
      </c>
      <c r="F343" s="292"/>
      <c r="G343" s="292"/>
      <c r="H343" s="293"/>
      <c r="I343" s="339"/>
      <c r="J343" s="105">
        <f t="shared" si="50"/>
        <v>0</v>
      </c>
      <c r="K343" s="66" t="str">
        <f t="shared" si="51"/>
      </c>
      <c r="L343" s="108">
        <v>0</v>
      </c>
      <c r="M343" s="255">
        <v>6</v>
      </c>
      <c r="N343" s="255">
        <v>24</v>
      </c>
      <c r="O343" s="255">
        <v>12</v>
      </c>
      <c r="P343" s="255">
        <v>14</v>
      </c>
      <c r="Q343" s="255">
        <v>20</v>
      </c>
      <c r="R343" s="255">
        <v>9</v>
      </c>
      <c r="S343" s="255">
        <v>20</v>
      </c>
      <c r="T343" s="255">
        <v>15</v>
      </c>
      <c r="U343" s="255">
        <v>96</v>
      </c>
      <c r="V343" s="255">
        <v>38</v>
      </c>
      <c r="W343" s="255">
        <v>3</v>
      </c>
      <c r="X343" s="255">
        <v>0</v>
      </c>
      <c r="Y343" s="255">
        <v>0</v>
      </c>
      <c r="Z343" s="255">
        <v>6</v>
      </c>
      <c r="AA343" s="255">
        <v>1</v>
      </c>
      <c r="AB343" s="255">
        <v>0</v>
      </c>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358</v>
      </c>
      <c r="B344" s="96"/>
      <c r="C344" s="350"/>
      <c r="D344" s="350"/>
      <c r="E344" s="291" t="s">
        <v>226</v>
      </c>
      <c r="F344" s="292"/>
      <c r="G344" s="292"/>
      <c r="H344" s="293"/>
      <c r="I344" s="340"/>
      <c r="J344" s="105">
        <f t="shared" si="50"/>
        <v>0</v>
      </c>
      <c r="K344" s="66" t="str">
        <f t="shared" si="51"/>
      </c>
      <c r="L344" s="108">
        <v>63</v>
      </c>
      <c r="M344" s="255">
        <v>21</v>
      </c>
      <c r="N344" s="255">
        <v>20</v>
      </c>
      <c r="O344" s="255">
        <v>19</v>
      </c>
      <c r="P344" s="255">
        <v>18</v>
      </c>
      <c r="Q344" s="255">
        <v>131</v>
      </c>
      <c r="R344" s="255">
        <v>81</v>
      </c>
      <c r="S344" s="255">
        <v>10</v>
      </c>
      <c r="T344" s="255">
        <v>70</v>
      </c>
      <c r="U344" s="255">
        <v>10</v>
      </c>
      <c r="V344" s="255">
        <v>1</v>
      </c>
      <c r="W344" s="255">
        <v>48</v>
      </c>
      <c r="X344" s="255">
        <v>0</v>
      </c>
      <c r="Y344" s="255">
        <v>0</v>
      </c>
      <c r="Z344" s="255">
        <v>0</v>
      </c>
      <c r="AA344" s="255">
        <v>0</v>
      </c>
      <c r="AB344" s="255">
        <v>0</v>
      </c>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359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89</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163</v>
      </c>
      <c r="B351" s="1"/>
      <c r="C351" s="52"/>
      <c r="D351" s="3"/>
      <c r="E351" s="3"/>
      <c r="F351" s="3"/>
      <c r="G351" s="3"/>
      <c r="H351" s="214"/>
      <c r="I351" s="56" t="s">
        <v>90</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360</v>
      </c>
      <c r="B352" s="96"/>
      <c r="C352" s="298" t="s">
        <v>361</v>
      </c>
      <c r="D352" s="299"/>
      <c r="E352" s="299"/>
      <c r="F352" s="299"/>
      <c r="G352" s="299"/>
      <c r="H352" s="300"/>
      <c r="I352" s="279" t="s">
        <v>362</v>
      </c>
      <c r="J352" s="143">
        <f>IF(SUM(L352:BS352)=0,IF(COUNTIF(L352:BS352,"未確認")&gt;0,"未確認",IF(COUNTIF(L352:BS352,"~*")&gt;0,"*",SUM(L352:BS352))),SUM(L352:BS352))</f>
        <v>0</v>
      </c>
      <c r="K352" s="144" t="str">
        <f>IF(OR(COUNTIF(L352:BS352,"未確認")&gt;0,COUNTIF(L352:BS352,"~*")&gt;0),"※","")</f>
      </c>
      <c r="L352" s="108">
        <v>747</v>
      </c>
      <c r="M352" s="255">
        <v>973</v>
      </c>
      <c r="N352" s="255">
        <v>1496</v>
      </c>
      <c r="O352" s="255">
        <v>1462</v>
      </c>
      <c r="P352" s="255">
        <v>1593</v>
      </c>
      <c r="Q352" s="255">
        <v>1562</v>
      </c>
      <c r="R352" s="255">
        <v>1333</v>
      </c>
      <c r="S352" s="255">
        <v>449</v>
      </c>
      <c r="T352" s="255">
        <v>1579</v>
      </c>
      <c r="U352" s="255">
        <v>280</v>
      </c>
      <c r="V352" s="255">
        <v>53</v>
      </c>
      <c r="W352" s="255">
        <v>1559</v>
      </c>
      <c r="X352" s="255">
        <v>452</v>
      </c>
      <c r="Y352" s="255">
        <v>18</v>
      </c>
      <c r="Z352" s="255">
        <v>73</v>
      </c>
      <c r="AA352" s="255">
        <v>24</v>
      </c>
      <c r="AB352" s="255">
        <v>31</v>
      </c>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363</v>
      </c>
      <c r="B353" s="96"/>
      <c r="C353" s="139"/>
      <c r="D353" s="140"/>
      <c r="E353" s="347" t="s">
        <v>364</v>
      </c>
      <c r="F353" s="348"/>
      <c r="G353" s="348"/>
      <c r="H353" s="349"/>
      <c r="I353" s="339"/>
      <c r="J353" s="143">
        <f>IF(SUM(L353:BS353)=0,IF(COUNTIF(L353:BS353,"未確認")&gt;0,"未確認",IF(COUNTIF(L353:BS353,"~*")&gt;0,"*",SUM(L353:BS353))),SUM(L353:BS353))</f>
        <v>0</v>
      </c>
      <c r="K353" s="144" t="str">
        <f>IF(OR(COUNTIF(L353:BS353,"未確認")&gt;0,COUNTIF(L353:BS353,"~*")&gt;0),"※","")</f>
      </c>
      <c r="L353" s="108">
        <v>684</v>
      </c>
      <c r="M353" s="255">
        <v>947</v>
      </c>
      <c r="N353" s="255">
        <v>1469</v>
      </c>
      <c r="O353" s="255">
        <v>1432</v>
      </c>
      <c r="P353" s="255">
        <v>1564</v>
      </c>
      <c r="Q353" s="255">
        <v>1416</v>
      </c>
      <c r="R353" s="255">
        <v>1246</v>
      </c>
      <c r="S353" s="255">
        <v>439</v>
      </c>
      <c r="T353" s="255">
        <v>1506</v>
      </c>
      <c r="U353" s="255">
        <v>266</v>
      </c>
      <c r="V353" s="255">
        <v>51</v>
      </c>
      <c r="W353" s="255">
        <v>1504</v>
      </c>
      <c r="X353" s="255">
        <v>449</v>
      </c>
      <c r="Y353" s="255">
        <v>18</v>
      </c>
      <c r="Z353" s="255">
        <v>73</v>
      </c>
      <c r="AA353" s="255">
        <v>24</v>
      </c>
      <c r="AB353" s="255">
        <v>31</v>
      </c>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365</v>
      </c>
      <c r="B354" s="96"/>
      <c r="C354" s="139"/>
      <c r="D354" s="140"/>
      <c r="E354" s="347" t="s">
        <v>366</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v>0</v>
      </c>
      <c r="R354" s="255">
        <v>0</v>
      </c>
      <c r="S354" s="255">
        <v>0</v>
      </c>
      <c r="T354" s="255">
        <v>0</v>
      </c>
      <c r="U354" s="255">
        <v>0</v>
      </c>
      <c r="V354" s="255">
        <v>0</v>
      </c>
      <c r="W354" s="255">
        <v>0</v>
      </c>
      <c r="X354" s="255">
        <v>0</v>
      </c>
      <c r="Y354" s="255">
        <v>0</v>
      </c>
      <c r="Z354" s="255">
        <v>0</v>
      </c>
      <c r="AA354" s="255">
        <v>0</v>
      </c>
      <c r="AB354" s="255">
        <v>0</v>
      </c>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367</v>
      </c>
      <c r="B355" s="96"/>
      <c r="C355" s="139"/>
      <c r="D355" s="140"/>
      <c r="E355" s="347" t="s">
        <v>368</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5</v>
      </c>
      <c r="N355" s="255">
        <v>7</v>
      </c>
      <c r="O355" s="255">
        <v>11</v>
      </c>
      <c r="P355" s="255">
        <v>11</v>
      </c>
      <c r="Q355" s="255">
        <v>15</v>
      </c>
      <c r="R355" s="255">
        <v>6</v>
      </c>
      <c r="S355" s="255">
        <v>0</v>
      </c>
      <c r="T355" s="255">
        <v>3</v>
      </c>
      <c r="U355" s="255">
        <v>4</v>
      </c>
      <c r="V355" s="255">
        <v>1</v>
      </c>
      <c r="W355" s="255">
        <v>7</v>
      </c>
      <c r="X355" s="255">
        <v>3</v>
      </c>
      <c r="Y355" s="255">
        <v>0</v>
      </c>
      <c r="Z355" s="255">
        <v>0</v>
      </c>
      <c r="AA355" s="255">
        <v>0</v>
      </c>
      <c r="AB355" s="255">
        <v>0</v>
      </c>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369</v>
      </c>
      <c r="B356" s="1"/>
      <c r="C356" s="141"/>
      <c r="D356" s="142"/>
      <c r="E356" s="347" t="s">
        <v>370</v>
      </c>
      <c r="F356" s="348"/>
      <c r="G356" s="348"/>
      <c r="H356" s="349"/>
      <c r="I356" s="340"/>
      <c r="J356" s="143">
        <f>IF(SUM(L356:BS356)=0,IF(COUNTIF(L356:BS356,"未確認")&gt;0,"未確認",IF(COUNTIF(L356:BS356,"~*")&gt;0,"*",SUM(L356:BS356))),SUM(L356:BS356))</f>
        <v>0</v>
      </c>
      <c r="K356" s="144" t="str">
        <f>IF(OR(COUNTIF(L356:BS356,"未確認")&gt;0,COUNTIF(L356:BS356,"~*")&gt;0),"※","")</f>
      </c>
      <c r="L356" s="108">
        <v>63</v>
      </c>
      <c r="M356" s="255">
        <v>21</v>
      </c>
      <c r="N356" s="255">
        <v>20</v>
      </c>
      <c r="O356" s="255">
        <v>19</v>
      </c>
      <c r="P356" s="255">
        <v>18</v>
      </c>
      <c r="Q356" s="255">
        <v>131</v>
      </c>
      <c r="R356" s="255">
        <v>81</v>
      </c>
      <c r="S356" s="255">
        <v>10</v>
      </c>
      <c r="T356" s="255">
        <v>70</v>
      </c>
      <c r="U356" s="255">
        <v>10</v>
      </c>
      <c r="V356" s="255">
        <v>1</v>
      </c>
      <c r="W356" s="255">
        <v>48</v>
      </c>
      <c r="X356" s="255">
        <v>0</v>
      </c>
      <c r="Y356" s="255">
        <v>0</v>
      </c>
      <c r="Z356" s="255">
        <v>0</v>
      </c>
      <c r="AA356" s="255">
        <v>0</v>
      </c>
      <c r="AB356" s="255">
        <v>0</v>
      </c>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371</v>
      </c>
      <c r="C360" s="85"/>
      <c r="D360" s="85"/>
      <c r="E360" s="85"/>
      <c r="F360" s="85"/>
      <c r="G360" s="85"/>
      <c r="H360" s="10"/>
      <c r="I360" s="10"/>
      <c r="J360" s="51"/>
      <c r="K360" s="24"/>
      <c r="L360" s="86"/>
      <c r="M360" s="86"/>
      <c r="N360" s="86"/>
      <c r="O360" s="86"/>
      <c r="P360" s="86"/>
      <c r="Q360" s="86"/>
    </row>
    <row r="361" s="74" customFormat="1">
      <c r="A361" s="178"/>
      <c r="B361" s="96" t="s">
        <v>372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89</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90</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373</v>
      </c>
      <c r="B365" s="96"/>
      <c r="C365" s="344" t="s">
        <v>374</v>
      </c>
      <c r="D365" s="345"/>
      <c r="E365" s="345"/>
      <c r="F365" s="345"/>
      <c r="G365" s="345"/>
      <c r="H365" s="346"/>
      <c r="I365" s="279" t="s">
        <v>375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376</v>
      </c>
      <c r="B366" s="96"/>
      <c r="C366" s="139"/>
      <c r="D366" s="147"/>
      <c r="E366" s="291" t="s">
        <v>377</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378</v>
      </c>
      <c r="B367" s="96"/>
      <c r="C367" s="141"/>
      <c r="D367" s="148"/>
      <c r="E367" s="291" t="s">
        <v>379</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380</v>
      </c>
      <c r="B368" s="96"/>
      <c r="C368" s="336" t="s">
        <v>381</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382</v>
      </c>
      <c r="B369" s="96"/>
      <c r="C369" s="139"/>
      <c r="D369" s="147"/>
      <c r="E369" s="291" t="s">
        <v>383</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384</v>
      </c>
      <c r="B370" s="96"/>
      <c r="C370" s="141"/>
      <c r="D370" s="148"/>
      <c r="E370" s="291" t="s">
        <v>385</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306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386</v>
      </c>
      <c r="C385" s="150"/>
      <c r="D385" s="47"/>
      <c r="E385" s="47"/>
      <c r="F385" s="47"/>
      <c r="G385" s="47"/>
      <c r="H385" s="48"/>
      <c r="I385" s="48"/>
      <c r="J385" s="50"/>
      <c r="K385" s="49"/>
      <c r="L385" s="133"/>
      <c r="M385" s="133"/>
      <c r="N385" s="133"/>
      <c r="O385" s="133"/>
      <c r="P385" s="133"/>
      <c r="Q385" s="133"/>
    </row>
    <row r="386" s="74" customFormat="1">
      <c r="A386" s="178"/>
      <c r="B386" s="14" t="s">
        <v>387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89</v>
      </c>
      <c r="K388" s="64"/>
      <c r="L388" s="239" t="s">
        <v>4</v>
      </c>
      <c r="M388" s="249" t="s">
        <v>5</v>
      </c>
      <c r="N388" s="247" t="s">
        <v>6</v>
      </c>
      <c r="O388" s="247" t="s">
        <v>7</v>
      </c>
      <c r="P388" s="247" t="s">
        <v>8</v>
      </c>
      <c r="Q388" s="247" t="s">
        <v>9</v>
      </c>
      <c r="R388" s="247" t="s">
        <v>10</v>
      </c>
      <c r="S388" s="247" t="s">
        <v>11</v>
      </c>
      <c r="T388" s="247" t="s">
        <v>12</v>
      </c>
      <c r="U388" s="247" t="s">
        <v>13</v>
      </c>
      <c r="V388" s="247" t="s">
        <v>14</v>
      </c>
      <c r="W388" s="247" t="s">
        <v>15</v>
      </c>
      <c r="X388" s="247" t="s">
        <v>16</v>
      </c>
      <c r="Y388" s="247" t="s">
        <v>17</v>
      </c>
      <c r="Z388" s="247" t="s">
        <v>18</v>
      </c>
      <c r="AA388" s="247" t="s">
        <v>19</v>
      </c>
      <c r="AB388" s="247" t="s">
        <v>20</v>
      </c>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90</v>
      </c>
      <c r="J389" s="57"/>
      <c r="K389" s="65"/>
      <c r="L389" s="238" t="s">
        <v>30</v>
      </c>
      <c r="M389" s="250" t="s">
        <v>28</v>
      </c>
      <c r="N389" s="59" t="s">
        <v>30</v>
      </c>
      <c r="O389" s="59" t="s">
        <v>28</v>
      </c>
      <c r="P389" s="59" t="s">
        <v>30</v>
      </c>
      <c r="Q389" s="59" t="s">
        <v>30</v>
      </c>
      <c r="R389" s="59" t="s">
        <v>30</v>
      </c>
      <c r="S389" s="59" t="s">
        <v>28</v>
      </c>
      <c r="T389" s="59" t="s">
        <v>30</v>
      </c>
      <c r="U389" s="59" t="s">
        <v>28</v>
      </c>
      <c r="V389" s="59" t="s">
        <v>28</v>
      </c>
      <c r="W389" s="59" t="s">
        <v>28</v>
      </c>
      <c r="X389" s="59" t="s">
        <v>30</v>
      </c>
      <c r="Y389" s="59" t="s">
        <v>28</v>
      </c>
      <c r="Z389" s="59" t="s">
        <v>28</v>
      </c>
      <c r="AA389" s="59" t="s">
        <v>28</v>
      </c>
      <c r="AB389" s="59" t="s">
        <v>28</v>
      </c>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143</v>
      </c>
      <c r="D390" s="283"/>
      <c r="E390" s="283"/>
      <c r="F390" s="283"/>
      <c r="G390" s="283"/>
      <c r="H390" s="284"/>
      <c r="I390" s="295" t="s">
        <v>388</v>
      </c>
      <c r="J390" s="195" t="str">
        <f ref="J390:J421" t="shared" si="59">IF(SUM(L390:BS390)=0,IF(COUNTIF(L390:BS390,"未確認")&gt;0,"未確認",IF(COUNTIF(L390:BS390,"~*")&gt;0,"*",SUM(L390:BS390))),SUM(L390:BS390))</f>
        <v>未確認</v>
      </c>
      <c r="K390" s="196" t="str">
        <f ref="K390:K421" t="shared" si="60">IF(OR(COUNTIF(L390:BS390,"未確認")&gt;0,COUNTIF(L390:BS390,"~*")&gt;0),"※","")</f>
        <v>※</v>
      </c>
      <c r="L390" s="94">
        <v>997</v>
      </c>
      <c r="M390" s="259">
        <v>1178</v>
      </c>
      <c r="N390" s="259">
        <v>1902</v>
      </c>
      <c r="O390" s="259">
        <v>1931</v>
      </c>
      <c r="P390" s="259">
        <v>1993</v>
      </c>
      <c r="Q390" s="259">
        <v>2006</v>
      </c>
      <c r="R390" s="259">
        <v>1616</v>
      </c>
      <c r="S390" s="259">
        <v>862</v>
      </c>
      <c r="T390" s="259">
        <v>2017</v>
      </c>
      <c r="U390" s="259">
        <v>583</v>
      </c>
      <c r="V390" s="259">
        <v>1102</v>
      </c>
      <c r="W390" s="259" t="s">
        <v>389</v>
      </c>
      <c r="X390" s="259">
        <v>0</v>
      </c>
      <c r="Y390" s="259">
        <v>394</v>
      </c>
      <c r="Z390" s="259">
        <v>700</v>
      </c>
      <c r="AA390" s="259">
        <v>0</v>
      </c>
      <c r="AB390" s="259">
        <v>115</v>
      </c>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390</v>
      </c>
      <c r="D391" s="283"/>
      <c r="E391" s="283"/>
      <c r="F391" s="283"/>
      <c r="G391" s="283"/>
      <c r="H391" s="284"/>
      <c r="I391" s="390"/>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v>0</v>
      </c>
      <c r="W391" s="259">
        <v>0</v>
      </c>
      <c r="X391" s="259">
        <v>0</v>
      </c>
      <c r="Y391" s="259">
        <v>0</v>
      </c>
      <c r="Z391" s="259">
        <v>0</v>
      </c>
      <c r="AA391" s="259">
        <v>0</v>
      </c>
      <c r="AB391" s="259">
        <v>0</v>
      </c>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391</v>
      </c>
      <c r="D392" s="283"/>
      <c r="E392" s="283"/>
      <c r="F392" s="283"/>
      <c r="G392" s="283"/>
      <c r="H392" s="284"/>
      <c r="I392" s="390"/>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v>0</v>
      </c>
      <c r="W392" s="259">
        <v>0</v>
      </c>
      <c r="X392" s="259">
        <v>0</v>
      </c>
      <c r="Y392" s="259">
        <v>0</v>
      </c>
      <c r="Z392" s="259">
        <v>0</v>
      </c>
      <c r="AA392" s="259">
        <v>0</v>
      </c>
      <c r="AB392" s="259">
        <v>0</v>
      </c>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392</v>
      </c>
      <c r="D393" s="283"/>
      <c r="E393" s="283"/>
      <c r="F393" s="283"/>
      <c r="G393" s="283"/>
      <c r="H393" s="284"/>
      <c r="I393" s="390"/>
      <c r="J393" s="195" t="str">
        <f t="shared" si="59"/>
        <v>未確認</v>
      </c>
      <c r="K393" s="196" t="str">
        <f t="shared" si="60"/>
        <v>※</v>
      </c>
      <c r="L393" s="94">
        <v>0</v>
      </c>
      <c r="M393" s="259">
        <v>0</v>
      </c>
      <c r="N393" s="259">
        <v>0</v>
      </c>
      <c r="O393" s="259">
        <v>0</v>
      </c>
      <c r="P393" s="259">
        <v>0</v>
      </c>
      <c r="Q393" s="259">
        <v>0</v>
      </c>
      <c r="R393" s="259">
        <v>0</v>
      </c>
      <c r="S393" s="259">
        <v>0</v>
      </c>
      <c r="T393" s="259">
        <v>0</v>
      </c>
      <c r="U393" s="259">
        <v>0</v>
      </c>
      <c r="V393" s="259">
        <v>0</v>
      </c>
      <c r="W393" s="259">
        <v>0</v>
      </c>
      <c r="X393" s="259">
        <v>0</v>
      </c>
      <c r="Y393" s="259">
        <v>0</v>
      </c>
      <c r="Z393" s="259">
        <v>0</v>
      </c>
      <c r="AA393" s="259">
        <v>0</v>
      </c>
      <c r="AB393" s="259">
        <v>0</v>
      </c>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393</v>
      </c>
      <c r="D394" s="283"/>
      <c r="E394" s="283"/>
      <c r="F394" s="283"/>
      <c r="G394" s="283"/>
      <c r="H394" s="284"/>
      <c r="I394" s="390"/>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v>0</v>
      </c>
      <c r="W394" s="259">
        <v>0</v>
      </c>
      <c r="X394" s="259">
        <v>0</v>
      </c>
      <c r="Y394" s="259">
        <v>0</v>
      </c>
      <c r="Z394" s="259">
        <v>0</v>
      </c>
      <c r="AA394" s="259">
        <v>0</v>
      </c>
      <c r="AB394" s="259">
        <v>0</v>
      </c>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394</v>
      </c>
      <c r="D395" s="283"/>
      <c r="E395" s="283"/>
      <c r="F395" s="283"/>
      <c r="G395" s="283"/>
      <c r="H395" s="284"/>
      <c r="I395" s="390"/>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v>0</v>
      </c>
      <c r="W395" s="259">
        <v>0</v>
      </c>
      <c r="X395" s="259">
        <v>0</v>
      </c>
      <c r="Y395" s="259">
        <v>0</v>
      </c>
      <c r="Z395" s="259">
        <v>0</v>
      </c>
      <c r="AA395" s="259">
        <v>0</v>
      </c>
      <c r="AB395" s="259">
        <v>0</v>
      </c>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395</v>
      </c>
      <c r="D396" s="283"/>
      <c r="E396" s="283"/>
      <c r="F396" s="283"/>
      <c r="G396" s="283"/>
      <c r="H396" s="284"/>
      <c r="I396" s="390"/>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v>0</v>
      </c>
      <c r="W396" s="259">
        <v>0</v>
      </c>
      <c r="X396" s="259">
        <v>0</v>
      </c>
      <c r="Y396" s="259">
        <v>0</v>
      </c>
      <c r="Z396" s="259">
        <v>0</v>
      </c>
      <c r="AA396" s="259">
        <v>0</v>
      </c>
      <c r="AB396" s="259">
        <v>0</v>
      </c>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396</v>
      </c>
      <c r="D397" s="283"/>
      <c r="E397" s="283"/>
      <c r="F397" s="283"/>
      <c r="G397" s="283"/>
      <c r="H397" s="284"/>
      <c r="I397" s="390"/>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v>0</v>
      </c>
      <c r="W397" s="259">
        <v>0</v>
      </c>
      <c r="X397" s="259">
        <v>0</v>
      </c>
      <c r="Y397" s="259">
        <v>0</v>
      </c>
      <c r="Z397" s="259">
        <v>0</v>
      </c>
      <c r="AA397" s="259">
        <v>0</v>
      </c>
      <c r="AB397" s="259">
        <v>0</v>
      </c>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397</v>
      </c>
      <c r="D398" s="283"/>
      <c r="E398" s="283"/>
      <c r="F398" s="283"/>
      <c r="G398" s="283"/>
      <c r="H398" s="284"/>
      <c r="I398" s="390"/>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v>0</v>
      </c>
      <c r="W398" s="259">
        <v>0</v>
      </c>
      <c r="X398" s="259">
        <v>0</v>
      </c>
      <c r="Y398" s="259">
        <v>0</v>
      </c>
      <c r="Z398" s="259">
        <v>0</v>
      </c>
      <c r="AA398" s="259">
        <v>0</v>
      </c>
      <c r="AB398" s="259">
        <v>0</v>
      </c>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398</v>
      </c>
      <c r="D399" s="283"/>
      <c r="E399" s="283"/>
      <c r="F399" s="283"/>
      <c r="G399" s="283"/>
      <c r="H399" s="284"/>
      <c r="I399" s="390"/>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v>0</v>
      </c>
      <c r="W399" s="259">
        <v>0</v>
      </c>
      <c r="X399" s="259">
        <v>0</v>
      </c>
      <c r="Y399" s="259">
        <v>0</v>
      </c>
      <c r="Z399" s="259">
        <v>0</v>
      </c>
      <c r="AA399" s="259">
        <v>0</v>
      </c>
      <c r="AB399" s="259">
        <v>0</v>
      </c>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399</v>
      </c>
      <c r="D400" s="283"/>
      <c r="E400" s="283"/>
      <c r="F400" s="283"/>
      <c r="G400" s="283"/>
      <c r="H400" s="284"/>
      <c r="I400" s="390"/>
      <c r="J400" s="195" t="str">
        <f t="shared" si="59"/>
        <v>未確認</v>
      </c>
      <c r="K400" s="196" t="str">
        <f t="shared" si="60"/>
        <v>※</v>
      </c>
      <c r="L400" s="94">
        <v>0</v>
      </c>
      <c r="M400" s="259">
        <v>0</v>
      </c>
      <c r="N400" s="259">
        <v>0</v>
      </c>
      <c r="O400" s="259">
        <v>0</v>
      </c>
      <c r="P400" s="259">
        <v>0</v>
      </c>
      <c r="Q400" s="259">
        <v>0</v>
      </c>
      <c r="R400" s="259">
        <v>0</v>
      </c>
      <c r="S400" s="259">
        <v>0</v>
      </c>
      <c r="T400" s="259">
        <v>0</v>
      </c>
      <c r="U400" s="259">
        <v>0</v>
      </c>
      <c r="V400" s="259">
        <v>0</v>
      </c>
      <c r="W400" s="259">
        <v>0</v>
      </c>
      <c r="X400" s="259">
        <v>0</v>
      </c>
      <c r="Y400" s="259">
        <v>0</v>
      </c>
      <c r="Z400" s="259">
        <v>0</v>
      </c>
      <c r="AA400" s="259">
        <v>0</v>
      </c>
      <c r="AB400" s="259">
        <v>0</v>
      </c>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400</v>
      </c>
      <c r="D401" s="283"/>
      <c r="E401" s="283"/>
      <c r="F401" s="283"/>
      <c r="G401" s="283"/>
      <c r="H401" s="284"/>
      <c r="I401" s="390"/>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v>0</v>
      </c>
      <c r="W401" s="259">
        <v>0</v>
      </c>
      <c r="X401" s="259">
        <v>0</v>
      </c>
      <c r="Y401" s="259">
        <v>0</v>
      </c>
      <c r="Z401" s="259">
        <v>0</v>
      </c>
      <c r="AA401" s="259">
        <v>0</v>
      </c>
      <c r="AB401" s="259">
        <v>0</v>
      </c>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401</v>
      </c>
      <c r="D402" s="283"/>
      <c r="E402" s="283"/>
      <c r="F402" s="283"/>
      <c r="G402" s="283"/>
      <c r="H402" s="284"/>
      <c r="I402" s="390"/>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v>0</v>
      </c>
      <c r="W402" s="259">
        <v>0</v>
      </c>
      <c r="X402" s="259">
        <v>0</v>
      </c>
      <c r="Y402" s="259">
        <v>0</v>
      </c>
      <c r="Z402" s="259">
        <v>0</v>
      </c>
      <c r="AA402" s="259">
        <v>0</v>
      </c>
      <c r="AB402" s="259">
        <v>0</v>
      </c>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402</v>
      </c>
      <c r="D403" s="283"/>
      <c r="E403" s="283"/>
      <c r="F403" s="283"/>
      <c r="G403" s="283"/>
      <c r="H403" s="284"/>
      <c r="I403" s="390"/>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v>0</v>
      </c>
      <c r="W403" s="259">
        <v>0</v>
      </c>
      <c r="X403" s="259">
        <v>0</v>
      </c>
      <c r="Y403" s="259">
        <v>0</v>
      </c>
      <c r="Z403" s="259">
        <v>0</v>
      </c>
      <c r="AA403" s="259">
        <v>0</v>
      </c>
      <c r="AB403" s="259">
        <v>0</v>
      </c>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403</v>
      </c>
      <c r="D404" s="283"/>
      <c r="E404" s="283"/>
      <c r="F404" s="283"/>
      <c r="G404" s="283"/>
      <c r="H404" s="284"/>
      <c r="I404" s="390"/>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v>0</v>
      </c>
      <c r="W404" s="259">
        <v>0</v>
      </c>
      <c r="X404" s="259">
        <v>0</v>
      </c>
      <c r="Y404" s="259">
        <v>0</v>
      </c>
      <c r="Z404" s="259">
        <v>0</v>
      </c>
      <c r="AA404" s="259">
        <v>0</v>
      </c>
      <c r="AB404" s="259">
        <v>0</v>
      </c>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404</v>
      </c>
      <c r="D405" s="283"/>
      <c r="E405" s="283"/>
      <c r="F405" s="283"/>
      <c r="G405" s="283"/>
      <c r="H405" s="284"/>
      <c r="I405" s="390"/>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v>0</v>
      </c>
      <c r="W405" s="259">
        <v>0</v>
      </c>
      <c r="X405" s="259">
        <v>0</v>
      </c>
      <c r="Y405" s="259">
        <v>0</v>
      </c>
      <c r="Z405" s="259">
        <v>0</v>
      </c>
      <c r="AA405" s="259">
        <v>0</v>
      </c>
      <c r="AB405" s="259">
        <v>0</v>
      </c>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405</v>
      </c>
      <c r="D406" s="283"/>
      <c r="E406" s="283"/>
      <c r="F406" s="283"/>
      <c r="G406" s="283"/>
      <c r="H406" s="284"/>
      <c r="I406" s="390"/>
      <c r="J406" s="195" t="str">
        <f t="shared" si="59"/>
        <v>未確認</v>
      </c>
      <c r="K406" s="196" t="str">
        <f t="shared" si="60"/>
        <v>※</v>
      </c>
      <c r="L406" s="94">
        <v>0</v>
      </c>
      <c r="M406" s="259">
        <v>0</v>
      </c>
      <c r="N406" s="259">
        <v>0</v>
      </c>
      <c r="O406" s="259">
        <v>0</v>
      </c>
      <c r="P406" s="259">
        <v>0</v>
      </c>
      <c r="Q406" s="259">
        <v>0</v>
      </c>
      <c r="R406" s="259">
        <v>0</v>
      </c>
      <c r="S406" s="259">
        <v>0</v>
      </c>
      <c r="T406" s="259">
        <v>0</v>
      </c>
      <c r="U406" s="259">
        <v>0</v>
      </c>
      <c r="V406" s="259">
        <v>0</v>
      </c>
      <c r="W406" s="259">
        <v>0</v>
      </c>
      <c r="X406" s="259">
        <v>0</v>
      </c>
      <c r="Y406" s="259">
        <v>0</v>
      </c>
      <c r="Z406" s="259">
        <v>0</v>
      </c>
      <c r="AA406" s="259">
        <v>0</v>
      </c>
      <c r="AB406" s="259">
        <v>0</v>
      </c>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406</v>
      </c>
      <c r="D407" s="283"/>
      <c r="E407" s="283"/>
      <c r="F407" s="283"/>
      <c r="G407" s="283"/>
      <c r="H407" s="284"/>
      <c r="I407" s="390"/>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v>0</v>
      </c>
      <c r="W407" s="259">
        <v>0</v>
      </c>
      <c r="X407" s="259">
        <v>0</v>
      </c>
      <c r="Y407" s="259">
        <v>0</v>
      </c>
      <c r="Z407" s="259">
        <v>0</v>
      </c>
      <c r="AA407" s="259">
        <v>0</v>
      </c>
      <c r="AB407" s="259">
        <v>0</v>
      </c>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407</v>
      </c>
      <c r="D408" s="283"/>
      <c r="E408" s="283"/>
      <c r="F408" s="283"/>
      <c r="G408" s="283"/>
      <c r="H408" s="284"/>
      <c r="I408" s="390"/>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v>0</v>
      </c>
      <c r="W408" s="259">
        <v>0</v>
      </c>
      <c r="X408" s="259">
        <v>0</v>
      </c>
      <c r="Y408" s="259">
        <v>0</v>
      </c>
      <c r="Z408" s="259">
        <v>0</v>
      </c>
      <c r="AA408" s="259">
        <v>0</v>
      </c>
      <c r="AB408" s="259">
        <v>0</v>
      </c>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408</v>
      </c>
      <c r="D409" s="283"/>
      <c r="E409" s="283"/>
      <c r="F409" s="283"/>
      <c r="G409" s="283"/>
      <c r="H409" s="284"/>
      <c r="I409" s="390"/>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v>0</v>
      </c>
      <c r="W409" s="259">
        <v>0</v>
      </c>
      <c r="X409" s="259">
        <v>0</v>
      </c>
      <c r="Y409" s="259">
        <v>0</v>
      </c>
      <c r="Z409" s="259">
        <v>0</v>
      </c>
      <c r="AA409" s="259">
        <v>0</v>
      </c>
      <c r="AB409" s="259">
        <v>0</v>
      </c>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409</v>
      </c>
      <c r="D410" s="283"/>
      <c r="E410" s="283"/>
      <c r="F410" s="283"/>
      <c r="G410" s="283"/>
      <c r="H410" s="284"/>
      <c r="I410" s="390"/>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v>0</v>
      </c>
      <c r="W410" s="259">
        <v>0</v>
      </c>
      <c r="X410" s="259">
        <v>0</v>
      </c>
      <c r="Y410" s="259">
        <v>0</v>
      </c>
      <c r="Z410" s="259">
        <v>0</v>
      </c>
      <c r="AA410" s="259">
        <v>0</v>
      </c>
      <c r="AB410" s="259">
        <v>0</v>
      </c>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410</v>
      </c>
      <c r="D411" s="283"/>
      <c r="E411" s="283"/>
      <c r="F411" s="283"/>
      <c r="G411" s="283"/>
      <c r="H411" s="284"/>
      <c r="I411" s="390"/>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v>0</v>
      </c>
      <c r="W411" s="259">
        <v>0</v>
      </c>
      <c r="X411" s="259">
        <v>0</v>
      </c>
      <c r="Y411" s="259">
        <v>0</v>
      </c>
      <c r="Z411" s="259">
        <v>0</v>
      </c>
      <c r="AA411" s="259">
        <v>0</v>
      </c>
      <c r="AB411" s="259">
        <v>0</v>
      </c>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411</v>
      </c>
      <c r="D412" s="283"/>
      <c r="E412" s="283"/>
      <c r="F412" s="283"/>
      <c r="G412" s="283"/>
      <c r="H412" s="284"/>
      <c r="I412" s="390"/>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v>0</v>
      </c>
      <c r="W412" s="259">
        <v>0</v>
      </c>
      <c r="X412" s="259">
        <v>0</v>
      </c>
      <c r="Y412" s="259">
        <v>0</v>
      </c>
      <c r="Z412" s="259">
        <v>0</v>
      </c>
      <c r="AA412" s="259">
        <v>0</v>
      </c>
      <c r="AB412" s="259">
        <v>0</v>
      </c>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412</v>
      </c>
      <c r="D413" s="283"/>
      <c r="E413" s="283"/>
      <c r="F413" s="283"/>
      <c r="G413" s="283"/>
      <c r="H413" s="284"/>
      <c r="I413" s="390"/>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v>0</v>
      </c>
      <c r="W413" s="259">
        <v>0</v>
      </c>
      <c r="X413" s="259">
        <v>0</v>
      </c>
      <c r="Y413" s="259">
        <v>0</v>
      </c>
      <c r="Z413" s="259">
        <v>0</v>
      </c>
      <c r="AA413" s="259">
        <v>0</v>
      </c>
      <c r="AB413" s="259">
        <v>0</v>
      </c>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413</v>
      </c>
      <c r="D414" s="283"/>
      <c r="E414" s="283"/>
      <c r="F414" s="283"/>
      <c r="G414" s="283"/>
      <c r="H414" s="284"/>
      <c r="I414" s="390"/>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v>0</v>
      </c>
      <c r="W414" s="259">
        <v>0</v>
      </c>
      <c r="X414" s="259">
        <v>0</v>
      </c>
      <c r="Y414" s="259">
        <v>0</v>
      </c>
      <c r="Z414" s="259">
        <v>0</v>
      </c>
      <c r="AA414" s="259">
        <v>0</v>
      </c>
      <c r="AB414" s="259">
        <v>0</v>
      </c>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414</v>
      </c>
      <c r="D415" s="283"/>
      <c r="E415" s="283"/>
      <c r="F415" s="283"/>
      <c r="G415" s="283"/>
      <c r="H415" s="284"/>
      <c r="I415" s="390"/>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v>0</v>
      </c>
      <c r="W415" s="259">
        <v>0</v>
      </c>
      <c r="X415" s="259">
        <v>0</v>
      </c>
      <c r="Y415" s="259">
        <v>0</v>
      </c>
      <c r="Z415" s="259">
        <v>0</v>
      </c>
      <c r="AA415" s="259">
        <v>0</v>
      </c>
      <c r="AB415" s="259">
        <v>0</v>
      </c>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144</v>
      </c>
      <c r="D416" s="283"/>
      <c r="E416" s="283"/>
      <c r="F416" s="283"/>
      <c r="G416" s="283"/>
      <c r="H416" s="284"/>
      <c r="I416" s="390"/>
      <c r="J416" s="195" t="str">
        <f t="shared" si="59"/>
        <v>未確認</v>
      </c>
      <c r="K416" s="196" t="str">
        <f t="shared" si="60"/>
        <v>※</v>
      </c>
      <c r="L416" s="94">
        <v>0</v>
      </c>
      <c r="M416" s="259">
        <v>0</v>
      </c>
      <c r="N416" s="259">
        <v>0</v>
      </c>
      <c r="O416" s="259">
        <v>0</v>
      </c>
      <c r="P416" s="259">
        <v>0</v>
      </c>
      <c r="Q416" s="259">
        <v>0</v>
      </c>
      <c r="R416" s="259">
        <v>0</v>
      </c>
      <c r="S416" s="259">
        <v>0</v>
      </c>
      <c r="T416" s="259">
        <v>0</v>
      </c>
      <c r="U416" s="259">
        <v>1071</v>
      </c>
      <c r="V416" s="259">
        <v>0</v>
      </c>
      <c r="W416" s="259">
        <v>0</v>
      </c>
      <c r="X416" s="259">
        <v>0</v>
      </c>
      <c r="Y416" s="259">
        <v>0</v>
      </c>
      <c r="Z416" s="259">
        <v>0</v>
      </c>
      <c r="AA416" s="259">
        <v>0</v>
      </c>
      <c r="AB416" s="259">
        <v>0</v>
      </c>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415</v>
      </c>
      <c r="D417" s="283"/>
      <c r="E417" s="283"/>
      <c r="F417" s="283"/>
      <c r="G417" s="283"/>
      <c r="H417" s="284"/>
      <c r="I417" s="390"/>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v>0</v>
      </c>
      <c r="W417" s="259">
        <v>0</v>
      </c>
      <c r="X417" s="259">
        <v>0</v>
      </c>
      <c r="Y417" s="259">
        <v>0</v>
      </c>
      <c r="Z417" s="259">
        <v>0</v>
      </c>
      <c r="AA417" s="259">
        <v>0</v>
      </c>
      <c r="AB417" s="259">
        <v>0</v>
      </c>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416</v>
      </c>
      <c r="D418" s="283"/>
      <c r="E418" s="283"/>
      <c r="F418" s="283"/>
      <c r="G418" s="283"/>
      <c r="H418" s="284"/>
      <c r="I418" s="390"/>
      <c r="J418" s="195" t="str">
        <f t="shared" si="59"/>
        <v>未確認</v>
      </c>
      <c r="K418" s="196" t="str">
        <f t="shared" si="60"/>
        <v>※</v>
      </c>
      <c r="L418" s="94">
        <v>0</v>
      </c>
      <c r="M418" s="259">
        <v>0</v>
      </c>
      <c r="N418" s="259">
        <v>0</v>
      </c>
      <c r="O418" s="259">
        <v>0</v>
      </c>
      <c r="P418" s="259">
        <v>0</v>
      </c>
      <c r="Q418" s="259">
        <v>0</v>
      </c>
      <c r="R418" s="259">
        <v>0</v>
      </c>
      <c r="S418" s="259">
        <v>0</v>
      </c>
      <c r="T418" s="259">
        <v>0</v>
      </c>
      <c r="U418" s="259">
        <v>0</v>
      </c>
      <c r="V418" s="259">
        <v>0</v>
      </c>
      <c r="W418" s="259">
        <v>0</v>
      </c>
      <c r="X418" s="259">
        <v>0</v>
      </c>
      <c r="Y418" s="259">
        <v>0</v>
      </c>
      <c r="Z418" s="259">
        <v>0</v>
      </c>
      <c r="AA418" s="259">
        <v>0</v>
      </c>
      <c r="AB418" s="259">
        <v>0</v>
      </c>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417</v>
      </c>
      <c r="D419" s="283"/>
      <c r="E419" s="283"/>
      <c r="F419" s="283"/>
      <c r="G419" s="283"/>
      <c r="H419" s="284"/>
      <c r="I419" s="390"/>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v>0</v>
      </c>
      <c r="W419" s="259">
        <v>0</v>
      </c>
      <c r="X419" s="259">
        <v>0</v>
      </c>
      <c r="Y419" s="259">
        <v>0</v>
      </c>
      <c r="Z419" s="259">
        <v>0</v>
      </c>
      <c r="AA419" s="259">
        <v>0</v>
      </c>
      <c r="AB419" s="259">
        <v>0</v>
      </c>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418</v>
      </c>
      <c r="D420" s="283"/>
      <c r="E420" s="283"/>
      <c r="F420" s="283"/>
      <c r="G420" s="283"/>
      <c r="H420" s="284"/>
      <c r="I420" s="390"/>
      <c r="J420" s="195" t="str">
        <f t="shared" si="59"/>
        <v>未確認</v>
      </c>
      <c r="K420" s="196" t="str">
        <f t="shared" si="60"/>
        <v>※</v>
      </c>
      <c r="L420" s="94">
        <v>0</v>
      </c>
      <c r="M420" s="259">
        <v>0</v>
      </c>
      <c r="N420" s="259">
        <v>0</v>
      </c>
      <c r="O420" s="259">
        <v>0</v>
      </c>
      <c r="P420" s="259">
        <v>0</v>
      </c>
      <c r="Q420" s="259">
        <v>0</v>
      </c>
      <c r="R420" s="259">
        <v>0</v>
      </c>
      <c r="S420" s="259">
        <v>0</v>
      </c>
      <c r="T420" s="259">
        <v>0</v>
      </c>
      <c r="U420" s="259">
        <v>0</v>
      </c>
      <c r="V420" s="259">
        <v>0</v>
      </c>
      <c r="W420" s="259">
        <v>0</v>
      </c>
      <c r="X420" s="259">
        <v>0</v>
      </c>
      <c r="Y420" s="259">
        <v>0</v>
      </c>
      <c r="Z420" s="259">
        <v>0</v>
      </c>
      <c r="AA420" s="259">
        <v>0</v>
      </c>
      <c r="AB420" s="259">
        <v>0</v>
      </c>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145</v>
      </c>
      <c r="D421" s="283"/>
      <c r="E421" s="283"/>
      <c r="F421" s="283"/>
      <c r="G421" s="283"/>
      <c r="H421" s="284"/>
      <c r="I421" s="390"/>
      <c r="J421" s="195" t="str">
        <f t="shared" si="59"/>
        <v>未確認</v>
      </c>
      <c r="K421" s="196" t="str">
        <f t="shared" si="60"/>
        <v>※</v>
      </c>
      <c r="L421" s="94">
        <v>0</v>
      </c>
      <c r="M421" s="259">
        <v>0</v>
      </c>
      <c r="N421" s="259">
        <v>0</v>
      </c>
      <c r="O421" s="259">
        <v>0</v>
      </c>
      <c r="P421" s="259">
        <v>0</v>
      </c>
      <c r="Q421" s="259">
        <v>0</v>
      </c>
      <c r="R421" s="259">
        <v>0</v>
      </c>
      <c r="S421" s="259">
        <v>0</v>
      </c>
      <c r="T421" s="259">
        <v>0</v>
      </c>
      <c r="U421" s="259">
        <v>0</v>
      </c>
      <c r="V421" s="259">
        <v>1286</v>
      </c>
      <c r="W421" s="259">
        <v>0</v>
      </c>
      <c r="X421" s="259">
        <v>0</v>
      </c>
      <c r="Y421" s="259">
        <v>0</v>
      </c>
      <c r="Z421" s="259">
        <v>0</v>
      </c>
      <c r="AA421" s="259">
        <v>0</v>
      </c>
      <c r="AB421" s="259">
        <v>0</v>
      </c>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419</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v>0</v>
      </c>
      <c r="U422" s="259">
        <v>0</v>
      </c>
      <c r="V422" s="259">
        <v>0</v>
      </c>
      <c r="W422" s="259">
        <v>0</v>
      </c>
      <c r="X422" s="259">
        <v>0</v>
      </c>
      <c r="Y422" s="259">
        <v>0</v>
      </c>
      <c r="Z422" s="259">
        <v>0</v>
      </c>
      <c r="AA422" s="259">
        <v>0</v>
      </c>
      <c r="AB422" s="259">
        <v>0</v>
      </c>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420</v>
      </c>
      <c r="D423" s="283"/>
      <c r="E423" s="283"/>
      <c r="F423" s="283"/>
      <c r="G423" s="283"/>
      <c r="H423" s="284"/>
      <c r="I423" s="390"/>
      <c r="J423" s="195" t="str">
        <f t="shared" si="61"/>
        <v>未確認</v>
      </c>
      <c r="K423" s="196" t="str">
        <f t="shared" si="62"/>
        <v>※</v>
      </c>
      <c r="L423" s="94">
        <v>0</v>
      </c>
      <c r="M423" s="259">
        <v>0</v>
      </c>
      <c r="N423" s="259">
        <v>0</v>
      </c>
      <c r="O423" s="259">
        <v>0</v>
      </c>
      <c r="P423" s="259">
        <v>0</v>
      </c>
      <c r="Q423" s="259">
        <v>0</v>
      </c>
      <c r="R423" s="259">
        <v>0</v>
      </c>
      <c r="S423" s="259">
        <v>0</v>
      </c>
      <c r="T423" s="259">
        <v>0</v>
      </c>
      <c r="U423" s="259">
        <v>0</v>
      </c>
      <c r="V423" s="259">
        <v>0</v>
      </c>
      <c r="W423" s="259">
        <v>0</v>
      </c>
      <c r="X423" s="259">
        <v>0</v>
      </c>
      <c r="Y423" s="259">
        <v>0</v>
      </c>
      <c r="Z423" s="259">
        <v>0</v>
      </c>
      <c r="AA423" s="259">
        <v>0</v>
      </c>
      <c r="AB423" s="259">
        <v>0</v>
      </c>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421</v>
      </c>
      <c r="D424" s="283"/>
      <c r="E424" s="283"/>
      <c r="F424" s="283"/>
      <c r="G424" s="283"/>
      <c r="H424" s="284"/>
      <c r="I424" s="390"/>
      <c r="J424" s="195" t="str">
        <f t="shared" si="61"/>
        <v>未確認</v>
      </c>
      <c r="K424" s="196" t="str">
        <f t="shared" si="62"/>
        <v>※</v>
      </c>
      <c r="L424" s="94">
        <v>0</v>
      </c>
      <c r="M424" s="259">
        <v>0</v>
      </c>
      <c r="N424" s="259">
        <v>0</v>
      </c>
      <c r="O424" s="259">
        <v>0</v>
      </c>
      <c r="P424" s="259">
        <v>0</v>
      </c>
      <c r="Q424" s="259">
        <v>0</v>
      </c>
      <c r="R424" s="259">
        <v>0</v>
      </c>
      <c r="S424" s="259">
        <v>0</v>
      </c>
      <c r="T424" s="259">
        <v>0</v>
      </c>
      <c r="U424" s="259">
        <v>0</v>
      </c>
      <c r="V424" s="259">
        <v>0</v>
      </c>
      <c r="W424" s="259">
        <v>0</v>
      </c>
      <c r="X424" s="259">
        <v>0</v>
      </c>
      <c r="Y424" s="259">
        <v>0</v>
      </c>
      <c r="Z424" s="259">
        <v>0</v>
      </c>
      <c r="AA424" s="259">
        <v>0</v>
      </c>
      <c r="AB424" s="259">
        <v>0</v>
      </c>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422</v>
      </c>
      <c r="D425" s="283"/>
      <c r="E425" s="283"/>
      <c r="F425" s="283"/>
      <c r="G425" s="283"/>
      <c r="H425" s="284"/>
      <c r="I425" s="390"/>
      <c r="J425" s="195" t="str">
        <f t="shared" si="61"/>
        <v>未確認</v>
      </c>
      <c r="K425" s="196" t="str">
        <f t="shared" si="62"/>
        <v>※</v>
      </c>
      <c r="L425" s="94">
        <v>0</v>
      </c>
      <c r="M425" s="259">
        <v>0</v>
      </c>
      <c r="N425" s="259">
        <v>0</v>
      </c>
      <c r="O425" s="259">
        <v>0</v>
      </c>
      <c r="P425" s="259">
        <v>0</v>
      </c>
      <c r="Q425" s="259">
        <v>0</v>
      </c>
      <c r="R425" s="259">
        <v>0</v>
      </c>
      <c r="S425" s="259">
        <v>0</v>
      </c>
      <c r="T425" s="259">
        <v>0</v>
      </c>
      <c r="U425" s="259">
        <v>0</v>
      </c>
      <c r="V425" s="259">
        <v>0</v>
      </c>
      <c r="W425" s="259">
        <v>0</v>
      </c>
      <c r="X425" s="259">
        <v>0</v>
      </c>
      <c r="Y425" s="259">
        <v>0</v>
      </c>
      <c r="Z425" s="259">
        <v>0</v>
      </c>
      <c r="AA425" s="259">
        <v>0</v>
      </c>
      <c r="AB425" s="259">
        <v>0</v>
      </c>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423</v>
      </c>
      <c r="D426" s="283"/>
      <c r="E426" s="283"/>
      <c r="F426" s="283"/>
      <c r="G426" s="283"/>
      <c r="H426" s="284"/>
      <c r="I426" s="390"/>
      <c r="J426" s="195" t="str">
        <f t="shared" si="61"/>
        <v>未確認</v>
      </c>
      <c r="K426" s="196" t="str">
        <f t="shared" si="62"/>
        <v>※</v>
      </c>
      <c r="L426" s="94">
        <v>0</v>
      </c>
      <c r="M426" s="259">
        <v>0</v>
      </c>
      <c r="N426" s="259" t="s">
        <v>389</v>
      </c>
      <c r="O426" s="259">
        <v>0</v>
      </c>
      <c r="P426" s="259">
        <v>0</v>
      </c>
      <c r="Q426" s="259">
        <v>0</v>
      </c>
      <c r="R426" s="259">
        <v>0</v>
      </c>
      <c r="S426" s="259">
        <v>0</v>
      </c>
      <c r="T426" s="259">
        <v>0</v>
      </c>
      <c r="U426" s="259">
        <v>0</v>
      </c>
      <c r="V426" s="259">
        <v>0</v>
      </c>
      <c r="W426" s="259">
        <v>0</v>
      </c>
      <c r="X426" s="259">
        <v>0</v>
      </c>
      <c r="Y426" s="259">
        <v>0</v>
      </c>
      <c r="Z426" s="259">
        <v>0</v>
      </c>
      <c r="AA426" s="259">
        <v>136</v>
      </c>
      <c r="AB426" s="259">
        <v>0</v>
      </c>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424</v>
      </c>
      <c r="D427" s="283"/>
      <c r="E427" s="283"/>
      <c r="F427" s="283"/>
      <c r="G427" s="283"/>
      <c r="H427" s="284"/>
      <c r="I427" s="390"/>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v>0</v>
      </c>
      <c r="W427" s="259">
        <v>0</v>
      </c>
      <c r="X427" s="259">
        <v>0</v>
      </c>
      <c r="Y427" s="259">
        <v>0</v>
      </c>
      <c r="Z427" s="259">
        <v>0</v>
      </c>
      <c r="AA427" s="259">
        <v>0</v>
      </c>
      <c r="AB427" s="259">
        <v>0</v>
      </c>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425</v>
      </c>
      <c r="D428" s="283"/>
      <c r="E428" s="283"/>
      <c r="F428" s="283"/>
      <c r="G428" s="283"/>
      <c r="H428" s="284"/>
      <c r="I428" s="390"/>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v>0</v>
      </c>
      <c r="W428" s="259">
        <v>0</v>
      </c>
      <c r="X428" s="259">
        <v>0</v>
      </c>
      <c r="Y428" s="259">
        <v>0</v>
      </c>
      <c r="Z428" s="259">
        <v>0</v>
      </c>
      <c r="AA428" s="259">
        <v>0</v>
      </c>
      <c r="AB428" s="259">
        <v>0</v>
      </c>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426</v>
      </c>
      <c r="D429" s="283"/>
      <c r="E429" s="283"/>
      <c r="F429" s="283"/>
      <c r="G429" s="283"/>
      <c r="H429" s="284"/>
      <c r="I429" s="390"/>
      <c r="J429" s="195" t="str">
        <f t="shared" si="61"/>
        <v>未確認</v>
      </c>
      <c r="K429" s="196" t="str">
        <f t="shared" si="62"/>
        <v>※</v>
      </c>
      <c r="L429" s="94">
        <v>0</v>
      </c>
      <c r="M429" s="259">
        <v>0</v>
      </c>
      <c r="N429" s="259">
        <v>0</v>
      </c>
      <c r="O429" s="259">
        <v>0</v>
      </c>
      <c r="P429" s="259">
        <v>0</v>
      </c>
      <c r="Q429" s="259">
        <v>0</v>
      </c>
      <c r="R429" s="259">
        <v>0</v>
      </c>
      <c r="S429" s="259">
        <v>0</v>
      </c>
      <c r="T429" s="259">
        <v>0</v>
      </c>
      <c r="U429" s="259">
        <v>0</v>
      </c>
      <c r="V429" s="259">
        <v>0</v>
      </c>
      <c r="W429" s="259">
        <v>0</v>
      </c>
      <c r="X429" s="259">
        <v>0</v>
      </c>
      <c r="Y429" s="259">
        <v>0</v>
      </c>
      <c r="Z429" s="259">
        <v>0</v>
      </c>
      <c r="AA429" s="259">
        <v>0</v>
      </c>
      <c r="AB429" s="259">
        <v>0</v>
      </c>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151</v>
      </c>
      <c r="D430" s="283"/>
      <c r="E430" s="283"/>
      <c r="F430" s="283"/>
      <c r="G430" s="283"/>
      <c r="H430" s="284"/>
      <c r="I430" s="390"/>
      <c r="J430" s="195" t="str">
        <f t="shared" si="61"/>
        <v>未確認</v>
      </c>
      <c r="K430" s="196" t="str">
        <f t="shared" si="62"/>
        <v>※</v>
      </c>
      <c r="L430" s="94" t="s">
        <v>389</v>
      </c>
      <c r="M430" s="259">
        <v>0</v>
      </c>
      <c r="N430" s="259">
        <v>0</v>
      </c>
      <c r="O430" s="259">
        <v>0</v>
      </c>
      <c r="P430" s="259">
        <v>0</v>
      </c>
      <c r="Q430" s="259">
        <v>0</v>
      </c>
      <c r="R430" s="259">
        <v>0</v>
      </c>
      <c r="S430" s="259">
        <v>0</v>
      </c>
      <c r="T430" s="259">
        <v>0</v>
      </c>
      <c r="U430" s="259">
        <v>0</v>
      </c>
      <c r="V430" s="259">
        <v>0</v>
      </c>
      <c r="W430" s="259">
        <v>0</v>
      </c>
      <c r="X430" s="259">
        <v>0</v>
      </c>
      <c r="Y430" s="259">
        <v>0</v>
      </c>
      <c r="Z430" s="259">
        <v>0</v>
      </c>
      <c r="AA430" s="259">
        <v>0</v>
      </c>
      <c r="AB430" s="259">
        <v>296</v>
      </c>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149</v>
      </c>
      <c r="D431" s="283"/>
      <c r="E431" s="283"/>
      <c r="F431" s="283"/>
      <c r="G431" s="283"/>
      <c r="H431" s="284"/>
      <c r="I431" s="390"/>
      <c r="J431" s="195" t="str">
        <f t="shared" si="61"/>
        <v>未確認</v>
      </c>
      <c r="K431" s="196" t="str">
        <f t="shared" si="62"/>
        <v>※</v>
      </c>
      <c r="L431" s="94">
        <v>0</v>
      </c>
      <c r="M431" s="259">
        <v>0</v>
      </c>
      <c r="N431" s="259">
        <v>0</v>
      </c>
      <c r="O431" s="259">
        <v>0</v>
      </c>
      <c r="P431" s="259">
        <v>0</v>
      </c>
      <c r="Q431" s="259">
        <v>0</v>
      </c>
      <c r="R431" s="259">
        <v>0</v>
      </c>
      <c r="S431" s="259">
        <v>0</v>
      </c>
      <c r="T431" s="259">
        <v>0</v>
      </c>
      <c r="U431" s="259">
        <v>0</v>
      </c>
      <c r="V431" s="259">
        <v>0</v>
      </c>
      <c r="W431" s="259">
        <v>0</v>
      </c>
      <c r="X431" s="259">
        <v>0</v>
      </c>
      <c r="Y431" s="259">
        <v>0</v>
      </c>
      <c r="Z431" s="259">
        <v>821</v>
      </c>
      <c r="AA431" s="259">
        <v>0</v>
      </c>
      <c r="AB431" s="259">
        <v>0</v>
      </c>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148</v>
      </c>
      <c r="D432" s="283"/>
      <c r="E432" s="283"/>
      <c r="F432" s="283"/>
      <c r="G432" s="283"/>
      <c r="H432" s="284"/>
      <c r="I432" s="390"/>
      <c r="J432" s="195" t="str">
        <f t="shared" si="61"/>
        <v>未確認</v>
      </c>
      <c r="K432" s="196" t="str">
        <f t="shared" si="62"/>
        <v>※</v>
      </c>
      <c r="L432" s="94">
        <v>0</v>
      </c>
      <c r="M432" s="259">
        <v>0</v>
      </c>
      <c r="N432" s="259">
        <v>0</v>
      </c>
      <c r="O432" s="259">
        <v>0</v>
      </c>
      <c r="P432" s="259">
        <v>0</v>
      </c>
      <c r="Q432" s="259">
        <v>0</v>
      </c>
      <c r="R432" s="259">
        <v>0</v>
      </c>
      <c r="S432" s="259">
        <v>0</v>
      </c>
      <c r="T432" s="259">
        <v>0</v>
      </c>
      <c r="U432" s="259">
        <v>0</v>
      </c>
      <c r="V432" s="259">
        <v>0</v>
      </c>
      <c r="W432" s="259">
        <v>0</v>
      </c>
      <c r="X432" s="259">
        <v>0</v>
      </c>
      <c r="Y432" s="259">
        <v>415</v>
      </c>
      <c r="Z432" s="259">
        <v>0</v>
      </c>
      <c r="AA432" s="259">
        <v>0</v>
      </c>
      <c r="AB432" s="259">
        <v>0</v>
      </c>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427</v>
      </c>
      <c r="D433" s="283"/>
      <c r="E433" s="283"/>
      <c r="F433" s="283"/>
      <c r="G433" s="283"/>
      <c r="H433" s="284"/>
      <c r="I433" s="390"/>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v>0</v>
      </c>
      <c r="W433" s="259">
        <v>0</v>
      </c>
      <c r="X433" s="259">
        <v>0</v>
      </c>
      <c r="Y433" s="259">
        <v>0</v>
      </c>
      <c r="Z433" s="259">
        <v>0</v>
      </c>
      <c r="AA433" s="259">
        <v>0</v>
      </c>
      <c r="AB433" s="259">
        <v>0</v>
      </c>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146</v>
      </c>
      <c r="D434" s="283"/>
      <c r="E434" s="283"/>
      <c r="F434" s="283"/>
      <c r="G434" s="283"/>
      <c r="H434" s="284"/>
      <c r="I434" s="390"/>
      <c r="J434" s="195" t="str">
        <f t="shared" si="61"/>
        <v>未確認</v>
      </c>
      <c r="K434" s="196" t="str">
        <f t="shared" si="62"/>
        <v>※</v>
      </c>
      <c r="L434" s="94">
        <v>0</v>
      </c>
      <c r="M434" s="259">
        <v>0</v>
      </c>
      <c r="N434" s="259">
        <v>0</v>
      </c>
      <c r="O434" s="259">
        <v>0</v>
      </c>
      <c r="P434" s="259">
        <v>0</v>
      </c>
      <c r="Q434" s="259">
        <v>0</v>
      </c>
      <c r="R434" s="259">
        <v>0</v>
      </c>
      <c r="S434" s="259">
        <v>0</v>
      </c>
      <c r="T434" s="259">
        <v>0</v>
      </c>
      <c r="U434" s="259" t="s">
        <v>389</v>
      </c>
      <c r="V434" s="259">
        <v>0</v>
      </c>
      <c r="W434" s="259">
        <v>1689</v>
      </c>
      <c r="X434" s="259">
        <v>0</v>
      </c>
      <c r="Y434" s="259">
        <v>0</v>
      </c>
      <c r="Z434" s="259">
        <v>0</v>
      </c>
      <c r="AA434" s="259">
        <v>0</v>
      </c>
      <c r="AB434" s="259">
        <v>0</v>
      </c>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428</v>
      </c>
      <c r="D435" s="283"/>
      <c r="E435" s="283"/>
      <c r="F435" s="283"/>
      <c r="G435" s="283"/>
      <c r="H435" s="284"/>
      <c r="I435" s="390"/>
      <c r="J435" s="195" t="str">
        <f t="shared" si="61"/>
        <v>未確認</v>
      </c>
      <c r="K435" s="196" t="str">
        <f t="shared" si="62"/>
        <v>※</v>
      </c>
      <c r="L435" s="94">
        <v>0</v>
      </c>
      <c r="M435" s="259">
        <v>0</v>
      </c>
      <c r="N435" s="259">
        <v>0</v>
      </c>
      <c r="O435" s="259">
        <v>0</v>
      </c>
      <c r="P435" s="259">
        <v>0</v>
      </c>
      <c r="Q435" s="259">
        <v>0</v>
      </c>
      <c r="R435" s="259">
        <v>0</v>
      </c>
      <c r="S435" s="259">
        <v>0</v>
      </c>
      <c r="T435" s="259">
        <v>0</v>
      </c>
      <c r="U435" s="259">
        <v>0</v>
      </c>
      <c r="V435" s="259">
        <v>0</v>
      </c>
      <c r="W435" s="259">
        <v>0</v>
      </c>
      <c r="X435" s="259">
        <v>0</v>
      </c>
      <c r="Y435" s="259">
        <v>0</v>
      </c>
      <c r="Z435" s="259">
        <v>0</v>
      </c>
      <c r="AA435" s="259">
        <v>0</v>
      </c>
      <c r="AB435" s="259">
        <v>0</v>
      </c>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429</v>
      </c>
      <c r="D436" s="283"/>
      <c r="E436" s="283"/>
      <c r="F436" s="283"/>
      <c r="G436" s="283"/>
      <c r="H436" s="284"/>
      <c r="I436" s="390"/>
      <c r="J436" s="195" t="str">
        <f t="shared" si="61"/>
        <v>未確認</v>
      </c>
      <c r="K436" s="196" t="str">
        <f t="shared" si="62"/>
        <v>※</v>
      </c>
      <c r="L436" s="94">
        <v>0</v>
      </c>
      <c r="M436" s="259">
        <v>0</v>
      </c>
      <c r="N436" s="259">
        <v>0</v>
      </c>
      <c r="O436" s="259">
        <v>0</v>
      </c>
      <c r="P436" s="259">
        <v>0</v>
      </c>
      <c r="Q436" s="259">
        <v>0</v>
      </c>
      <c r="R436" s="259">
        <v>0</v>
      </c>
      <c r="S436" s="259">
        <v>0</v>
      </c>
      <c r="T436" s="259">
        <v>0</v>
      </c>
      <c r="U436" s="259">
        <v>0</v>
      </c>
      <c r="V436" s="259">
        <v>0</v>
      </c>
      <c r="W436" s="259">
        <v>0</v>
      </c>
      <c r="X436" s="259">
        <v>0</v>
      </c>
      <c r="Y436" s="259">
        <v>0</v>
      </c>
      <c r="Z436" s="259">
        <v>0</v>
      </c>
      <c r="AA436" s="259">
        <v>0</v>
      </c>
      <c r="AB436" s="259">
        <v>0</v>
      </c>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147</v>
      </c>
      <c r="D437" s="283"/>
      <c r="E437" s="283"/>
      <c r="F437" s="283"/>
      <c r="G437" s="283"/>
      <c r="H437" s="284"/>
      <c r="I437" s="390"/>
      <c r="J437" s="195" t="str">
        <f t="shared" si="61"/>
        <v>未確認</v>
      </c>
      <c r="K437" s="196" t="str">
        <f t="shared" si="62"/>
        <v>※</v>
      </c>
      <c r="L437" s="94">
        <v>0</v>
      </c>
      <c r="M437" s="259">
        <v>0</v>
      </c>
      <c r="N437" s="259">
        <v>0</v>
      </c>
      <c r="O437" s="259">
        <v>0</v>
      </c>
      <c r="P437" s="259">
        <v>0</v>
      </c>
      <c r="Q437" s="259">
        <v>0</v>
      </c>
      <c r="R437" s="259">
        <v>0</v>
      </c>
      <c r="S437" s="259">
        <v>0</v>
      </c>
      <c r="T437" s="259">
        <v>0</v>
      </c>
      <c r="U437" s="259">
        <v>0</v>
      </c>
      <c r="V437" s="259">
        <v>0</v>
      </c>
      <c r="W437" s="259">
        <v>0</v>
      </c>
      <c r="X437" s="259">
        <v>609</v>
      </c>
      <c r="Y437" s="259">
        <v>0</v>
      </c>
      <c r="Z437" s="259" t="s">
        <v>389</v>
      </c>
      <c r="AA437" s="259">
        <v>0</v>
      </c>
      <c r="AB437" s="259">
        <v>0</v>
      </c>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430</v>
      </c>
      <c r="D438" s="283"/>
      <c r="E438" s="283"/>
      <c r="F438" s="283"/>
      <c r="G438" s="283"/>
      <c r="H438" s="284"/>
      <c r="I438" s="390"/>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v>0</v>
      </c>
      <c r="W438" s="259">
        <v>0</v>
      </c>
      <c r="X438" s="259">
        <v>0</v>
      </c>
      <c r="Y438" s="259">
        <v>0</v>
      </c>
      <c r="Z438" s="259">
        <v>0</v>
      </c>
      <c r="AA438" s="259">
        <v>0</v>
      </c>
      <c r="AB438" s="259">
        <v>0</v>
      </c>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431</v>
      </c>
      <c r="D439" s="283"/>
      <c r="E439" s="283"/>
      <c r="F439" s="283"/>
      <c r="G439" s="283"/>
      <c r="H439" s="284"/>
      <c r="I439" s="390"/>
      <c r="J439" s="195" t="str">
        <f t="shared" si="61"/>
        <v>未確認</v>
      </c>
      <c r="K439" s="196" t="str">
        <f t="shared" si="62"/>
        <v>※</v>
      </c>
      <c r="L439" s="94">
        <v>0</v>
      </c>
      <c r="M439" s="259">
        <v>0</v>
      </c>
      <c r="N439" s="259">
        <v>0</v>
      </c>
      <c r="O439" s="259">
        <v>0</v>
      </c>
      <c r="P439" s="259">
        <v>0</v>
      </c>
      <c r="Q439" s="259">
        <v>0</v>
      </c>
      <c r="R439" s="259">
        <v>0</v>
      </c>
      <c r="S439" s="259">
        <v>0</v>
      </c>
      <c r="T439" s="259">
        <v>0</v>
      </c>
      <c r="U439" s="259">
        <v>0</v>
      </c>
      <c r="V439" s="259">
        <v>0</v>
      </c>
      <c r="W439" s="259">
        <v>0</v>
      </c>
      <c r="X439" s="259">
        <v>0</v>
      </c>
      <c r="Y439" s="259">
        <v>0</v>
      </c>
      <c r="Z439" s="259">
        <v>0</v>
      </c>
      <c r="AA439" s="259">
        <v>0</v>
      </c>
      <c r="AB439" s="259">
        <v>0</v>
      </c>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432</v>
      </c>
      <c r="D440" s="283"/>
      <c r="E440" s="283"/>
      <c r="F440" s="283"/>
      <c r="G440" s="283"/>
      <c r="H440" s="284"/>
      <c r="I440" s="390"/>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v>0</v>
      </c>
      <c r="W440" s="259">
        <v>0</v>
      </c>
      <c r="X440" s="259">
        <v>0</v>
      </c>
      <c r="Y440" s="259">
        <v>0</v>
      </c>
      <c r="Z440" s="259">
        <v>0</v>
      </c>
      <c r="AA440" s="259">
        <v>0</v>
      </c>
      <c r="AB440" s="259">
        <v>0</v>
      </c>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433</v>
      </c>
      <c r="D441" s="283"/>
      <c r="E441" s="283"/>
      <c r="F441" s="283"/>
      <c r="G441" s="283"/>
      <c r="H441" s="284"/>
      <c r="I441" s="390"/>
      <c r="J441" s="195" t="str">
        <f t="shared" si="61"/>
        <v>未確認</v>
      </c>
      <c r="K441" s="196" t="str">
        <f t="shared" si="62"/>
        <v>※</v>
      </c>
      <c r="L441" s="94">
        <v>0</v>
      </c>
      <c r="M441" s="259">
        <v>0</v>
      </c>
      <c r="N441" s="259">
        <v>0</v>
      </c>
      <c r="O441" s="259">
        <v>0</v>
      </c>
      <c r="P441" s="259">
        <v>0</v>
      </c>
      <c r="Q441" s="259">
        <v>0</v>
      </c>
      <c r="R441" s="259">
        <v>0</v>
      </c>
      <c r="S441" s="259">
        <v>0</v>
      </c>
      <c r="T441" s="259">
        <v>0</v>
      </c>
      <c r="U441" s="259">
        <v>0</v>
      </c>
      <c r="V441" s="259">
        <v>0</v>
      </c>
      <c r="W441" s="259">
        <v>0</v>
      </c>
      <c r="X441" s="259">
        <v>0</v>
      </c>
      <c r="Y441" s="259">
        <v>0</v>
      </c>
      <c r="Z441" s="259">
        <v>0</v>
      </c>
      <c r="AA441" s="259">
        <v>0</v>
      </c>
      <c r="AB441" s="259">
        <v>0</v>
      </c>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434</v>
      </c>
      <c r="D442" s="283"/>
      <c r="E442" s="283"/>
      <c r="F442" s="283"/>
      <c r="G442" s="283"/>
      <c r="H442" s="284"/>
      <c r="I442" s="390"/>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v>0</v>
      </c>
      <c r="W442" s="259">
        <v>0</v>
      </c>
      <c r="X442" s="259">
        <v>0</v>
      </c>
      <c r="Y442" s="259">
        <v>0</v>
      </c>
      <c r="Z442" s="259">
        <v>0</v>
      </c>
      <c r="AA442" s="259">
        <v>0</v>
      </c>
      <c r="AB442" s="259">
        <v>0</v>
      </c>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435</v>
      </c>
      <c r="D443" s="283"/>
      <c r="E443" s="283"/>
      <c r="F443" s="283"/>
      <c r="G443" s="283"/>
      <c r="H443" s="284"/>
      <c r="I443" s="390"/>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v>0</v>
      </c>
      <c r="W443" s="259">
        <v>0</v>
      </c>
      <c r="X443" s="259">
        <v>0</v>
      </c>
      <c r="Y443" s="259">
        <v>0</v>
      </c>
      <c r="Z443" s="259">
        <v>0</v>
      </c>
      <c r="AA443" s="259">
        <v>0</v>
      </c>
      <c r="AB443" s="259">
        <v>0</v>
      </c>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436</v>
      </c>
      <c r="D444" s="283"/>
      <c r="E444" s="283"/>
      <c r="F444" s="283"/>
      <c r="G444" s="283"/>
      <c r="H444" s="284"/>
      <c r="I444" s="390"/>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v>0</v>
      </c>
      <c r="W444" s="259">
        <v>0</v>
      </c>
      <c r="X444" s="259">
        <v>0</v>
      </c>
      <c r="Y444" s="259">
        <v>0</v>
      </c>
      <c r="Z444" s="259">
        <v>0</v>
      </c>
      <c r="AA444" s="259">
        <v>0</v>
      </c>
      <c r="AB444" s="259">
        <v>0</v>
      </c>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437</v>
      </c>
      <c r="D445" s="283"/>
      <c r="E445" s="283"/>
      <c r="F445" s="283"/>
      <c r="G445" s="283"/>
      <c r="H445" s="284"/>
      <c r="I445" s="390"/>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v>0</v>
      </c>
      <c r="W445" s="259">
        <v>0</v>
      </c>
      <c r="X445" s="259">
        <v>0</v>
      </c>
      <c r="Y445" s="259">
        <v>0</v>
      </c>
      <c r="Z445" s="259">
        <v>0</v>
      </c>
      <c r="AA445" s="259">
        <v>0</v>
      </c>
      <c r="AB445" s="259">
        <v>0</v>
      </c>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438</v>
      </c>
      <c r="D446" s="283"/>
      <c r="E446" s="283"/>
      <c r="F446" s="283"/>
      <c r="G446" s="283"/>
      <c r="H446" s="284"/>
      <c r="I446" s="390"/>
      <c r="J446" s="195" t="str">
        <f t="shared" si="61"/>
        <v>未確認</v>
      </c>
      <c r="K446" s="196" t="str">
        <f t="shared" si="62"/>
        <v>※</v>
      </c>
      <c r="L446" s="94">
        <v>0</v>
      </c>
      <c r="M446" s="259">
        <v>0</v>
      </c>
      <c r="N446" s="259">
        <v>0</v>
      </c>
      <c r="O446" s="259">
        <v>0</v>
      </c>
      <c r="P446" s="259">
        <v>0</v>
      </c>
      <c r="Q446" s="259">
        <v>0</v>
      </c>
      <c r="R446" s="259">
        <v>0</v>
      </c>
      <c r="S446" s="259">
        <v>0</v>
      </c>
      <c r="T446" s="259">
        <v>0</v>
      </c>
      <c r="U446" s="259">
        <v>0</v>
      </c>
      <c r="V446" s="259">
        <v>0</v>
      </c>
      <c r="W446" s="259">
        <v>0</v>
      </c>
      <c r="X446" s="259">
        <v>0</v>
      </c>
      <c r="Y446" s="259">
        <v>0</v>
      </c>
      <c r="Z446" s="259">
        <v>0</v>
      </c>
      <c r="AA446" s="259">
        <v>0</v>
      </c>
      <c r="AB446" s="259">
        <v>0</v>
      </c>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439</v>
      </c>
      <c r="D447" s="283"/>
      <c r="E447" s="283"/>
      <c r="F447" s="283"/>
      <c r="G447" s="283"/>
      <c r="H447" s="284"/>
      <c r="I447" s="390"/>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v>0</v>
      </c>
      <c r="W447" s="259">
        <v>0</v>
      </c>
      <c r="X447" s="259">
        <v>0</v>
      </c>
      <c r="Y447" s="259">
        <v>0</v>
      </c>
      <c r="Z447" s="259">
        <v>0</v>
      </c>
      <c r="AA447" s="259">
        <v>0</v>
      </c>
      <c r="AB447" s="259">
        <v>0</v>
      </c>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440</v>
      </c>
      <c r="D448" s="283"/>
      <c r="E448" s="283"/>
      <c r="F448" s="283"/>
      <c r="G448" s="283"/>
      <c r="H448" s="284"/>
      <c r="I448" s="390"/>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v>0</v>
      </c>
      <c r="W448" s="259">
        <v>0</v>
      </c>
      <c r="X448" s="259">
        <v>0</v>
      </c>
      <c r="Y448" s="259">
        <v>0</v>
      </c>
      <c r="Z448" s="259">
        <v>0</v>
      </c>
      <c r="AA448" s="259">
        <v>0</v>
      </c>
      <c r="AB448" s="259">
        <v>0</v>
      </c>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441</v>
      </c>
      <c r="D449" s="283"/>
      <c r="E449" s="283"/>
      <c r="F449" s="283"/>
      <c r="G449" s="283"/>
      <c r="H449" s="284"/>
      <c r="I449" s="390"/>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v>0</v>
      </c>
      <c r="W449" s="259">
        <v>0</v>
      </c>
      <c r="X449" s="259">
        <v>0</v>
      </c>
      <c r="Y449" s="259">
        <v>0</v>
      </c>
      <c r="Z449" s="259">
        <v>0</v>
      </c>
      <c r="AA449" s="259">
        <v>0</v>
      </c>
      <c r="AB449" s="259">
        <v>0</v>
      </c>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442</v>
      </c>
      <c r="D450" s="283"/>
      <c r="E450" s="283"/>
      <c r="F450" s="283"/>
      <c r="G450" s="283"/>
      <c r="H450" s="284"/>
      <c r="I450" s="390"/>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v>0</v>
      </c>
      <c r="W450" s="259">
        <v>0</v>
      </c>
      <c r="X450" s="259">
        <v>0</v>
      </c>
      <c r="Y450" s="259">
        <v>0</v>
      </c>
      <c r="Z450" s="259">
        <v>0</v>
      </c>
      <c r="AA450" s="259">
        <v>0</v>
      </c>
      <c r="AB450" s="259">
        <v>0</v>
      </c>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443</v>
      </c>
      <c r="D451" s="283"/>
      <c r="E451" s="283"/>
      <c r="F451" s="283"/>
      <c r="G451" s="283"/>
      <c r="H451" s="284"/>
      <c r="I451" s="390"/>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v>0</v>
      </c>
      <c r="W451" s="259">
        <v>0</v>
      </c>
      <c r="X451" s="259">
        <v>0</v>
      </c>
      <c r="Y451" s="259">
        <v>0</v>
      </c>
      <c r="Z451" s="259">
        <v>0</v>
      </c>
      <c r="AA451" s="259">
        <v>0</v>
      </c>
      <c r="AB451" s="259">
        <v>0</v>
      </c>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444</v>
      </c>
      <c r="D452" s="283"/>
      <c r="E452" s="283"/>
      <c r="F452" s="283"/>
      <c r="G452" s="283"/>
      <c r="H452" s="284"/>
      <c r="I452" s="390"/>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v>0</v>
      </c>
      <c r="W452" s="259">
        <v>0</v>
      </c>
      <c r="X452" s="259">
        <v>0</v>
      </c>
      <c r="Y452" s="259">
        <v>0</v>
      </c>
      <c r="Z452" s="259">
        <v>0</v>
      </c>
      <c r="AA452" s="259">
        <v>0</v>
      </c>
      <c r="AB452" s="259">
        <v>0</v>
      </c>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445</v>
      </c>
      <c r="D453" s="283"/>
      <c r="E453" s="283"/>
      <c r="F453" s="283"/>
      <c r="G453" s="283"/>
      <c r="H453" s="284"/>
      <c r="I453" s="390"/>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v>0</v>
      </c>
      <c r="W453" s="259">
        <v>0</v>
      </c>
      <c r="X453" s="259">
        <v>0</v>
      </c>
      <c r="Y453" s="259">
        <v>0</v>
      </c>
      <c r="Z453" s="259">
        <v>0</v>
      </c>
      <c r="AA453" s="259">
        <v>0</v>
      </c>
      <c r="AB453" s="259">
        <v>0</v>
      </c>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446</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v>0</v>
      </c>
      <c r="W454" s="259">
        <v>0</v>
      </c>
      <c r="X454" s="259">
        <v>0</v>
      </c>
      <c r="Y454" s="259">
        <v>0</v>
      </c>
      <c r="Z454" s="259">
        <v>0</v>
      </c>
      <c r="AA454" s="259">
        <v>0</v>
      </c>
      <c r="AB454" s="259">
        <v>0</v>
      </c>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447</v>
      </c>
      <c r="D455" s="283"/>
      <c r="E455" s="283"/>
      <c r="F455" s="283"/>
      <c r="G455" s="283"/>
      <c r="H455" s="284"/>
      <c r="I455" s="390"/>
      <c r="J455" s="195" t="str">
        <f t="shared" si="63"/>
        <v>未確認</v>
      </c>
      <c r="K455" s="196" t="str">
        <f t="shared" si="64"/>
        <v>※</v>
      </c>
      <c r="L455" s="94">
        <v>0</v>
      </c>
      <c r="M455" s="259">
        <v>0</v>
      </c>
      <c r="N455" s="259">
        <v>0</v>
      </c>
      <c r="O455" s="259">
        <v>0</v>
      </c>
      <c r="P455" s="259">
        <v>0</v>
      </c>
      <c r="Q455" s="259">
        <v>0</v>
      </c>
      <c r="R455" s="259">
        <v>0</v>
      </c>
      <c r="S455" s="259">
        <v>0</v>
      </c>
      <c r="T455" s="259">
        <v>0</v>
      </c>
      <c r="U455" s="259">
        <v>0</v>
      </c>
      <c r="V455" s="259">
        <v>0</v>
      </c>
      <c r="W455" s="259">
        <v>0</v>
      </c>
      <c r="X455" s="259">
        <v>0</v>
      </c>
      <c r="Y455" s="259">
        <v>0</v>
      </c>
      <c r="Z455" s="259">
        <v>0</v>
      </c>
      <c r="AA455" s="259">
        <v>0</v>
      </c>
      <c r="AB455" s="259">
        <v>0</v>
      </c>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448</v>
      </c>
      <c r="D456" s="283"/>
      <c r="E456" s="283"/>
      <c r="F456" s="283"/>
      <c r="G456" s="283"/>
      <c r="H456" s="284"/>
      <c r="I456" s="390"/>
      <c r="J456" s="195" t="str">
        <f t="shared" si="63"/>
        <v>未確認</v>
      </c>
      <c r="K456" s="196" t="str">
        <f t="shared" si="64"/>
        <v>※</v>
      </c>
      <c r="L456" s="94">
        <v>0</v>
      </c>
      <c r="M456" s="259">
        <v>0</v>
      </c>
      <c r="N456" s="259">
        <v>0</v>
      </c>
      <c r="O456" s="259">
        <v>0</v>
      </c>
      <c r="P456" s="259">
        <v>0</v>
      </c>
      <c r="Q456" s="259">
        <v>0</v>
      </c>
      <c r="R456" s="259">
        <v>0</v>
      </c>
      <c r="S456" s="259">
        <v>0</v>
      </c>
      <c r="T456" s="259">
        <v>0</v>
      </c>
      <c r="U456" s="259">
        <v>0</v>
      </c>
      <c r="V456" s="259">
        <v>0</v>
      </c>
      <c r="W456" s="259">
        <v>0</v>
      </c>
      <c r="X456" s="259">
        <v>0</v>
      </c>
      <c r="Y456" s="259">
        <v>0</v>
      </c>
      <c r="Z456" s="259">
        <v>0</v>
      </c>
      <c r="AA456" s="259">
        <v>0</v>
      </c>
      <c r="AB456" s="259">
        <v>0</v>
      </c>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449</v>
      </c>
      <c r="D457" s="283"/>
      <c r="E457" s="283"/>
      <c r="F457" s="283"/>
      <c r="G457" s="283"/>
      <c r="H457" s="284"/>
      <c r="I457" s="390"/>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v>0</v>
      </c>
      <c r="W457" s="259">
        <v>0</v>
      </c>
      <c r="X457" s="259">
        <v>0</v>
      </c>
      <c r="Y457" s="259">
        <v>0</v>
      </c>
      <c r="Z457" s="259">
        <v>0</v>
      </c>
      <c r="AA457" s="259">
        <v>0</v>
      </c>
      <c r="AB457" s="259">
        <v>0</v>
      </c>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450</v>
      </c>
      <c r="D458" s="283"/>
      <c r="E458" s="283"/>
      <c r="F458" s="283"/>
      <c r="G458" s="283"/>
      <c r="H458" s="284"/>
      <c r="I458" s="390"/>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v>0</v>
      </c>
      <c r="W458" s="259">
        <v>0</v>
      </c>
      <c r="X458" s="259">
        <v>0</v>
      </c>
      <c r="Y458" s="259">
        <v>0</v>
      </c>
      <c r="Z458" s="259">
        <v>0</v>
      </c>
      <c r="AA458" s="259">
        <v>0</v>
      </c>
      <c r="AB458" s="259">
        <v>0</v>
      </c>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451</v>
      </c>
      <c r="D459" s="283"/>
      <c r="E459" s="283"/>
      <c r="F459" s="283"/>
      <c r="G459" s="283"/>
      <c r="H459" s="284"/>
      <c r="I459" s="390"/>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v>0</v>
      </c>
      <c r="W459" s="259">
        <v>0</v>
      </c>
      <c r="X459" s="259">
        <v>0</v>
      </c>
      <c r="Y459" s="259">
        <v>0</v>
      </c>
      <c r="Z459" s="259">
        <v>0</v>
      </c>
      <c r="AA459" s="259">
        <v>0</v>
      </c>
      <c r="AB459" s="259">
        <v>0</v>
      </c>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452</v>
      </c>
      <c r="D460" s="283"/>
      <c r="E460" s="283"/>
      <c r="F460" s="283"/>
      <c r="G460" s="283"/>
      <c r="H460" s="284"/>
      <c r="I460" s="390"/>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v>0</v>
      </c>
      <c r="W460" s="259">
        <v>0</v>
      </c>
      <c r="X460" s="259">
        <v>0</v>
      </c>
      <c r="Y460" s="259">
        <v>0</v>
      </c>
      <c r="Z460" s="259">
        <v>0</v>
      </c>
      <c r="AA460" s="259">
        <v>0</v>
      </c>
      <c r="AB460" s="259">
        <v>0</v>
      </c>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453</v>
      </c>
      <c r="D461" s="283"/>
      <c r="E461" s="283"/>
      <c r="F461" s="283"/>
      <c r="G461" s="283"/>
      <c r="H461" s="284"/>
      <c r="I461" s="390"/>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v>0</v>
      </c>
      <c r="W461" s="259">
        <v>0</v>
      </c>
      <c r="X461" s="259">
        <v>0</v>
      </c>
      <c r="Y461" s="259">
        <v>0</v>
      </c>
      <c r="Z461" s="259">
        <v>0</v>
      </c>
      <c r="AA461" s="259">
        <v>0</v>
      </c>
      <c r="AB461" s="259">
        <v>0</v>
      </c>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454</v>
      </c>
      <c r="D462" s="283"/>
      <c r="E462" s="283"/>
      <c r="F462" s="283"/>
      <c r="G462" s="283"/>
      <c r="H462" s="284"/>
      <c r="I462" s="390"/>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v>0</v>
      </c>
      <c r="W462" s="259">
        <v>0</v>
      </c>
      <c r="X462" s="259">
        <v>0</v>
      </c>
      <c r="Y462" s="259">
        <v>0</v>
      </c>
      <c r="Z462" s="259">
        <v>0</v>
      </c>
      <c r="AA462" s="259">
        <v>0</v>
      </c>
      <c r="AB462" s="259">
        <v>0</v>
      </c>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455</v>
      </c>
      <c r="D463" s="283"/>
      <c r="E463" s="283"/>
      <c r="F463" s="283"/>
      <c r="G463" s="283"/>
      <c r="H463" s="284"/>
      <c r="I463" s="390"/>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v>0</v>
      </c>
      <c r="W463" s="259">
        <v>0</v>
      </c>
      <c r="X463" s="259">
        <v>0</v>
      </c>
      <c r="Y463" s="259">
        <v>0</v>
      </c>
      <c r="Z463" s="259">
        <v>0</v>
      </c>
      <c r="AA463" s="259">
        <v>0</v>
      </c>
      <c r="AB463" s="259">
        <v>0</v>
      </c>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456</v>
      </c>
      <c r="D464" s="283"/>
      <c r="E464" s="283"/>
      <c r="F464" s="283"/>
      <c r="G464" s="283"/>
      <c r="H464" s="284"/>
      <c r="I464" s="390"/>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v>0</v>
      </c>
      <c r="W464" s="259">
        <v>0</v>
      </c>
      <c r="X464" s="259">
        <v>0</v>
      </c>
      <c r="Y464" s="259">
        <v>0</v>
      </c>
      <c r="Z464" s="259">
        <v>0</v>
      </c>
      <c r="AA464" s="259">
        <v>0</v>
      </c>
      <c r="AB464" s="259">
        <v>0</v>
      </c>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457</v>
      </c>
      <c r="D465" s="283"/>
      <c r="E465" s="283"/>
      <c r="F465" s="283"/>
      <c r="G465" s="283"/>
      <c r="H465" s="284"/>
      <c r="I465" s="391"/>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v>0</v>
      </c>
      <c r="W465" s="259">
        <v>0</v>
      </c>
      <c r="X465" s="259">
        <v>0</v>
      </c>
      <c r="Y465" s="259">
        <v>0</v>
      </c>
      <c r="Z465" s="259">
        <v>0</v>
      </c>
      <c r="AA465" s="259">
        <v>0</v>
      </c>
      <c r="AB465" s="259">
        <v>0</v>
      </c>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458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89</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90</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459</v>
      </c>
      <c r="B473" s="1"/>
      <c r="C473" s="298" t="s">
        <v>460</v>
      </c>
      <c r="D473" s="299"/>
      <c r="E473" s="299"/>
      <c r="F473" s="299"/>
      <c r="G473" s="299"/>
      <c r="H473" s="300"/>
      <c r="I473" s="295" t="s">
        <v>461</v>
      </c>
      <c r="J473" s="93" t="str">
        <f>IF(SUM(L473:BS473)=0,IF(COUNTIF(L473:BS473,"未確認")&gt;0,"未確認",IF(COUNTIF(L473:BS473,"~*")&gt;0,"*",SUM(L473:BS473))),SUM(L473:BS473))</f>
        <v>未確認</v>
      </c>
      <c r="K473" s="152" t="str">
        <f ref="K473:K480" t="shared" si="69">IF(OR(COUNTIF(L473:BS473,"未確認")&gt;0,COUNTIF(L473:BS473,"*")&gt;0),"※","")</f>
        <v>※</v>
      </c>
      <c r="L473" s="94">
        <v>339</v>
      </c>
      <c r="M473" s="259">
        <v>455</v>
      </c>
      <c r="N473" s="259" t="s">
        <v>389</v>
      </c>
      <c r="O473" s="259">
        <v>719</v>
      </c>
      <c r="P473" s="259">
        <v>615</v>
      </c>
      <c r="Q473" s="259">
        <v>630</v>
      </c>
      <c r="R473" s="259">
        <v>737</v>
      </c>
      <c r="S473" s="259" t="s">
        <v>389</v>
      </c>
      <c r="T473" s="259">
        <v>1066</v>
      </c>
      <c r="U473" s="259">
        <v>423</v>
      </c>
      <c r="V473" s="259">
        <v>1151</v>
      </c>
      <c r="W473" s="259">
        <v>428</v>
      </c>
      <c r="X473" s="259" t="s">
        <v>389</v>
      </c>
      <c r="Y473" s="259">
        <v>0</v>
      </c>
      <c r="Z473" s="259">
        <v>185</v>
      </c>
      <c r="AA473" s="259" t="s">
        <v>389</v>
      </c>
      <c r="AB473" s="259" t="s">
        <v>389</v>
      </c>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462</v>
      </c>
      <c r="B474" s="1"/>
      <c r="C474" s="153"/>
      <c r="D474" s="333" t="s">
        <v>463</v>
      </c>
      <c r="E474" s="291" t="s">
        <v>464</v>
      </c>
      <c r="F474" s="292"/>
      <c r="G474" s="292"/>
      <c r="H474" s="293"/>
      <c r="I474" s="296"/>
      <c r="J474" s="93" t="str">
        <f ref="J474:J501" t="shared" si="70">IF(SUM(L474:BS474)=0,IF(COUNTIF(L474:BS474,"未確認")&gt;0,"未確認",IF(COUNTIF(L474:BS474,"~*")&gt;0,"*",SUM(L474:BS474))),SUM(L474:BS474))</f>
        <v>未確認</v>
      </c>
      <c r="K474" s="152" t="str">
        <f t="shared" si="69"/>
        <v>※</v>
      </c>
      <c r="L474" s="94" t="s">
        <v>389</v>
      </c>
      <c r="M474" s="259" t="s">
        <v>389</v>
      </c>
      <c r="N474" s="259" t="s">
        <v>389</v>
      </c>
      <c r="O474" s="259" t="s">
        <v>389</v>
      </c>
      <c r="P474" s="259" t="s">
        <v>389</v>
      </c>
      <c r="Q474" s="259" t="s">
        <v>389</v>
      </c>
      <c r="R474" s="259">
        <v>241</v>
      </c>
      <c r="S474" s="259" t="s">
        <v>389</v>
      </c>
      <c r="T474" s="259" t="s">
        <v>389</v>
      </c>
      <c r="U474" s="259" t="s">
        <v>389</v>
      </c>
      <c r="V474" s="259" t="s">
        <v>389</v>
      </c>
      <c r="W474" s="259" t="s">
        <v>389</v>
      </c>
      <c r="X474" s="259">
        <v>0</v>
      </c>
      <c r="Y474" s="259">
        <v>0</v>
      </c>
      <c r="Z474" s="259">
        <v>0</v>
      </c>
      <c r="AA474" s="259" t="s">
        <v>389</v>
      </c>
      <c r="AB474" s="259">
        <v>0</v>
      </c>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465</v>
      </c>
      <c r="B475" s="1"/>
      <c r="C475" s="153"/>
      <c r="D475" s="334"/>
      <c r="E475" s="291" t="s">
        <v>466</v>
      </c>
      <c r="F475" s="292"/>
      <c r="G475" s="292"/>
      <c r="H475" s="293"/>
      <c r="I475" s="296"/>
      <c r="J475" s="93" t="str">
        <f t="shared" si="70"/>
        <v>未確認</v>
      </c>
      <c r="K475" s="152" t="str">
        <f t="shared" si="69"/>
        <v>※</v>
      </c>
      <c r="L475" s="94">
        <v>0</v>
      </c>
      <c r="M475" s="259" t="s">
        <v>389</v>
      </c>
      <c r="N475" s="259" t="s">
        <v>389</v>
      </c>
      <c r="O475" s="259">
        <v>0</v>
      </c>
      <c r="P475" s="259" t="s">
        <v>389</v>
      </c>
      <c r="Q475" s="259" t="s">
        <v>389</v>
      </c>
      <c r="R475" s="259">
        <v>481</v>
      </c>
      <c r="S475" s="259">
        <v>0</v>
      </c>
      <c r="T475" s="259">
        <v>0</v>
      </c>
      <c r="U475" s="259" t="s">
        <v>389</v>
      </c>
      <c r="V475" s="259" t="s">
        <v>389</v>
      </c>
      <c r="W475" s="259" t="s">
        <v>389</v>
      </c>
      <c r="X475" s="259">
        <v>0</v>
      </c>
      <c r="Y475" s="259">
        <v>0</v>
      </c>
      <c r="Z475" s="259">
        <v>0</v>
      </c>
      <c r="AA475" s="259">
        <v>0</v>
      </c>
      <c r="AB475" s="259">
        <v>0</v>
      </c>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467</v>
      </c>
      <c r="B476" s="1"/>
      <c r="C476" s="153"/>
      <c r="D476" s="334"/>
      <c r="E476" s="291" t="s">
        <v>468</v>
      </c>
      <c r="F476" s="292"/>
      <c r="G476" s="292"/>
      <c r="H476" s="293"/>
      <c r="I476" s="296"/>
      <c r="J476" s="93" t="str">
        <f t="shared" si="70"/>
        <v>未確認</v>
      </c>
      <c r="K476" s="152" t="str">
        <f t="shared" si="69"/>
        <v>※</v>
      </c>
      <c r="L476" s="94">
        <v>0</v>
      </c>
      <c r="M476" s="259">
        <v>0</v>
      </c>
      <c r="N476" s="259" t="s">
        <v>389</v>
      </c>
      <c r="O476" s="259">
        <v>0</v>
      </c>
      <c r="P476" s="259">
        <v>0</v>
      </c>
      <c r="Q476" s="259">
        <v>0</v>
      </c>
      <c r="R476" s="259" t="s">
        <v>389</v>
      </c>
      <c r="S476" s="259">
        <v>0</v>
      </c>
      <c r="T476" s="259">
        <v>0</v>
      </c>
      <c r="U476" s="259" t="s">
        <v>389</v>
      </c>
      <c r="V476" s="259" t="s">
        <v>389</v>
      </c>
      <c r="W476" s="259" t="s">
        <v>389</v>
      </c>
      <c r="X476" s="259">
        <v>0</v>
      </c>
      <c r="Y476" s="259">
        <v>0</v>
      </c>
      <c r="Z476" s="259" t="s">
        <v>389</v>
      </c>
      <c r="AA476" s="259" t="s">
        <v>389</v>
      </c>
      <c r="AB476" s="259">
        <v>0</v>
      </c>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469</v>
      </c>
      <c r="B477" s="1"/>
      <c r="C477" s="153"/>
      <c r="D477" s="334"/>
      <c r="E477" s="291" t="s">
        <v>470</v>
      </c>
      <c r="F477" s="292"/>
      <c r="G477" s="292"/>
      <c r="H477" s="293"/>
      <c r="I477" s="296"/>
      <c r="J477" s="93" t="str">
        <f t="shared" si="70"/>
        <v>未確認</v>
      </c>
      <c r="K477" s="152" t="str">
        <f t="shared" si="69"/>
        <v>※</v>
      </c>
      <c r="L477" s="94">
        <v>0</v>
      </c>
      <c r="M477" s="259" t="s">
        <v>389</v>
      </c>
      <c r="N477" s="259">
        <v>0</v>
      </c>
      <c r="O477" s="259" t="s">
        <v>389</v>
      </c>
      <c r="P477" s="259" t="s">
        <v>389</v>
      </c>
      <c r="Q477" s="259" t="s">
        <v>389</v>
      </c>
      <c r="R477" s="259" t="s">
        <v>389</v>
      </c>
      <c r="S477" s="259">
        <v>0</v>
      </c>
      <c r="T477" s="259">
        <v>1086</v>
      </c>
      <c r="U477" s="259" t="s">
        <v>389</v>
      </c>
      <c r="V477" s="259" t="s">
        <v>389</v>
      </c>
      <c r="W477" s="259" t="s">
        <v>389</v>
      </c>
      <c r="X477" s="259">
        <v>0</v>
      </c>
      <c r="Y477" s="259">
        <v>0</v>
      </c>
      <c r="Z477" s="259" t="s">
        <v>389</v>
      </c>
      <c r="AA477" s="259">
        <v>0</v>
      </c>
      <c r="AB477" s="259">
        <v>0</v>
      </c>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471</v>
      </c>
      <c r="B478" s="1"/>
      <c r="C478" s="153"/>
      <c r="D478" s="334"/>
      <c r="E478" s="291" t="s">
        <v>472</v>
      </c>
      <c r="F478" s="292"/>
      <c r="G478" s="292"/>
      <c r="H478" s="293"/>
      <c r="I478" s="296"/>
      <c r="J478" s="93" t="str">
        <f t="shared" si="70"/>
        <v>未確認</v>
      </c>
      <c r="K478" s="152" t="str">
        <f t="shared" si="69"/>
        <v>※</v>
      </c>
      <c r="L478" s="94">
        <v>0</v>
      </c>
      <c r="M478" s="259">
        <v>0</v>
      </c>
      <c r="N478" s="259" t="s">
        <v>389</v>
      </c>
      <c r="O478" s="259" t="s">
        <v>389</v>
      </c>
      <c r="P478" s="259">
        <v>0</v>
      </c>
      <c r="Q478" s="259">
        <v>0</v>
      </c>
      <c r="R478" s="259" t="s">
        <v>389</v>
      </c>
      <c r="S478" s="259" t="s">
        <v>389</v>
      </c>
      <c r="T478" s="259" t="s">
        <v>389</v>
      </c>
      <c r="U478" s="259" t="s">
        <v>389</v>
      </c>
      <c r="V478" s="259" t="s">
        <v>389</v>
      </c>
      <c r="W478" s="259" t="s">
        <v>389</v>
      </c>
      <c r="X478" s="259">
        <v>0</v>
      </c>
      <c r="Y478" s="259">
        <v>0</v>
      </c>
      <c r="Z478" s="259" t="s">
        <v>389</v>
      </c>
      <c r="AA478" s="259" t="s">
        <v>389</v>
      </c>
      <c r="AB478" s="259">
        <v>0</v>
      </c>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473</v>
      </c>
      <c r="B479" s="1"/>
      <c r="C479" s="153"/>
      <c r="D479" s="334"/>
      <c r="E479" s="291" t="s">
        <v>474</v>
      </c>
      <c r="F479" s="292"/>
      <c r="G479" s="292"/>
      <c r="H479" s="293"/>
      <c r="I479" s="296"/>
      <c r="J479" s="93" t="str">
        <f t="shared" si="70"/>
        <v>未確認</v>
      </c>
      <c r="K479" s="152" t="str">
        <f t="shared" si="69"/>
        <v>※</v>
      </c>
      <c r="L479" s="94">
        <v>0</v>
      </c>
      <c r="M479" s="259">
        <v>0</v>
      </c>
      <c r="N479" s="259">
        <v>0</v>
      </c>
      <c r="O479" s="259">
        <v>0</v>
      </c>
      <c r="P479" s="259">
        <v>0</v>
      </c>
      <c r="Q479" s="259">
        <v>0</v>
      </c>
      <c r="R479" s="259" t="s">
        <v>389</v>
      </c>
      <c r="S479" s="259">
        <v>0</v>
      </c>
      <c r="T479" s="259" t="s">
        <v>389</v>
      </c>
      <c r="U479" s="259" t="s">
        <v>389</v>
      </c>
      <c r="V479" s="259" t="s">
        <v>389</v>
      </c>
      <c r="W479" s="259" t="s">
        <v>389</v>
      </c>
      <c r="X479" s="259">
        <v>0</v>
      </c>
      <c r="Y479" s="259">
        <v>0</v>
      </c>
      <c r="Z479" s="259">
        <v>0</v>
      </c>
      <c r="AA479" s="259">
        <v>0</v>
      </c>
      <c r="AB479" s="259">
        <v>0</v>
      </c>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475</v>
      </c>
      <c r="B480" s="1"/>
      <c r="C480" s="153"/>
      <c r="D480" s="334"/>
      <c r="E480" s="291" t="s">
        <v>476</v>
      </c>
      <c r="F480" s="292"/>
      <c r="G480" s="292"/>
      <c r="H480" s="293"/>
      <c r="I480" s="296"/>
      <c r="J480" s="93" t="str">
        <f t="shared" si="70"/>
        <v>未確認</v>
      </c>
      <c r="K480" s="152" t="str">
        <f t="shared" si="69"/>
        <v>※</v>
      </c>
      <c r="L480" s="94">
        <v>0</v>
      </c>
      <c r="M480" s="259" t="s">
        <v>389</v>
      </c>
      <c r="N480" s="259">
        <v>0</v>
      </c>
      <c r="O480" s="259" t="s">
        <v>389</v>
      </c>
      <c r="P480" s="259" t="s">
        <v>389</v>
      </c>
      <c r="Q480" s="259" t="s">
        <v>389</v>
      </c>
      <c r="R480" s="259" t="s">
        <v>389</v>
      </c>
      <c r="S480" s="259" t="s">
        <v>389</v>
      </c>
      <c r="T480" s="259">
        <v>0</v>
      </c>
      <c r="U480" s="259" t="s">
        <v>389</v>
      </c>
      <c r="V480" s="259">
        <v>166</v>
      </c>
      <c r="W480" s="259" t="s">
        <v>389</v>
      </c>
      <c r="X480" s="259">
        <v>0</v>
      </c>
      <c r="Y480" s="259">
        <v>0</v>
      </c>
      <c r="Z480" s="259" t="s">
        <v>389</v>
      </c>
      <c r="AA480" s="259">
        <v>0</v>
      </c>
      <c r="AB480" s="259">
        <v>0</v>
      </c>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477</v>
      </c>
      <c r="B481" s="1"/>
      <c r="C481" s="153"/>
      <c r="D481" s="334"/>
      <c r="E481" s="291" t="s">
        <v>478</v>
      </c>
      <c r="F481" s="292"/>
      <c r="G481" s="292"/>
      <c r="H481" s="293"/>
      <c r="I481" s="296"/>
      <c r="J481" s="93" t="str">
        <f t="shared" si="70"/>
        <v>未確認</v>
      </c>
      <c r="K481" s="152" t="str">
        <f>IF(OR(COUNTIF(L481:BS481,"未確認")&gt;0,COUNTIF(L481:BS481,"*")&gt;0),"※","")</f>
        <v>※</v>
      </c>
      <c r="L481" s="94" t="s">
        <v>389</v>
      </c>
      <c r="M481" s="259" t="s">
        <v>389</v>
      </c>
      <c r="N481" s="259" t="s">
        <v>389</v>
      </c>
      <c r="O481" s="259" t="s">
        <v>389</v>
      </c>
      <c r="P481" s="259" t="s">
        <v>389</v>
      </c>
      <c r="Q481" s="259">
        <v>517</v>
      </c>
      <c r="R481" s="259" t="s">
        <v>389</v>
      </c>
      <c r="S481" s="259" t="s">
        <v>389</v>
      </c>
      <c r="T481" s="259" t="s">
        <v>389</v>
      </c>
      <c r="U481" s="259" t="s">
        <v>389</v>
      </c>
      <c r="V481" s="259">
        <v>369</v>
      </c>
      <c r="W481" s="259" t="s">
        <v>389</v>
      </c>
      <c r="X481" s="259">
        <v>0</v>
      </c>
      <c r="Y481" s="259">
        <v>0</v>
      </c>
      <c r="Z481" s="259" t="s">
        <v>389</v>
      </c>
      <c r="AA481" s="259" t="s">
        <v>389</v>
      </c>
      <c r="AB481" s="259" t="s">
        <v>389</v>
      </c>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479</v>
      </c>
      <c r="B482" s="1"/>
      <c r="C482" s="153"/>
      <c r="D482" s="334"/>
      <c r="E482" s="291" t="s">
        <v>480</v>
      </c>
      <c r="F482" s="292"/>
      <c r="G482" s="292"/>
      <c r="H482" s="293"/>
      <c r="I482" s="296"/>
      <c r="J482" s="93" t="str">
        <f t="shared" si="70"/>
        <v>未確認</v>
      </c>
      <c r="K482" s="152" t="str">
        <f ref="K482:K501" t="shared" si="71">IF(OR(COUNTIF(L482:BS482,"未確認")&gt;0,COUNTIF(L482:BS482,"*")&gt;0),"※","")</f>
        <v>※</v>
      </c>
      <c r="L482" s="94" t="s">
        <v>389</v>
      </c>
      <c r="M482" s="259" t="s">
        <v>389</v>
      </c>
      <c r="N482" s="259" t="s">
        <v>389</v>
      </c>
      <c r="O482" s="259">
        <v>668</v>
      </c>
      <c r="P482" s="259" t="s">
        <v>389</v>
      </c>
      <c r="Q482" s="259" t="s">
        <v>389</v>
      </c>
      <c r="R482" s="259" t="s">
        <v>389</v>
      </c>
      <c r="S482" s="259" t="s">
        <v>389</v>
      </c>
      <c r="T482" s="259" t="s">
        <v>389</v>
      </c>
      <c r="U482" s="259" t="s">
        <v>389</v>
      </c>
      <c r="V482" s="259">
        <v>332</v>
      </c>
      <c r="W482" s="259" t="s">
        <v>389</v>
      </c>
      <c r="X482" s="259">
        <v>0</v>
      </c>
      <c r="Y482" s="259">
        <v>0</v>
      </c>
      <c r="Z482" s="259" t="s">
        <v>389</v>
      </c>
      <c r="AA482" s="259">
        <v>0</v>
      </c>
      <c r="AB482" s="259" t="s">
        <v>389</v>
      </c>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481</v>
      </c>
      <c r="B483" s="1"/>
      <c r="C483" s="153"/>
      <c r="D483" s="334"/>
      <c r="E483" s="291" t="s">
        <v>482</v>
      </c>
      <c r="F483" s="292"/>
      <c r="G483" s="292"/>
      <c r="H483" s="293"/>
      <c r="I483" s="296"/>
      <c r="J483" s="93" t="str">
        <f t="shared" si="70"/>
        <v>未確認</v>
      </c>
      <c r="K483" s="152" t="str">
        <f t="shared" si="71"/>
        <v>※</v>
      </c>
      <c r="L483" s="94">
        <v>0</v>
      </c>
      <c r="M483" s="259" t="s">
        <v>389</v>
      </c>
      <c r="N483" s="259" t="s">
        <v>389</v>
      </c>
      <c r="O483" s="259" t="s">
        <v>389</v>
      </c>
      <c r="P483" s="259" t="s">
        <v>389</v>
      </c>
      <c r="Q483" s="259">
        <v>0</v>
      </c>
      <c r="R483" s="259" t="s">
        <v>389</v>
      </c>
      <c r="S483" s="259" t="s">
        <v>389</v>
      </c>
      <c r="T483" s="259" t="s">
        <v>389</v>
      </c>
      <c r="U483" s="259" t="s">
        <v>389</v>
      </c>
      <c r="V483" s="259" t="s">
        <v>389</v>
      </c>
      <c r="W483" s="259" t="s">
        <v>389</v>
      </c>
      <c r="X483" s="259">
        <v>0</v>
      </c>
      <c r="Y483" s="259">
        <v>0</v>
      </c>
      <c r="Z483" s="259">
        <v>0</v>
      </c>
      <c r="AA483" s="259">
        <v>0</v>
      </c>
      <c r="AB483" s="259" t="s">
        <v>389</v>
      </c>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483</v>
      </c>
      <c r="B484" s="1"/>
      <c r="C484" s="153"/>
      <c r="D484" s="334"/>
      <c r="E484" s="291" t="s">
        <v>484</v>
      </c>
      <c r="F484" s="292"/>
      <c r="G484" s="292"/>
      <c r="H484" s="293"/>
      <c r="I484" s="296"/>
      <c r="J484" s="93" t="str">
        <f t="shared" si="70"/>
        <v>未確認</v>
      </c>
      <c r="K484" s="152" t="str">
        <f t="shared" si="71"/>
        <v>※</v>
      </c>
      <c r="L484" s="94">
        <v>356</v>
      </c>
      <c r="M484" s="259">
        <v>417</v>
      </c>
      <c r="N484" s="259" t="s">
        <v>389</v>
      </c>
      <c r="O484" s="259" t="s">
        <v>389</v>
      </c>
      <c r="P484" s="259" t="s">
        <v>389</v>
      </c>
      <c r="Q484" s="259">
        <v>0</v>
      </c>
      <c r="R484" s="259" t="s">
        <v>389</v>
      </c>
      <c r="S484" s="259">
        <v>0</v>
      </c>
      <c r="T484" s="259">
        <v>0</v>
      </c>
      <c r="U484" s="259" t="s">
        <v>389</v>
      </c>
      <c r="V484" s="259" t="s">
        <v>389</v>
      </c>
      <c r="W484" s="259" t="s">
        <v>389</v>
      </c>
      <c r="X484" s="259">
        <v>0</v>
      </c>
      <c r="Y484" s="259">
        <v>0</v>
      </c>
      <c r="Z484" s="259" t="s">
        <v>389</v>
      </c>
      <c r="AA484" s="259">
        <v>0</v>
      </c>
      <c r="AB484" s="259" t="s">
        <v>389</v>
      </c>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485</v>
      </c>
      <c r="B485" s="1"/>
      <c r="C485" s="153"/>
      <c r="D485" s="335"/>
      <c r="E485" s="291" t="s">
        <v>486</v>
      </c>
      <c r="F485" s="292"/>
      <c r="G485" s="292"/>
      <c r="H485" s="293"/>
      <c r="I485" s="297"/>
      <c r="J485" s="93" t="str">
        <f t="shared" si="70"/>
        <v>未確認</v>
      </c>
      <c r="K485" s="152" t="str">
        <f t="shared" si="71"/>
        <v>※</v>
      </c>
      <c r="L485" s="94">
        <v>0</v>
      </c>
      <c r="M485" s="259" t="s">
        <v>389</v>
      </c>
      <c r="N485" s="259">
        <v>0</v>
      </c>
      <c r="O485" s="259">
        <v>0</v>
      </c>
      <c r="P485" s="259">
        <v>0</v>
      </c>
      <c r="Q485" s="259" t="s">
        <v>389</v>
      </c>
      <c r="R485" s="259" t="s">
        <v>389</v>
      </c>
      <c r="S485" s="259">
        <v>0</v>
      </c>
      <c r="T485" s="259">
        <v>66</v>
      </c>
      <c r="U485" s="259" t="s">
        <v>389</v>
      </c>
      <c r="V485" s="259" t="s">
        <v>389</v>
      </c>
      <c r="W485" s="259" t="s">
        <v>389</v>
      </c>
      <c r="X485" s="259">
        <v>0</v>
      </c>
      <c r="Y485" s="259">
        <v>0</v>
      </c>
      <c r="Z485" s="259">
        <v>0</v>
      </c>
      <c r="AA485" s="259">
        <v>0</v>
      </c>
      <c r="AB485" s="259">
        <v>0</v>
      </c>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487</v>
      </c>
      <c r="B486" s="118"/>
      <c r="C486" s="298" t="s">
        <v>488</v>
      </c>
      <c r="D486" s="299"/>
      <c r="E486" s="299"/>
      <c r="F486" s="299"/>
      <c r="G486" s="299"/>
      <c r="H486" s="300"/>
      <c r="I486" s="295" t="s">
        <v>489</v>
      </c>
      <c r="J486" s="93" t="str">
        <f>IF(SUM(L486:BS486)=0,IF(COUNTIF(L486:BS486,"未確認")&gt;0,"未確認",IF(COUNTIF(L486:BS486,"~*")&gt;0,"*",SUM(L486:BS486))),SUM(L486:BS486))</f>
        <v>未確認</v>
      </c>
      <c r="K486" s="152" t="str">
        <f t="shared" si="71"/>
        <v>※</v>
      </c>
      <c r="L486" s="94" t="s">
        <v>389</v>
      </c>
      <c r="M486" s="259">
        <v>392</v>
      </c>
      <c r="N486" s="259" t="s">
        <v>389</v>
      </c>
      <c r="O486" s="259">
        <v>291</v>
      </c>
      <c r="P486" s="259" t="s">
        <v>389</v>
      </c>
      <c r="Q486" s="259" t="s">
        <v>389</v>
      </c>
      <c r="R486" s="259">
        <v>487</v>
      </c>
      <c r="S486" s="259" t="s">
        <v>389</v>
      </c>
      <c r="T486" s="259" t="s">
        <v>389</v>
      </c>
      <c r="U486" s="259" t="s">
        <v>389</v>
      </c>
      <c r="V486" s="259">
        <v>1020</v>
      </c>
      <c r="W486" s="259">
        <v>401</v>
      </c>
      <c r="X486" s="259" t="s">
        <v>389</v>
      </c>
      <c r="Y486" s="259">
        <v>0</v>
      </c>
      <c r="Z486" s="259" t="s">
        <v>389</v>
      </c>
      <c r="AA486" s="259" t="s">
        <v>389</v>
      </c>
      <c r="AB486" s="259" t="s">
        <v>389</v>
      </c>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490</v>
      </c>
      <c r="B487" s="1"/>
      <c r="C487" s="153"/>
      <c r="D487" s="333" t="s">
        <v>463</v>
      </c>
      <c r="E487" s="291" t="s">
        <v>464</v>
      </c>
      <c r="F487" s="292"/>
      <c r="G487" s="292"/>
      <c r="H487" s="293"/>
      <c r="I487" s="296"/>
      <c r="J487" s="93" t="str">
        <f t="shared" si="70"/>
        <v>未確認</v>
      </c>
      <c r="K487" s="152" t="str">
        <f t="shared" si="71"/>
        <v>※</v>
      </c>
      <c r="L487" s="94">
        <v>0</v>
      </c>
      <c r="M487" s="259" t="s">
        <v>389</v>
      </c>
      <c r="N487" s="259" t="s">
        <v>389</v>
      </c>
      <c r="O487" s="259" t="s">
        <v>389</v>
      </c>
      <c r="P487" s="259" t="s">
        <v>389</v>
      </c>
      <c r="Q487" s="259" t="s">
        <v>389</v>
      </c>
      <c r="R487" s="259" t="s">
        <v>389</v>
      </c>
      <c r="S487" s="259">
        <v>0</v>
      </c>
      <c r="T487" s="259" t="s">
        <v>389</v>
      </c>
      <c r="U487" s="259" t="s">
        <v>389</v>
      </c>
      <c r="V487" s="259" t="s">
        <v>389</v>
      </c>
      <c r="W487" s="259" t="s">
        <v>389</v>
      </c>
      <c r="X487" s="259">
        <v>0</v>
      </c>
      <c r="Y487" s="259">
        <v>0</v>
      </c>
      <c r="Z487" s="259">
        <v>0</v>
      </c>
      <c r="AA487" s="259">
        <v>0</v>
      </c>
      <c r="AB487" s="259">
        <v>0</v>
      </c>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491</v>
      </c>
      <c r="B488" s="1"/>
      <c r="C488" s="153"/>
      <c r="D488" s="334"/>
      <c r="E488" s="291" t="s">
        <v>466</v>
      </c>
      <c r="F488" s="292"/>
      <c r="G488" s="292"/>
      <c r="H488" s="293"/>
      <c r="I488" s="296"/>
      <c r="J488" s="93" t="str">
        <f t="shared" si="70"/>
        <v>未確認</v>
      </c>
      <c r="K488" s="152" t="str">
        <f t="shared" si="71"/>
        <v>※</v>
      </c>
      <c r="L488" s="94">
        <v>0</v>
      </c>
      <c r="M488" s="259">
        <v>0</v>
      </c>
      <c r="N488" s="259" t="s">
        <v>389</v>
      </c>
      <c r="O488" s="259">
        <v>0</v>
      </c>
      <c r="P488" s="259" t="s">
        <v>389</v>
      </c>
      <c r="Q488" s="259">
        <v>0</v>
      </c>
      <c r="R488" s="259">
        <v>310</v>
      </c>
      <c r="S488" s="259">
        <v>0</v>
      </c>
      <c r="T488" s="259">
        <v>0</v>
      </c>
      <c r="U488" s="259" t="s">
        <v>389</v>
      </c>
      <c r="V488" s="259" t="s">
        <v>389</v>
      </c>
      <c r="W488" s="259" t="s">
        <v>389</v>
      </c>
      <c r="X488" s="259">
        <v>0</v>
      </c>
      <c r="Y488" s="259">
        <v>0</v>
      </c>
      <c r="Z488" s="259">
        <v>0</v>
      </c>
      <c r="AA488" s="259">
        <v>0</v>
      </c>
      <c r="AB488" s="259">
        <v>0</v>
      </c>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492</v>
      </c>
      <c r="B489" s="1"/>
      <c r="C489" s="153"/>
      <c r="D489" s="334"/>
      <c r="E489" s="291" t="s">
        <v>468</v>
      </c>
      <c r="F489" s="292"/>
      <c r="G489" s="292"/>
      <c r="H489" s="293"/>
      <c r="I489" s="296"/>
      <c r="J489" s="93" t="str">
        <f t="shared" si="70"/>
        <v>未確認</v>
      </c>
      <c r="K489" s="152" t="str">
        <f t="shared" si="71"/>
        <v>※</v>
      </c>
      <c r="L489" s="94">
        <v>0</v>
      </c>
      <c r="M489" s="259">
        <v>0</v>
      </c>
      <c r="N489" s="259" t="s">
        <v>389</v>
      </c>
      <c r="O489" s="259">
        <v>0</v>
      </c>
      <c r="P489" s="259">
        <v>0</v>
      </c>
      <c r="Q489" s="259">
        <v>0</v>
      </c>
      <c r="R489" s="259" t="s">
        <v>389</v>
      </c>
      <c r="S489" s="259">
        <v>0</v>
      </c>
      <c r="T489" s="259">
        <v>0</v>
      </c>
      <c r="U489" s="259" t="s">
        <v>389</v>
      </c>
      <c r="V489" s="259" t="s">
        <v>389</v>
      </c>
      <c r="W489" s="259" t="s">
        <v>389</v>
      </c>
      <c r="X489" s="259">
        <v>0</v>
      </c>
      <c r="Y489" s="259">
        <v>0</v>
      </c>
      <c r="Z489" s="259" t="s">
        <v>389</v>
      </c>
      <c r="AA489" s="259" t="s">
        <v>389</v>
      </c>
      <c r="AB489" s="259">
        <v>0</v>
      </c>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493</v>
      </c>
      <c r="B490" s="1"/>
      <c r="C490" s="153"/>
      <c r="D490" s="334"/>
      <c r="E490" s="291" t="s">
        <v>470</v>
      </c>
      <c r="F490" s="292"/>
      <c r="G490" s="292"/>
      <c r="H490" s="293"/>
      <c r="I490" s="296"/>
      <c r="J490" s="93" t="str">
        <f t="shared" si="70"/>
        <v>未確認</v>
      </c>
      <c r="K490" s="152" t="str">
        <f t="shared" si="71"/>
        <v>※</v>
      </c>
      <c r="L490" s="94">
        <v>0</v>
      </c>
      <c r="M490" s="259">
        <v>0</v>
      </c>
      <c r="N490" s="259">
        <v>0</v>
      </c>
      <c r="O490" s="259">
        <v>0</v>
      </c>
      <c r="P490" s="259">
        <v>0</v>
      </c>
      <c r="Q490" s="259">
        <v>0</v>
      </c>
      <c r="R490" s="259" t="s">
        <v>389</v>
      </c>
      <c r="S490" s="259">
        <v>0</v>
      </c>
      <c r="T490" s="259" t="s">
        <v>389</v>
      </c>
      <c r="U490" s="259" t="s">
        <v>389</v>
      </c>
      <c r="V490" s="259" t="s">
        <v>389</v>
      </c>
      <c r="W490" s="259" t="s">
        <v>389</v>
      </c>
      <c r="X490" s="259">
        <v>0</v>
      </c>
      <c r="Y490" s="259">
        <v>0</v>
      </c>
      <c r="Z490" s="259" t="s">
        <v>389</v>
      </c>
      <c r="AA490" s="259">
        <v>0</v>
      </c>
      <c r="AB490" s="259">
        <v>0</v>
      </c>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494</v>
      </c>
      <c r="B491" s="1"/>
      <c r="C491" s="153"/>
      <c r="D491" s="334"/>
      <c r="E491" s="291" t="s">
        <v>472</v>
      </c>
      <c r="F491" s="292"/>
      <c r="G491" s="292"/>
      <c r="H491" s="293"/>
      <c r="I491" s="296"/>
      <c r="J491" s="93" t="str">
        <f t="shared" si="70"/>
        <v>未確認</v>
      </c>
      <c r="K491" s="152" t="str">
        <f t="shared" si="71"/>
        <v>※</v>
      </c>
      <c r="L491" s="94">
        <v>0</v>
      </c>
      <c r="M491" s="259">
        <v>0</v>
      </c>
      <c r="N491" s="259">
        <v>0</v>
      </c>
      <c r="O491" s="259">
        <v>0</v>
      </c>
      <c r="P491" s="259">
        <v>0</v>
      </c>
      <c r="Q491" s="259">
        <v>0</v>
      </c>
      <c r="R491" s="259" t="s">
        <v>389</v>
      </c>
      <c r="S491" s="259">
        <v>0</v>
      </c>
      <c r="T491" s="259" t="s">
        <v>389</v>
      </c>
      <c r="U491" s="259" t="s">
        <v>389</v>
      </c>
      <c r="V491" s="259" t="s">
        <v>389</v>
      </c>
      <c r="W491" s="259" t="s">
        <v>389</v>
      </c>
      <c r="X491" s="259">
        <v>0</v>
      </c>
      <c r="Y491" s="259">
        <v>0</v>
      </c>
      <c r="Z491" s="259" t="s">
        <v>389</v>
      </c>
      <c r="AA491" s="259">
        <v>0</v>
      </c>
      <c r="AB491" s="259">
        <v>0</v>
      </c>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495</v>
      </c>
      <c r="B492" s="1"/>
      <c r="C492" s="153"/>
      <c r="D492" s="334"/>
      <c r="E492" s="291" t="s">
        <v>474</v>
      </c>
      <c r="F492" s="292"/>
      <c r="G492" s="292"/>
      <c r="H492" s="293"/>
      <c r="I492" s="296"/>
      <c r="J492" s="93" t="str">
        <f t="shared" si="70"/>
        <v>未確認</v>
      </c>
      <c r="K492" s="152" t="str">
        <f t="shared" si="71"/>
        <v>※</v>
      </c>
      <c r="L492" s="94">
        <v>0</v>
      </c>
      <c r="M492" s="259">
        <v>0</v>
      </c>
      <c r="N492" s="259">
        <v>0</v>
      </c>
      <c r="O492" s="259">
        <v>0</v>
      </c>
      <c r="P492" s="259">
        <v>0</v>
      </c>
      <c r="Q492" s="259">
        <v>0</v>
      </c>
      <c r="R492" s="259" t="s">
        <v>389</v>
      </c>
      <c r="S492" s="259">
        <v>0</v>
      </c>
      <c r="T492" s="259" t="s">
        <v>389</v>
      </c>
      <c r="U492" s="259" t="s">
        <v>389</v>
      </c>
      <c r="V492" s="259" t="s">
        <v>389</v>
      </c>
      <c r="W492" s="259" t="s">
        <v>389</v>
      </c>
      <c r="X492" s="259">
        <v>0</v>
      </c>
      <c r="Y492" s="259">
        <v>0</v>
      </c>
      <c r="Z492" s="259">
        <v>0</v>
      </c>
      <c r="AA492" s="259">
        <v>0</v>
      </c>
      <c r="AB492" s="259">
        <v>0</v>
      </c>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496</v>
      </c>
      <c r="B493" s="1"/>
      <c r="C493" s="153"/>
      <c r="D493" s="334"/>
      <c r="E493" s="291" t="s">
        <v>476</v>
      </c>
      <c r="F493" s="292"/>
      <c r="G493" s="292"/>
      <c r="H493" s="293"/>
      <c r="I493" s="296"/>
      <c r="J493" s="93" t="str">
        <f t="shared" si="70"/>
        <v>未確認</v>
      </c>
      <c r="K493" s="152" t="str">
        <f t="shared" si="71"/>
        <v>※</v>
      </c>
      <c r="L493" s="94">
        <v>0</v>
      </c>
      <c r="M493" s="259" t="s">
        <v>389</v>
      </c>
      <c r="N493" s="259">
        <v>0</v>
      </c>
      <c r="O493" s="259" t="s">
        <v>389</v>
      </c>
      <c r="P493" s="259">
        <v>0</v>
      </c>
      <c r="Q493" s="259" t="s">
        <v>389</v>
      </c>
      <c r="R493" s="259" t="s">
        <v>389</v>
      </c>
      <c r="S493" s="259" t="s">
        <v>389</v>
      </c>
      <c r="T493" s="259">
        <v>0</v>
      </c>
      <c r="U493" s="259">
        <v>0</v>
      </c>
      <c r="V493" s="259">
        <v>163</v>
      </c>
      <c r="W493" s="259" t="s">
        <v>389</v>
      </c>
      <c r="X493" s="259">
        <v>0</v>
      </c>
      <c r="Y493" s="259">
        <v>0</v>
      </c>
      <c r="Z493" s="259" t="s">
        <v>389</v>
      </c>
      <c r="AA493" s="259">
        <v>0</v>
      </c>
      <c r="AB493" s="259">
        <v>0</v>
      </c>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497</v>
      </c>
      <c r="B494" s="1"/>
      <c r="C494" s="153"/>
      <c r="D494" s="334"/>
      <c r="E494" s="291" t="s">
        <v>478</v>
      </c>
      <c r="F494" s="292"/>
      <c r="G494" s="292"/>
      <c r="H494" s="293"/>
      <c r="I494" s="296"/>
      <c r="J494" s="93" t="str">
        <f t="shared" si="70"/>
        <v>未確認</v>
      </c>
      <c r="K494" s="152" t="str">
        <f t="shared" si="71"/>
        <v>※</v>
      </c>
      <c r="L494" s="94">
        <v>0</v>
      </c>
      <c r="M494" s="259">
        <v>0</v>
      </c>
      <c r="N494" s="259">
        <v>0</v>
      </c>
      <c r="O494" s="259" t="s">
        <v>389</v>
      </c>
      <c r="P494" s="259">
        <v>0</v>
      </c>
      <c r="Q494" s="259" t="s">
        <v>389</v>
      </c>
      <c r="R494" s="259" t="s">
        <v>389</v>
      </c>
      <c r="S494" s="259">
        <v>0</v>
      </c>
      <c r="T494" s="259">
        <v>0</v>
      </c>
      <c r="U494" s="259" t="s">
        <v>389</v>
      </c>
      <c r="V494" s="259">
        <v>246</v>
      </c>
      <c r="W494" s="259" t="s">
        <v>389</v>
      </c>
      <c r="X494" s="259">
        <v>0</v>
      </c>
      <c r="Y494" s="259">
        <v>0</v>
      </c>
      <c r="Z494" s="259" t="s">
        <v>389</v>
      </c>
      <c r="AA494" s="259">
        <v>0</v>
      </c>
      <c r="AB494" s="259">
        <v>0</v>
      </c>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498</v>
      </c>
      <c r="B495" s="1"/>
      <c r="C495" s="153"/>
      <c r="D495" s="334"/>
      <c r="E495" s="291" t="s">
        <v>480</v>
      </c>
      <c r="F495" s="292"/>
      <c r="G495" s="292"/>
      <c r="H495" s="293"/>
      <c r="I495" s="296"/>
      <c r="J495" s="93" t="str">
        <f t="shared" si="70"/>
        <v>未確認</v>
      </c>
      <c r="K495" s="152" t="str">
        <f t="shared" si="71"/>
        <v>※</v>
      </c>
      <c r="L495" s="94" t="s">
        <v>389</v>
      </c>
      <c r="M495" s="259" t="s">
        <v>389</v>
      </c>
      <c r="N495" s="259" t="s">
        <v>389</v>
      </c>
      <c r="O495" s="259">
        <v>295</v>
      </c>
      <c r="P495" s="259" t="s">
        <v>389</v>
      </c>
      <c r="Q495" s="259">
        <v>0</v>
      </c>
      <c r="R495" s="259" t="s">
        <v>389</v>
      </c>
      <c r="S495" s="259">
        <v>0</v>
      </c>
      <c r="T495" s="259">
        <v>0</v>
      </c>
      <c r="U495" s="259" t="s">
        <v>389</v>
      </c>
      <c r="V495" s="259">
        <v>321</v>
      </c>
      <c r="W495" s="259" t="s">
        <v>389</v>
      </c>
      <c r="X495" s="259">
        <v>0</v>
      </c>
      <c r="Y495" s="259">
        <v>0</v>
      </c>
      <c r="Z495" s="259" t="s">
        <v>389</v>
      </c>
      <c r="AA495" s="259">
        <v>0</v>
      </c>
      <c r="AB495" s="259" t="s">
        <v>389</v>
      </c>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499</v>
      </c>
      <c r="B496" s="1"/>
      <c r="C496" s="153"/>
      <c r="D496" s="334"/>
      <c r="E496" s="291" t="s">
        <v>482</v>
      </c>
      <c r="F496" s="292"/>
      <c r="G496" s="292"/>
      <c r="H496" s="293"/>
      <c r="I496" s="296"/>
      <c r="J496" s="93" t="str">
        <f t="shared" si="70"/>
        <v>未確認</v>
      </c>
      <c r="K496" s="152" t="str">
        <f t="shared" si="71"/>
        <v>※</v>
      </c>
      <c r="L496" s="94">
        <v>0</v>
      </c>
      <c r="M496" s="259" t="s">
        <v>389</v>
      </c>
      <c r="N496" s="259" t="s">
        <v>389</v>
      </c>
      <c r="O496" s="259" t="s">
        <v>389</v>
      </c>
      <c r="P496" s="259" t="s">
        <v>389</v>
      </c>
      <c r="Q496" s="259">
        <v>0</v>
      </c>
      <c r="R496" s="259">
        <v>0</v>
      </c>
      <c r="S496" s="259">
        <v>0</v>
      </c>
      <c r="T496" s="259">
        <v>0</v>
      </c>
      <c r="U496" s="259" t="s">
        <v>389</v>
      </c>
      <c r="V496" s="259" t="s">
        <v>389</v>
      </c>
      <c r="W496" s="259" t="s">
        <v>389</v>
      </c>
      <c r="X496" s="259">
        <v>0</v>
      </c>
      <c r="Y496" s="259">
        <v>0</v>
      </c>
      <c r="Z496" s="259">
        <v>0</v>
      </c>
      <c r="AA496" s="259">
        <v>0</v>
      </c>
      <c r="AB496" s="259">
        <v>0</v>
      </c>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500</v>
      </c>
      <c r="B497" s="1"/>
      <c r="C497" s="153"/>
      <c r="D497" s="334"/>
      <c r="E497" s="291" t="s">
        <v>484</v>
      </c>
      <c r="F497" s="292"/>
      <c r="G497" s="292"/>
      <c r="H497" s="293"/>
      <c r="I497" s="296"/>
      <c r="J497" s="93" t="str">
        <f t="shared" si="70"/>
        <v>未確認</v>
      </c>
      <c r="K497" s="152" t="str">
        <f t="shared" si="71"/>
        <v>※</v>
      </c>
      <c r="L497" s="94" t="s">
        <v>389</v>
      </c>
      <c r="M497" s="259">
        <v>403</v>
      </c>
      <c r="N497" s="259" t="s">
        <v>389</v>
      </c>
      <c r="O497" s="259" t="s">
        <v>389</v>
      </c>
      <c r="P497" s="259" t="s">
        <v>389</v>
      </c>
      <c r="Q497" s="259">
        <v>0</v>
      </c>
      <c r="R497" s="259" t="s">
        <v>389</v>
      </c>
      <c r="S497" s="259">
        <v>0</v>
      </c>
      <c r="T497" s="259">
        <v>0</v>
      </c>
      <c r="U497" s="259" t="s">
        <v>389</v>
      </c>
      <c r="V497" s="259" t="s">
        <v>389</v>
      </c>
      <c r="W497" s="259" t="s">
        <v>389</v>
      </c>
      <c r="X497" s="259">
        <v>0</v>
      </c>
      <c r="Y497" s="259">
        <v>0</v>
      </c>
      <c r="Z497" s="259" t="s">
        <v>389</v>
      </c>
      <c r="AA497" s="259">
        <v>0</v>
      </c>
      <c r="AB497" s="259" t="s">
        <v>389</v>
      </c>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501</v>
      </c>
      <c r="B498" s="1"/>
      <c r="C498" s="153"/>
      <c r="D498" s="335"/>
      <c r="E498" s="291" t="s">
        <v>486</v>
      </c>
      <c r="F498" s="292"/>
      <c r="G498" s="292"/>
      <c r="H498" s="293"/>
      <c r="I498" s="297"/>
      <c r="J498" s="93" t="str">
        <f t="shared" si="70"/>
        <v>未確認</v>
      </c>
      <c r="K498" s="152" t="str">
        <f t="shared" si="71"/>
        <v>※</v>
      </c>
      <c r="L498" s="94">
        <v>0</v>
      </c>
      <c r="M498" s="259">
        <v>0</v>
      </c>
      <c r="N498" s="259">
        <v>0</v>
      </c>
      <c r="O498" s="259">
        <v>0</v>
      </c>
      <c r="P498" s="259">
        <v>0</v>
      </c>
      <c r="Q498" s="259" t="s">
        <v>389</v>
      </c>
      <c r="R498" s="259">
        <v>0</v>
      </c>
      <c r="S498" s="259">
        <v>0</v>
      </c>
      <c r="T498" s="259" t="s">
        <v>389</v>
      </c>
      <c r="U498" s="259" t="s">
        <v>389</v>
      </c>
      <c r="V498" s="259" t="s">
        <v>389</v>
      </c>
      <c r="W498" s="259" t="s">
        <v>389</v>
      </c>
      <c r="X498" s="259">
        <v>0</v>
      </c>
      <c r="Y498" s="259">
        <v>0</v>
      </c>
      <c r="Z498" s="259">
        <v>0</v>
      </c>
      <c r="AA498" s="259">
        <v>0</v>
      </c>
      <c r="AB498" s="259">
        <v>0</v>
      </c>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502</v>
      </c>
      <c r="B499" s="118"/>
      <c r="C499" s="291" t="s">
        <v>503</v>
      </c>
      <c r="D499" s="292"/>
      <c r="E499" s="292"/>
      <c r="F499" s="292"/>
      <c r="G499" s="292"/>
      <c r="H499" s="293"/>
      <c r="I499" s="98" t="s">
        <v>504</v>
      </c>
      <c r="J499" s="93" t="str">
        <f t="shared" si="70"/>
        <v>未確認</v>
      </c>
      <c r="K499" s="152" t="str">
        <f t="shared" si="71"/>
        <v>※</v>
      </c>
      <c r="L499" s="94">
        <v>0</v>
      </c>
      <c r="M499" s="259">
        <v>0</v>
      </c>
      <c r="N499" s="259">
        <v>0</v>
      </c>
      <c r="O499" s="259">
        <v>0</v>
      </c>
      <c r="P499" s="259">
        <v>0</v>
      </c>
      <c r="Q499" s="259" t="s">
        <v>389</v>
      </c>
      <c r="R499" s="259">
        <v>0</v>
      </c>
      <c r="S499" s="259">
        <v>0</v>
      </c>
      <c r="T499" s="259">
        <v>0</v>
      </c>
      <c r="U499" s="259">
        <v>0</v>
      </c>
      <c r="V499" s="259" t="s">
        <v>389</v>
      </c>
      <c r="W499" s="259" t="s">
        <v>389</v>
      </c>
      <c r="X499" s="259">
        <v>0</v>
      </c>
      <c r="Y499" s="259">
        <v>0</v>
      </c>
      <c r="Z499" s="259" t="s">
        <v>389</v>
      </c>
      <c r="AA499" s="259">
        <v>0</v>
      </c>
      <c r="AB499" s="259">
        <v>0</v>
      </c>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505</v>
      </c>
      <c r="B500" s="118"/>
      <c r="C500" s="291" t="s">
        <v>506</v>
      </c>
      <c r="D500" s="292"/>
      <c r="E500" s="292"/>
      <c r="F500" s="292"/>
      <c r="G500" s="292"/>
      <c r="H500" s="293"/>
      <c r="I500" s="98" t="s">
        <v>507</v>
      </c>
      <c r="J500" s="93" t="str">
        <f t="shared" si="70"/>
        <v>未確認</v>
      </c>
      <c r="K500" s="152" t="str">
        <f t="shared" si="71"/>
        <v>※</v>
      </c>
      <c r="L500" s="94">
        <v>0</v>
      </c>
      <c r="M500" s="259" t="s">
        <v>389</v>
      </c>
      <c r="N500" s="259">
        <v>0</v>
      </c>
      <c r="O500" s="259" t="s">
        <v>389</v>
      </c>
      <c r="P500" s="259">
        <v>0</v>
      </c>
      <c r="Q500" s="259" t="s">
        <v>389</v>
      </c>
      <c r="R500" s="259" t="s">
        <v>389</v>
      </c>
      <c r="S500" s="259" t="s">
        <v>389</v>
      </c>
      <c r="T500" s="259">
        <v>0</v>
      </c>
      <c r="U500" s="259">
        <v>0</v>
      </c>
      <c r="V500" s="259">
        <v>140</v>
      </c>
      <c r="W500" s="259" t="s">
        <v>389</v>
      </c>
      <c r="X500" s="259">
        <v>0</v>
      </c>
      <c r="Y500" s="259">
        <v>0</v>
      </c>
      <c r="Z500" s="259">
        <v>0</v>
      </c>
      <c r="AA500" s="259">
        <v>0</v>
      </c>
      <c r="AB500" s="259">
        <v>0</v>
      </c>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508</v>
      </c>
      <c r="B501" s="118"/>
      <c r="C501" s="291" t="s">
        <v>509</v>
      </c>
      <c r="D501" s="292"/>
      <c r="E501" s="292"/>
      <c r="F501" s="292"/>
      <c r="G501" s="292"/>
      <c r="H501" s="293"/>
      <c r="I501" s="98" t="s">
        <v>510</v>
      </c>
      <c r="J501" s="93" t="str">
        <f t="shared" si="70"/>
        <v>未確認</v>
      </c>
      <c r="K501" s="152" t="str">
        <f t="shared" si="71"/>
        <v>※</v>
      </c>
      <c r="L501" s="94">
        <v>0</v>
      </c>
      <c r="M501" s="259" t="s">
        <v>389</v>
      </c>
      <c r="N501" s="259" t="s">
        <v>389</v>
      </c>
      <c r="O501" s="259">
        <v>228</v>
      </c>
      <c r="P501" s="259" t="s">
        <v>389</v>
      </c>
      <c r="Q501" s="259">
        <v>0</v>
      </c>
      <c r="R501" s="259" t="s">
        <v>389</v>
      </c>
      <c r="S501" s="259">
        <v>0</v>
      </c>
      <c r="T501" s="259">
        <v>0</v>
      </c>
      <c r="U501" s="259" t="s">
        <v>389</v>
      </c>
      <c r="V501" s="259">
        <v>364</v>
      </c>
      <c r="W501" s="259" t="s">
        <v>389</v>
      </c>
      <c r="X501" s="259">
        <v>0</v>
      </c>
      <c r="Y501" s="259">
        <v>0</v>
      </c>
      <c r="Z501" s="259" t="s">
        <v>389</v>
      </c>
      <c r="AA501" s="259">
        <v>0</v>
      </c>
      <c r="AB501" s="259" t="s">
        <v>389</v>
      </c>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511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512</v>
      </c>
      <c r="D507" s="3"/>
      <c r="E507" s="3"/>
      <c r="F507" s="3"/>
      <c r="G507" s="3"/>
      <c r="H507" s="214"/>
      <c r="I507" s="214"/>
      <c r="J507" s="63" t="s">
        <v>89</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90</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513</v>
      </c>
      <c r="B509" s="1"/>
      <c r="C509" s="291" t="s">
        <v>514</v>
      </c>
      <c r="D509" s="292"/>
      <c r="E509" s="292"/>
      <c r="F509" s="292"/>
      <c r="G509" s="292"/>
      <c r="H509" s="293"/>
      <c r="I509" s="100" t="s">
        <v>515</v>
      </c>
      <c r="J509" s="93" t="str">
        <f>IF(SUM(L509:BS509)=0,IF(COUNTIF(L509:BS509,"未確認")&gt;0,"未確認",IF(COUNTIF(L509:BS509,"~*")&gt;0,"*",SUM(L509:BS509))),SUM(L509:BS509))</f>
        <v>未確認</v>
      </c>
      <c r="K509" s="152" t="str">
        <f ref="K509:K516" t="shared" si="76">IF(OR(COUNTIF(L509:BS509,"未確認")&gt;0,COUNTIF(L509:BS509,"*")&gt;0),"※","")</f>
        <v>※</v>
      </c>
      <c r="L509" s="94">
        <v>0</v>
      </c>
      <c r="M509" s="259" t="s">
        <v>389</v>
      </c>
      <c r="N509" s="259" t="s">
        <v>389</v>
      </c>
      <c r="O509" s="259" t="s">
        <v>389</v>
      </c>
      <c r="P509" s="259" t="s">
        <v>389</v>
      </c>
      <c r="Q509" s="259" t="s">
        <v>389</v>
      </c>
      <c r="R509" s="259" t="s">
        <v>389</v>
      </c>
      <c r="S509" s="259" t="s">
        <v>389</v>
      </c>
      <c r="T509" s="259" t="s">
        <v>389</v>
      </c>
      <c r="U509" s="259" t="s">
        <v>389</v>
      </c>
      <c r="V509" s="259">
        <v>423</v>
      </c>
      <c r="W509" s="259">
        <v>0</v>
      </c>
      <c r="X509" s="259">
        <v>0</v>
      </c>
      <c r="Y509" s="259">
        <v>0</v>
      </c>
      <c r="Z509" s="259">
        <v>0</v>
      </c>
      <c r="AA509" s="259">
        <v>0</v>
      </c>
      <c r="AB509" s="259">
        <v>0</v>
      </c>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516</v>
      </c>
      <c r="B510" s="155"/>
      <c r="C510" s="291" t="s">
        <v>517</v>
      </c>
      <c r="D510" s="292"/>
      <c r="E510" s="292"/>
      <c r="F510" s="292"/>
      <c r="G510" s="292"/>
      <c r="H510" s="293"/>
      <c r="I510" s="98" t="s">
        <v>518</v>
      </c>
      <c r="J510" s="93" t="str">
        <f ref="J510:J516" t="shared" si="77">IF(SUM(L510:BS510)=0,IF(COUNTIF(L510:BS510,"未確認")&gt;0,"未確認",IF(COUNTIF(L510:BS510,"~*")&gt;0,"*",SUM(L510:BS510))),SUM(L510:BS510))</f>
        <v>未確認</v>
      </c>
      <c r="K510" s="152" t="str">
        <f t="shared" si="76"/>
        <v>※</v>
      </c>
      <c r="L510" s="94" t="s">
        <v>389</v>
      </c>
      <c r="M510" s="259">
        <v>435</v>
      </c>
      <c r="N510" s="259" t="s">
        <v>389</v>
      </c>
      <c r="O510" s="259">
        <v>412</v>
      </c>
      <c r="P510" s="259">
        <v>448</v>
      </c>
      <c r="Q510" s="259" t="s">
        <v>389</v>
      </c>
      <c r="R510" s="259" t="s">
        <v>389</v>
      </c>
      <c r="S510" s="259" t="s">
        <v>389</v>
      </c>
      <c r="T510" s="259">
        <v>250</v>
      </c>
      <c r="U510" s="259" t="s">
        <v>389</v>
      </c>
      <c r="V510" s="259">
        <v>678</v>
      </c>
      <c r="W510" s="259" t="s">
        <v>389</v>
      </c>
      <c r="X510" s="259">
        <v>0</v>
      </c>
      <c r="Y510" s="259" t="s">
        <v>389</v>
      </c>
      <c r="Z510" s="259" t="s">
        <v>389</v>
      </c>
      <c r="AA510" s="259" t="s">
        <v>389</v>
      </c>
      <c r="AB510" s="259" t="s">
        <v>389</v>
      </c>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519</v>
      </c>
      <c r="B511" s="155"/>
      <c r="C511" s="291" t="s">
        <v>520</v>
      </c>
      <c r="D511" s="292"/>
      <c r="E511" s="292"/>
      <c r="F511" s="292"/>
      <c r="G511" s="292"/>
      <c r="H511" s="293"/>
      <c r="I511" s="98" t="s">
        <v>521</v>
      </c>
      <c r="J511" s="93" t="str">
        <f t="shared" si="77"/>
        <v>未確認</v>
      </c>
      <c r="K511" s="152" t="str">
        <f t="shared" si="76"/>
        <v>※</v>
      </c>
      <c r="L511" s="94">
        <v>0</v>
      </c>
      <c r="M511" s="259" t="s">
        <v>389</v>
      </c>
      <c r="N511" s="259" t="s">
        <v>389</v>
      </c>
      <c r="O511" s="259" t="s">
        <v>389</v>
      </c>
      <c r="P511" s="259" t="s">
        <v>389</v>
      </c>
      <c r="Q511" s="259" t="s">
        <v>389</v>
      </c>
      <c r="R511" s="259" t="s">
        <v>389</v>
      </c>
      <c r="S511" s="259" t="s">
        <v>389</v>
      </c>
      <c r="T511" s="259" t="s">
        <v>389</v>
      </c>
      <c r="U511" s="259">
        <v>0</v>
      </c>
      <c r="V511" s="259" t="s">
        <v>389</v>
      </c>
      <c r="W511" s="259">
        <v>0</v>
      </c>
      <c r="X511" s="259">
        <v>0</v>
      </c>
      <c r="Y511" s="259">
        <v>0</v>
      </c>
      <c r="Z511" s="259" t="s">
        <v>389</v>
      </c>
      <c r="AA511" s="259">
        <v>0</v>
      </c>
      <c r="AB511" s="259">
        <v>0</v>
      </c>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522</v>
      </c>
      <c r="B512" s="155"/>
      <c r="C512" s="291" t="s">
        <v>523</v>
      </c>
      <c r="D512" s="292"/>
      <c r="E512" s="292"/>
      <c r="F512" s="292"/>
      <c r="G512" s="292"/>
      <c r="H512" s="293"/>
      <c r="I512" s="98" t="s">
        <v>524</v>
      </c>
      <c r="J512" s="93" t="str">
        <f t="shared" si="77"/>
        <v>未確認</v>
      </c>
      <c r="K512" s="152" t="str">
        <f t="shared" si="76"/>
        <v>※</v>
      </c>
      <c r="L512" s="94">
        <v>0</v>
      </c>
      <c r="M512" s="259" t="s">
        <v>389</v>
      </c>
      <c r="N512" s="259" t="s">
        <v>389</v>
      </c>
      <c r="O512" s="259" t="s">
        <v>389</v>
      </c>
      <c r="P512" s="259" t="s">
        <v>389</v>
      </c>
      <c r="Q512" s="259" t="s">
        <v>389</v>
      </c>
      <c r="R512" s="259" t="s">
        <v>389</v>
      </c>
      <c r="S512" s="259" t="s">
        <v>389</v>
      </c>
      <c r="T512" s="259" t="s">
        <v>389</v>
      </c>
      <c r="U512" s="259">
        <v>0</v>
      </c>
      <c r="V512" s="259">
        <v>0</v>
      </c>
      <c r="W512" s="259">
        <v>0</v>
      </c>
      <c r="X512" s="259">
        <v>0</v>
      </c>
      <c r="Y512" s="259">
        <v>0</v>
      </c>
      <c r="Z512" s="259">
        <v>0</v>
      </c>
      <c r="AA512" s="259">
        <v>0</v>
      </c>
      <c r="AB512" s="259">
        <v>0</v>
      </c>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525</v>
      </c>
      <c r="B513" s="155"/>
      <c r="C513" s="291" t="s">
        <v>526</v>
      </c>
      <c r="D513" s="292"/>
      <c r="E513" s="292"/>
      <c r="F513" s="292"/>
      <c r="G513" s="292"/>
      <c r="H513" s="293"/>
      <c r="I513" s="98" t="s">
        <v>527</v>
      </c>
      <c r="J513" s="93" t="str">
        <f t="shared" si="77"/>
        <v>未確認</v>
      </c>
      <c r="K513" s="152" t="str">
        <f t="shared" si="76"/>
        <v>※</v>
      </c>
      <c r="L513" s="94">
        <v>0</v>
      </c>
      <c r="M513" s="259" t="s">
        <v>389</v>
      </c>
      <c r="N513" s="259" t="s">
        <v>389</v>
      </c>
      <c r="O513" s="259" t="s">
        <v>389</v>
      </c>
      <c r="P513" s="259">
        <v>557</v>
      </c>
      <c r="Q513" s="259" t="s">
        <v>389</v>
      </c>
      <c r="R513" s="259" t="s">
        <v>389</v>
      </c>
      <c r="S513" s="259">
        <v>464</v>
      </c>
      <c r="T513" s="259" t="s">
        <v>389</v>
      </c>
      <c r="U513" s="259" t="s">
        <v>389</v>
      </c>
      <c r="V513" s="259" t="s">
        <v>389</v>
      </c>
      <c r="W513" s="259" t="s">
        <v>389</v>
      </c>
      <c r="X513" s="259">
        <v>0</v>
      </c>
      <c r="Y513" s="259">
        <v>0</v>
      </c>
      <c r="Z513" s="259">
        <v>0</v>
      </c>
      <c r="AA513" s="259" t="s">
        <v>389</v>
      </c>
      <c r="AB513" s="259">
        <v>0</v>
      </c>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528</v>
      </c>
      <c r="B514" s="155"/>
      <c r="C514" s="282" t="s">
        <v>529</v>
      </c>
      <c r="D514" s="283"/>
      <c r="E514" s="283"/>
      <c r="F514" s="283"/>
      <c r="G514" s="283"/>
      <c r="H514" s="284"/>
      <c r="I514" s="98" t="s">
        <v>530</v>
      </c>
      <c r="J514" s="93" t="str">
        <f t="shared" si="77"/>
        <v>未確認</v>
      </c>
      <c r="K514" s="152" t="str">
        <f t="shared" si="76"/>
        <v>※</v>
      </c>
      <c r="L514" s="94">
        <v>0</v>
      </c>
      <c r="M514" s="259" t="s">
        <v>389</v>
      </c>
      <c r="N514" s="259" t="s">
        <v>389</v>
      </c>
      <c r="O514" s="259" t="s">
        <v>389</v>
      </c>
      <c r="P514" s="259" t="s">
        <v>389</v>
      </c>
      <c r="Q514" s="259" t="s">
        <v>389</v>
      </c>
      <c r="R514" s="259" t="s">
        <v>389</v>
      </c>
      <c r="S514" s="259" t="s">
        <v>389</v>
      </c>
      <c r="T514" s="259" t="s">
        <v>389</v>
      </c>
      <c r="U514" s="259" t="s">
        <v>389</v>
      </c>
      <c r="V514" s="259">
        <v>0</v>
      </c>
      <c r="W514" s="259">
        <v>0</v>
      </c>
      <c r="X514" s="259">
        <v>0</v>
      </c>
      <c r="Y514" s="259">
        <v>0</v>
      </c>
      <c r="Z514" s="259">
        <v>0</v>
      </c>
      <c r="AA514" s="259">
        <v>0</v>
      </c>
      <c r="AB514" s="259">
        <v>0</v>
      </c>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531</v>
      </c>
      <c r="B515" s="155"/>
      <c r="C515" s="291" t="s">
        <v>532</v>
      </c>
      <c r="D515" s="292"/>
      <c r="E515" s="292"/>
      <c r="F515" s="292"/>
      <c r="G515" s="292"/>
      <c r="H515" s="293"/>
      <c r="I515" s="98" t="s">
        <v>533</v>
      </c>
      <c r="J515" s="93" t="str">
        <f t="shared" si="77"/>
        <v>未確認</v>
      </c>
      <c r="K515" s="152" t="str">
        <f t="shared" si="76"/>
        <v>※</v>
      </c>
      <c r="L515" s="94">
        <v>0</v>
      </c>
      <c r="M515" s="259" t="s">
        <v>389</v>
      </c>
      <c r="N515" s="259">
        <v>0</v>
      </c>
      <c r="O515" s="259">
        <v>0</v>
      </c>
      <c r="P515" s="259">
        <v>0</v>
      </c>
      <c r="Q515" s="259">
        <v>0</v>
      </c>
      <c r="R515" s="259">
        <v>0</v>
      </c>
      <c r="S515" s="259" t="s">
        <v>389</v>
      </c>
      <c r="T515" s="259" t="s">
        <v>389</v>
      </c>
      <c r="U515" s="259">
        <v>0</v>
      </c>
      <c r="V515" s="259">
        <v>0</v>
      </c>
      <c r="W515" s="259" t="s">
        <v>389</v>
      </c>
      <c r="X515" s="259">
        <v>0</v>
      </c>
      <c r="Y515" s="259">
        <v>0</v>
      </c>
      <c r="Z515" s="259">
        <v>0</v>
      </c>
      <c r="AA515" s="259">
        <v>0</v>
      </c>
      <c r="AB515" s="259">
        <v>0</v>
      </c>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534</v>
      </c>
      <c r="B516" s="155"/>
      <c r="C516" s="291" t="s">
        <v>535</v>
      </c>
      <c r="D516" s="292"/>
      <c r="E516" s="292"/>
      <c r="F516" s="292"/>
      <c r="G516" s="292"/>
      <c r="H516" s="293"/>
      <c r="I516" s="98" t="s">
        <v>536</v>
      </c>
      <c r="J516" s="93" t="str">
        <f t="shared" si="77"/>
        <v>未確認</v>
      </c>
      <c r="K516" s="152" t="str">
        <f t="shared" si="76"/>
        <v>※</v>
      </c>
      <c r="L516" s="94">
        <v>0</v>
      </c>
      <c r="M516" s="259">
        <v>0</v>
      </c>
      <c r="N516" s="259">
        <v>0</v>
      </c>
      <c r="O516" s="259">
        <v>0</v>
      </c>
      <c r="P516" s="259">
        <v>0</v>
      </c>
      <c r="Q516" s="259">
        <v>0</v>
      </c>
      <c r="R516" s="259" t="s">
        <v>389</v>
      </c>
      <c r="S516" s="259">
        <v>0</v>
      </c>
      <c r="T516" s="259">
        <v>0</v>
      </c>
      <c r="U516" s="259">
        <v>0</v>
      </c>
      <c r="V516" s="259">
        <v>0</v>
      </c>
      <c r="W516" s="259">
        <v>0</v>
      </c>
      <c r="X516" s="259">
        <v>0</v>
      </c>
      <c r="Y516" s="259">
        <v>0</v>
      </c>
      <c r="Z516" s="259">
        <v>0</v>
      </c>
      <c r="AA516" s="259">
        <v>0</v>
      </c>
      <c r="AB516" s="259">
        <v>0</v>
      </c>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537</v>
      </c>
      <c r="D519" s="3"/>
      <c r="E519" s="3"/>
      <c r="F519" s="3"/>
      <c r="G519" s="3"/>
      <c r="H519" s="214"/>
      <c r="I519" s="214"/>
      <c r="J519" s="63" t="s">
        <v>89</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90</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538</v>
      </c>
      <c r="B521" s="155"/>
      <c r="C521" s="308" t="s">
        <v>539</v>
      </c>
      <c r="D521" s="309"/>
      <c r="E521" s="309"/>
      <c r="F521" s="309"/>
      <c r="G521" s="309"/>
      <c r="H521" s="310"/>
      <c r="I521" s="98" t="s">
        <v>540</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v>0</v>
      </c>
      <c r="T521" s="259">
        <v>0</v>
      </c>
      <c r="U521" s="259" t="s">
        <v>389</v>
      </c>
      <c r="V521" s="259">
        <v>0</v>
      </c>
      <c r="W521" s="259">
        <v>0</v>
      </c>
      <c r="X521" s="259">
        <v>0</v>
      </c>
      <c r="Y521" s="259">
        <v>0</v>
      </c>
      <c r="Z521" s="259">
        <v>0</v>
      </c>
      <c r="AA521" s="259" t="s">
        <v>389</v>
      </c>
      <c r="AB521" s="259">
        <v>0</v>
      </c>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541</v>
      </c>
      <c r="D522" s="309"/>
      <c r="E522" s="309"/>
      <c r="F522" s="309"/>
      <c r="G522" s="309"/>
      <c r="H522" s="310"/>
      <c r="I522" s="98" t="s">
        <v>542</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v>0</v>
      </c>
      <c r="T522" s="259">
        <v>0</v>
      </c>
      <c r="U522" s="259" t="s">
        <v>389</v>
      </c>
      <c r="V522" s="259">
        <v>0</v>
      </c>
      <c r="W522" s="259">
        <v>0</v>
      </c>
      <c r="X522" s="259">
        <v>0</v>
      </c>
      <c r="Y522" s="259">
        <v>0</v>
      </c>
      <c r="Z522" s="259">
        <v>0</v>
      </c>
      <c r="AA522" s="259" t="s">
        <v>389</v>
      </c>
      <c r="AB522" s="259">
        <v>0</v>
      </c>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543</v>
      </c>
      <c r="B523" s="155"/>
      <c r="C523" s="308" t="s">
        <v>544</v>
      </c>
      <c r="D523" s="309"/>
      <c r="E523" s="309"/>
      <c r="F523" s="309"/>
      <c r="G523" s="309"/>
      <c r="H523" s="310"/>
      <c r="I523" s="98" t="s">
        <v>545</v>
      </c>
      <c r="J523" s="156" t="str">
        <f>IF(SUM(L523:BS523)=0,IF(COUNTIF(L523:BS523,"未確認")&gt;0,"未確認",IF(COUNTIF(L523:BS523,"~*")&gt;0,"*",SUM(L523:BS523))),SUM(L523:BS523))</f>
        <v>未確認</v>
      </c>
      <c r="K523" s="152" t="str">
        <f>IF(OR(COUNTIF(L523:BS523,"未確認")&gt;0,COUNTIF(L523:BS523,"*")&gt;0),"※","")</f>
        <v>※</v>
      </c>
      <c r="L523" s="94">
        <v>0</v>
      </c>
      <c r="M523" s="259">
        <v>0</v>
      </c>
      <c r="N523" s="259" t="s">
        <v>389</v>
      </c>
      <c r="O523" s="259">
        <v>0</v>
      </c>
      <c r="P523" s="259">
        <v>0</v>
      </c>
      <c r="Q523" s="259">
        <v>0</v>
      </c>
      <c r="R523" s="259">
        <v>0</v>
      </c>
      <c r="S523" s="259">
        <v>0</v>
      </c>
      <c r="T523" s="259">
        <v>0</v>
      </c>
      <c r="U523" s="259" t="s">
        <v>389</v>
      </c>
      <c r="V523" s="259" t="s">
        <v>389</v>
      </c>
      <c r="W523" s="259">
        <v>0</v>
      </c>
      <c r="X523" s="259">
        <v>0</v>
      </c>
      <c r="Y523" s="259">
        <v>0</v>
      </c>
      <c r="Z523" s="259">
        <v>0</v>
      </c>
      <c r="AA523" s="259" t="s">
        <v>389</v>
      </c>
      <c r="AB523" s="259">
        <v>0</v>
      </c>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546</v>
      </c>
      <c r="D526" s="3"/>
      <c r="E526" s="3"/>
      <c r="F526" s="3"/>
      <c r="G526" s="3"/>
      <c r="H526" s="214"/>
      <c r="I526" s="214"/>
      <c r="J526" s="63" t="s">
        <v>89</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90</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547</v>
      </c>
      <c r="B528" s="155"/>
      <c r="C528" s="308" t="s">
        <v>548</v>
      </c>
      <c r="D528" s="309"/>
      <c r="E528" s="309"/>
      <c r="F528" s="309"/>
      <c r="G528" s="309"/>
      <c r="H528" s="310"/>
      <c r="I528" s="98" t="s">
        <v>549</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v>182</v>
      </c>
      <c r="R528" s="259" t="s">
        <v>389</v>
      </c>
      <c r="S528" s="259">
        <v>0</v>
      </c>
      <c r="T528" s="259">
        <v>0</v>
      </c>
      <c r="U528" s="259" t="s">
        <v>389</v>
      </c>
      <c r="V528" s="259" t="s">
        <v>389</v>
      </c>
      <c r="W528" s="259" t="s">
        <v>389</v>
      </c>
      <c r="X528" s="259">
        <v>0</v>
      </c>
      <c r="Y528" s="259">
        <v>0</v>
      </c>
      <c r="Z528" s="259">
        <v>0</v>
      </c>
      <c r="AA528" s="259">
        <v>0</v>
      </c>
      <c r="AB528" s="259">
        <v>0</v>
      </c>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550</v>
      </c>
      <c r="D531" s="3"/>
      <c r="E531" s="3"/>
      <c r="F531" s="3"/>
      <c r="G531" s="3"/>
      <c r="H531" s="214"/>
      <c r="I531" s="214"/>
      <c r="J531" s="63" t="s">
        <v>89</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90</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551</v>
      </c>
      <c r="B533" s="155"/>
      <c r="C533" s="291" t="s">
        <v>552</v>
      </c>
      <c r="D533" s="292"/>
      <c r="E533" s="292"/>
      <c r="F533" s="292"/>
      <c r="G533" s="292"/>
      <c r="H533" s="293"/>
      <c r="I533" s="98" t="s">
        <v>553</v>
      </c>
      <c r="J533" s="93">
        <f>IF(SUM(L533:BS533)=0,IF(COUNTIF(L533:BS533,"未確認")&gt;0,"未確認",IF(COUNTIF(L533:BS533,"~*")&gt;0,"*",SUM(L533:BS533))),SUM(L533:BS533))</f>
        <v>0</v>
      </c>
      <c r="K533" s="152" t="str">
        <f>IF(OR(COUNTIF(L533:BS533,"未確認")&gt;0,COUNTIF(L533:BS533,"*")&gt;0),"※","")</f>
      </c>
      <c r="L533" s="94">
        <v>660</v>
      </c>
      <c r="M533" s="259">
        <v>0</v>
      </c>
      <c r="N533" s="259">
        <v>0</v>
      </c>
      <c r="O533" s="259">
        <v>0</v>
      </c>
      <c r="P533" s="259">
        <v>0</v>
      </c>
      <c r="Q533" s="259">
        <v>0</v>
      </c>
      <c r="R533" s="259">
        <v>0</v>
      </c>
      <c r="S533" s="259">
        <v>0</v>
      </c>
      <c r="T533" s="259">
        <v>0</v>
      </c>
      <c r="U533" s="259">
        <v>0</v>
      </c>
      <c r="V533" s="259">
        <v>0</v>
      </c>
      <c r="W533" s="259">
        <v>0</v>
      </c>
      <c r="X533" s="259">
        <v>0</v>
      </c>
      <c r="Y533" s="259">
        <v>0</v>
      </c>
      <c r="Z533" s="259">
        <v>0</v>
      </c>
      <c r="AA533" s="259">
        <v>0</v>
      </c>
      <c r="AB533" s="259">
        <v>0</v>
      </c>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554</v>
      </c>
      <c r="D536" s="3"/>
      <c r="E536" s="3"/>
      <c r="F536" s="3"/>
      <c r="G536" s="3"/>
      <c r="H536" s="214"/>
      <c r="I536" s="214"/>
      <c r="J536" s="63" t="s">
        <v>89</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90</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555</v>
      </c>
      <c r="B538" s="155"/>
      <c r="C538" s="291" t="s">
        <v>556</v>
      </c>
      <c r="D538" s="292"/>
      <c r="E538" s="292"/>
      <c r="F538" s="292"/>
      <c r="G538" s="292"/>
      <c r="H538" s="293"/>
      <c r="I538" s="98" t="s">
        <v>557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t="s">
        <v>389</v>
      </c>
      <c r="O538" s="259">
        <v>0</v>
      </c>
      <c r="P538" s="259" t="s">
        <v>389</v>
      </c>
      <c r="Q538" s="259">
        <v>0</v>
      </c>
      <c r="R538" s="259" t="s">
        <v>389</v>
      </c>
      <c r="S538" s="259">
        <v>0</v>
      </c>
      <c r="T538" s="259" t="s">
        <v>389</v>
      </c>
      <c r="U538" s="259" t="s">
        <v>389</v>
      </c>
      <c r="V538" s="259">
        <v>0</v>
      </c>
      <c r="W538" s="259" t="s">
        <v>389</v>
      </c>
      <c r="X538" s="259">
        <v>0</v>
      </c>
      <c r="Y538" s="259">
        <v>0</v>
      </c>
      <c r="Z538" s="259">
        <v>0</v>
      </c>
      <c r="AA538" s="259">
        <v>0</v>
      </c>
      <c r="AB538" s="259" t="s">
        <v>389</v>
      </c>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558</v>
      </c>
      <c r="B539" s="155"/>
      <c r="C539" s="291" t="s">
        <v>559</v>
      </c>
      <c r="D539" s="292"/>
      <c r="E539" s="292"/>
      <c r="F539" s="292"/>
      <c r="G539" s="292"/>
      <c r="H539" s="293"/>
      <c r="I539" s="98" t="s">
        <v>560</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v>0</v>
      </c>
      <c r="U539" s="259">
        <v>0</v>
      </c>
      <c r="V539" s="259">
        <v>0</v>
      </c>
      <c r="W539" s="259">
        <v>0</v>
      </c>
      <c r="X539" s="259">
        <v>0</v>
      </c>
      <c r="Y539" s="259">
        <v>0</v>
      </c>
      <c r="Z539" s="259">
        <v>0</v>
      </c>
      <c r="AA539" s="259">
        <v>0</v>
      </c>
      <c r="AB539" s="259">
        <v>0</v>
      </c>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561</v>
      </c>
      <c r="B540" s="155"/>
      <c r="C540" s="291" t="s">
        <v>562</v>
      </c>
      <c r="D540" s="292"/>
      <c r="E540" s="292"/>
      <c r="F540" s="292"/>
      <c r="G540" s="292"/>
      <c r="H540" s="293"/>
      <c r="I540" s="328" t="s">
        <v>563</v>
      </c>
      <c r="J540" s="93" t="str">
        <f t="shared" si="95"/>
        <v>未確認</v>
      </c>
      <c r="K540" s="152" t="str">
        <f t="shared" si="94"/>
        <v>※</v>
      </c>
      <c r="L540" s="94">
        <v>0</v>
      </c>
      <c r="M540" s="259" t="s">
        <v>389</v>
      </c>
      <c r="N540" s="259" t="s">
        <v>389</v>
      </c>
      <c r="O540" s="259" t="s">
        <v>389</v>
      </c>
      <c r="P540" s="259" t="s">
        <v>389</v>
      </c>
      <c r="Q540" s="259" t="s">
        <v>389</v>
      </c>
      <c r="R540" s="259" t="s">
        <v>389</v>
      </c>
      <c r="S540" s="259" t="s">
        <v>389</v>
      </c>
      <c r="T540" s="259" t="s">
        <v>389</v>
      </c>
      <c r="U540" s="259" t="s">
        <v>389</v>
      </c>
      <c r="V540" s="259" t="s">
        <v>389</v>
      </c>
      <c r="W540" s="259">
        <v>0</v>
      </c>
      <c r="X540" s="259">
        <v>0</v>
      </c>
      <c r="Y540" s="259">
        <v>0</v>
      </c>
      <c r="Z540" s="259">
        <v>0</v>
      </c>
      <c r="AA540" s="259" t="s">
        <v>389</v>
      </c>
      <c r="AB540" s="259">
        <v>0</v>
      </c>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564</v>
      </c>
      <c r="B541" s="155"/>
      <c r="C541" s="291" t="s">
        <v>565</v>
      </c>
      <c r="D541" s="292"/>
      <c r="E541" s="292"/>
      <c r="F541" s="292"/>
      <c r="G541" s="292"/>
      <c r="H541" s="293"/>
      <c r="I541" s="329"/>
      <c r="J541" s="93" t="str">
        <f t="shared" si="95"/>
        <v>未確認</v>
      </c>
      <c r="K541" s="152" t="str">
        <f t="shared" si="94"/>
        <v>※</v>
      </c>
      <c r="L541" s="94">
        <v>0</v>
      </c>
      <c r="M541" s="259">
        <v>0</v>
      </c>
      <c r="N541" s="259">
        <v>0</v>
      </c>
      <c r="O541" s="259">
        <v>0</v>
      </c>
      <c r="P541" s="259">
        <v>0</v>
      </c>
      <c r="Q541" s="259">
        <v>0</v>
      </c>
      <c r="R541" s="259">
        <v>0</v>
      </c>
      <c r="S541" s="259">
        <v>0</v>
      </c>
      <c r="T541" s="259">
        <v>0</v>
      </c>
      <c r="U541" s="259">
        <v>0</v>
      </c>
      <c r="V541" s="259">
        <v>0</v>
      </c>
      <c r="W541" s="259">
        <v>0</v>
      </c>
      <c r="X541" s="259">
        <v>0</v>
      </c>
      <c r="Y541" s="259">
        <v>0</v>
      </c>
      <c r="Z541" s="259">
        <v>0</v>
      </c>
      <c r="AA541" s="259">
        <v>0</v>
      </c>
      <c r="AB541" s="259">
        <v>0</v>
      </c>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566</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v>0</v>
      </c>
      <c r="V542" s="259">
        <v>0</v>
      </c>
      <c r="W542" s="259">
        <v>0</v>
      </c>
      <c r="X542" s="259">
        <v>0</v>
      </c>
      <c r="Y542" s="259">
        <v>0</v>
      </c>
      <c r="Z542" s="259">
        <v>0</v>
      </c>
      <c r="AA542" s="259">
        <v>0</v>
      </c>
      <c r="AB542" s="259">
        <v>0</v>
      </c>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567</v>
      </c>
      <c r="B543" s="155"/>
      <c r="C543" s="291" t="s">
        <v>568</v>
      </c>
      <c r="D543" s="292"/>
      <c r="E543" s="292"/>
      <c r="F543" s="292"/>
      <c r="G543" s="292"/>
      <c r="H543" s="293"/>
      <c r="I543" s="98" t="s">
        <v>569</v>
      </c>
      <c r="J543" s="93" t="str">
        <f t="shared" si="95"/>
        <v>未確認</v>
      </c>
      <c r="K543" s="152" t="str">
        <f t="shared" si="94"/>
        <v>※</v>
      </c>
      <c r="L543" s="94">
        <v>0</v>
      </c>
      <c r="M543" s="259">
        <v>0</v>
      </c>
      <c r="N543" s="259">
        <v>0</v>
      </c>
      <c r="O543" s="259">
        <v>0</v>
      </c>
      <c r="P543" s="259">
        <v>0</v>
      </c>
      <c r="Q543" s="259">
        <v>0</v>
      </c>
      <c r="R543" s="259">
        <v>0</v>
      </c>
      <c r="S543" s="259">
        <v>0</v>
      </c>
      <c r="T543" s="259">
        <v>0</v>
      </c>
      <c r="U543" s="259" t="s">
        <v>389</v>
      </c>
      <c r="V543" s="259" t="s">
        <v>389</v>
      </c>
      <c r="W543" s="259">
        <v>0</v>
      </c>
      <c r="X543" s="259">
        <v>0</v>
      </c>
      <c r="Y543" s="259">
        <v>0</v>
      </c>
      <c r="Z543" s="259">
        <v>0</v>
      </c>
      <c r="AA543" s="259">
        <v>0</v>
      </c>
      <c r="AB543" s="259">
        <v>0</v>
      </c>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570</v>
      </c>
      <c r="B544" s="155"/>
      <c r="C544" s="291" t="s">
        <v>571</v>
      </c>
      <c r="D544" s="292"/>
      <c r="E544" s="292"/>
      <c r="F544" s="292"/>
      <c r="G544" s="292"/>
      <c r="H544" s="293"/>
      <c r="I544" s="98" t="s">
        <v>572</v>
      </c>
      <c r="J544" s="93" t="str">
        <f t="shared" si="95"/>
        <v>未確認</v>
      </c>
      <c r="K544" s="152" t="str">
        <f t="shared" si="94"/>
        <v>※</v>
      </c>
      <c r="L544" s="94">
        <v>0</v>
      </c>
      <c r="M544" s="259">
        <v>0</v>
      </c>
      <c r="N544" s="259">
        <v>0</v>
      </c>
      <c r="O544" s="259">
        <v>0</v>
      </c>
      <c r="P544" s="259">
        <v>0</v>
      </c>
      <c r="Q544" s="259">
        <v>0</v>
      </c>
      <c r="R544" s="259">
        <v>0</v>
      </c>
      <c r="S544" s="259">
        <v>0</v>
      </c>
      <c r="T544" s="259">
        <v>0</v>
      </c>
      <c r="U544" s="259">
        <v>0</v>
      </c>
      <c r="V544" s="259">
        <v>0</v>
      </c>
      <c r="W544" s="259">
        <v>0</v>
      </c>
      <c r="X544" s="259">
        <v>0</v>
      </c>
      <c r="Y544" s="259">
        <v>0</v>
      </c>
      <c r="Z544" s="259">
        <v>0</v>
      </c>
      <c r="AA544" s="259">
        <v>0</v>
      </c>
      <c r="AB544" s="259">
        <v>0</v>
      </c>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573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89</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90</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574</v>
      </c>
      <c r="C552" s="291" t="s">
        <v>575</v>
      </c>
      <c r="D552" s="292"/>
      <c r="E552" s="292"/>
      <c r="F552" s="292"/>
      <c r="G552" s="292"/>
      <c r="H552" s="293"/>
      <c r="I552" s="98" t="s">
        <v>576</v>
      </c>
      <c r="J552" s="93" t="str">
        <f>IF(SUM(L552:BS552)=0,IF(COUNTIF(L552:BS552,"未確認")&gt;0,"未確認",IF(COUNTIF(L552:BS552,"~*")&gt;0,"*",SUM(L552:BS552))),SUM(L552:BS552))</f>
        <v>未確認</v>
      </c>
      <c r="K552" s="152" t="str">
        <f ref="K552:K564" t="shared" si="100">IF(OR(COUNTIF(L552:BS552,"未確認")&gt;0,COUNTIF(L552:BS552,"*")&gt;0),"※","")</f>
        <v>※</v>
      </c>
      <c r="L552" s="94">
        <v>268</v>
      </c>
      <c r="M552" s="259" t="s">
        <v>389</v>
      </c>
      <c r="N552" s="259">
        <v>0</v>
      </c>
      <c r="O552" s="259">
        <v>0</v>
      </c>
      <c r="P552" s="259">
        <v>0</v>
      </c>
      <c r="Q552" s="259">
        <v>0</v>
      </c>
      <c r="R552" s="259">
        <v>0</v>
      </c>
      <c r="S552" s="259">
        <v>0</v>
      </c>
      <c r="T552" s="259">
        <v>0</v>
      </c>
      <c r="U552" s="259">
        <v>0</v>
      </c>
      <c r="V552" s="259">
        <v>0</v>
      </c>
      <c r="W552" s="259">
        <v>0</v>
      </c>
      <c r="X552" s="259">
        <v>0</v>
      </c>
      <c r="Y552" s="259">
        <v>0</v>
      </c>
      <c r="Z552" s="259">
        <v>0</v>
      </c>
      <c r="AA552" s="259">
        <v>0</v>
      </c>
      <c r="AB552" s="259" t="s">
        <v>389</v>
      </c>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577</v>
      </c>
      <c r="B553" s="96"/>
      <c r="C553" s="291" t="s">
        <v>578</v>
      </c>
      <c r="D553" s="292"/>
      <c r="E553" s="292"/>
      <c r="F553" s="292"/>
      <c r="G553" s="292"/>
      <c r="H553" s="293"/>
      <c r="I553" s="98" t="s">
        <v>579</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v>0</v>
      </c>
      <c r="W553" s="259">
        <v>0</v>
      </c>
      <c r="X553" s="259">
        <v>0</v>
      </c>
      <c r="Y553" s="259">
        <v>0</v>
      </c>
      <c r="Z553" s="259">
        <v>0</v>
      </c>
      <c r="AA553" s="259">
        <v>0</v>
      </c>
      <c r="AB553" s="259">
        <v>0</v>
      </c>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580</v>
      </c>
      <c r="B554" s="96"/>
      <c r="C554" s="291" t="s">
        <v>581</v>
      </c>
      <c r="D554" s="292"/>
      <c r="E554" s="292"/>
      <c r="F554" s="292"/>
      <c r="G554" s="292"/>
      <c r="H554" s="293"/>
      <c r="I554" s="98" t="s">
        <v>582</v>
      </c>
      <c r="J554" s="93" t="str">
        <f t="shared" si="101"/>
        <v>未確認</v>
      </c>
      <c r="K554" s="152" t="str">
        <f t="shared" si="100"/>
        <v>※</v>
      </c>
      <c r="L554" s="94">
        <v>0</v>
      </c>
      <c r="M554" s="259" t="s">
        <v>389</v>
      </c>
      <c r="N554" s="259" t="s">
        <v>389</v>
      </c>
      <c r="O554" s="259" t="s">
        <v>389</v>
      </c>
      <c r="P554" s="259">
        <v>0</v>
      </c>
      <c r="Q554" s="259" t="s">
        <v>389</v>
      </c>
      <c r="R554" s="259" t="s">
        <v>389</v>
      </c>
      <c r="S554" s="259">
        <v>0</v>
      </c>
      <c r="T554" s="259" t="s">
        <v>389</v>
      </c>
      <c r="U554" s="259">
        <v>184</v>
      </c>
      <c r="V554" s="259" t="s">
        <v>389</v>
      </c>
      <c r="W554" s="259" t="s">
        <v>389</v>
      </c>
      <c r="X554" s="259">
        <v>0</v>
      </c>
      <c r="Y554" s="259">
        <v>0</v>
      </c>
      <c r="Z554" s="259" t="s">
        <v>389</v>
      </c>
      <c r="AA554" s="259" t="s">
        <v>389</v>
      </c>
      <c r="AB554" s="259">
        <v>0</v>
      </c>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583</v>
      </c>
      <c r="B555" s="96"/>
      <c r="C555" s="291" t="s">
        <v>584</v>
      </c>
      <c r="D555" s="292"/>
      <c r="E555" s="292"/>
      <c r="F555" s="292"/>
      <c r="G555" s="292"/>
      <c r="H555" s="293"/>
      <c r="I555" s="98" t="s">
        <v>585</v>
      </c>
      <c r="J555" s="93" t="str">
        <f t="shared" si="101"/>
        <v>未確認</v>
      </c>
      <c r="K555" s="152" t="str">
        <f t="shared" si="100"/>
        <v>※</v>
      </c>
      <c r="L555" s="94">
        <v>0</v>
      </c>
      <c r="M555" s="259">
        <v>0</v>
      </c>
      <c r="N555" s="259">
        <v>0</v>
      </c>
      <c r="O555" s="259">
        <v>0</v>
      </c>
      <c r="P555" s="259">
        <v>0</v>
      </c>
      <c r="Q555" s="259" t="s">
        <v>389</v>
      </c>
      <c r="R555" s="259">
        <v>0</v>
      </c>
      <c r="S555" s="259">
        <v>0</v>
      </c>
      <c r="T555" s="259">
        <v>0</v>
      </c>
      <c r="U555" s="259" t="s">
        <v>389</v>
      </c>
      <c r="V555" s="259" t="s">
        <v>389</v>
      </c>
      <c r="W555" s="259">
        <v>0</v>
      </c>
      <c r="X555" s="259">
        <v>0</v>
      </c>
      <c r="Y555" s="259">
        <v>0</v>
      </c>
      <c r="Z555" s="259">
        <v>0</v>
      </c>
      <c r="AA555" s="259">
        <v>0</v>
      </c>
      <c r="AB555" s="259">
        <v>0</v>
      </c>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586</v>
      </c>
      <c r="B556" s="96"/>
      <c r="C556" s="291" t="s">
        <v>587</v>
      </c>
      <c r="D556" s="292"/>
      <c r="E556" s="292"/>
      <c r="F556" s="292"/>
      <c r="G556" s="292"/>
      <c r="H556" s="293"/>
      <c r="I556" s="98" t="s">
        <v>588</v>
      </c>
      <c r="J556" s="93" t="str">
        <f t="shared" si="101"/>
        <v>未確認</v>
      </c>
      <c r="K556" s="152" t="str">
        <f t="shared" si="100"/>
        <v>※</v>
      </c>
      <c r="L556" s="94">
        <v>0</v>
      </c>
      <c r="M556" s="259">
        <v>0</v>
      </c>
      <c r="N556" s="259">
        <v>0</v>
      </c>
      <c r="O556" s="259">
        <v>0</v>
      </c>
      <c r="P556" s="259">
        <v>0</v>
      </c>
      <c r="Q556" s="259" t="s">
        <v>389</v>
      </c>
      <c r="R556" s="259">
        <v>0</v>
      </c>
      <c r="S556" s="259">
        <v>0</v>
      </c>
      <c r="T556" s="259">
        <v>0</v>
      </c>
      <c r="U556" s="259">
        <v>0</v>
      </c>
      <c r="V556" s="259" t="s">
        <v>389</v>
      </c>
      <c r="W556" s="259">
        <v>0</v>
      </c>
      <c r="X556" s="259">
        <v>0</v>
      </c>
      <c r="Y556" s="259">
        <v>0</v>
      </c>
      <c r="Z556" s="259" t="s">
        <v>389</v>
      </c>
      <c r="AA556" s="259">
        <v>0</v>
      </c>
      <c r="AB556" s="259">
        <v>0</v>
      </c>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589</v>
      </c>
      <c r="B557" s="96"/>
      <c r="C557" s="291" t="s">
        <v>590</v>
      </c>
      <c r="D557" s="292"/>
      <c r="E557" s="292"/>
      <c r="F557" s="292"/>
      <c r="G557" s="292"/>
      <c r="H557" s="293"/>
      <c r="I557" s="98" t="s">
        <v>591</v>
      </c>
      <c r="J557" s="93" t="str">
        <f t="shared" si="101"/>
        <v>未確認</v>
      </c>
      <c r="K557" s="152" t="str">
        <f t="shared" si="100"/>
        <v>※</v>
      </c>
      <c r="L557" s="94">
        <v>0</v>
      </c>
      <c r="M557" s="259">
        <v>0</v>
      </c>
      <c r="N557" s="259">
        <v>0</v>
      </c>
      <c r="O557" s="259">
        <v>0</v>
      </c>
      <c r="P557" s="259">
        <v>0</v>
      </c>
      <c r="Q557" s="259">
        <v>0</v>
      </c>
      <c r="R557" s="259">
        <v>0</v>
      </c>
      <c r="S557" s="259">
        <v>0</v>
      </c>
      <c r="T557" s="259">
        <v>0</v>
      </c>
      <c r="U557" s="259">
        <v>0</v>
      </c>
      <c r="V557" s="259" t="s">
        <v>389</v>
      </c>
      <c r="W557" s="259">
        <v>0</v>
      </c>
      <c r="X557" s="259">
        <v>0</v>
      </c>
      <c r="Y557" s="259">
        <v>0</v>
      </c>
      <c r="Z557" s="259">
        <v>0</v>
      </c>
      <c r="AA557" s="259">
        <v>0</v>
      </c>
      <c r="AB557" s="259">
        <v>0</v>
      </c>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592</v>
      </c>
      <c r="B558" s="96"/>
      <c r="C558" s="291" t="s">
        <v>593</v>
      </c>
      <c r="D558" s="292"/>
      <c r="E558" s="292"/>
      <c r="F558" s="292"/>
      <c r="G558" s="292"/>
      <c r="H558" s="293"/>
      <c r="I558" s="98" t="s">
        <v>594</v>
      </c>
      <c r="J558" s="93" t="str">
        <f t="shared" si="101"/>
        <v>未確認</v>
      </c>
      <c r="K558" s="152" t="str">
        <f t="shared" si="100"/>
        <v>※</v>
      </c>
      <c r="L558" s="94">
        <v>0</v>
      </c>
      <c r="M558" s="259">
        <v>0</v>
      </c>
      <c r="N558" s="259">
        <v>0</v>
      </c>
      <c r="O558" s="259">
        <v>0</v>
      </c>
      <c r="P558" s="259">
        <v>0</v>
      </c>
      <c r="Q558" s="259">
        <v>0</v>
      </c>
      <c r="R558" s="259">
        <v>0</v>
      </c>
      <c r="S558" s="259">
        <v>0</v>
      </c>
      <c r="T558" s="259">
        <v>0</v>
      </c>
      <c r="U558" s="259">
        <v>0</v>
      </c>
      <c r="V558" s="259" t="s">
        <v>389</v>
      </c>
      <c r="W558" s="259">
        <v>0</v>
      </c>
      <c r="X558" s="259">
        <v>0</v>
      </c>
      <c r="Y558" s="259">
        <v>0</v>
      </c>
      <c r="Z558" s="259" t="s">
        <v>389</v>
      </c>
      <c r="AA558" s="259">
        <v>0</v>
      </c>
      <c r="AB558" s="259">
        <v>0</v>
      </c>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595</v>
      </c>
      <c r="B559" s="96"/>
      <c r="C559" s="291" t="s">
        <v>596</v>
      </c>
      <c r="D559" s="292"/>
      <c r="E559" s="292"/>
      <c r="F559" s="292"/>
      <c r="G559" s="292"/>
      <c r="H559" s="293"/>
      <c r="I559" s="98" t="s">
        <v>597</v>
      </c>
      <c r="J559" s="93" t="str">
        <f t="shared" si="101"/>
        <v>未確認</v>
      </c>
      <c r="K559" s="152" t="str">
        <f t="shared" si="100"/>
        <v>※</v>
      </c>
      <c r="L559" s="94">
        <v>0</v>
      </c>
      <c r="M559" s="259">
        <v>0</v>
      </c>
      <c r="N559" s="259">
        <v>0</v>
      </c>
      <c r="O559" s="259">
        <v>0</v>
      </c>
      <c r="P559" s="259">
        <v>0</v>
      </c>
      <c r="Q559" s="259">
        <v>0</v>
      </c>
      <c r="R559" s="259">
        <v>0</v>
      </c>
      <c r="S559" s="259">
        <v>0</v>
      </c>
      <c r="T559" s="259">
        <v>0</v>
      </c>
      <c r="U559" s="259">
        <v>0</v>
      </c>
      <c r="V559" s="259">
        <v>0</v>
      </c>
      <c r="W559" s="259">
        <v>0</v>
      </c>
      <c r="X559" s="259">
        <v>0</v>
      </c>
      <c r="Y559" s="259">
        <v>0</v>
      </c>
      <c r="Z559" s="259">
        <v>0</v>
      </c>
      <c r="AA559" s="259">
        <v>0</v>
      </c>
      <c r="AB559" s="259">
        <v>0</v>
      </c>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598</v>
      </c>
      <c r="B560" s="96"/>
      <c r="C560" s="282" t="s">
        <v>599</v>
      </c>
      <c r="D560" s="283"/>
      <c r="E560" s="283"/>
      <c r="F560" s="283"/>
      <c r="G560" s="283"/>
      <c r="H560" s="284"/>
      <c r="I560" s="103" t="s">
        <v>600</v>
      </c>
      <c r="J560" s="93" t="str">
        <f t="shared" si="101"/>
        <v>未確認</v>
      </c>
      <c r="K560" s="152" t="str">
        <f t="shared" si="100"/>
        <v>※</v>
      </c>
      <c r="L560" s="94">
        <v>0</v>
      </c>
      <c r="M560" s="259">
        <v>0</v>
      </c>
      <c r="N560" s="259">
        <v>0</v>
      </c>
      <c r="O560" s="259">
        <v>0</v>
      </c>
      <c r="P560" s="259">
        <v>0</v>
      </c>
      <c r="Q560" s="259">
        <v>0</v>
      </c>
      <c r="R560" s="259">
        <v>0</v>
      </c>
      <c r="S560" s="259">
        <v>0</v>
      </c>
      <c r="T560" s="259">
        <v>0</v>
      </c>
      <c r="U560" s="259">
        <v>0</v>
      </c>
      <c r="V560" s="259">
        <v>0</v>
      </c>
      <c r="W560" s="259">
        <v>0</v>
      </c>
      <c r="X560" s="259">
        <v>0</v>
      </c>
      <c r="Y560" s="259">
        <v>0</v>
      </c>
      <c r="Z560" s="259">
        <v>0</v>
      </c>
      <c r="AA560" s="259">
        <v>0</v>
      </c>
      <c r="AB560" s="259">
        <v>0</v>
      </c>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601</v>
      </c>
      <c r="B561" s="96"/>
      <c r="C561" s="291" t="s">
        <v>602</v>
      </c>
      <c r="D561" s="292"/>
      <c r="E561" s="292"/>
      <c r="F561" s="292"/>
      <c r="G561" s="292"/>
      <c r="H561" s="293"/>
      <c r="I561" s="103" t="s">
        <v>603</v>
      </c>
      <c r="J561" s="93" t="str">
        <f t="shared" si="101"/>
        <v>未確認</v>
      </c>
      <c r="K561" s="152" t="str">
        <f t="shared" si="100"/>
        <v>※</v>
      </c>
      <c r="L561" s="94">
        <v>0</v>
      </c>
      <c r="M561" s="259">
        <v>0</v>
      </c>
      <c r="N561" s="259">
        <v>0</v>
      </c>
      <c r="O561" s="259">
        <v>0</v>
      </c>
      <c r="P561" s="259">
        <v>0</v>
      </c>
      <c r="Q561" s="259">
        <v>0</v>
      </c>
      <c r="R561" s="259">
        <v>0</v>
      </c>
      <c r="S561" s="259">
        <v>0</v>
      </c>
      <c r="T561" s="259">
        <v>0</v>
      </c>
      <c r="U561" s="259">
        <v>0</v>
      </c>
      <c r="V561" s="259" t="s">
        <v>389</v>
      </c>
      <c r="W561" s="259">
        <v>0</v>
      </c>
      <c r="X561" s="259">
        <v>0</v>
      </c>
      <c r="Y561" s="259">
        <v>0</v>
      </c>
      <c r="Z561" s="259" t="s">
        <v>389</v>
      </c>
      <c r="AA561" s="259">
        <v>0</v>
      </c>
      <c r="AB561" s="259">
        <v>0</v>
      </c>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604</v>
      </c>
      <c r="B562" s="96"/>
      <c r="C562" s="291" t="s">
        <v>605</v>
      </c>
      <c r="D562" s="292"/>
      <c r="E562" s="292"/>
      <c r="F562" s="292"/>
      <c r="G562" s="292"/>
      <c r="H562" s="293"/>
      <c r="I562" s="103" t="s">
        <v>606</v>
      </c>
      <c r="J562" s="93" t="str">
        <f t="shared" si="101"/>
        <v>未確認</v>
      </c>
      <c r="K562" s="152" t="str">
        <f t="shared" si="100"/>
        <v>※</v>
      </c>
      <c r="L562" s="94">
        <v>0</v>
      </c>
      <c r="M562" s="259" t="s">
        <v>389</v>
      </c>
      <c r="N562" s="259" t="s">
        <v>389</v>
      </c>
      <c r="O562" s="259">
        <v>0</v>
      </c>
      <c r="P562" s="259" t="s">
        <v>389</v>
      </c>
      <c r="Q562" s="259">
        <v>0</v>
      </c>
      <c r="R562" s="259">
        <v>0</v>
      </c>
      <c r="S562" s="259">
        <v>0</v>
      </c>
      <c r="T562" s="259" t="s">
        <v>389</v>
      </c>
      <c r="U562" s="259" t="s">
        <v>389</v>
      </c>
      <c r="V562" s="259" t="s">
        <v>389</v>
      </c>
      <c r="W562" s="259">
        <v>0</v>
      </c>
      <c r="X562" s="259">
        <v>0</v>
      </c>
      <c r="Y562" s="259">
        <v>0</v>
      </c>
      <c r="Z562" s="259">
        <v>0</v>
      </c>
      <c r="AA562" s="259">
        <v>0</v>
      </c>
      <c r="AB562" s="259">
        <v>0</v>
      </c>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607</v>
      </c>
      <c r="B563" s="96"/>
      <c r="C563" s="291" t="s">
        <v>608</v>
      </c>
      <c r="D563" s="292"/>
      <c r="E563" s="292"/>
      <c r="F563" s="292"/>
      <c r="G563" s="292"/>
      <c r="H563" s="293"/>
      <c r="I563" s="103" t="s">
        <v>609</v>
      </c>
      <c r="J563" s="93" t="str">
        <f t="shared" si="101"/>
        <v>未確認</v>
      </c>
      <c r="K563" s="152" t="str">
        <f t="shared" si="100"/>
        <v>※</v>
      </c>
      <c r="L563" s="94">
        <v>0</v>
      </c>
      <c r="M563" s="259">
        <v>0</v>
      </c>
      <c r="N563" s="259">
        <v>0</v>
      </c>
      <c r="O563" s="259">
        <v>0</v>
      </c>
      <c r="P563" s="259">
        <v>0</v>
      </c>
      <c r="Q563" s="259">
        <v>0</v>
      </c>
      <c r="R563" s="259">
        <v>0</v>
      </c>
      <c r="S563" s="259">
        <v>0</v>
      </c>
      <c r="T563" s="259">
        <v>0</v>
      </c>
      <c r="U563" s="259">
        <v>0</v>
      </c>
      <c r="V563" s="259" t="s">
        <v>389</v>
      </c>
      <c r="W563" s="259">
        <v>0</v>
      </c>
      <c r="X563" s="259">
        <v>0</v>
      </c>
      <c r="Y563" s="259">
        <v>0</v>
      </c>
      <c r="Z563" s="259" t="s">
        <v>389</v>
      </c>
      <c r="AA563" s="259">
        <v>0</v>
      </c>
      <c r="AB563" s="259">
        <v>0</v>
      </c>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610</v>
      </c>
      <c r="B564" s="96"/>
      <c r="C564" s="291" t="s">
        <v>611</v>
      </c>
      <c r="D564" s="292"/>
      <c r="E564" s="292"/>
      <c r="F564" s="292"/>
      <c r="G564" s="292"/>
      <c r="H564" s="293"/>
      <c r="I564" s="103" t="s">
        <v>612</v>
      </c>
      <c r="J564" s="93" t="str">
        <f t="shared" si="101"/>
        <v>未確認</v>
      </c>
      <c r="K564" s="152" t="str">
        <f t="shared" si="100"/>
        <v>※</v>
      </c>
      <c r="L564" s="94">
        <v>0</v>
      </c>
      <c r="M564" s="259">
        <v>0</v>
      </c>
      <c r="N564" s="259">
        <v>0</v>
      </c>
      <c r="O564" s="259">
        <v>0</v>
      </c>
      <c r="P564" s="259" t="s">
        <v>389</v>
      </c>
      <c r="Q564" s="259">
        <v>0</v>
      </c>
      <c r="R564" s="259">
        <v>0</v>
      </c>
      <c r="S564" s="259">
        <v>0</v>
      </c>
      <c r="T564" s="259">
        <v>0</v>
      </c>
      <c r="U564" s="259">
        <v>0</v>
      </c>
      <c r="V564" s="259">
        <v>0</v>
      </c>
      <c r="W564" s="259">
        <v>0</v>
      </c>
      <c r="X564" s="259">
        <v>0</v>
      </c>
      <c r="Y564" s="259">
        <v>0</v>
      </c>
      <c r="Z564" s="259">
        <v>0</v>
      </c>
      <c r="AA564" s="259">
        <v>0</v>
      </c>
      <c r="AB564" s="259">
        <v>0</v>
      </c>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89</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90</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613</v>
      </c>
      <c r="B568" s="96"/>
      <c r="C568" s="282" t="s">
        <v>614</v>
      </c>
      <c r="D568" s="283"/>
      <c r="E568" s="283"/>
      <c r="F568" s="283"/>
      <c r="G568" s="283"/>
      <c r="H568" s="284"/>
      <c r="I568" s="269" t="s">
        <v>615</v>
      </c>
      <c r="J568" s="165"/>
      <c r="K568" s="177"/>
      <c r="L568" s="270" t="s">
        <v>50</v>
      </c>
      <c r="M568" s="271" t="s">
        <v>616</v>
      </c>
      <c r="N568" s="271" t="s">
        <v>616</v>
      </c>
      <c r="O568" s="271" t="s">
        <v>616</v>
      </c>
      <c r="P568" s="271" t="s">
        <v>616</v>
      </c>
      <c r="Q568" s="271" t="s">
        <v>616</v>
      </c>
      <c r="R568" s="271" t="s">
        <v>616</v>
      </c>
      <c r="S568" s="271" t="s">
        <v>616</v>
      </c>
      <c r="T568" s="271" t="s">
        <v>616</v>
      </c>
      <c r="U568" s="271" t="s">
        <v>50</v>
      </c>
      <c r="V568" s="271" t="s">
        <v>50</v>
      </c>
      <c r="W568" s="271" t="s">
        <v>50</v>
      </c>
      <c r="X568" s="271" t="s">
        <v>616</v>
      </c>
      <c r="Y568" s="271" t="s">
        <v>50</v>
      </c>
      <c r="Z568" s="271" t="s">
        <v>50</v>
      </c>
      <c r="AA568" s="271" t="s">
        <v>50</v>
      </c>
      <c r="AB568" s="271" t="s">
        <v>50</v>
      </c>
      <c r="AC568" s="271" t="s">
        <v>50</v>
      </c>
      <c r="AD568" s="271" t="s">
        <v>50</v>
      </c>
      <c r="AE568" s="271" t="s">
        <v>50</v>
      </c>
      <c r="AF568" s="271" t="s">
        <v>50</v>
      </c>
      <c r="AG568" s="271" t="s">
        <v>50</v>
      </c>
      <c r="AH568" s="271" t="s">
        <v>50</v>
      </c>
      <c r="AI568" s="271" t="s">
        <v>50</v>
      </c>
      <c r="AJ568" s="271" t="s">
        <v>50</v>
      </c>
      <c r="AK568" s="271" t="s">
        <v>50</v>
      </c>
      <c r="AL568" s="271" t="s">
        <v>50</v>
      </c>
      <c r="AM568" s="271" t="s">
        <v>50</v>
      </c>
      <c r="AN568" s="271" t="s">
        <v>50</v>
      </c>
      <c r="AO568" s="271" t="s">
        <v>50</v>
      </c>
      <c r="AP568" s="271" t="s">
        <v>50</v>
      </c>
      <c r="AQ568" s="271" t="s">
        <v>50</v>
      </c>
      <c r="AR568" s="271" t="s">
        <v>50</v>
      </c>
      <c r="AS568" s="271" t="s">
        <v>50</v>
      </c>
      <c r="AT568" s="271" t="s">
        <v>50</v>
      </c>
      <c r="AU568" s="271" t="s">
        <v>50</v>
      </c>
      <c r="AV568" s="271" t="s">
        <v>50</v>
      </c>
      <c r="AW568" s="271" t="s">
        <v>50</v>
      </c>
      <c r="AX568" s="271" t="s">
        <v>50</v>
      </c>
      <c r="AY568" s="271" t="s">
        <v>50</v>
      </c>
      <c r="AZ568" s="271" t="s">
        <v>50</v>
      </c>
      <c r="BA568" s="271" t="s">
        <v>50</v>
      </c>
      <c r="BB568" s="271" t="s">
        <v>50</v>
      </c>
      <c r="BC568" s="271" t="s">
        <v>50</v>
      </c>
      <c r="BD568" s="271" t="s">
        <v>50</v>
      </c>
      <c r="BE568" s="271" t="s">
        <v>50</v>
      </c>
      <c r="BF568" s="271" t="s">
        <v>50</v>
      </c>
      <c r="BG568" s="271" t="s">
        <v>50</v>
      </c>
      <c r="BH568" s="271" t="s">
        <v>50</v>
      </c>
      <c r="BI568" s="271" t="s">
        <v>50</v>
      </c>
      <c r="BJ568" s="271" t="s">
        <v>50</v>
      </c>
      <c r="BK568" s="271" t="s">
        <v>50</v>
      </c>
      <c r="BL568" s="271" t="s">
        <v>50</v>
      </c>
      <c r="BM568" s="271" t="s">
        <v>50</v>
      </c>
      <c r="BN568" s="271" t="s">
        <v>50</v>
      </c>
      <c r="BO568" s="271" t="s">
        <v>50</v>
      </c>
      <c r="BP568" s="271" t="s">
        <v>50</v>
      </c>
      <c r="BQ568" s="271" t="s">
        <v>50</v>
      </c>
      <c r="BR568" s="271" t="s">
        <v>50</v>
      </c>
      <c r="BS568" s="271" t="s">
        <v>50</v>
      </c>
    </row>
    <row r="569" ht="65.1" customHeight="1" s="74" customFormat="1">
      <c r="A569" s="178"/>
      <c r="B569" s="96"/>
      <c r="C569" s="285" t="s">
        <v>617</v>
      </c>
      <c r="D569" s="286"/>
      <c r="E569" s="286"/>
      <c r="F569" s="286"/>
      <c r="G569" s="286"/>
      <c r="H569" s="287"/>
      <c r="I569" s="279" t="s">
        <v>618</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619</v>
      </c>
      <c r="B570" s="96"/>
      <c r="C570" s="157"/>
      <c r="D570" s="323" t="s">
        <v>620</v>
      </c>
      <c r="E570" s="324"/>
      <c r="F570" s="324"/>
      <c r="G570" s="324"/>
      <c r="H570" s="325"/>
      <c r="I570" s="326"/>
      <c r="J570" s="277"/>
      <c r="K570" s="278"/>
      <c r="L570" s="158">
        <v>83.3</v>
      </c>
      <c r="M570" s="260">
        <v>47.7</v>
      </c>
      <c r="N570" s="260">
        <v>50.9</v>
      </c>
      <c r="O570" s="260">
        <v>40.2</v>
      </c>
      <c r="P570" s="260">
        <v>40.2</v>
      </c>
      <c r="Q570" s="260">
        <v>57</v>
      </c>
      <c r="R570" s="260">
        <v>45.6</v>
      </c>
      <c r="S570" s="260">
        <v>56.9</v>
      </c>
      <c r="T570" s="260">
        <v>47.3</v>
      </c>
      <c r="U570" s="260">
        <v>0</v>
      </c>
      <c r="V570" s="260">
        <v>0</v>
      </c>
      <c r="W570" s="260">
        <v>0</v>
      </c>
      <c r="X570" s="260">
        <v>0</v>
      </c>
      <c r="Y570" s="260">
        <v>0</v>
      </c>
      <c r="Z570" s="260">
        <v>0</v>
      </c>
      <c r="AA570" s="260">
        <v>95.1</v>
      </c>
      <c r="AB570" s="260">
        <v>0</v>
      </c>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621</v>
      </c>
      <c r="B571" s="96"/>
      <c r="C571" s="157"/>
      <c r="D571" s="323" t="s">
        <v>622</v>
      </c>
      <c r="E571" s="324"/>
      <c r="F571" s="324"/>
      <c r="G571" s="324"/>
      <c r="H571" s="325"/>
      <c r="I571" s="326"/>
      <c r="J571" s="277"/>
      <c r="K571" s="278"/>
      <c r="L571" s="158">
        <v>83.3</v>
      </c>
      <c r="M571" s="260">
        <v>39.3</v>
      </c>
      <c r="N571" s="260">
        <v>26.3</v>
      </c>
      <c r="O571" s="260">
        <v>33.3</v>
      </c>
      <c r="P571" s="260">
        <v>33.6</v>
      </c>
      <c r="Q571" s="260">
        <v>30.1</v>
      </c>
      <c r="R571" s="260">
        <v>29.2</v>
      </c>
      <c r="S571" s="260">
        <v>48</v>
      </c>
      <c r="T571" s="260">
        <v>37.4</v>
      </c>
      <c r="U571" s="260">
        <v>0</v>
      </c>
      <c r="V571" s="260">
        <v>0</v>
      </c>
      <c r="W571" s="260">
        <v>0</v>
      </c>
      <c r="X571" s="260">
        <v>0</v>
      </c>
      <c r="Y571" s="260">
        <v>0</v>
      </c>
      <c r="Z571" s="260">
        <v>0</v>
      </c>
      <c r="AA571" s="260">
        <v>46.8</v>
      </c>
      <c r="AB571" s="260">
        <v>0</v>
      </c>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623</v>
      </c>
      <c r="B572" s="96"/>
      <c r="C572" s="157"/>
      <c r="D572" s="323" t="s">
        <v>624</v>
      </c>
      <c r="E572" s="324"/>
      <c r="F572" s="324"/>
      <c r="G572" s="324"/>
      <c r="H572" s="325"/>
      <c r="I572" s="326"/>
      <c r="J572" s="277"/>
      <c r="K572" s="278"/>
      <c r="L572" s="158">
        <v>0</v>
      </c>
      <c r="M572" s="260">
        <v>14.3</v>
      </c>
      <c r="N572" s="260">
        <v>13.9</v>
      </c>
      <c r="O572" s="260">
        <v>19.5</v>
      </c>
      <c r="P572" s="260">
        <v>9.3</v>
      </c>
      <c r="Q572" s="260">
        <v>23.2</v>
      </c>
      <c r="R572" s="260">
        <v>20.1</v>
      </c>
      <c r="S572" s="260">
        <v>43.5</v>
      </c>
      <c r="T572" s="260">
        <v>11.9</v>
      </c>
      <c r="U572" s="260">
        <v>0</v>
      </c>
      <c r="V572" s="260">
        <v>0</v>
      </c>
      <c r="W572" s="260">
        <v>0</v>
      </c>
      <c r="X572" s="260">
        <v>0</v>
      </c>
      <c r="Y572" s="260">
        <v>0</v>
      </c>
      <c r="Z572" s="260">
        <v>0</v>
      </c>
      <c r="AA572" s="260">
        <v>40.7</v>
      </c>
      <c r="AB572" s="260">
        <v>0</v>
      </c>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625</v>
      </c>
      <c r="B573" s="96"/>
      <c r="C573" s="157"/>
      <c r="D573" s="323" t="s">
        <v>626</v>
      </c>
      <c r="E573" s="324"/>
      <c r="F573" s="324"/>
      <c r="G573" s="324"/>
      <c r="H573" s="325"/>
      <c r="I573" s="326"/>
      <c r="J573" s="277"/>
      <c r="K573" s="278"/>
      <c r="L573" s="158">
        <v>22.2</v>
      </c>
      <c r="M573" s="260">
        <v>8.8</v>
      </c>
      <c r="N573" s="260">
        <v>10.7</v>
      </c>
      <c r="O573" s="260">
        <v>13.1</v>
      </c>
      <c r="P573" s="260">
        <v>5.6</v>
      </c>
      <c r="Q573" s="260">
        <v>13.4</v>
      </c>
      <c r="R573" s="260">
        <v>9.1</v>
      </c>
      <c r="S573" s="260">
        <v>15.9</v>
      </c>
      <c r="T573" s="260">
        <v>8.1</v>
      </c>
      <c r="U573" s="260">
        <v>0</v>
      </c>
      <c r="V573" s="260">
        <v>0</v>
      </c>
      <c r="W573" s="260">
        <v>0</v>
      </c>
      <c r="X573" s="260">
        <v>0</v>
      </c>
      <c r="Y573" s="260">
        <v>0</v>
      </c>
      <c r="Z573" s="260">
        <v>0</v>
      </c>
      <c r="AA573" s="260">
        <v>35.3</v>
      </c>
      <c r="AB573" s="260">
        <v>0</v>
      </c>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627</v>
      </c>
      <c r="B574" s="96"/>
      <c r="C574" s="157"/>
      <c r="D574" s="323" t="s">
        <v>628</v>
      </c>
      <c r="E574" s="324"/>
      <c r="F574" s="324"/>
      <c r="G574" s="324"/>
      <c r="H574" s="325"/>
      <c r="I574" s="326"/>
      <c r="J574" s="277"/>
      <c r="K574" s="278"/>
      <c r="L574" s="158">
        <v>0</v>
      </c>
      <c r="M574" s="260">
        <v>25.5</v>
      </c>
      <c r="N574" s="260">
        <v>14.6</v>
      </c>
      <c r="O574" s="260">
        <v>20.9</v>
      </c>
      <c r="P574" s="260">
        <v>9.1</v>
      </c>
      <c r="Q574" s="260">
        <v>10.2</v>
      </c>
      <c r="R574" s="260">
        <v>30.6</v>
      </c>
      <c r="S574" s="260">
        <v>0.9</v>
      </c>
      <c r="T574" s="260">
        <v>9.4</v>
      </c>
      <c r="U574" s="260">
        <v>0</v>
      </c>
      <c r="V574" s="260">
        <v>0</v>
      </c>
      <c r="W574" s="260">
        <v>0</v>
      </c>
      <c r="X574" s="260">
        <v>0</v>
      </c>
      <c r="Y574" s="260">
        <v>0</v>
      </c>
      <c r="Z574" s="260">
        <v>0</v>
      </c>
      <c r="AA574" s="260">
        <v>11.1</v>
      </c>
      <c r="AB574" s="260">
        <v>0</v>
      </c>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629</v>
      </c>
      <c r="B575" s="96"/>
      <c r="C575" s="210"/>
      <c r="D575" s="323" t="s">
        <v>630</v>
      </c>
      <c r="E575" s="324"/>
      <c r="F575" s="324"/>
      <c r="G575" s="324"/>
      <c r="H575" s="325"/>
      <c r="I575" s="326"/>
      <c r="J575" s="277"/>
      <c r="K575" s="278"/>
      <c r="L575" s="158">
        <v>22.2</v>
      </c>
      <c r="M575" s="260">
        <v>34.7</v>
      </c>
      <c r="N575" s="260">
        <v>30.1</v>
      </c>
      <c r="O575" s="260">
        <v>34.1</v>
      </c>
      <c r="P575" s="260">
        <v>18.7</v>
      </c>
      <c r="Q575" s="260">
        <v>31.8</v>
      </c>
      <c r="R575" s="260">
        <v>48</v>
      </c>
      <c r="S575" s="260">
        <v>44.9</v>
      </c>
      <c r="T575" s="260">
        <v>22.1</v>
      </c>
      <c r="U575" s="260">
        <v>0</v>
      </c>
      <c r="V575" s="260">
        <v>0</v>
      </c>
      <c r="W575" s="260">
        <v>0</v>
      </c>
      <c r="X575" s="260">
        <v>0</v>
      </c>
      <c r="Y575" s="260">
        <v>0</v>
      </c>
      <c r="Z575" s="260">
        <v>0</v>
      </c>
      <c r="AA575" s="260">
        <v>49.8</v>
      </c>
      <c r="AB575" s="260">
        <v>0</v>
      </c>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631</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632</v>
      </c>
      <c r="B577" s="96"/>
      <c r="C577" s="157"/>
      <c r="D577" s="323" t="s">
        <v>620</v>
      </c>
      <c r="E577" s="324"/>
      <c r="F577" s="324"/>
      <c r="G577" s="324"/>
      <c r="H577" s="325"/>
      <c r="I577" s="326"/>
      <c r="J577" s="277"/>
      <c r="K577" s="278"/>
      <c r="L577" s="158">
        <v>0</v>
      </c>
      <c r="M577" s="260">
        <v>0</v>
      </c>
      <c r="N577" s="260">
        <v>0</v>
      </c>
      <c r="O577" s="260">
        <v>0</v>
      </c>
      <c r="P577" s="260">
        <v>0</v>
      </c>
      <c r="Q577" s="260">
        <v>0</v>
      </c>
      <c r="R577" s="260">
        <v>0</v>
      </c>
      <c r="S577" s="260">
        <v>0</v>
      </c>
      <c r="T577" s="260">
        <v>0</v>
      </c>
      <c r="U577" s="260">
        <v>0</v>
      </c>
      <c r="V577" s="260">
        <v>0</v>
      </c>
      <c r="W577" s="260">
        <v>0</v>
      </c>
      <c r="X577" s="260">
        <v>0</v>
      </c>
      <c r="Y577" s="260">
        <v>0</v>
      </c>
      <c r="Z577" s="260">
        <v>0</v>
      </c>
      <c r="AA577" s="260">
        <v>0</v>
      </c>
      <c r="AB577" s="260">
        <v>0</v>
      </c>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633</v>
      </c>
      <c r="B578" s="96"/>
      <c r="C578" s="157"/>
      <c r="D578" s="323" t="s">
        <v>622</v>
      </c>
      <c r="E578" s="324"/>
      <c r="F578" s="324"/>
      <c r="G578" s="324"/>
      <c r="H578" s="325"/>
      <c r="I578" s="326"/>
      <c r="J578" s="277"/>
      <c r="K578" s="278"/>
      <c r="L578" s="158">
        <v>0</v>
      </c>
      <c r="M578" s="260">
        <v>0</v>
      </c>
      <c r="N578" s="260">
        <v>0</v>
      </c>
      <c r="O578" s="260">
        <v>0</v>
      </c>
      <c r="P578" s="260">
        <v>0</v>
      </c>
      <c r="Q578" s="260">
        <v>0</v>
      </c>
      <c r="R578" s="260">
        <v>0</v>
      </c>
      <c r="S578" s="260">
        <v>0</v>
      </c>
      <c r="T578" s="260">
        <v>0</v>
      </c>
      <c r="U578" s="260">
        <v>0</v>
      </c>
      <c r="V578" s="260">
        <v>0</v>
      </c>
      <c r="W578" s="260">
        <v>0</v>
      </c>
      <c r="X578" s="260">
        <v>0</v>
      </c>
      <c r="Y578" s="260">
        <v>0</v>
      </c>
      <c r="Z578" s="260">
        <v>0</v>
      </c>
      <c r="AA578" s="260">
        <v>0</v>
      </c>
      <c r="AB578" s="260">
        <v>0</v>
      </c>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634</v>
      </c>
      <c r="B579" s="96"/>
      <c r="C579" s="157"/>
      <c r="D579" s="323" t="s">
        <v>624</v>
      </c>
      <c r="E579" s="324"/>
      <c r="F579" s="324"/>
      <c r="G579" s="324"/>
      <c r="H579" s="325"/>
      <c r="I579" s="326"/>
      <c r="J579" s="277"/>
      <c r="K579" s="278"/>
      <c r="L579" s="158">
        <v>0</v>
      </c>
      <c r="M579" s="260">
        <v>0</v>
      </c>
      <c r="N579" s="260">
        <v>0</v>
      </c>
      <c r="O579" s="260">
        <v>0</v>
      </c>
      <c r="P579" s="260">
        <v>0</v>
      </c>
      <c r="Q579" s="260">
        <v>0</v>
      </c>
      <c r="R579" s="260">
        <v>0</v>
      </c>
      <c r="S579" s="260">
        <v>0</v>
      </c>
      <c r="T579" s="260">
        <v>0</v>
      </c>
      <c r="U579" s="260">
        <v>0</v>
      </c>
      <c r="V579" s="260">
        <v>0</v>
      </c>
      <c r="W579" s="260">
        <v>0</v>
      </c>
      <c r="X579" s="260">
        <v>0</v>
      </c>
      <c r="Y579" s="260">
        <v>0</v>
      </c>
      <c r="Z579" s="260">
        <v>0</v>
      </c>
      <c r="AA579" s="260">
        <v>0</v>
      </c>
      <c r="AB579" s="260">
        <v>0</v>
      </c>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635</v>
      </c>
      <c r="B580" s="96"/>
      <c r="C580" s="157"/>
      <c r="D580" s="323" t="s">
        <v>626</v>
      </c>
      <c r="E580" s="324"/>
      <c r="F580" s="324"/>
      <c r="G580" s="324"/>
      <c r="H580" s="325"/>
      <c r="I580" s="326"/>
      <c r="J580" s="277"/>
      <c r="K580" s="278"/>
      <c r="L580" s="158">
        <v>0</v>
      </c>
      <c r="M580" s="260">
        <v>0</v>
      </c>
      <c r="N580" s="260">
        <v>0</v>
      </c>
      <c r="O580" s="260">
        <v>0</v>
      </c>
      <c r="P580" s="260">
        <v>0</v>
      </c>
      <c r="Q580" s="260">
        <v>0</v>
      </c>
      <c r="R580" s="260">
        <v>0</v>
      </c>
      <c r="S580" s="260">
        <v>0</v>
      </c>
      <c r="T580" s="260">
        <v>0</v>
      </c>
      <c r="U580" s="260">
        <v>0</v>
      </c>
      <c r="V580" s="260">
        <v>0</v>
      </c>
      <c r="W580" s="260">
        <v>0</v>
      </c>
      <c r="X580" s="260">
        <v>0</v>
      </c>
      <c r="Y580" s="260">
        <v>0</v>
      </c>
      <c r="Z580" s="260">
        <v>0</v>
      </c>
      <c r="AA580" s="260">
        <v>0</v>
      </c>
      <c r="AB580" s="260">
        <v>0</v>
      </c>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636</v>
      </c>
      <c r="B581" s="96"/>
      <c r="C581" s="157"/>
      <c r="D581" s="323" t="s">
        <v>628</v>
      </c>
      <c r="E581" s="324"/>
      <c r="F581" s="324"/>
      <c r="G581" s="324"/>
      <c r="H581" s="325"/>
      <c r="I581" s="326"/>
      <c r="J581" s="277"/>
      <c r="K581" s="278"/>
      <c r="L581" s="158">
        <v>0</v>
      </c>
      <c r="M581" s="260">
        <v>0</v>
      </c>
      <c r="N581" s="260">
        <v>0</v>
      </c>
      <c r="O581" s="260">
        <v>0</v>
      </c>
      <c r="P581" s="260">
        <v>0</v>
      </c>
      <c r="Q581" s="260">
        <v>0</v>
      </c>
      <c r="R581" s="260">
        <v>0</v>
      </c>
      <c r="S581" s="260">
        <v>0</v>
      </c>
      <c r="T581" s="260">
        <v>0</v>
      </c>
      <c r="U581" s="260">
        <v>0</v>
      </c>
      <c r="V581" s="260">
        <v>0</v>
      </c>
      <c r="W581" s="260">
        <v>0</v>
      </c>
      <c r="X581" s="260">
        <v>0</v>
      </c>
      <c r="Y581" s="260">
        <v>0</v>
      </c>
      <c r="Z581" s="260">
        <v>0</v>
      </c>
      <c r="AA581" s="260">
        <v>0</v>
      </c>
      <c r="AB581" s="260">
        <v>0</v>
      </c>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637</v>
      </c>
      <c r="B582" s="96"/>
      <c r="C582" s="157"/>
      <c r="D582" s="323" t="s">
        <v>630</v>
      </c>
      <c r="E582" s="324"/>
      <c r="F582" s="324"/>
      <c r="G582" s="324"/>
      <c r="H582" s="325"/>
      <c r="I582" s="326"/>
      <c r="J582" s="277"/>
      <c r="K582" s="278"/>
      <c r="L582" s="158">
        <v>0</v>
      </c>
      <c r="M582" s="260">
        <v>0</v>
      </c>
      <c r="N582" s="260">
        <v>0</v>
      </c>
      <c r="O582" s="260">
        <v>0</v>
      </c>
      <c r="P582" s="260">
        <v>0</v>
      </c>
      <c r="Q582" s="260">
        <v>0</v>
      </c>
      <c r="R582" s="260">
        <v>0</v>
      </c>
      <c r="S582" s="260">
        <v>0</v>
      </c>
      <c r="T582" s="260">
        <v>0</v>
      </c>
      <c r="U582" s="260">
        <v>0</v>
      </c>
      <c r="V582" s="260">
        <v>0</v>
      </c>
      <c r="W582" s="260">
        <v>0</v>
      </c>
      <c r="X582" s="260">
        <v>0</v>
      </c>
      <c r="Y582" s="260">
        <v>0</v>
      </c>
      <c r="Z582" s="260">
        <v>0</v>
      </c>
      <c r="AA582" s="260">
        <v>0</v>
      </c>
      <c r="AB582" s="260">
        <v>0</v>
      </c>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638</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639</v>
      </c>
      <c r="B584" s="96"/>
      <c r="C584" s="157"/>
      <c r="D584" s="323" t="s">
        <v>620</v>
      </c>
      <c r="E584" s="324"/>
      <c r="F584" s="324"/>
      <c r="G584" s="324"/>
      <c r="H584" s="325"/>
      <c r="I584" s="326"/>
      <c r="J584" s="277"/>
      <c r="K584" s="278"/>
      <c r="L584" s="158">
        <v>83.3</v>
      </c>
      <c r="M584" s="260">
        <v>47.7</v>
      </c>
      <c r="N584" s="260">
        <v>50.9</v>
      </c>
      <c r="O584" s="260">
        <v>40.2</v>
      </c>
      <c r="P584" s="260">
        <v>40.2</v>
      </c>
      <c r="Q584" s="260">
        <v>57</v>
      </c>
      <c r="R584" s="260">
        <v>0</v>
      </c>
      <c r="S584" s="260">
        <v>56.9</v>
      </c>
      <c r="T584" s="260">
        <v>47.3</v>
      </c>
      <c r="U584" s="260">
        <v>0</v>
      </c>
      <c r="V584" s="260">
        <v>0</v>
      </c>
      <c r="W584" s="260">
        <v>0</v>
      </c>
      <c r="X584" s="260">
        <v>0</v>
      </c>
      <c r="Y584" s="260">
        <v>0</v>
      </c>
      <c r="Z584" s="260">
        <v>0</v>
      </c>
      <c r="AA584" s="260">
        <v>95.1</v>
      </c>
      <c r="AB584" s="260">
        <v>0</v>
      </c>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640</v>
      </c>
      <c r="B585" s="96"/>
      <c r="C585" s="157"/>
      <c r="D585" s="323" t="s">
        <v>622</v>
      </c>
      <c r="E585" s="324"/>
      <c r="F585" s="324"/>
      <c r="G585" s="324"/>
      <c r="H585" s="325"/>
      <c r="I585" s="326"/>
      <c r="J585" s="277"/>
      <c r="K585" s="278"/>
      <c r="L585" s="158">
        <v>83.3</v>
      </c>
      <c r="M585" s="260">
        <v>39.3</v>
      </c>
      <c r="N585" s="260">
        <v>26.3</v>
      </c>
      <c r="O585" s="260">
        <v>33.3</v>
      </c>
      <c r="P585" s="260">
        <v>33.6</v>
      </c>
      <c r="Q585" s="260">
        <v>30.1</v>
      </c>
      <c r="R585" s="260">
        <v>0</v>
      </c>
      <c r="S585" s="260">
        <v>48</v>
      </c>
      <c r="T585" s="260">
        <v>37.4</v>
      </c>
      <c r="U585" s="260">
        <v>0</v>
      </c>
      <c r="V585" s="260">
        <v>0</v>
      </c>
      <c r="W585" s="260">
        <v>0</v>
      </c>
      <c r="X585" s="260">
        <v>0</v>
      </c>
      <c r="Y585" s="260">
        <v>0</v>
      </c>
      <c r="Z585" s="260">
        <v>0</v>
      </c>
      <c r="AA585" s="260">
        <v>46.8</v>
      </c>
      <c r="AB585" s="260">
        <v>0</v>
      </c>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641</v>
      </c>
      <c r="B586" s="96"/>
      <c r="C586" s="157"/>
      <c r="D586" s="323" t="s">
        <v>624</v>
      </c>
      <c r="E586" s="324"/>
      <c r="F586" s="324"/>
      <c r="G586" s="324"/>
      <c r="H586" s="325"/>
      <c r="I586" s="326"/>
      <c r="J586" s="277"/>
      <c r="K586" s="278"/>
      <c r="L586" s="158">
        <v>0</v>
      </c>
      <c r="M586" s="260">
        <v>14.3</v>
      </c>
      <c r="N586" s="260">
        <v>13.9</v>
      </c>
      <c r="O586" s="260">
        <v>19.5</v>
      </c>
      <c r="P586" s="260">
        <v>9.3</v>
      </c>
      <c r="Q586" s="260">
        <v>23.2</v>
      </c>
      <c r="R586" s="260">
        <v>0</v>
      </c>
      <c r="S586" s="260">
        <v>20.1</v>
      </c>
      <c r="T586" s="260">
        <v>11.9</v>
      </c>
      <c r="U586" s="260">
        <v>0</v>
      </c>
      <c r="V586" s="260">
        <v>0</v>
      </c>
      <c r="W586" s="260">
        <v>0</v>
      </c>
      <c r="X586" s="260">
        <v>0</v>
      </c>
      <c r="Y586" s="260">
        <v>0</v>
      </c>
      <c r="Z586" s="260">
        <v>0</v>
      </c>
      <c r="AA586" s="260">
        <v>40.7</v>
      </c>
      <c r="AB586" s="260">
        <v>0</v>
      </c>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642</v>
      </c>
      <c r="B587" s="96"/>
      <c r="C587" s="157"/>
      <c r="D587" s="323" t="s">
        <v>626</v>
      </c>
      <c r="E587" s="324"/>
      <c r="F587" s="324"/>
      <c r="G587" s="324"/>
      <c r="H587" s="325"/>
      <c r="I587" s="326"/>
      <c r="J587" s="277"/>
      <c r="K587" s="278"/>
      <c r="L587" s="158">
        <v>22.2</v>
      </c>
      <c r="M587" s="260">
        <v>8.8</v>
      </c>
      <c r="N587" s="260">
        <v>10.7</v>
      </c>
      <c r="O587" s="260">
        <v>13.1</v>
      </c>
      <c r="P587" s="260">
        <v>5.6</v>
      </c>
      <c r="Q587" s="260">
        <v>13.4</v>
      </c>
      <c r="R587" s="260">
        <v>0</v>
      </c>
      <c r="S587" s="260">
        <v>15.9</v>
      </c>
      <c r="T587" s="260">
        <v>8.1</v>
      </c>
      <c r="U587" s="260">
        <v>0</v>
      </c>
      <c r="V587" s="260">
        <v>0</v>
      </c>
      <c r="W587" s="260">
        <v>0</v>
      </c>
      <c r="X587" s="260">
        <v>0</v>
      </c>
      <c r="Y587" s="260">
        <v>0</v>
      </c>
      <c r="Z587" s="260">
        <v>0</v>
      </c>
      <c r="AA587" s="260">
        <v>35.3</v>
      </c>
      <c r="AB587" s="260">
        <v>0</v>
      </c>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643</v>
      </c>
      <c r="B588" s="96"/>
      <c r="C588" s="157"/>
      <c r="D588" s="323" t="s">
        <v>628</v>
      </c>
      <c r="E588" s="324"/>
      <c r="F588" s="324"/>
      <c r="G588" s="324"/>
      <c r="H588" s="325"/>
      <c r="I588" s="326"/>
      <c r="J588" s="277"/>
      <c r="K588" s="278"/>
      <c r="L588" s="158">
        <v>0</v>
      </c>
      <c r="M588" s="260">
        <v>25.5</v>
      </c>
      <c r="N588" s="260">
        <v>14.6</v>
      </c>
      <c r="O588" s="260">
        <v>20.9</v>
      </c>
      <c r="P588" s="260">
        <v>9.1</v>
      </c>
      <c r="Q588" s="260">
        <v>10.2</v>
      </c>
      <c r="R588" s="260">
        <v>0</v>
      </c>
      <c r="S588" s="260">
        <v>0.9</v>
      </c>
      <c r="T588" s="260">
        <v>9.4</v>
      </c>
      <c r="U588" s="260">
        <v>0</v>
      </c>
      <c r="V588" s="260">
        <v>0</v>
      </c>
      <c r="W588" s="260">
        <v>0</v>
      </c>
      <c r="X588" s="260">
        <v>0</v>
      </c>
      <c r="Y588" s="260">
        <v>0</v>
      </c>
      <c r="Z588" s="260">
        <v>0</v>
      </c>
      <c r="AA588" s="260">
        <v>11.1</v>
      </c>
      <c r="AB588" s="260">
        <v>0</v>
      </c>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644</v>
      </c>
      <c r="B589" s="96"/>
      <c r="C589" s="237"/>
      <c r="D589" s="323" t="s">
        <v>630</v>
      </c>
      <c r="E589" s="324"/>
      <c r="F589" s="324"/>
      <c r="G589" s="324"/>
      <c r="H589" s="325"/>
      <c r="I589" s="327"/>
      <c r="J589" s="277"/>
      <c r="K589" s="278"/>
      <c r="L589" s="158">
        <v>83.3</v>
      </c>
      <c r="M589" s="260">
        <v>51.3</v>
      </c>
      <c r="N589" s="260">
        <v>37.7</v>
      </c>
      <c r="O589" s="260">
        <v>42.1</v>
      </c>
      <c r="P589" s="260">
        <v>39.4</v>
      </c>
      <c r="Q589" s="260">
        <v>35.9</v>
      </c>
      <c r="R589" s="260">
        <v>0</v>
      </c>
      <c r="S589" s="260">
        <v>48.7</v>
      </c>
      <c r="T589" s="260">
        <v>43.5</v>
      </c>
      <c r="U589" s="260">
        <v>0</v>
      </c>
      <c r="V589" s="260">
        <v>0</v>
      </c>
      <c r="W589" s="260">
        <v>0</v>
      </c>
      <c r="X589" s="260">
        <v>0</v>
      </c>
      <c r="Y589" s="260">
        <v>0</v>
      </c>
      <c r="Z589" s="260">
        <v>0</v>
      </c>
      <c r="AA589" s="260">
        <v>52.1</v>
      </c>
      <c r="AB589" s="260">
        <v>0</v>
      </c>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645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89</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90</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646</v>
      </c>
      <c r="C597" s="291" t="s">
        <v>647</v>
      </c>
      <c r="D597" s="292"/>
      <c r="E597" s="292"/>
      <c r="F597" s="292"/>
      <c r="G597" s="292"/>
      <c r="H597" s="293"/>
      <c r="I597" s="100" t="s">
        <v>648</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v>0</v>
      </c>
      <c r="R597" s="259">
        <v>0</v>
      </c>
      <c r="S597" s="259">
        <v>0</v>
      </c>
      <c r="T597" s="259">
        <v>0</v>
      </c>
      <c r="U597" s="259">
        <v>0</v>
      </c>
      <c r="V597" s="259">
        <v>0</v>
      </c>
      <c r="W597" s="259">
        <v>0</v>
      </c>
      <c r="X597" s="259">
        <v>0</v>
      </c>
      <c r="Y597" s="259">
        <v>0</v>
      </c>
      <c r="Z597" s="259">
        <v>0</v>
      </c>
      <c r="AA597" s="259">
        <v>0</v>
      </c>
      <c r="AB597" s="259">
        <v>0</v>
      </c>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649</v>
      </c>
      <c r="B598" s="68"/>
      <c r="C598" s="291" t="s">
        <v>650</v>
      </c>
      <c r="D598" s="292"/>
      <c r="E598" s="292"/>
      <c r="F598" s="292"/>
      <c r="G598" s="292"/>
      <c r="H598" s="293"/>
      <c r="I598" s="100" t="s">
        <v>651</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v>0</v>
      </c>
      <c r="R598" s="259">
        <v>0</v>
      </c>
      <c r="S598" s="259">
        <v>0</v>
      </c>
      <c r="T598" s="259">
        <v>0</v>
      </c>
      <c r="U598" s="259">
        <v>0</v>
      </c>
      <c r="V598" s="259">
        <v>0</v>
      </c>
      <c r="W598" s="259">
        <v>0</v>
      </c>
      <c r="X598" s="259">
        <v>0</v>
      </c>
      <c r="Y598" s="259">
        <v>0</v>
      </c>
      <c r="Z598" s="259">
        <v>0</v>
      </c>
      <c r="AA598" s="259">
        <v>0</v>
      </c>
      <c r="AB598" s="259">
        <v>0</v>
      </c>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652</v>
      </c>
      <c r="B599" s="68"/>
      <c r="C599" s="291" t="s">
        <v>653</v>
      </c>
      <c r="D599" s="292"/>
      <c r="E599" s="292"/>
      <c r="F599" s="292"/>
      <c r="G599" s="292"/>
      <c r="H599" s="293"/>
      <c r="I599" s="100" t="s">
        <v>654</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v>0</v>
      </c>
      <c r="V599" s="259">
        <v>0</v>
      </c>
      <c r="W599" s="259">
        <v>0</v>
      </c>
      <c r="X599" s="259">
        <v>0</v>
      </c>
      <c r="Y599" s="259">
        <v>0</v>
      </c>
      <c r="Z599" s="259">
        <v>0</v>
      </c>
      <c r="AA599" s="259">
        <v>0</v>
      </c>
      <c r="AB599" s="259">
        <v>0</v>
      </c>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655</v>
      </c>
      <c r="B600" s="68"/>
      <c r="C600" s="291" t="s">
        <v>656</v>
      </c>
      <c r="D600" s="292"/>
      <c r="E600" s="292"/>
      <c r="F600" s="292"/>
      <c r="G600" s="292"/>
      <c r="H600" s="293"/>
      <c r="I600" s="220" t="s">
        <v>657</v>
      </c>
      <c r="J600" s="93" t="str">
        <f>IF(SUM(L600:BS600)=0,IF(COUNTIF(L600:BS600,"未確認")&gt;0,"未確認",IF(COUNTIF(L600:BS600,"~*")&gt;0,"*",SUM(L600:BS600))),SUM(L600:BS600))</f>
        <v>未確認</v>
      </c>
      <c r="K600" s="152" t="str">
        <f>IF(OR(COUNTIF(L600:BS600,"未確認")&gt;0,COUNTIF(L600:BS600,"*")&gt;0),"※","")</f>
        <v>※</v>
      </c>
      <c r="L600" s="94" t="s">
        <v>389</v>
      </c>
      <c r="M600" s="259" t="s">
        <v>389</v>
      </c>
      <c r="N600" s="259" t="s">
        <v>389</v>
      </c>
      <c r="O600" s="259" t="s">
        <v>389</v>
      </c>
      <c r="P600" s="259" t="s">
        <v>389</v>
      </c>
      <c r="Q600" s="259" t="s">
        <v>389</v>
      </c>
      <c r="R600" s="259" t="s">
        <v>389</v>
      </c>
      <c r="S600" s="259" t="s">
        <v>389</v>
      </c>
      <c r="T600" s="259" t="s">
        <v>389</v>
      </c>
      <c r="U600" s="259" t="s">
        <v>389</v>
      </c>
      <c r="V600" s="259" t="s">
        <v>389</v>
      </c>
      <c r="W600" s="259">
        <v>0</v>
      </c>
      <c r="X600" s="259">
        <v>0</v>
      </c>
      <c r="Y600" s="259">
        <v>0</v>
      </c>
      <c r="Z600" s="259">
        <v>0</v>
      </c>
      <c r="AA600" s="259" t="s">
        <v>389</v>
      </c>
      <c r="AB600" s="259" t="s">
        <v>389</v>
      </c>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658</v>
      </c>
      <c r="B601" s="68"/>
      <c r="C601" s="291" t="s">
        <v>659</v>
      </c>
      <c r="D601" s="292"/>
      <c r="E601" s="292"/>
      <c r="F601" s="292"/>
      <c r="G601" s="292"/>
      <c r="H601" s="293"/>
      <c r="I601" s="100" t="s">
        <v>660</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v>0</v>
      </c>
      <c r="U601" s="259">
        <v>0</v>
      </c>
      <c r="V601" s="259">
        <v>0</v>
      </c>
      <c r="W601" s="259">
        <v>0</v>
      </c>
      <c r="X601" s="259">
        <v>0</v>
      </c>
      <c r="Y601" s="259">
        <v>0</v>
      </c>
      <c r="Z601" s="259">
        <v>0</v>
      </c>
      <c r="AA601" s="259">
        <v>0</v>
      </c>
      <c r="AB601" s="259">
        <v>0</v>
      </c>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661</v>
      </c>
      <c r="B602" s="68"/>
      <c r="C602" s="285" t="s">
        <v>662</v>
      </c>
      <c r="D602" s="286"/>
      <c r="E602" s="286"/>
      <c r="F602" s="286"/>
      <c r="G602" s="286"/>
      <c r="H602" s="287"/>
      <c r="I602" s="295" t="s">
        <v>663</v>
      </c>
      <c r="J602" s="105">
        <v>1812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664</v>
      </c>
      <c r="B603" s="68"/>
      <c r="C603" s="218"/>
      <c r="D603" s="219"/>
      <c r="E603" s="282" t="s">
        <v>665</v>
      </c>
      <c r="F603" s="283"/>
      <c r="G603" s="283"/>
      <c r="H603" s="284"/>
      <c r="I603" s="297"/>
      <c r="J603" s="105">
        <v>798</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666</v>
      </c>
      <c r="B604" s="68"/>
      <c r="C604" s="285" t="s">
        <v>667</v>
      </c>
      <c r="D604" s="286"/>
      <c r="E604" s="286"/>
      <c r="F604" s="286"/>
      <c r="G604" s="286"/>
      <c r="H604" s="287"/>
      <c r="I604" s="279" t="s">
        <v>668</v>
      </c>
      <c r="J604" s="105">
        <v>3150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669</v>
      </c>
      <c r="B605" s="68"/>
      <c r="C605" s="218"/>
      <c r="D605" s="219"/>
      <c r="E605" s="282" t="s">
        <v>665</v>
      </c>
      <c r="F605" s="283"/>
      <c r="G605" s="283"/>
      <c r="H605" s="284"/>
      <c r="I605" s="281"/>
      <c r="J605" s="105">
        <v>1687</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670</v>
      </c>
      <c r="B606" s="68"/>
      <c r="C606" s="282" t="s">
        <v>671</v>
      </c>
      <c r="D606" s="283"/>
      <c r="E606" s="283"/>
      <c r="F606" s="283"/>
      <c r="G606" s="283"/>
      <c r="H606" s="284"/>
      <c r="I606" s="98" t="s">
        <v>672</v>
      </c>
      <c r="J606" s="93">
        <v>4641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673</v>
      </c>
      <c r="B607" s="68"/>
      <c r="C607" s="291" t="s">
        <v>674</v>
      </c>
      <c r="D607" s="292"/>
      <c r="E607" s="292"/>
      <c r="F607" s="292"/>
      <c r="G607" s="292"/>
      <c r="H607" s="293"/>
      <c r="I607" s="98" t="s">
        <v>675</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t="s">
        <v>389</v>
      </c>
      <c r="O607" s="259" t="s">
        <v>389</v>
      </c>
      <c r="P607" s="259">
        <v>0</v>
      </c>
      <c r="Q607" s="259" t="s">
        <v>389</v>
      </c>
      <c r="R607" s="259">
        <v>0</v>
      </c>
      <c r="S607" s="259" t="s">
        <v>389</v>
      </c>
      <c r="T607" s="259" t="s">
        <v>389</v>
      </c>
      <c r="U607" s="259" t="s">
        <v>389</v>
      </c>
      <c r="V607" s="259" t="s">
        <v>389</v>
      </c>
      <c r="W607" s="259" t="s">
        <v>389</v>
      </c>
      <c r="X607" s="259">
        <v>0</v>
      </c>
      <c r="Y607" s="259">
        <v>0</v>
      </c>
      <c r="Z607" s="259">
        <v>230</v>
      </c>
      <c r="AA607" s="259" t="s">
        <v>389</v>
      </c>
      <c r="AB607" s="259">
        <v>0</v>
      </c>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676</v>
      </c>
      <c r="B608" s="68"/>
      <c r="C608" s="291" t="s">
        <v>677</v>
      </c>
      <c r="D608" s="292"/>
      <c r="E608" s="292"/>
      <c r="F608" s="292"/>
      <c r="G608" s="292"/>
      <c r="H608" s="293"/>
      <c r="I608" s="98" t="s">
        <v>678</v>
      </c>
      <c r="J608" s="93" t="str">
        <f t="shared" si="108"/>
        <v>未確認</v>
      </c>
      <c r="K608" s="152" t="str">
        <f t="shared" si="109"/>
        <v>※</v>
      </c>
      <c r="L608" s="94">
        <v>0</v>
      </c>
      <c r="M608" s="259">
        <v>0</v>
      </c>
      <c r="N608" s="259">
        <v>0</v>
      </c>
      <c r="O608" s="259">
        <v>0</v>
      </c>
      <c r="P608" s="259">
        <v>0</v>
      </c>
      <c r="Q608" s="259" t="s">
        <v>389</v>
      </c>
      <c r="R608" s="259">
        <v>0</v>
      </c>
      <c r="S608" s="259">
        <v>0</v>
      </c>
      <c r="T608" s="259">
        <v>0</v>
      </c>
      <c r="U608" s="259" t="s">
        <v>389</v>
      </c>
      <c r="V608" s="259" t="s">
        <v>389</v>
      </c>
      <c r="W608" s="259">
        <v>0</v>
      </c>
      <c r="X608" s="259">
        <v>0</v>
      </c>
      <c r="Y608" s="259">
        <v>0</v>
      </c>
      <c r="Z608" s="259">
        <v>0</v>
      </c>
      <c r="AA608" s="259">
        <v>0</v>
      </c>
      <c r="AB608" s="259">
        <v>0</v>
      </c>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679</v>
      </c>
      <c r="B609" s="68"/>
      <c r="C609" s="291" t="s">
        <v>680</v>
      </c>
      <c r="D609" s="292"/>
      <c r="E609" s="292"/>
      <c r="F609" s="292"/>
      <c r="G609" s="292"/>
      <c r="H609" s="293"/>
      <c r="I609" s="98" t="s">
        <v>681</v>
      </c>
      <c r="J609" s="93" t="str">
        <f t="shared" si="108"/>
        <v>未確認</v>
      </c>
      <c r="K609" s="152" t="str">
        <f t="shared" si="109"/>
        <v>※</v>
      </c>
      <c r="L609" s="94">
        <v>0</v>
      </c>
      <c r="M609" s="259">
        <v>0</v>
      </c>
      <c r="N609" s="259">
        <v>0</v>
      </c>
      <c r="O609" s="259">
        <v>0</v>
      </c>
      <c r="P609" s="259">
        <v>0</v>
      </c>
      <c r="Q609" s="259" t="s">
        <v>389</v>
      </c>
      <c r="R609" s="259">
        <v>0</v>
      </c>
      <c r="S609" s="259" t="s">
        <v>389</v>
      </c>
      <c r="T609" s="259">
        <v>0</v>
      </c>
      <c r="U609" s="259" t="s">
        <v>389</v>
      </c>
      <c r="V609" s="259" t="s">
        <v>389</v>
      </c>
      <c r="W609" s="259">
        <v>0</v>
      </c>
      <c r="X609" s="259">
        <v>0</v>
      </c>
      <c r="Y609" s="259">
        <v>0</v>
      </c>
      <c r="Z609" s="259">
        <v>0</v>
      </c>
      <c r="AA609" s="259">
        <v>0</v>
      </c>
      <c r="AB609" s="259">
        <v>0</v>
      </c>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682</v>
      </c>
      <c r="B610" s="68"/>
      <c r="C610" s="291" t="s">
        <v>683</v>
      </c>
      <c r="D610" s="292"/>
      <c r="E610" s="292"/>
      <c r="F610" s="292"/>
      <c r="G610" s="292"/>
      <c r="H610" s="293"/>
      <c r="I610" s="98" t="s">
        <v>684</v>
      </c>
      <c r="J610" s="93" t="str">
        <f t="shared" si="108"/>
        <v>未確認</v>
      </c>
      <c r="K610" s="152" t="str">
        <f t="shared" si="109"/>
        <v>※</v>
      </c>
      <c r="L610" s="94">
        <v>0</v>
      </c>
      <c r="M610" s="259">
        <v>0</v>
      </c>
      <c r="N610" s="259">
        <v>0</v>
      </c>
      <c r="O610" s="259">
        <v>0</v>
      </c>
      <c r="P610" s="259">
        <v>0</v>
      </c>
      <c r="Q610" s="259" t="s">
        <v>389</v>
      </c>
      <c r="R610" s="259">
        <v>0</v>
      </c>
      <c r="S610" s="259">
        <v>0</v>
      </c>
      <c r="T610" s="259">
        <v>0</v>
      </c>
      <c r="U610" s="259" t="s">
        <v>389</v>
      </c>
      <c r="V610" s="259" t="s">
        <v>389</v>
      </c>
      <c r="W610" s="259">
        <v>0</v>
      </c>
      <c r="X610" s="259">
        <v>0</v>
      </c>
      <c r="Y610" s="259">
        <v>0</v>
      </c>
      <c r="Z610" s="259">
        <v>0</v>
      </c>
      <c r="AA610" s="259">
        <v>0</v>
      </c>
      <c r="AB610" s="259">
        <v>0</v>
      </c>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685</v>
      </c>
      <c r="B611" s="68"/>
      <c r="C611" s="291" t="s">
        <v>686</v>
      </c>
      <c r="D611" s="292"/>
      <c r="E611" s="292"/>
      <c r="F611" s="292"/>
      <c r="G611" s="292"/>
      <c r="H611" s="293"/>
      <c r="I611" s="160" t="s">
        <v>687</v>
      </c>
      <c r="J611" s="93" t="str">
        <f t="shared" si="108"/>
        <v>未確認</v>
      </c>
      <c r="K611" s="152" t="str">
        <f t="shared" si="109"/>
        <v>※</v>
      </c>
      <c r="L611" s="94">
        <v>0</v>
      </c>
      <c r="M611" s="259">
        <v>0</v>
      </c>
      <c r="N611" s="259">
        <v>0</v>
      </c>
      <c r="O611" s="259">
        <v>0</v>
      </c>
      <c r="P611" s="259">
        <v>0</v>
      </c>
      <c r="Q611" s="259">
        <v>0</v>
      </c>
      <c r="R611" s="259">
        <v>0</v>
      </c>
      <c r="S611" s="259">
        <v>0</v>
      </c>
      <c r="T611" s="259">
        <v>0</v>
      </c>
      <c r="U611" s="259" t="s">
        <v>389</v>
      </c>
      <c r="V611" s="259" t="s">
        <v>389</v>
      </c>
      <c r="W611" s="259">
        <v>0</v>
      </c>
      <c r="X611" s="259">
        <v>0</v>
      </c>
      <c r="Y611" s="259">
        <v>0</v>
      </c>
      <c r="Z611" s="259">
        <v>0</v>
      </c>
      <c r="AA611" s="259">
        <v>0</v>
      </c>
      <c r="AB611" s="259">
        <v>0</v>
      </c>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688</v>
      </c>
      <c r="B612" s="68"/>
      <c r="C612" s="291" t="s">
        <v>689</v>
      </c>
      <c r="D612" s="292"/>
      <c r="E612" s="292"/>
      <c r="F612" s="292"/>
      <c r="G612" s="292"/>
      <c r="H612" s="293"/>
      <c r="I612" s="98" t="s">
        <v>690</v>
      </c>
      <c r="J612" s="93" t="str">
        <f t="shared" si="108"/>
        <v>未確認</v>
      </c>
      <c r="K612" s="152" t="str">
        <f t="shared" si="109"/>
        <v>※</v>
      </c>
      <c r="L612" s="94">
        <v>0</v>
      </c>
      <c r="M612" s="259">
        <v>0</v>
      </c>
      <c r="N612" s="259">
        <v>0</v>
      </c>
      <c r="O612" s="259">
        <v>0</v>
      </c>
      <c r="P612" s="259">
        <v>0</v>
      </c>
      <c r="Q612" s="259">
        <v>0</v>
      </c>
      <c r="R612" s="259">
        <v>0</v>
      </c>
      <c r="S612" s="259">
        <v>0</v>
      </c>
      <c r="T612" s="259">
        <v>0</v>
      </c>
      <c r="U612" s="259">
        <v>0</v>
      </c>
      <c r="V612" s="259">
        <v>0</v>
      </c>
      <c r="W612" s="259">
        <v>0</v>
      </c>
      <c r="X612" s="259">
        <v>0</v>
      </c>
      <c r="Y612" s="259">
        <v>0</v>
      </c>
      <c r="Z612" s="259">
        <v>0</v>
      </c>
      <c r="AA612" s="259">
        <v>0</v>
      </c>
      <c r="AB612" s="259">
        <v>0</v>
      </c>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691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89</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90</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692</v>
      </c>
      <c r="B620" s="92"/>
      <c r="C620" s="282" t="s">
        <v>693</v>
      </c>
      <c r="D620" s="283"/>
      <c r="E620" s="283"/>
      <c r="F620" s="283"/>
      <c r="G620" s="283"/>
      <c r="H620" s="284"/>
      <c r="I620" s="320" t="s">
        <v>694</v>
      </c>
      <c r="J620" s="93" t="str">
        <f>IF(SUM(L620:BS620)=0,IF(COUNTIF(L620:BS620,"未確認")&gt;0,"未確認",IF(COUNTIF(L620:BS620,"~*")&gt;0,"*",SUM(L620:BS620))),SUM(L620:BS620))</f>
        <v>未確認</v>
      </c>
      <c r="K620" s="152" t="str">
        <f ref="K620:K631" t="shared" si="114">IF(OR(COUNTIF(L620:BS620,"未確認")&gt;0,COUNTIF(L620:BS620,"*")&gt;0),"※","")</f>
        <v>※</v>
      </c>
      <c r="L620" s="94">
        <v>215</v>
      </c>
      <c r="M620" s="259" t="s">
        <v>389</v>
      </c>
      <c r="N620" s="259">
        <v>552</v>
      </c>
      <c r="O620" s="259">
        <v>476</v>
      </c>
      <c r="P620" s="259">
        <v>311</v>
      </c>
      <c r="Q620" s="259">
        <v>559</v>
      </c>
      <c r="R620" s="259">
        <v>427</v>
      </c>
      <c r="S620" s="259" t="s">
        <v>389</v>
      </c>
      <c r="T620" s="259">
        <v>267</v>
      </c>
      <c r="U620" s="259" t="s">
        <v>389</v>
      </c>
      <c r="V620" s="259" t="s">
        <v>389</v>
      </c>
      <c r="W620" s="259" t="s">
        <v>389</v>
      </c>
      <c r="X620" s="259">
        <v>0</v>
      </c>
      <c r="Y620" s="259">
        <v>0</v>
      </c>
      <c r="Z620" s="259">
        <v>0</v>
      </c>
      <c r="AA620" s="259" t="s">
        <v>389</v>
      </c>
      <c r="AB620" s="259" t="s">
        <v>389</v>
      </c>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695</v>
      </c>
      <c r="B621" s="92"/>
      <c r="C621" s="282" t="s">
        <v>696</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80</v>
      </c>
      <c r="M621" s="259" t="s">
        <v>389</v>
      </c>
      <c r="N621" s="259">
        <v>170</v>
      </c>
      <c r="O621" s="259">
        <v>91</v>
      </c>
      <c r="P621" s="259">
        <v>79</v>
      </c>
      <c r="Q621" s="259">
        <v>145</v>
      </c>
      <c r="R621" s="259">
        <v>159</v>
      </c>
      <c r="S621" s="259" t="s">
        <v>389</v>
      </c>
      <c r="T621" s="259">
        <v>98</v>
      </c>
      <c r="U621" s="259" t="s">
        <v>389</v>
      </c>
      <c r="V621" s="259" t="s">
        <v>389</v>
      </c>
      <c r="W621" s="259">
        <v>0</v>
      </c>
      <c r="X621" s="259">
        <v>0</v>
      </c>
      <c r="Y621" s="259">
        <v>0</v>
      </c>
      <c r="Z621" s="259">
        <v>0</v>
      </c>
      <c r="AA621" s="259" t="s">
        <v>389</v>
      </c>
      <c r="AB621" s="259" t="s">
        <v>389</v>
      </c>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697</v>
      </c>
      <c r="B622" s="92"/>
      <c r="C622" s="282" t="s">
        <v>698</v>
      </c>
      <c r="D622" s="283"/>
      <c r="E622" s="283"/>
      <c r="F622" s="283"/>
      <c r="G622" s="283"/>
      <c r="H622" s="284"/>
      <c r="I622" s="322"/>
      <c r="J622" s="93" t="str">
        <f t="shared" si="115"/>
        <v>未確認</v>
      </c>
      <c r="K622" s="152" t="str">
        <f t="shared" si="114"/>
        <v>※</v>
      </c>
      <c r="L622" s="94">
        <v>0</v>
      </c>
      <c r="M622" s="259">
        <v>0</v>
      </c>
      <c r="N622" s="259" t="s">
        <v>389</v>
      </c>
      <c r="O622" s="259">
        <v>0</v>
      </c>
      <c r="P622" s="259" t="s">
        <v>389</v>
      </c>
      <c r="Q622" s="259">
        <v>0</v>
      </c>
      <c r="R622" s="259" t="s">
        <v>389</v>
      </c>
      <c r="S622" s="259">
        <v>0</v>
      </c>
      <c r="T622" s="259">
        <v>0</v>
      </c>
      <c r="U622" s="259">
        <v>0</v>
      </c>
      <c r="V622" s="259">
        <v>0</v>
      </c>
      <c r="W622" s="259" t="s">
        <v>389</v>
      </c>
      <c r="X622" s="259">
        <v>0</v>
      </c>
      <c r="Y622" s="259">
        <v>0</v>
      </c>
      <c r="Z622" s="259">
        <v>0</v>
      </c>
      <c r="AA622" s="259">
        <v>0</v>
      </c>
      <c r="AB622" s="259">
        <v>0</v>
      </c>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699</v>
      </c>
      <c r="B623" s="92"/>
      <c r="C623" s="282" t="s">
        <v>700</v>
      </c>
      <c r="D623" s="283"/>
      <c r="E623" s="283"/>
      <c r="F623" s="283"/>
      <c r="G623" s="283"/>
      <c r="H623" s="284"/>
      <c r="I623" s="274" t="s">
        <v>701</v>
      </c>
      <c r="J623" s="93" t="str">
        <f t="shared" si="115"/>
        <v>未確認</v>
      </c>
      <c r="K623" s="152" t="str">
        <f t="shared" si="114"/>
        <v>※</v>
      </c>
      <c r="L623" s="94">
        <v>0</v>
      </c>
      <c r="M623" s="259" t="s">
        <v>389</v>
      </c>
      <c r="N623" s="259" t="s">
        <v>389</v>
      </c>
      <c r="O623" s="259" t="s">
        <v>389</v>
      </c>
      <c r="P623" s="259" t="s">
        <v>389</v>
      </c>
      <c r="Q623" s="259" t="s">
        <v>389</v>
      </c>
      <c r="R623" s="259" t="s">
        <v>389</v>
      </c>
      <c r="S623" s="259" t="s">
        <v>389</v>
      </c>
      <c r="T623" s="259">
        <v>0</v>
      </c>
      <c r="U623" s="259">
        <v>0</v>
      </c>
      <c r="V623" s="259">
        <v>0</v>
      </c>
      <c r="W623" s="259">
        <v>0</v>
      </c>
      <c r="X623" s="259">
        <v>0</v>
      </c>
      <c r="Y623" s="259">
        <v>0</v>
      </c>
      <c r="Z623" s="259">
        <v>0</v>
      </c>
      <c r="AA623" s="259">
        <v>0</v>
      </c>
      <c r="AB623" s="259">
        <v>0</v>
      </c>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702</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v>0</v>
      </c>
      <c r="S624" s="259">
        <v>0</v>
      </c>
      <c r="T624" s="259">
        <v>0</v>
      </c>
      <c r="U624" s="259">
        <v>0</v>
      </c>
      <c r="V624" s="259">
        <v>0</v>
      </c>
      <c r="W624" s="259">
        <v>0</v>
      </c>
      <c r="X624" s="259">
        <v>0</v>
      </c>
      <c r="Y624" s="259">
        <v>0</v>
      </c>
      <c r="Z624" s="259">
        <v>0</v>
      </c>
      <c r="AA624" s="259">
        <v>0</v>
      </c>
      <c r="AB624" s="259">
        <v>0</v>
      </c>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703</v>
      </c>
      <c r="B625" s="92"/>
      <c r="C625" s="291" t="s">
        <v>704</v>
      </c>
      <c r="D625" s="292"/>
      <c r="E625" s="292"/>
      <c r="F625" s="292"/>
      <c r="G625" s="292"/>
      <c r="H625" s="293"/>
      <c r="I625" s="98" t="s">
        <v>705</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v>0</v>
      </c>
      <c r="W625" s="259">
        <v>0</v>
      </c>
      <c r="X625" s="259">
        <v>0</v>
      </c>
      <c r="Y625" s="259">
        <v>0</v>
      </c>
      <c r="Z625" s="259">
        <v>0</v>
      </c>
      <c r="AA625" s="259">
        <v>0</v>
      </c>
      <c r="AB625" s="259">
        <v>0</v>
      </c>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706</v>
      </c>
      <c r="B626" s="92"/>
      <c r="C626" s="282" t="s">
        <v>707</v>
      </c>
      <c r="D626" s="283"/>
      <c r="E626" s="283"/>
      <c r="F626" s="283"/>
      <c r="G626" s="283"/>
      <c r="H626" s="284"/>
      <c r="I626" s="103" t="s">
        <v>708</v>
      </c>
      <c r="J626" s="93" t="str">
        <f t="shared" si="115"/>
        <v>未確認</v>
      </c>
      <c r="K626" s="152" t="str">
        <f t="shared" si="114"/>
        <v>※</v>
      </c>
      <c r="L626" s="94">
        <v>0</v>
      </c>
      <c r="M626" s="259">
        <v>0</v>
      </c>
      <c r="N626" s="259">
        <v>0</v>
      </c>
      <c r="O626" s="259">
        <v>0</v>
      </c>
      <c r="P626" s="259">
        <v>0</v>
      </c>
      <c r="Q626" s="259">
        <v>0</v>
      </c>
      <c r="R626" s="259">
        <v>0</v>
      </c>
      <c r="S626" s="259">
        <v>0</v>
      </c>
      <c r="T626" s="259">
        <v>0</v>
      </c>
      <c r="U626" s="259">
        <v>0</v>
      </c>
      <c r="V626" s="259">
        <v>0</v>
      </c>
      <c r="W626" s="259">
        <v>0</v>
      </c>
      <c r="X626" s="259">
        <v>0</v>
      </c>
      <c r="Y626" s="259">
        <v>0</v>
      </c>
      <c r="Z626" s="259">
        <v>0</v>
      </c>
      <c r="AA626" s="259">
        <v>0</v>
      </c>
      <c r="AB626" s="259">
        <v>0</v>
      </c>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709</v>
      </c>
      <c r="B627" s="96"/>
      <c r="C627" s="282" t="s">
        <v>710</v>
      </c>
      <c r="D627" s="283"/>
      <c r="E627" s="283"/>
      <c r="F627" s="283"/>
      <c r="G627" s="283"/>
      <c r="H627" s="284"/>
      <c r="I627" s="103" t="s">
        <v>711</v>
      </c>
      <c r="J627" s="93" t="str">
        <f t="shared" si="115"/>
        <v>未確認</v>
      </c>
      <c r="K627" s="152" t="str">
        <f t="shared" si="114"/>
        <v>※</v>
      </c>
      <c r="L627" s="94">
        <v>0</v>
      </c>
      <c r="M627" s="259">
        <v>0</v>
      </c>
      <c r="N627" s="259">
        <v>0</v>
      </c>
      <c r="O627" s="259">
        <v>0</v>
      </c>
      <c r="P627" s="259">
        <v>0</v>
      </c>
      <c r="Q627" s="259">
        <v>0</v>
      </c>
      <c r="R627" s="259">
        <v>0</v>
      </c>
      <c r="S627" s="259">
        <v>0</v>
      </c>
      <c r="T627" s="259">
        <v>0</v>
      </c>
      <c r="U627" s="259">
        <v>0</v>
      </c>
      <c r="V627" s="259">
        <v>0</v>
      </c>
      <c r="W627" s="259">
        <v>0</v>
      </c>
      <c r="X627" s="259">
        <v>0</v>
      </c>
      <c r="Y627" s="259">
        <v>0</v>
      </c>
      <c r="Z627" s="259">
        <v>0</v>
      </c>
      <c r="AA627" s="259">
        <v>0</v>
      </c>
      <c r="AB627" s="259">
        <v>0</v>
      </c>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712</v>
      </c>
      <c r="B628" s="96"/>
      <c r="C628" s="291" t="s">
        <v>713</v>
      </c>
      <c r="D628" s="292"/>
      <c r="E628" s="292"/>
      <c r="F628" s="292"/>
      <c r="G628" s="292"/>
      <c r="H628" s="293"/>
      <c r="I628" s="98" t="s">
        <v>714</v>
      </c>
      <c r="J628" s="93" t="str">
        <f t="shared" si="115"/>
        <v>未確認</v>
      </c>
      <c r="K628" s="152" t="str">
        <f t="shared" si="114"/>
        <v>※</v>
      </c>
      <c r="L628" s="94">
        <v>0</v>
      </c>
      <c r="M628" s="259" t="s">
        <v>389</v>
      </c>
      <c r="N628" s="259" t="s">
        <v>389</v>
      </c>
      <c r="O628" s="259" t="s">
        <v>389</v>
      </c>
      <c r="P628" s="259" t="s">
        <v>389</v>
      </c>
      <c r="Q628" s="259" t="s">
        <v>389</v>
      </c>
      <c r="R628" s="259">
        <v>0</v>
      </c>
      <c r="S628" s="259" t="s">
        <v>389</v>
      </c>
      <c r="T628" s="259" t="s">
        <v>389</v>
      </c>
      <c r="U628" s="259" t="s">
        <v>389</v>
      </c>
      <c r="V628" s="259">
        <v>0</v>
      </c>
      <c r="W628" s="259" t="s">
        <v>389</v>
      </c>
      <c r="X628" s="259" t="s">
        <v>389</v>
      </c>
      <c r="Y628" s="259" t="s">
        <v>389</v>
      </c>
      <c r="Z628" s="259">
        <v>0</v>
      </c>
      <c r="AA628" s="259">
        <v>0</v>
      </c>
      <c r="AB628" s="259">
        <v>0</v>
      </c>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715</v>
      </c>
      <c r="B629" s="96"/>
      <c r="C629" s="282" t="s">
        <v>716</v>
      </c>
      <c r="D629" s="283"/>
      <c r="E629" s="283"/>
      <c r="F629" s="283"/>
      <c r="G629" s="283"/>
      <c r="H629" s="284"/>
      <c r="I629" s="98" t="s">
        <v>717</v>
      </c>
      <c r="J629" s="93" t="str">
        <f t="shared" si="115"/>
        <v>未確認</v>
      </c>
      <c r="K629" s="152" t="str">
        <f t="shared" si="114"/>
        <v>※</v>
      </c>
      <c r="L629" s="94">
        <v>0</v>
      </c>
      <c r="M629" s="259" t="s">
        <v>389</v>
      </c>
      <c r="N629" s="259">
        <v>0</v>
      </c>
      <c r="O629" s="259" t="s">
        <v>389</v>
      </c>
      <c r="P629" s="259" t="s">
        <v>389</v>
      </c>
      <c r="Q629" s="259" t="s">
        <v>389</v>
      </c>
      <c r="R629" s="259" t="s">
        <v>389</v>
      </c>
      <c r="S629" s="259" t="s">
        <v>389</v>
      </c>
      <c r="T629" s="259" t="s">
        <v>389</v>
      </c>
      <c r="U629" s="259" t="s">
        <v>389</v>
      </c>
      <c r="V629" s="259">
        <v>0</v>
      </c>
      <c r="W629" s="259">
        <v>0</v>
      </c>
      <c r="X629" s="259">
        <v>0</v>
      </c>
      <c r="Y629" s="259">
        <v>0</v>
      </c>
      <c r="Z629" s="259">
        <v>0</v>
      </c>
      <c r="AA629" s="259">
        <v>0</v>
      </c>
      <c r="AB629" s="259">
        <v>0</v>
      </c>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718</v>
      </c>
      <c r="B630" s="96"/>
      <c r="C630" s="291" t="s">
        <v>719</v>
      </c>
      <c r="D630" s="292"/>
      <c r="E630" s="292"/>
      <c r="F630" s="292"/>
      <c r="G630" s="292"/>
      <c r="H630" s="293"/>
      <c r="I630" s="98" t="s">
        <v>720</v>
      </c>
      <c r="J630" s="93" t="str">
        <f t="shared" si="115"/>
        <v>未確認</v>
      </c>
      <c r="K630" s="152" t="str">
        <f t="shared" si="114"/>
        <v>※</v>
      </c>
      <c r="L630" s="94">
        <v>0</v>
      </c>
      <c r="M630" s="259" t="s">
        <v>389</v>
      </c>
      <c r="N630" s="259" t="s">
        <v>389</v>
      </c>
      <c r="O630" s="259" t="s">
        <v>389</v>
      </c>
      <c r="P630" s="259" t="s">
        <v>389</v>
      </c>
      <c r="Q630" s="259" t="s">
        <v>389</v>
      </c>
      <c r="R630" s="259" t="s">
        <v>389</v>
      </c>
      <c r="S630" s="259" t="s">
        <v>389</v>
      </c>
      <c r="T630" s="259" t="s">
        <v>389</v>
      </c>
      <c r="U630" s="259" t="s">
        <v>389</v>
      </c>
      <c r="V630" s="259">
        <v>0</v>
      </c>
      <c r="W630" s="259" t="s">
        <v>389</v>
      </c>
      <c r="X630" s="259" t="s">
        <v>389</v>
      </c>
      <c r="Y630" s="259">
        <v>0</v>
      </c>
      <c r="Z630" s="259">
        <v>0</v>
      </c>
      <c r="AA630" s="259" t="s">
        <v>389</v>
      </c>
      <c r="AB630" s="259">
        <v>0</v>
      </c>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721</v>
      </c>
      <c r="B631" s="96"/>
      <c r="C631" s="291" t="s">
        <v>722</v>
      </c>
      <c r="D631" s="292"/>
      <c r="E631" s="292"/>
      <c r="F631" s="292"/>
      <c r="G631" s="292"/>
      <c r="H631" s="293"/>
      <c r="I631" s="98" t="s">
        <v>723</v>
      </c>
      <c r="J631" s="93" t="str">
        <f t="shared" si="115"/>
        <v>未確認</v>
      </c>
      <c r="K631" s="152" t="str">
        <f t="shared" si="114"/>
        <v>※</v>
      </c>
      <c r="L631" s="94">
        <v>0</v>
      </c>
      <c r="M631" s="259">
        <v>0</v>
      </c>
      <c r="N631" s="259">
        <v>0</v>
      </c>
      <c r="O631" s="259">
        <v>0</v>
      </c>
      <c r="P631" s="259">
        <v>0</v>
      </c>
      <c r="Q631" s="259">
        <v>0</v>
      </c>
      <c r="R631" s="259">
        <v>0</v>
      </c>
      <c r="S631" s="259">
        <v>0</v>
      </c>
      <c r="T631" s="259">
        <v>0</v>
      </c>
      <c r="U631" s="259">
        <v>0</v>
      </c>
      <c r="V631" s="259">
        <v>0</v>
      </c>
      <c r="W631" s="259">
        <v>0</v>
      </c>
      <c r="X631" s="259">
        <v>0</v>
      </c>
      <c r="Y631" s="259">
        <v>0</v>
      </c>
      <c r="Z631" s="259">
        <v>0</v>
      </c>
      <c r="AA631" s="259">
        <v>0</v>
      </c>
      <c r="AB631" s="259">
        <v>0</v>
      </c>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724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89</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90</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725</v>
      </c>
      <c r="B639" s="92"/>
      <c r="C639" s="291" t="s">
        <v>726</v>
      </c>
      <c r="D639" s="292"/>
      <c r="E639" s="292"/>
      <c r="F639" s="292"/>
      <c r="G639" s="292"/>
      <c r="H639" s="293"/>
      <c r="I639" s="98" t="s">
        <v>727</v>
      </c>
      <c r="J639" s="93" t="str">
        <f>IF(SUM(L639:BS639)=0,IF(COUNTIF(L639:BS639,"未確認")&gt;0,"未確認",IF(COUNTIF(L639:BS639,"~*")&gt;0,"*",SUM(L639:BS639))),SUM(L639:BS639))</f>
        <v>未確認</v>
      </c>
      <c r="K639" s="152" t="str">
        <f ref="K639:K646" t="shared" si="120">IF(OR(COUNTIF(L639:BS639,"未確認")&gt;0,COUNTIF(L639:BS639,"*")&gt;0),"※","")</f>
        <v>※</v>
      </c>
      <c r="L639" s="94">
        <v>0</v>
      </c>
      <c r="M639" s="259" t="s">
        <v>389</v>
      </c>
      <c r="N639" s="259" t="s">
        <v>389</v>
      </c>
      <c r="O639" s="259" t="s">
        <v>389</v>
      </c>
      <c r="P639" s="259" t="s">
        <v>389</v>
      </c>
      <c r="Q639" s="259" t="s">
        <v>389</v>
      </c>
      <c r="R639" s="259" t="s">
        <v>389</v>
      </c>
      <c r="S639" s="259" t="s">
        <v>389</v>
      </c>
      <c r="T639" s="259" t="s">
        <v>389</v>
      </c>
      <c r="U639" s="259" t="s">
        <v>389</v>
      </c>
      <c r="V639" s="259">
        <v>250</v>
      </c>
      <c r="W639" s="259" t="s">
        <v>389</v>
      </c>
      <c r="X639" s="259" t="s">
        <v>389</v>
      </c>
      <c r="Y639" s="259" t="s">
        <v>389</v>
      </c>
      <c r="Z639" s="259">
        <v>391</v>
      </c>
      <c r="AA639" s="259" t="s">
        <v>389</v>
      </c>
      <c r="AB639" s="259">
        <v>0</v>
      </c>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728</v>
      </c>
      <c r="B640" s="96"/>
      <c r="C640" s="291" t="s">
        <v>729</v>
      </c>
      <c r="D640" s="292"/>
      <c r="E640" s="292"/>
      <c r="F640" s="292"/>
      <c r="G640" s="292"/>
      <c r="H640" s="293"/>
      <c r="I640" s="98" t="s">
        <v>730</v>
      </c>
      <c r="J640" s="93" t="str">
        <f ref="J640:J646" t="shared" si="121">IF(SUM(L640:BS640)=0,IF(COUNTIF(L640:BS640,"未確認")&gt;0,"未確認",IF(COUNTIF(L640:BS640,"~*")&gt;0,"*",SUM(L640:BS640))),SUM(L640:BS640))</f>
        <v>未確認</v>
      </c>
      <c r="K640" s="152" t="str">
        <f t="shared" si="120"/>
        <v>※</v>
      </c>
      <c r="L640" s="94" t="s">
        <v>389</v>
      </c>
      <c r="M640" s="259" t="s">
        <v>389</v>
      </c>
      <c r="N640" s="259">
        <v>935</v>
      </c>
      <c r="O640" s="259">
        <v>321</v>
      </c>
      <c r="P640" s="259">
        <v>412</v>
      </c>
      <c r="Q640" s="259">
        <v>1099</v>
      </c>
      <c r="R640" s="259" t="s">
        <v>389</v>
      </c>
      <c r="S640" s="259">
        <v>222</v>
      </c>
      <c r="T640" s="259">
        <v>204</v>
      </c>
      <c r="U640" s="259">
        <v>870</v>
      </c>
      <c r="V640" s="259">
        <v>330</v>
      </c>
      <c r="W640" s="259">
        <v>381</v>
      </c>
      <c r="X640" s="259" t="s">
        <v>389</v>
      </c>
      <c r="Y640" s="259" t="s">
        <v>389</v>
      </c>
      <c r="Z640" s="259" t="s">
        <v>389</v>
      </c>
      <c r="AA640" s="259">
        <v>253</v>
      </c>
      <c r="AB640" s="259" t="s">
        <v>389</v>
      </c>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731</v>
      </c>
      <c r="B641" s="96"/>
      <c r="C641" s="291" t="s">
        <v>732</v>
      </c>
      <c r="D641" s="292"/>
      <c r="E641" s="292"/>
      <c r="F641" s="292"/>
      <c r="G641" s="292"/>
      <c r="H641" s="293"/>
      <c r="I641" s="98" t="s">
        <v>733</v>
      </c>
      <c r="J641" s="93" t="str">
        <f t="shared" si="121"/>
        <v>未確認</v>
      </c>
      <c r="K641" s="152" t="str">
        <f t="shared" si="120"/>
        <v>※</v>
      </c>
      <c r="L641" s="94" t="s">
        <v>389</v>
      </c>
      <c r="M641" s="259" t="s">
        <v>389</v>
      </c>
      <c r="N641" s="259">
        <v>245</v>
      </c>
      <c r="O641" s="259">
        <v>329</v>
      </c>
      <c r="P641" s="259">
        <v>178</v>
      </c>
      <c r="Q641" s="259">
        <v>458</v>
      </c>
      <c r="R641" s="259">
        <v>234</v>
      </c>
      <c r="S641" s="259">
        <v>206</v>
      </c>
      <c r="T641" s="259" t="s">
        <v>389</v>
      </c>
      <c r="U641" s="259">
        <v>703</v>
      </c>
      <c r="V641" s="259">
        <v>281</v>
      </c>
      <c r="W641" s="259">
        <v>258</v>
      </c>
      <c r="X641" s="259" t="s">
        <v>389</v>
      </c>
      <c r="Y641" s="259" t="s">
        <v>389</v>
      </c>
      <c r="Z641" s="259" t="s">
        <v>389</v>
      </c>
      <c r="AA641" s="259" t="s">
        <v>389</v>
      </c>
      <c r="AB641" s="259" t="s">
        <v>389</v>
      </c>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734</v>
      </c>
      <c r="B642" s="96"/>
      <c r="C642" s="282" t="s">
        <v>735</v>
      </c>
      <c r="D642" s="283"/>
      <c r="E642" s="283"/>
      <c r="F642" s="283"/>
      <c r="G642" s="283"/>
      <c r="H642" s="284"/>
      <c r="I642" s="98" t="s">
        <v>736</v>
      </c>
      <c r="J642" s="93" t="str">
        <f t="shared" si="121"/>
        <v>未確認</v>
      </c>
      <c r="K642" s="152" t="str">
        <f t="shared" si="120"/>
        <v>※</v>
      </c>
      <c r="L642" s="94" t="s">
        <v>389</v>
      </c>
      <c r="M642" s="259" t="s">
        <v>389</v>
      </c>
      <c r="N642" s="259" t="s">
        <v>389</v>
      </c>
      <c r="O642" s="259" t="s">
        <v>389</v>
      </c>
      <c r="P642" s="259" t="s">
        <v>389</v>
      </c>
      <c r="Q642" s="259" t="s">
        <v>389</v>
      </c>
      <c r="R642" s="259" t="s">
        <v>389</v>
      </c>
      <c r="S642" s="259" t="s">
        <v>389</v>
      </c>
      <c r="T642" s="259" t="s">
        <v>389</v>
      </c>
      <c r="U642" s="259" t="s">
        <v>389</v>
      </c>
      <c r="V642" s="259">
        <v>437</v>
      </c>
      <c r="W642" s="259" t="s">
        <v>389</v>
      </c>
      <c r="X642" s="259">
        <v>0</v>
      </c>
      <c r="Y642" s="259" t="s">
        <v>389</v>
      </c>
      <c r="Z642" s="259" t="s">
        <v>389</v>
      </c>
      <c r="AA642" s="259" t="s">
        <v>389</v>
      </c>
      <c r="AB642" s="259">
        <v>0</v>
      </c>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737</v>
      </c>
      <c r="B643" s="96"/>
      <c r="C643" s="291" t="s">
        <v>738</v>
      </c>
      <c r="D643" s="292"/>
      <c r="E643" s="292"/>
      <c r="F643" s="292"/>
      <c r="G643" s="292"/>
      <c r="H643" s="293"/>
      <c r="I643" s="98" t="s">
        <v>739</v>
      </c>
      <c r="J643" s="93" t="str">
        <f t="shared" si="121"/>
        <v>未確認</v>
      </c>
      <c r="K643" s="152" t="str">
        <f t="shared" si="120"/>
        <v>※</v>
      </c>
      <c r="L643" s="94" t="s">
        <v>389</v>
      </c>
      <c r="M643" s="259">
        <v>208</v>
      </c>
      <c r="N643" s="259" t="s">
        <v>389</v>
      </c>
      <c r="O643" s="259">
        <v>575</v>
      </c>
      <c r="P643" s="259">
        <v>274</v>
      </c>
      <c r="Q643" s="259" t="s">
        <v>389</v>
      </c>
      <c r="R643" s="259">
        <v>272</v>
      </c>
      <c r="S643" s="259" t="s">
        <v>389</v>
      </c>
      <c r="T643" s="259" t="s">
        <v>389</v>
      </c>
      <c r="U643" s="259">
        <v>225</v>
      </c>
      <c r="V643" s="259">
        <v>358</v>
      </c>
      <c r="W643" s="259" t="s">
        <v>389</v>
      </c>
      <c r="X643" s="259">
        <v>0</v>
      </c>
      <c r="Y643" s="259" t="s">
        <v>389</v>
      </c>
      <c r="Z643" s="259" t="s">
        <v>389</v>
      </c>
      <c r="AA643" s="259" t="s">
        <v>389</v>
      </c>
      <c r="AB643" s="259" t="s">
        <v>389</v>
      </c>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740</v>
      </c>
      <c r="B644" s="96"/>
      <c r="C644" s="291" t="s">
        <v>741</v>
      </c>
      <c r="D644" s="292"/>
      <c r="E644" s="292"/>
      <c r="F644" s="292"/>
      <c r="G644" s="292"/>
      <c r="H644" s="293"/>
      <c r="I644" s="98" t="s">
        <v>742</v>
      </c>
      <c r="J644" s="93" t="str">
        <f t="shared" si="121"/>
        <v>未確認</v>
      </c>
      <c r="K644" s="152" t="str">
        <f t="shared" si="120"/>
        <v>※</v>
      </c>
      <c r="L644" s="94">
        <v>0</v>
      </c>
      <c r="M644" s="259">
        <v>0</v>
      </c>
      <c r="N644" s="259" t="s">
        <v>389</v>
      </c>
      <c r="O644" s="259" t="s">
        <v>389</v>
      </c>
      <c r="P644" s="259" t="s">
        <v>389</v>
      </c>
      <c r="Q644" s="259" t="s">
        <v>389</v>
      </c>
      <c r="R644" s="259" t="s">
        <v>389</v>
      </c>
      <c r="S644" s="259" t="s">
        <v>389</v>
      </c>
      <c r="T644" s="259" t="s">
        <v>389</v>
      </c>
      <c r="U644" s="259" t="s">
        <v>389</v>
      </c>
      <c r="V644" s="259">
        <v>279</v>
      </c>
      <c r="W644" s="259" t="s">
        <v>389</v>
      </c>
      <c r="X644" s="259">
        <v>0</v>
      </c>
      <c r="Y644" s="259" t="s">
        <v>389</v>
      </c>
      <c r="Z644" s="259">
        <v>428</v>
      </c>
      <c r="AA644" s="259" t="s">
        <v>389</v>
      </c>
      <c r="AB644" s="259">
        <v>0</v>
      </c>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743</v>
      </c>
      <c r="B645" s="96"/>
      <c r="C645" s="291" t="s">
        <v>744</v>
      </c>
      <c r="D645" s="292"/>
      <c r="E645" s="292"/>
      <c r="F645" s="292"/>
      <c r="G645" s="292"/>
      <c r="H645" s="293"/>
      <c r="I645" s="98" t="s">
        <v>745</v>
      </c>
      <c r="J645" s="93" t="str">
        <f t="shared" si="121"/>
        <v>未確認</v>
      </c>
      <c r="K645" s="152" t="str">
        <f t="shared" si="120"/>
        <v>※</v>
      </c>
      <c r="L645" s="94">
        <v>0</v>
      </c>
      <c r="M645" s="259" t="s">
        <v>389</v>
      </c>
      <c r="N645" s="259" t="s">
        <v>389</v>
      </c>
      <c r="O645" s="259" t="s">
        <v>389</v>
      </c>
      <c r="P645" s="259" t="s">
        <v>389</v>
      </c>
      <c r="Q645" s="259" t="s">
        <v>389</v>
      </c>
      <c r="R645" s="259" t="s">
        <v>389</v>
      </c>
      <c r="S645" s="259" t="s">
        <v>389</v>
      </c>
      <c r="T645" s="259" t="s">
        <v>389</v>
      </c>
      <c r="U645" s="259" t="s">
        <v>389</v>
      </c>
      <c r="V645" s="259" t="s">
        <v>389</v>
      </c>
      <c r="W645" s="259">
        <v>0</v>
      </c>
      <c r="X645" s="259">
        <v>0</v>
      </c>
      <c r="Y645" s="259">
        <v>0</v>
      </c>
      <c r="Z645" s="259">
        <v>0</v>
      </c>
      <c r="AA645" s="259" t="s">
        <v>389</v>
      </c>
      <c r="AB645" s="259">
        <v>0</v>
      </c>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746</v>
      </c>
      <c r="B646" s="96"/>
      <c r="C646" s="282" t="s">
        <v>747</v>
      </c>
      <c r="D646" s="283"/>
      <c r="E646" s="283"/>
      <c r="F646" s="283"/>
      <c r="G646" s="283"/>
      <c r="H646" s="284"/>
      <c r="I646" s="98" t="s">
        <v>748</v>
      </c>
      <c r="J646" s="93" t="str">
        <f t="shared" si="121"/>
        <v>未確認</v>
      </c>
      <c r="K646" s="152" t="str">
        <f t="shared" si="120"/>
        <v>※</v>
      </c>
      <c r="L646" s="94">
        <v>0</v>
      </c>
      <c r="M646" s="259">
        <v>0</v>
      </c>
      <c r="N646" s="259">
        <v>0</v>
      </c>
      <c r="O646" s="259">
        <v>0</v>
      </c>
      <c r="P646" s="259" t="s">
        <v>389</v>
      </c>
      <c r="Q646" s="259">
        <v>0</v>
      </c>
      <c r="R646" s="259">
        <v>0</v>
      </c>
      <c r="S646" s="259">
        <v>0</v>
      </c>
      <c r="T646" s="259" t="s">
        <v>389</v>
      </c>
      <c r="U646" s="259" t="s">
        <v>389</v>
      </c>
      <c r="V646" s="259" t="s">
        <v>389</v>
      </c>
      <c r="W646" s="259" t="s">
        <v>389</v>
      </c>
      <c r="X646" s="259">
        <v>0</v>
      </c>
      <c r="Y646" s="259">
        <v>0</v>
      </c>
      <c r="Z646" s="259">
        <v>0</v>
      </c>
      <c r="AA646" s="259">
        <v>0</v>
      </c>
      <c r="AB646" s="259">
        <v>0</v>
      </c>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749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89</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90</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750</v>
      </c>
      <c r="B654" s="92"/>
      <c r="C654" s="298" t="s">
        <v>751</v>
      </c>
      <c r="D654" s="299"/>
      <c r="E654" s="299"/>
      <c r="F654" s="299"/>
      <c r="G654" s="299"/>
      <c r="H654" s="300"/>
      <c r="I654" s="98" t="s">
        <v>752</v>
      </c>
      <c r="J654" s="93" t="str">
        <f>IF(SUM(L654:BS654)=0,IF(COUNTIF(L654:BS654,"未確認")&gt;0,"未確認",IF(COUNTIF(L654:BS654,"~*")&gt;0,"*",SUM(L654:BS654))),SUM(L654:BS654))</f>
        <v>未確認</v>
      </c>
      <c r="K654" s="152" t="str">
        <f ref="K654:K668" t="shared" si="126">IF(OR(COUNTIF(L654:BS654,"未確認")&gt;0,COUNTIF(L654:BS654,"*")&gt;0),"※","")</f>
        <v>※</v>
      </c>
      <c r="L654" s="94" t="s">
        <v>389</v>
      </c>
      <c r="M654" s="259" t="s">
        <v>389</v>
      </c>
      <c r="N654" s="259">
        <v>911</v>
      </c>
      <c r="O654" s="259">
        <v>402</v>
      </c>
      <c r="P654" s="259">
        <v>287</v>
      </c>
      <c r="Q654" s="259">
        <v>638</v>
      </c>
      <c r="R654" s="259">
        <v>695</v>
      </c>
      <c r="S654" s="259">
        <v>256</v>
      </c>
      <c r="T654" s="259">
        <v>308</v>
      </c>
      <c r="U654" s="259">
        <v>637</v>
      </c>
      <c r="V654" s="259" t="s">
        <v>389</v>
      </c>
      <c r="W654" s="259" t="s">
        <v>389</v>
      </c>
      <c r="X654" s="259">
        <v>210</v>
      </c>
      <c r="Y654" s="259">
        <v>193</v>
      </c>
      <c r="Z654" s="259">
        <v>245</v>
      </c>
      <c r="AA654" s="259">
        <v>250</v>
      </c>
      <c r="AB654" s="259">
        <v>0</v>
      </c>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753</v>
      </c>
      <c r="B655" s="68"/>
      <c r="C655" s="139"/>
      <c r="D655" s="163"/>
      <c r="E655" s="291" t="s">
        <v>754</v>
      </c>
      <c r="F655" s="292"/>
      <c r="G655" s="292"/>
      <c r="H655" s="293"/>
      <c r="I655" s="98" t="s">
        <v>755</v>
      </c>
      <c r="J655" s="93" t="str">
        <f ref="J655:J668" t="shared" si="127">IF(SUM(L655:BS655)=0,IF(COUNTIF(L655:BS655,"未確認")&gt;0,"未確認",IF(COUNTIF(L655:BS655,"~*")&gt;0,"*",SUM(L655:BS655))),SUM(L655:BS655))</f>
        <v>未確認</v>
      </c>
      <c r="K655" s="152" t="str">
        <f t="shared" si="126"/>
        <v>※</v>
      </c>
      <c r="L655" s="94">
        <v>0</v>
      </c>
      <c r="M655" s="259" t="s">
        <v>389</v>
      </c>
      <c r="N655" s="259">
        <v>0</v>
      </c>
      <c r="O655" s="259" t="s">
        <v>389</v>
      </c>
      <c r="P655" s="259" t="s">
        <v>389</v>
      </c>
      <c r="Q655" s="259">
        <v>484</v>
      </c>
      <c r="R655" s="259">
        <v>0</v>
      </c>
      <c r="S655" s="259">
        <v>0</v>
      </c>
      <c r="T655" s="259" t="s">
        <v>389</v>
      </c>
      <c r="U655" s="259" t="s">
        <v>389</v>
      </c>
      <c r="V655" s="259" t="s">
        <v>389</v>
      </c>
      <c r="W655" s="259" t="s">
        <v>389</v>
      </c>
      <c r="X655" s="259">
        <v>0</v>
      </c>
      <c r="Y655" s="259">
        <v>0</v>
      </c>
      <c r="Z655" s="259">
        <v>0</v>
      </c>
      <c r="AA655" s="259">
        <v>0</v>
      </c>
      <c r="AB655" s="259">
        <v>0</v>
      </c>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756</v>
      </c>
      <c r="B656" s="68"/>
      <c r="C656" s="139"/>
      <c r="D656" s="163"/>
      <c r="E656" s="291" t="s">
        <v>757</v>
      </c>
      <c r="F656" s="292"/>
      <c r="G656" s="292"/>
      <c r="H656" s="293"/>
      <c r="I656" s="98" t="s">
        <v>758</v>
      </c>
      <c r="J656" s="93" t="str">
        <f t="shared" si="127"/>
        <v>未確認</v>
      </c>
      <c r="K656" s="152" t="str">
        <f t="shared" si="126"/>
        <v>※</v>
      </c>
      <c r="L656" s="94">
        <v>0</v>
      </c>
      <c r="M656" s="259" t="s">
        <v>389</v>
      </c>
      <c r="N656" s="259">
        <v>781</v>
      </c>
      <c r="O656" s="259" t="s">
        <v>389</v>
      </c>
      <c r="P656" s="259" t="s">
        <v>389</v>
      </c>
      <c r="Q656" s="259" t="s">
        <v>389</v>
      </c>
      <c r="R656" s="259" t="s">
        <v>389</v>
      </c>
      <c r="S656" s="259" t="s">
        <v>389</v>
      </c>
      <c r="T656" s="259" t="s">
        <v>389</v>
      </c>
      <c r="U656" s="259">
        <v>355</v>
      </c>
      <c r="V656" s="259" t="s">
        <v>389</v>
      </c>
      <c r="W656" s="259" t="s">
        <v>389</v>
      </c>
      <c r="X656" s="259">
        <v>210</v>
      </c>
      <c r="Y656" s="259">
        <v>193</v>
      </c>
      <c r="Z656" s="259">
        <v>245</v>
      </c>
      <c r="AA656" s="259">
        <v>250</v>
      </c>
      <c r="AB656" s="259">
        <v>0</v>
      </c>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759</v>
      </c>
      <c r="B657" s="68"/>
      <c r="C657" s="221"/>
      <c r="D657" s="222"/>
      <c r="E657" s="291" t="s">
        <v>760</v>
      </c>
      <c r="F657" s="292"/>
      <c r="G657" s="292"/>
      <c r="H657" s="293"/>
      <c r="I657" s="98" t="s">
        <v>761</v>
      </c>
      <c r="J657" s="93" t="str">
        <f t="shared" si="127"/>
        <v>未確認</v>
      </c>
      <c r="K657" s="152" t="str">
        <f t="shared" si="126"/>
        <v>※</v>
      </c>
      <c r="L657" s="94" t="s">
        <v>389</v>
      </c>
      <c r="M657" s="259" t="s">
        <v>389</v>
      </c>
      <c r="N657" s="259" t="s">
        <v>389</v>
      </c>
      <c r="O657" s="259" t="s">
        <v>389</v>
      </c>
      <c r="P657" s="259" t="s">
        <v>389</v>
      </c>
      <c r="Q657" s="259" t="s">
        <v>389</v>
      </c>
      <c r="R657" s="259" t="s">
        <v>389</v>
      </c>
      <c r="S657" s="259" t="s">
        <v>389</v>
      </c>
      <c r="T657" s="259" t="s">
        <v>389</v>
      </c>
      <c r="U657" s="259" t="s">
        <v>389</v>
      </c>
      <c r="V657" s="259" t="s">
        <v>389</v>
      </c>
      <c r="W657" s="259" t="s">
        <v>389</v>
      </c>
      <c r="X657" s="259">
        <v>0</v>
      </c>
      <c r="Y657" s="259">
        <v>0</v>
      </c>
      <c r="Z657" s="259">
        <v>0</v>
      </c>
      <c r="AA657" s="259">
        <v>0</v>
      </c>
      <c r="AB657" s="259">
        <v>0</v>
      </c>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762</v>
      </c>
      <c r="B658" s="68"/>
      <c r="C658" s="221"/>
      <c r="D658" s="222"/>
      <c r="E658" s="291" t="s">
        <v>763</v>
      </c>
      <c r="F658" s="292"/>
      <c r="G658" s="292"/>
      <c r="H658" s="293"/>
      <c r="I658" s="98" t="s">
        <v>764</v>
      </c>
      <c r="J658" s="93" t="str">
        <f t="shared" si="127"/>
        <v>未確認</v>
      </c>
      <c r="K658" s="152" t="str">
        <f t="shared" si="126"/>
        <v>※</v>
      </c>
      <c r="L658" s="94" t="s">
        <v>389</v>
      </c>
      <c r="M658" s="259" t="s">
        <v>389</v>
      </c>
      <c r="N658" s="259" t="s">
        <v>389</v>
      </c>
      <c r="O658" s="259" t="s">
        <v>389</v>
      </c>
      <c r="P658" s="259" t="s">
        <v>389</v>
      </c>
      <c r="Q658" s="259" t="s">
        <v>389</v>
      </c>
      <c r="R658" s="259">
        <v>512</v>
      </c>
      <c r="S658" s="259" t="s">
        <v>389</v>
      </c>
      <c r="T658" s="259" t="s">
        <v>389</v>
      </c>
      <c r="U658" s="259" t="s">
        <v>389</v>
      </c>
      <c r="V658" s="259" t="s">
        <v>389</v>
      </c>
      <c r="W658" s="259" t="s">
        <v>389</v>
      </c>
      <c r="X658" s="259">
        <v>0</v>
      </c>
      <c r="Y658" s="259">
        <v>0</v>
      </c>
      <c r="Z658" s="259">
        <v>0</v>
      </c>
      <c r="AA658" s="259">
        <v>0</v>
      </c>
      <c r="AB658" s="259">
        <v>0</v>
      </c>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765</v>
      </c>
      <c r="B659" s="68"/>
      <c r="C659" s="139"/>
      <c r="D659" s="163"/>
      <c r="E659" s="291" t="s">
        <v>766</v>
      </c>
      <c r="F659" s="292"/>
      <c r="G659" s="292"/>
      <c r="H659" s="293"/>
      <c r="I659" s="98" t="s">
        <v>767</v>
      </c>
      <c r="J659" s="93" t="str">
        <f t="shared" si="127"/>
        <v>未確認</v>
      </c>
      <c r="K659" s="152" t="str">
        <f t="shared" si="126"/>
        <v>※</v>
      </c>
      <c r="L659" s="94" t="s">
        <v>389</v>
      </c>
      <c r="M659" s="259" t="s">
        <v>389</v>
      </c>
      <c r="N659" s="259" t="s">
        <v>389</v>
      </c>
      <c r="O659" s="259" t="s">
        <v>389</v>
      </c>
      <c r="P659" s="259" t="s">
        <v>389</v>
      </c>
      <c r="Q659" s="259" t="s">
        <v>389</v>
      </c>
      <c r="R659" s="259" t="s">
        <v>389</v>
      </c>
      <c r="S659" s="259" t="s">
        <v>389</v>
      </c>
      <c r="T659" s="259" t="s">
        <v>389</v>
      </c>
      <c r="U659" s="259" t="s">
        <v>389</v>
      </c>
      <c r="V659" s="259" t="s">
        <v>389</v>
      </c>
      <c r="W659" s="259" t="s">
        <v>389</v>
      </c>
      <c r="X659" s="259">
        <v>0</v>
      </c>
      <c r="Y659" s="259">
        <v>0</v>
      </c>
      <c r="Z659" s="259">
        <v>0</v>
      </c>
      <c r="AA659" s="259">
        <v>0</v>
      </c>
      <c r="AB659" s="259">
        <v>0</v>
      </c>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768</v>
      </c>
      <c r="B660" s="68"/>
      <c r="C660" s="139"/>
      <c r="D660" s="163"/>
      <c r="E660" s="291" t="s">
        <v>769</v>
      </c>
      <c r="F660" s="292"/>
      <c r="G660" s="292"/>
      <c r="H660" s="293"/>
      <c r="I660" s="98" t="s">
        <v>770</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v>0</v>
      </c>
      <c r="W660" s="259">
        <v>0</v>
      </c>
      <c r="X660" s="259">
        <v>0</v>
      </c>
      <c r="Y660" s="259">
        <v>0</v>
      </c>
      <c r="Z660" s="259">
        <v>0</v>
      </c>
      <c r="AA660" s="259">
        <v>0</v>
      </c>
      <c r="AB660" s="259">
        <v>0</v>
      </c>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771</v>
      </c>
      <c r="B661" s="68"/>
      <c r="C661" s="139"/>
      <c r="D661" s="163"/>
      <c r="E661" s="291" t="s">
        <v>772</v>
      </c>
      <c r="F661" s="292"/>
      <c r="G661" s="292"/>
      <c r="H661" s="293"/>
      <c r="I661" s="98" t="s">
        <v>773</v>
      </c>
      <c r="J661" s="93" t="str">
        <f t="shared" si="127"/>
        <v>未確認</v>
      </c>
      <c r="K661" s="152" t="str">
        <f t="shared" si="126"/>
        <v>※</v>
      </c>
      <c r="L661" s="94">
        <v>0</v>
      </c>
      <c r="M661" s="259" t="s">
        <v>389</v>
      </c>
      <c r="N661" s="259" t="s">
        <v>389</v>
      </c>
      <c r="O661" s="259" t="s">
        <v>389</v>
      </c>
      <c r="P661" s="259" t="s">
        <v>389</v>
      </c>
      <c r="Q661" s="259" t="s">
        <v>389</v>
      </c>
      <c r="R661" s="259" t="s">
        <v>389</v>
      </c>
      <c r="S661" s="259">
        <v>196</v>
      </c>
      <c r="T661" s="259" t="s">
        <v>389</v>
      </c>
      <c r="U661" s="259">
        <v>0</v>
      </c>
      <c r="V661" s="259" t="s">
        <v>389</v>
      </c>
      <c r="W661" s="259" t="s">
        <v>389</v>
      </c>
      <c r="X661" s="259">
        <v>0</v>
      </c>
      <c r="Y661" s="259">
        <v>0</v>
      </c>
      <c r="Z661" s="259">
        <v>0</v>
      </c>
      <c r="AA661" s="259">
        <v>0</v>
      </c>
      <c r="AB661" s="259">
        <v>0</v>
      </c>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774</v>
      </c>
      <c r="B662" s="68"/>
      <c r="C662" s="141"/>
      <c r="D662" s="164"/>
      <c r="E662" s="291" t="s">
        <v>775</v>
      </c>
      <c r="F662" s="292"/>
      <c r="G662" s="292"/>
      <c r="H662" s="293"/>
      <c r="I662" s="98" t="s">
        <v>776</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v>0</v>
      </c>
      <c r="W662" s="259">
        <v>0</v>
      </c>
      <c r="X662" s="259">
        <v>0</v>
      </c>
      <c r="Y662" s="259">
        <v>0</v>
      </c>
      <c r="Z662" s="259">
        <v>0</v>
      </c>
      <c r="AA662" s="259">
        <v>0</v>
      </c>
      <c r="AB662" s="259">
        <v>0</v>
      </c>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777</v>
      </c>
      <c r="B663" s="68"/>
      <c r="C663" s="291" t="s">
        <v>778</v>
      </c>
      <c r="D663" s="292"/>
      <c r="E663" s="292"/>
      <c r="F663" s="292"/>
      <c r="G663" s="292"/>
      <c r="H663" s="293"/>
      <c r="I663" s="98" t="s">
        <v>779</v>
      </c>
      <c r="J663" s="93" t="str">
        <f t="shared" si="127"/>
        <v>未確認</v>
      </c>
      <c r="K663" s="152" t="str">
        <f t="shared" si="126"/>
        <v>※</v>
      </c>
      <c r="L663" s="94" t="s">
        <v>389</v>
      </c>
      <c r="M663" s="259" t="s">
        <v>389</v>
      </c>
      <c r="N663" s="259">
        <v>795</v>
      </c>
      <c r="O663" s="259">
        <v>193</v>
      </c>
      <c r="P663" s="259" t="s">
        <v>389</v>
      </c>
      <c r="Q663" s="259">
        <v>493</v>
      </c>
      <c r="R663" s="259">
        <v>595</v>
      </c>
      <c r="S663" s="259" t="s">
        <v>389</v>
      </c>
      <c r="T663" s="259" t="s">
        <v>389</v>
      </c>
      <c r="U663" s="259">
        <v>617</v>
      </c>
      <c r="V663" s="259" t="s">
        <v>389</v>
      </c>
      <c r="W663" s="259" t="s">
        <v>389</v>
      </c>
      <c r="X663" s="259" t="s">
        <v>389</v>
      </c>
      <c r="Y663" s="259" t="s">
        <v>389</v>
      </c>
      <c r="Z663" s="259">
        <v>220</v>
      </c>
      <c r="AA663" s="259">
        <v>248</v>
      </c>
      <c r="AB663" s="259">
        <v>0</v>
      </c>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780</v>
      </c>
      <c r="B664" s="68"/>
      <c r="C664" s="282" t="s">
        <v>781</v>
      </c>
      <c r="D664" s="283"/>
      <c r="E664" s="283"/>
      <c r="F664" s="283"/>
      <c r="G664" s="283"/>
      <c r="H664" s="284"/>
      <c r="I664" s="103" t="s">
        <v>782</v>
      </c>
      <c r="J664" s="93" t="str">
        <f t="shared" si="127"/>
        <v>未確認</v>
      </c>
      <c r="K664" s="152" t="str">
        <f t="shared" si="126"/>
        <v>※</v>
      </c>
      <c r="L664" s="94">
        <v>0</v>
      </c>
      <c r="M664" s="259">
        <v>0</v>
      </c>
      <c r="N664" s="259">
        <v>0</v>
      </c>
      <c r="O664" s="259">
        <v>0</v>
      </c>
      <c r="P664" s="259">
        <v>0</v>
      </c>
      <c r="Q664" s="259">
        <v>0</v>
      </c>
      <c r="R664" s="259">
        <v>0</v>
      </c>
      <c r="S664" s="259">
        <v>0</v>
      </c>
      <c r="T664" s="259">
        <v>0</v>
      </c>
      <c r="U664" s="259">
        <v>0</v>
      </c>
      <c r="V664" s="259">
        <v>853</v>
      </c>
      <c r="W664" s="259">
        <v>0</v>
      </c>
      <c r="X664" s="259">
        <v>0</v>
      </c>
      <c r="Y664" s="259">
        <v>0</v>
      </c>
      <c r="Z664" s="259">
        <v>0</v>
      </c>
      <c r="AA664" s="259">
        <v>0</v>
      </c>
      <c r="AB664" s="259">
        <v>0</v>
      </c>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783</v>
      </c>
      <c r="B665" s="68"/>
      <c r="C665" s="291" t="s">
        <v>784</v>
      </c>
      <c r="D665" s="292"/>
      <c r="E665" s="292"/>
      <c r="F665" s="292"/>
      <c r="G665" s="292"/>
      <c r="H665" s="293"/>
      <c r="I665" s="98" t="s">
        <v>785</v>
      </c>
      <c r="J665" s="93" t="str">
        <f t="shared" si="127"/>
        <v>未確認</v>
      </c>
      <c r="K665" s="152" t="str">
        <f t="shared" si="126"/>
        <v>※</v>
      </c>
      <c r="L665" s="94">
        <v>0</v>
      </c>
      <c r="M665" s="259">
        <v>0</v>
      </c>
      <c r="N665" s="259">
        <v>0</v>
      </c>
      <c r="O665" s="259">
        <v>0</v>
      </c>
      <c r="P665" s="259">
        <v>0</v>
      </c>
      <c r="Q665" s="259">
        <v>0</v>
      </c>
      <c r="R665" s="259">
        <v>0</v>
      </c>
      <c r="S665" s="259">
        <v>0</v>
      </c>
      <c r="T665" s="259">
        <v>0</v>
      </c>
      <c r="U665" s="259">
        <v>0</v>
      </c>
      <c r="V665" s="259">
        <v>0</v>
      </c>
      <c r="W665" s="259">
        <v>0</v>
      </c>
      <c r="X665" s="259">
        <v>0</v>
      </c>
      <c r="Y665" s="259">
        <v>0</v>
      </c>
      <c r="Z665" s="259">
        <v>0</v>
      </c>
      <c r="AA665" s="259">
        <v>0</v>
      </c>
      <c r="AB665" s="259">
        <v>0</v>
      </c>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786</v>
      </c>
      <c r="B666" s="68"/>
      <c r="C666" s="291" t="s">
        <v>787</v>
      </c>
      <c r="D666" s="292"/>
      <c r="E666" s="292"/>
      <c r="F666" s="292"/>
      <c r="G666" s="292"/>
      <c r="H666" s="293"/>
      <c r="I666" s="98" t="s">
        <v>788</v>
      </c>
      <c r="J666" s="93" t="str">
        <f t="shared" si="127"/>
        <v>未確認</v>
      </c>
      <c r="K666" s="152" t="str">
        <f t="shared" si="126"/>
        <v>※</v>
      </c>
      <c r="L666" s="94">
        <v>0</v>
      </c>
      <c r="M666" s="259">
        <v>0</v>
      </c>
      <c r="N666" s="259" t="s">
        <v>389</v>
      </c>
      <c r="O666" s="259" t="s">
        <v>389</v>
      </c>
      <c r="P666" s="259" t="s">
        <v>389</v>
      </c>
      <c r="Q666" s="259" t="s">
        <v>389</v>
      </c>
      <c r="R666" s="259" t="s">
        <v>389</v>
      </c>
      <c r="S666" s="259">
        <v>0</v>
      </c>
      <c r="T666" s="259" t="s">
        <v>389</v>
      </c>
      <c r="U666" s="259" t="s">
        <v>389</v>
      </c>
      <c r="V666" s="259" t="s">
        <v>389</v>
      </c>
      <c r="W666" s="259">
        <v>0</v>
      </c>
      <c r="X666" s="259">
        <v>0</v>
      </c>
      <c r="Y666" s="259">
        <v>0</v>
      </c>
      <c r="Z666" s="259">
        <v>0</v>
      </c>
      <c r="AA666" s="259" t="s">
        <v>389</v>
      </c>
      <c r="AB666" s="259">
        <v>0</v>
      </c>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789</v>
      </c>
      <c r="B667" s="68"/>
      <c r="C667" s="282" t="s">
        <v>790</v>
      </c>
      <c r="D667" s="283"/>
      <c r="E667" s="283"/>
      <c r="F667" s="283"/>
      <c r="G667" s="283"/>
      <c r="H667" s="284"/>
      <c r="I667" s="98" t="s">
        <v>791</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v>0</v>
      </c>
      <c r="W667" s="259">
        <v>0</v>
      </c>
      <c r="X667" s="259">
        <v>0</v>
      </c>
      <c r="Y667" s="259">
        <v>0</v>
      </c>
      <c r="Z667" s="259">
        <v>0</v>
      </c>
      <c r="AA667" s="259">
        <v>0</v>
      </c>
      <c r="AB667" s="259">
        <v>0</v>
      </c>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792</v>
      </c>
      <c r="B668" s="68"/>
      <c r="C668" s="291" t="s">
        <v>793</v>
      </c>
      <c r="D668" s="292"/>
      <c r="E668" s="292"/>
      <c r="F668" s="292"/>
      <c r="G668" s="292"/>
      <c r="H668" s="293"/>
      <c r="I668" s="98" t="s">
        <v>794</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v>0</v>
      </c>
      <c r="W668" s="259">
        <v>0</v>
      </c>
      <c r="X668" s="259">
        <v>0</v>
      </c>
      <c r="Y668" s="259">
        <v>0</v>
      </c>
      <c r="Z668" s="259">
        <v>0</v>
      </c>
      <c r="AA668" s="259">
        <v>0</v>
      </c>
      <c r="AB668" s="259">
        <v>0</v>
      </c>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89</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90</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795</v>
      </c>
      <c r="B675" s="68"/>
      <c r="C675" s="282" t="s">
        <v>796</v>
      </c>
      <c r="D675" s="283"/>
      <c r="E675" s="283"/>
      <c r="F675" s="283"/>
      <c r="G675" s="283"/>
      <c r="H675" s="284"/>
      <c r="I675" s="103" t="s">
        <v>797</v>
      </c>
      <c r="J675" s="165"/>
      <c r="K675" s="166"/>
      <c r="L675" s="80" t="s">
        <v>50</v>
      </c>
      <c r="M675" s="253" t="s">
        <v>50</v>
      </c>
      <c r="N675" s="253" t="s">
        <v>50</v>
      </c>
      <c r="O675" s="253" t="s">
        <v>50</v>
      </c>
      <c r="P675" s="253" t="s">
        <v>50</v>
      </c>
      <c r="Q675" s="253" t="s">
        <v>50</v>
      </c>
      <c r="R675" s="253" t="s">
        <v>50</v>
      </c>
      <c r="S675" s="253" t="s">
        <v>50</v>
      </c>
      <c r="T675" s="253" t="s">
        <v>50</v>
      </c>
      <c r="U675" s="253" t="s">
        <v>50</v>
      </c>
      <c r="V675" s="253" t="s">
        <v>50</v>
      </c>
      <c r="W675" s="253" t="s">
        <v>50</v>
      </c>
      <c r="X675" s="253" t="s">
        <v>50</v>
      </c>
      <c r="Y675" s="253" t="s">
        <v>50</v>
      </c>
      <c r="Z675" s="253" t="s">
        <v>50</v>
      </c>
      <c r="AA675" s="253" t="s">
        <v>50</v>
      </c>
      <c r="AB675" s="253" t="s">
        <v>50</v>
      </c>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798</v>
      </c>
      <c r="B676" s="68"/>
      <c r="C676" s="282" t="s">
        <v>799</v>
      </c>
      <c r="D676" s="283"/>
      <c r="E676" s="283"/>
      <c r="F676" s="283"/>
      <c r="G676" s="283"/>
      <c r="H676" s="284"/>
      <c r="I676" s="103" t="s">
        <v>800</v>
      </c>
      <c r="J676" s="165"/>
      <c r="K676" s="166"/>
      <c r="L676" s="167">
        <v>0</v>
      </c>
      <c r="M676" s="253">
        <v>0</v>
      </c>
      <c r="N676" s="253">
        <v>0</v>
      </c>
      <c r="O676" s="253">
        <v>0</v>
      </c>
      <c r="P676" s="253">
        <v>0</v>
      </c>
      <c r="Q676" s="253">
        <v>0</v>
      </c>
      <c r="R676" s="253">
        <v>0</v>
      </c>
      <c r="S676" s="253">
        <v>0</v>
      </c>
      <c r="T676" s="253">
        <v>0</v>
      </c>
      <c r="U676" s="253">
        <v>0</v>
      </c>
      <c r="V676" s="253">
        <v>0</v>
      </c>
      <c r="W676" s="253">
        <v>0</v>
      </c>
      <c r="X676" s="253">
        <v>0</v>
      </c>
      <c r="Y676" s="253">
        <v>0</v>
      </c>
      <c r="Z676" s="253">
        <v>0</v>
      </c>
      <c r="AA676" s="253">
        <v>0</v>
      </c>
      <c r="AB676" s="253">
        <v>0</v>
      </c>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801</v>
      </c>
      <c r="B677" s="68"/>
      <c r="C677" s="282" t="s">
        <v>802</v>
      </c>
      <c r="D677" s="283"/>
      <c r="E677" s="283"/>
      <c r="F677" s="283"/>
      <c r="G677" s="283"/>
      <c r="H677" s="284"/>
      <c r="I677" s="103" t="s">
        <v>803</v>
      </c>
      <c r="J677" s="165"/>
      <c r="K677" s="166"/>
      <c r="L677" s="224">
        <v>0</v>
      </c>
      <c r="M677" s="253">
        <v>0</v>
      </c>
      <c r="N677" s="253">
        <v>0</v>
      </c>
      <c r="O677" s="253">
        <v>0</v>
      </c>
      <c r="P677" s="253">
        <v>0</v>
      </c>
      <c r="Q677" s="253">
        <v>0</v>
      </c>
      <c r="R677" s="253">
        <v>0</v>
      </c>
      <c r="S677" s="253">
        <v>0</v>
      </c>
      <c r="T677" s="253">
        <v>0</v>
      </c>
      <c r="U677" s="253">
        <v>0</v>
      </c>
      <c r="V677" s="253">
        <v>0</v>
      </c>
      <c r="W677" s="253">
        <v>0</v>
      </c>
      <c r="X677" s="253">
        <v>0</v>
      </c>
      <c r="Y677" s="253">
        <v>0</v>
      </c>
      <c r="Z677" s="253">
        <v>0</v>
      </c>
      <c r="AA677" s="253">
        <v>0</v>
      </c>
      <c r="AB677" s="253">
        <v>0</v>
      </c>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804</v>
      </c>
      <c r="B678" s="68"/>
      <c r="C678" s="285" t="s">
        <v>805</v>
      </c>
      <c r="D678" s="286"/>
      <c r="E678" s="286"/>
      <c r="F678" s="286"/>
      <c r="G678" s="286"/>
      <c r="H678" s="287"/>
      <c r="I678" s="279" t="s">
        <v>806</v>
      </c>
      <c r="J678" s="165"/>
      <c r="K678" s="166"/>
      <c r="L678" s="225">
        <v>747</v>
      </c>
      <c r="M678" s="253">
        <v>973</v>
      </c>
      <c r="N678" s="253">
        <v>1496</v>
      </c>
      <c r="O678" s="253">
        <v>1462</v>
      </c>
      <c r="P678" s="253">
        <v>1593</v>
      </c>
      <c r="Q678" s="253">
        <v>1562</v>
      </c>
      <c r="R678" s="253">
        <v>1333</v>
      </c>
      <c r="S678" s="253">
        <v>449</v>
      </c>
      <c r="T678" s="253">
        <v>1579</v>
      </c>
      <c r="U678" s="253">
        <v>280</v>
      </c>
      <c r="V678" s="253">
        <v>53</v>
      </c>
      <c r="W678" s="253">
        <v>1559</v>
      </c>
      <c r="X678" s="253">
        <v>452</v>
      </c>
      <c r="Y678" s="253">
        <v>18</v>
      </c>
      <c r="Z678" s="253">
        <v>73</v>
      </c>
      <c r="AA678" s="253">
        <v>24</v>
      </c>
      <c r="AB678" s="253">
        <v>31</v>
      </c>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807</v>
      </c>
      <c r="B679" s="68"/>
      <c r="C679" s="168"/>
      <c r="D679" s="169"/>
      <c r="E679" s="285" t="s">
        <v>808</v>
      </c>
      <c r="F679" s="286"/>
      <c r="G679" s="286"/>
      <c r="H679" s="287"/>
      <c r="I679" s="280"/>
      <c r="J679" s="165"/>
      <c r="K679" s="166"/>
      <c r="L679" s="225">
        <v>0</v>
      </c>
      <c r="M679" s="253">
        <v>0</v>
      </c>
      <c r="N679" s="253">
        <v>0</v>
      </c>
      <c r="O679" s="253">
        <v>0</v>
      </c>
      <c r="P679" s="253">
        <v>0</v>
      </c>
      <c r="Q679" s="253">
        <v>0</v>
      </c>
      <c r="R679" s="253">
        <v>0</v>
      </c>
      <c r="S679" s="253">
        <v>0</v>
      </c>
      <c r="T679" s="253">
        <v>0</v>
      </c>
      <c r="U679" s="253">
        <v>0</v>
      </c>
      <c r="V679" s="253">
        <v>0</v>
      </c>
      <c r="W679" s="253">
        <v>0</v>
      </c>
      <c r="X679" s="253">
        <v>0</v>
      </c>
      <c r="Y679" s="253">
        <v>0</v>
      </c>
      <c r="Z679" s="253">
        <v>0</v>
      </c>
      <c r="AA679" s="253">
        <v>0</v>
      </c>
      <c r="AB679" s="253">
        <v>0</v>
      </c>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809</v>
      </c>
      <c r="H680" s="294"/>
      <c r="I680" s="280"/>
      <c r="J680" s="165"/>
      <c r="K680" s="166"/>
      <c r="L680" s="225">
        <v>0</v>
      </c>
      <c r="M680" s="253">
        <v>0</v>
      </c>
      <c r="N680" s="253">
        <v>0</v>
      </c>
      <c r="O680" s="253">
        <v>0</v>
      </c>
      <c r="P680" s="253">
        <v>0</v>
      </c>
      <c r="Q680" s="253">
        <v>0</v>
      </c>
      <c r="R680" s="253">
        <v>0</v>
      </c>
      <c r="S680" s="253">
        <v>0</v>
      </c>
      <c r="T680" s="253">
        <v>0</v>
      </c>
      <c r="U680" s="253">
        <v>0</v>
      </c>
      <c r="V680" s="253">
        <v>0</v>
      </c>
      <c r="W680" s="253">
        <v>0</v>
      </c>
      <c r="X680" s="253">
        <v>0</v>
      </c>
      <c r="Y680" s="253">
        <v>0</v>
      </c>
      <c r="Z680" s="253">
        <v>0</v>
      </c>
      <c r="AA680" s="253">
        <v>0</v>
      </c>
      <c r="AB680" s="253">
        <v>0</v>
      </c>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810</v>
      </c>
      <c r="H681" s="294"/>
      <c r="I681" s="280"/>
      <c r="J681" s="165"/>
      <c r="K681" s="166"/>
      <c r="L681" s="225">
        <v>0</v>
      </c>
      <c r="M681" s="253">
        <v>0</v>
      </c>
      <c r="N681" s="253">
        <v>0</v>
      </c>
      <c r="O681" s="253">
        <v>0</v>
      </c>
      <c r="P681" s="253">
        <v>0</v>
      </c>
      <c r="Q681" s="253">
        <v>0</v>
      </c>
      <c r="R681" s="253">
        <v>0</v>
      </c>
      <c r="S681" s="253">
        <v>0</v>
      </c>
      <c r="T681" s="253">
        <v>0</v>
      </c>
      <c r="U681" s="253">
        <v>0</v>
      </c>
      <c r="V681" s="253">
        <v>0</v>
      </c>
      <c r="W681" s="253">
        <v>0</v>
      </c>
      <c r="X681" s="253">
        <v>0</v>
      </c>
      <c r="Y681" s="253">
        <v>0</v>
      </c>
      <c r="Z681" s="253">
        <v>0</v>
      </c>
      <c r="AA681" s="253">
        <v>0</v>
      </c>
      <c r="AB681" s="253">
        <v>0</v>
      </c>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811</v>
      </c>
      <c r="B682" s="68"/>
      <c r="C682" s="170"/>
      <c r="D682" s="268"/>
      <c r="E682" s="288"/>
      <c r="F682" s="289"/>
      <c r="G682" s="267"/>
      <c r="H682" s="235" t="s">
        <v>812</v>
      </c>
      <c r="I682" s="281"/>
      <c r="J682" s="165"/>
      <c r="K682" s="166"/>
      <c r="L682" s="225">
        <v>0</v>
      </c>
      <c r="M682" s="253">
        <v>0</v>
      </c>
      <c r="N682" s="253">
        <v>0</v>
      </c>
      <c r="O682" s="253">
        <v>0</v>
      </c>
      <c r="P682" s="253">
        <v>0</v>
      </c>
      <c r="Q682" s="253">
        <v>0</v>
      </c>
      <c r="R682" s="253">
        <v>0</v>
      </c>
      <c r="S682" s="253">
        <v>0</v>
      </c>
      <c r="T682" s="253">
        <v>0</v>
      </c>
      <c r="U682" s="253">
        <v>0</v>
      </c>
      <c r="V682" s="253">
        <v>0</v>
      </c>
      <c r="W682" s="253">
        <v>0</v>
      </c>
      <c r="X682" s="253">
        <v>0</v>
      </c>
      <c r="Y682" s="253">
        <v>0</v>
      </c>
      <c r="Z682" s="253">
        <v>0</v>
      </c>
      <c r="AA682" s="253">
        <v>0</v>
      </c>
      <c r="AB682" s="253">
        <v>0</v>
      </c>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813</v>
      </c>
      <c r="B683" s="68"/>
      <c r="C683" s="285" t="s">
        <v>814</v>
      </c>
      <c r="D683" s="286"/>
      <c r="E683" s="286"/>
      <c r="F683" s="286"/>
      <c r="G683" s="290"/>
      <c r="H683" s="287"/>
      <c r="I683" s="274" t="s">
        <v>815</v>
      </c>
      <c r="J683" s="165"/>
      <c r="K683" s="166"/>
      <c r="L683" s="225">
        <v>0</v>
      </c>
      <c r="M683" s="253">
        <v>0</v>
      </c>
      <c r="N683" s="253">
        <v>0</v>
      </c>
      <c r="O683" s="253">
        <v>0</v>
      </c>
      <c r="P683" s="253">
        <v>0</v>
      </c>
      <c r="Q683" s="253">
        <v>0</v>
      </c>
      <c r="R683" s="253">
        <v>0</v>
      </c>
      <c r="S683" s="253">
        <v>0</v>
      </c>
      <c r="T683" s="253">
        <v>0</v>
      </c>
      <c r="U683" s="253">
        <v>0</v>
      </c>
      <c r="V683" s="253">
        <v>0</v>
      </c>
      <c r="W683" s="253">
        <v>0</v>
      </c>
      <c r="X683" s="253">
        <v>0</v>
      </c>
      <c r="Y683" s="253">
        <v>0</v>
      </c>
      <c r="Z683" s="253">
        <v>0</v>
      </c>
      <c r="AA683" s="253">
        <v>0</v>
      </c>
      <c r="AB683" s="253">
        <v>0</v>
      </c>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816</v>
      </c>
      <c r="B684" s="68"/>
      <c r="C684" s="264"/>
      <c r="D684" s="266"/>
      <c r="E684" s="282" t="s">
        <v>817</v>
      </c>
      <c r="F684" s="283"/>
      <c r="G684" s="283"/>
      <c r="H684" s="284"/>
      <c r="I684" s="275"/>
      <c r="J684" s="165"/>
      <c r="K684" s="166"/>
      <c r="L684" s="225">
        <v>0</v>
      </c>
      <c r="M684" s="253">
        <v>0</v>
      </c>
      <c r="N684" s="253">
        <v>0</v>
      </c>
      <c r="O684" s="253">
        <v>0</v>
      </c>
      <c r="P684" s="253">
        <v>0</v>
      </c>
      <c r="Q684" s="253">
        <v>0</v>
      </c>
      <c r="R684" s="253">
        <v>0</v>
      </c>
      <c r="S684" s="253">
        <v>0</v>
      </c>
      <c r="T684" s="253">
        <v>0</v>
      </c>
      <c r="U684" s="253">
        <v>0</v>
      </c>
      <c r="V684" s="253">
        <v>0</v>
      </c>
      <c r="W684" s="253">
        <v>0</v>
      </c>
      <c r="X684" s="253">
        <v>0</v>
      </c>
      <c r="Y684" s="253">
        <v>0</v>
      </c>
      <c r="Z684" s="253">
        <v>0</v>
      </c>
      <c r="AA684" s="253">
        <v>0</v>
      </c>
      <c r="AB684" s="253">
        <v>0</v>
      </c>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818</v>
      </c>
      <c r="D685" s="286"/>
      <c r="E685" s="286"/>
      <c r="F685" s="286"/>
      <c r="G685" s="290"/>
      <c r="H685" s="287"/>
      <c r="I685" s="275"/>
      <c r="J685" s="165"/>
      <c r="K685" s="166"/>
      <c r="L685" s="225">
        <v>0</v>
      </c>
      <c r="M685" s="253">
        <v>0</v>
      </c>
      <c r="N685" s="253">
        <v>0</v>
      </c>
      <c r="O685" s="253">
        <v>0</v>
      </c>
      <c r="P685" s="253">
        <v>0</v>
      </c>
      <c r="Q685" s="253">
        <v>0</v>
      </c>
      <c r="R685" s="253">
        <v>0</v>
      </c>
      <c r="S685" s="253">
        <v>0</v>
      </c>
      <c r="T685" s="253">
        <v>0</v>
      </c>
      <c r="U685" s="253">
        <v>0</v>
      </c>
      <c r="V685" s="253">
        <v>0</v>
      </c>
      <c r="W685" s="253">
        <v>0</v>
      </c>
      <c r="X685" s="253">
        <v>0</v>
      </c>
      <c r="Y685" s="253">
        <v>0</v>
      </c>
      <c r="Z685" s="253">
        <v>0</v>
      </c>
      <c r="AA685" s="253">
        <v>0</v>
      </c>
      <c r="AB685" s="253">
        <v>0</v>
      </c>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819</v>
      </c>
      <c r="F686" s="283"/>
      <c r="G686" s="283"/>
      <c r="H686" s="284"/>
      <c r="I686" s="275"/>
      <c r="J686" s="165"/>
      <c r="K686" s="166"/>
      <c r="L686" s="225">
        <v>0</v>
      </c>
      <c r="M686" s="253">
        <v>0</v>
      </c>
      <c r="N686" s="253">
        <v>0</v>
      </c>
      <c r="O686" s="253">
        <v>0</v>
      </c>
      <c r="P686" s="253">
        <v>0</v>
      </c>
      <c r="Q686" s="253">
        <v>0</v>
      </c>
      <c r="R686" s="253">
        <v>0</v>
      </c>
      <c r="S686" s="253">
        <v>0</v>
      </c>
      <c r="T686" s="253">
        <v>0</v>
      </c>
      <c r="U686" s="253">
        <v>0</v>
      </c>
      <c r="V686" s="253">
        <v>0</v>
      </c>
      <c r="W686" s="253">
        <v>0</v>
      </c>
      <c r="X686" s="253">
        <v>0</v>
      </c>
      <c r="Y686" s="253">
        <v>0</v>
      </c>
      <c r="Z686" s="253">
        <v>0</v>
      </c>
      <c r="AA686" s="253">
        <v>0</v>
      </c>
      <c r="AB686" s="253">
        <v>0</v>
      </c>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820</v>
      </c>
      <c r="D687" s="286"/>
      <c r="E687" s="286"/>
      <c r="F687" s="286"/>
      <c r="G687" s="290"/>
      <c r="H687" s="287"/>
      <c r="I687" s="275"/>
      <c r="J687" s="165"/>
      <c r="K687" s="166"/>
      <c r="L687" s="225">
        <v>0</v>
      </c>
      <c r="M687" s="253">
        <v>0</v>
      </c>
      <c r="N687" s="253">
        <v>0</v>
      </c>
      <c r="O687" s="253">
        <v>0</v>
      </c>
      <c r="P687" s="253">
        <v>0</v>
      </c>
      <c r="Q687" s="253">
        <v>0</v>
      </c>
      <c r="R687" s="253">
        <v>0</v>
      </c>
      <c r="S687" s="253">
        <v>0</v>
      </c>
      <c r="T687" s="253">
        <v>0</v>
      </c>
      <c r="U687" s="253">
        <v>0</v>
      </c>
      <c r="V687" s="253">
        <v>0</v>
      </c>
      <c r="W687" s="253">
        <v>0</v>
      </c>
      <c r="X687" s="253">
        <v>0</v>
      </c>
      <c r="Y687" s="253">
        <v>0</v>
      </c>
      <c r="Z687" s="253">
        <v>0</v>
      </c>
      <c r="AA687" s="253">
        <v>0</v>
      </c>
      <c r="AB687" s="253">
        <v>0</v>
      </c>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821</v>
      </c>
      <c r="F688" s="283"/>
      <c r="G688" s="283"/>
      <c r="H688" s="284"/>
      <c r="I688" s="275"/>
      <c r="J688" s="165"/>
      <c r="K688" s="166"/>
      <c r="L688" s="225">
        <v>0</v>
      </c>
      <c r="M688" s="253">
        <v>0</v>
      </c>
      <c r="N688" s="253">
        <v>0</v>
      </c>
      <c r="O688" s="253">
        <v>0</v>
      </c>
      <c r="P688" s="253">
        <v>0</v>
      </c>
      <c r="Q688" s="253">
        <v>0</v>
      </c>
      <c r="R688" s="253">
        <v>0</v>
      </c>
      <c r="S688" s="253">
        <v>0</v>
      </c>
      <c r="T688" s="253">
        <v>0</v>
      </c>
      <c r="U688" s="253">
        <v>0</v>
      </c>
      <c r="V688" s="253">
        <v>0</v>
      </c>
      <c r="W688" s="253">
        <v>0</v>
      </c>
      <c r="X688" s="253">
        <v>0</v>
      </c>
      <c r="Y688" s="253">
        <v>0</v>
      </c>
      <c r="Z688" s="253">
        <v>0</v>
      </c>
      <c r="AA688" s="253">
        <v>0</v>
      </c>
      <c r="AB688" s="253">
        <v>0</v>
      </c>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822</v>
      </c>
      <c r="D689" s="286"/>
      <c r="E689" s="286"/>
      <c r="F689" s="286"/>
      <c r="G689" s="290"/>
      <c r="H689" s="287"/>
      <c r="I689" s="275"/>
      <c r="J689" s="165"/>
      <c r="K689" s="166"/>
      <c r="L689" s="225">
        <v>0</v>
      </c>
      <c r="M689" s="253">
        <v>0</v>
      </c>
      <c r="N689" s="253">
        <v>0</v>
      </c>
      <c r="O689" s="253">
        <v>0</v>
      </c>
      <c r="P689" s="253">
        <v>0</v>
      </c>
      <c r="Q689" s="253">
        <v>0</v>
      </c>
      <c r="R689" s="253">
        <v>0</v>
      </c>
      <c r="S689" s="253">
        <v>0</v>
      </c>
      <c r="T689" s="253">
        <v>0</v>
      </c>
      <c r="U689" s="253">
        <v>0</v>
      </c>
      <c r="V689" s="253">
        <v>0</v>
      </c>
      <c r="W689" s="253">
        <v>0</v>
      </c>
      <c r="X689" s="253">
        <v>0</v>
      </c>
      <c r="Y689" s="253">
        <v>0</v>
      </c>
      <c r="Z689" s="253">
        <v>0</v>
      </c>
      <c r="AA689" s="253">
        <v>0</v>
      </c>
      <c r="AB689" s="253">
        <v>0</v>
      </c>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823</v>
      </c>
      <c r="F690" s="283"/>
      <c r="G690" s="283"/>
      <c r="H690" s="284"/>
      <c r="I690" s="276"/>
      <c r="J690" s="165"/>
      <c r="K690" s="166"/>
      <c r="L690" s="225">
        <v>0</v>
      </c>
      <c r="M690" s="253">
        <v>0</v>
      </c>
      <c r="N690" s="253">
        <v>0</v>
      </c>
      <c r="O690" s="253">
        <v>0</v>
      </c>
      <c r="P690" s="253">
        <v>0</v>
      </c>
      <c r="Q690" s="253">
        <v>0</v>
      </c>
      <c r="R690" s="253">
        <v>0</v>
      </c>
      <c r="S690" s="253">
        <v>0</v>
      </c>
      <c r="T690" s="253">
        <v>0</v>
      </c>
      <c r="U690" s="253">
        <v>0</v>
      </c>
      <c r="V690" s="253">
        <v>0</v>
      </c>
      <c r="W690" s="253">
        <v>0</v>
      </c>
      <c r="X690" s="253">
        <v>0</v>
      </c>
      <c r="Y690" s="253">
        <v>0</v>
      </c>
      <c r="Z690" s="253">
        <v>0</v>
      </c>
      <c r="AA690" s="253">
        <v>0</v>
      </c>
      <c r="AB690" s="253">
        <v>0</v>
      </c>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824</v>
      </c>
      <c r="B691" s="68"/>
      <c r="C691" s="282" t="s">
        <v>825</v>
      </c>
      <c r="D691" s="283"/>
      <c r="E691" s="283"/>
      <c r="F691" s="283"/>
      <c r="G691" s="283"/>
      <c r="H691" s="284"/>
      <c r="I691" s="273" t="s">
        <v>826</v>
      </c>
      <c r="J691" s="236"/>
      <c r="K691" s="166"/>
      <c r="L691" s="229">
        <v>0</v>
      </c>
      <c r="M691" s="253">
        <v>0</v>
      </c>
      <c r="N691" s="253">
        <v>0</v>
      </c>
      <c r="O691" s="253">
        <v>0</v>
      </c>
      <c r="P691" s="253">
        <v>0</v>
      </c>
      <c r="Q691" s="253">
        <v>0</v>
      </c>
      <c r="R691" s="253">
        <v>0</v>
      </c>
      <c r="S691" s="253">
        <v>0</v>
      </c>
      <c r="T691" s="253">
        <v>0</v>
      </c>
      <c r="U691" s="253">
        <v>0</v>
      </c>
      <c r="V691" s="253">
        <v>0</v>
      </c>
      <c r="W691" s="253">
        <v>0</v>
      </c>
      <c r="X691" s="253">
        <v>0</v>
      </c>
      <c r="Y691" s="253">
        <v>0</v>
      </c>
      <c r="Z691" s="253">
        <v>0</v>
      </c>
      <c r="AA691" s="253">
        <v>0</v>
      </c>
      <c r="AB691" s="253">
        <v>0</v>
      </c>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827</v>
      </c>
      <c r="D692" s="283"/>
      <c r="E692" s="283"/>
      <c r="F692" s="283"/>
      <c r="G692" s="283"/>
      <c r="H692" s="284"/>
      <c r="I692" s="273"/>
      <c r="J692" s="277"/>
      <c r="K692" s="278"/>
      <c r="L692" s="229">
        <v>0</v>
      </c>
      <c r="M692" s="253">
        <v>0</v>
      </c>
      <c r="N692" s="253">
        <v>0</v>
      </c>
      <c r="O692" s="253">
        <v>0</v>
      </c>
      <c r="P692" s="253">
        <v>0</v>
      </c>
      <c r="Q692" s="253">
        <v>0</v>
      </c>
      <c r="R692" s="253">
        <v>0</v>
      </c>
      <c r="S692" s="253">
        <v>0</v>
      </c>
      <c r="T692" s="253">
        <v>0</v>
      </c>
      <c r="U692" s="253">
        <v>0</v>
      </c>
      <c r="V692" s="253">
        <v>0</v>
      </c>
      <c r="W692" s="253">
        <v>0</v>
      </c>
      <c r="X692" s="253">
        <v>0</v>
      </c>
      <c r="Y692" s="253">
        <v>0</v>
      </c>
      <c r="Z692" s="253">
        <v>0</v>
      </c>
      <c r="AA692" s="253">
        <v>0</v>
      </c>
      <c r="AB692" s="253">
        <v>0</v>
      </c>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828</v>
      </c>
      <c r="D693" s="283"/>
      <c r="E693" s="283"/>
      <c r="F693" s="283"/>
      <c r="G693" s="283"/>
      <c r="H693" s="284"/>
      <c r="I693" s="273"/>
      <c r="J693" s="277"/>
      <c r="K693" s="278"/>
      <c r="L693" s="229">
        <v>0</v>
      </c>
      <c r="M693" s="253">
        <v>0</v>
      </c>
      <c r="N693" s="253">
        <v>0</v>
      </c>
      <c r="O693" s="253">
        <v>0</v>
      </c>
      <c r="P693" s="253">
        <v>0</v>
      </c>
      <c r="Q693" s="253">
        <v>0</v>
      </c>
      <c r="R693" s="253">
        <v>0</v>
      </c>
      <c r="S693" s="253">
        <v>0</v>
      </c>
      <c r="T693" s="253">
        <v>0</v>
      </c>
      <c r="U693" s="253">
        <v>0</v>
      </c>
      <c r="V693" s="253">
        <v>0</v>
      </c>
      <c r="W693" s="253">
        <v>0</v>
      </c>
      <c r="X693" s="253">
        <v>0</v>
      </c>
      <c r="Y693" s="253">
        <v>0</v>
      </c>
      <c r="Z693" s="253">
        <v>0</v>
      </c>
      <c r="AA693" s="253">
        <v>0</v>
      </c>
      <c r="AB693" s="253">
        <v>0</v>
      </c>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829</v>
      </c>
      <c r="D694" s="283"/>
      <c r="E694" s="283"/>
      <c r="F694" s="283"/>
      <c r="G694" s="283"/>
      <c r="H694" s="284"/>
      <c r="I694" s="273"/>
      <c r="J694" s="277"/>
      <c r="K694" s="278"/>
      <c r="L694" s="229">
        <v>0</v>
      </c>
      <c r="M694" s="253">
        <v>0</v>
      </c>
      <c r="N694" s="253">
        <v>0</v>
      </c>
      <c r="O694" s="253">
        <v>0</v>
      </c>
      <c r="P694" s="253">
        <v>0</v>
      </c>
      <c r="Q694" s="253">
        <v>0</v>
      </c>
      <c r="R694" s="253">
        <v>0</v>
      </c>
      <c r="S694" s="253">
        <v>0</v>
      </c>
      <c r="T694" s="253">
        <v>0</v>
      </c>
      <c r="U694" s="253">
        <v>0</v>
      </c>
      <c r="V694" s="253">
        <v>0</v>
      </c>
      <c r="W694" s="253">
        <v>0</v>
      </c>
      <c r="X694" s="253">
        <v>0</v>
      </c>
      <c r="Y694" s="253">
        <v>0</v>
      </c>
      <c r="Z694" s="253">
        <v>0</v>
      </c>
      <c r="AA694" s="253">
        <v>0</v>
      </c>
      <c r="AB694" s="253">
        <v>0</v>
      </c>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830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89</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90</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831</v>
      </c>
      <c r="B702" s="96"/>
      <c r="C702" s="282" t="s">
        <v>832</v>
      </c>
      <c r="D702" s="283"/>
      <c r="E702" s="283"/>
      <c r="F702" s="283"/>
      <c r="G702" s="283"/>
      <c r="H702" s="284"/>
      <c r="I702" s="103" t="s">
        <v>833</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v>0</v>
      </c>
      <c r="W702" s="259">
        <v>0</v>
      </c>
      <c r="X702" s="259">
        <v>0</v>
      </c>
      <c r="Y702" s="259">
        <v>0</v>
      </c>
      <c r="Z702" s="259">
        <v>0</v>
      </c>
      <c r="AA702" s="259">
        <v>0</v>
      </c>
      <c r="AB702" s="259">
        <v>0</v>
      </c>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834</v>
      </c>
      <c r="B703" s="96"/>
      <c r="C703" s="291" t="s">
        <v>835</v>
      </c>
      <c r="D703" s="292"/>
      <c r="E703" s="292"/>
      <c r="F703" s="292"/>
      <c r="G703" s="292"/>
      <c r="H703" s="293"/>
      <c r="I703" s="98" t="s">
        <v>836</v>
      </c>
      <c r="J703" s="156" t="str">
        <f>IF(SUM(L703:BS703)=0,IF(COUNTIF(L703:BS703,"未確認")&gt;0,"未確認",IF(COUNTIF(L703:BS703,"~*")&gt;0,"*",SUM(L703:BS703))),SUM(L703:BS703))</f>
        <v>未確認</v>
      </c>
      <c r="K703" s="152" t="str">
        <f>IF(OR(COUNTIF(L703:BS703,"未確認")&gt;0,COUNTIF(L703:BS703,"*")&gt;0),"※","")</f>
        <v>※</v>
      </c>
      <c r="L703" s="94">
        <v>0</v>
      </c>
      <c r="M703" s="259">
        <v>0</v>
      </c>
      <c r="N703" s="259" t="s">
        <v>389</v>
      </c>
      <c r="O703" s="259">
        <v>0</v>
      </c>
      <c r="P703" s="259" t="s">
        <v>389</v>
      </c>
      <c r="Q703" s="259">
        <v>0</v>
      </c>
      <c r="R703" s="259" t="s">
        <v>389</v>
      </c>
      <c r="S703" s="259">
        <v>0</v>
      </c>
      <c r="T703" s="259" t="s">
        <v>389</v>
      </c>
      <c r="U703" s="259" t="s">
        <v>389</v>
      </c>
      <c r="V703" s="259">
        <v>0</v>
      </c>
      <c r="W703" s="259">
        <v>0</v>
      </c>
      <c r="X703" s="259">
        <v>0</v>
      </c>
      <c r="Y703" s="259">
        <v>0</v>
      </c>
      <c r="Z703" s="259">
        <v>0</v>
      </c>
      <c r="AA703" s="259">
        <v>0</v>
      </c>
      <c r="AB703" s="259">
        <v>0</v>
      </c>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837</v>
      </c>
      <c r="B704" s="96"/>
      <c r="C704" s="291" t="s">
        <v>838</v>
      </c>
      <c r="D704" s="292"/>
      <c r="E704" s="292"/>
      <c r="F704" s="292"/>
      <c r="G704" s="292"/>
      <c r="H704" s="293"/>
      <c r="I704" s="98" t="s">
        <v>839</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v>0</v>
      </c>
      <c r="W704" s="259">
        <v>0</v>
      </c>
      <c r="X704" s="259">
        <v>0</v>
      </c>
      <c r="Y704" s="259">
        <v>0</v>
      </c>
      <c r="Z704" s="259">
        <v>0</v>
      </c>
      <c r="AA704" s="259">
        <v>0</v>
      </c>
      <c r="AB704" s="259">
        <v>0</v>
      </c>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840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89</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90</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841</v>
      </c>
      <c r="B712" s="92"/>
      <c r="C712" s="291" t="s">
        <v>842</v>
      </c>
      <c r="D712" s="292"/>
      <c r="E712" s="292"/>
      <c r="F712" s="292"/>
      <c r="G712" s="292"/>
      <c r="H712" s="293"/>
      <c r="I712" s="98" t="s">
        <v>843</v>
      </c>
      <c r="J712" s="93" t="str">
        <f>IF(SUM(L712:BS712)=0,IF(COUNTIF(L712:BS712,"未確認")&gt;0,"未確認",IF(COUNTIF(L712:BS712,"~*")&gt;0,"*",SUM(L712:BS712))),SUM(L712:BS712))</f>
        <v>未確認</v>
      </c>
      <c r="K712" s="152" t="str">
        <f>IF(OR(COUNTIF(L712:BS712,"未確認")&gt;0,COUNTIF(L712:BS712,"*")&gt;0),"※","")</f>
        <v>※</v>
      </c>
      <c r="L712" s="94">
        <v>0</v>
      </c>
      <c r="M712" s="259">
        <v>0</v>
      </c>
      <c r="N712" s="259" t="s">
        <v>389</v>
      </c>
      <c r="O712" s="259" t="s">
        <v>389</v>
      </c>
      <c r="P712" s="259" t="s">
        <v>389</v>
      </c>
      <c r="Q712" s="259" t="s">
        <v>389</v>
      </c>
      <c r="R712" s="259" t="s">
        <v>389</v>
      </c>
      <c r="S712" s="259" t="s">
        <v>389</v>
      </c>
      <c r="T712" s="259" t="s">
        <v>389</v>
      </c>
      <c r="U712" s="259">
        <v>0</v>
      </c>
      <c r="V712" s="259" t="s">
        <v>389</v>
      </c>
      <c r="W712" s="259">
        <v>0</v>
      </c>
      <c r="X712" s="259">
        <v>0</v>
      </c>
      <c r="Y712" s="259">
        <v>0</v>
      </c>
      <c r="Z712" s="259">
        <v>0</v>
      </c>
      <c r="AA712" s="259">
        <v>0</v>
      </c>
      <c r="AB712" s="259">
        <v>0</v>
      </c>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844</v>
      </c>
      <c r="B713" s="96"/>
      <c r="C713" s="291" t="s">
        <v>845</v>
      </c>
      <c r="D713" s="292"/>
      <c r="E713" s="292"/>
      <c r="F713" s="292"/>
      <c r="G713" s="292"/>
      <c r="H713" s="293"/>
      <c r="I713" s="98" t="s">
        <v>846</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v>0</v>
      </c>
      <c r="V713" s="259">
        <v>0</v>
      </c>
      <c r="W713" s="259">
        <v>0</v>
      </c>
      <c r="X713" s="259">
        <v>0</v>
      </c>
      <c r="Y713" s="259">
        <v>0</v>
      </c>
      <c r="Z713" s="259">
        <v>0</v>
      </c>
      <c r="AA713" s="259">
        <v>0</v>
      </c>
      <c r="AB713" s="259">
        <v>0</v>
      </c>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847</v>
      </c>
      <c r="B714" s="96"/>
      <c r="C714" s="282" t="s">
        <v>848</v>
      </c>
      <c r="D714" s="283"/>
      <c r="E714" s="283"/>
      <c r="F714" s="283"/>
      <c r="G714" s="283"/>
      <c r="H714" s="284"/>
      <c r="I714" s="98" t="s">
        <v>849</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v>0</v>
      </c>
      <c r="U714" s="259">
        <v>0</v>
      </c>
      <c r="V714" s="259">
        <v>0</v>
      </c>
      <c r="W714" s="259">
        <v>0</v>
      </c>
      <c r="X714" s="259">
        <v>0</v>
      </c>
      <c r="Y714" s="259">
        <v>0</v>
      </c>
      <c r="Z714" s="259" t="s">
        <v>389</v>
      </c>
      <c r="AA714" s="259">
        <v>0</v>
      </c>
      <c r="AB714" s="259">
        <v>0</v>
      </c>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850</v>
      </c>
      <c r="B715" s="96"/>
      <c r="C715" s="291" t="s">
        <v>851</v>
      </c>
      <c r="D715" s="292"/>
      <c r="E715" s="292"/>
      <c r="F715" s="292"/>
      <c r="G715" s="292"/>
      <c r="H715" s="293"/>
      <c r="I715" s="98" t="s">
        <v>852</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v>0</v>
      </c>
      <c r="W715" s="259">
        <v>0</v>
      </c>
      <c r="X715" s="259">
        <v>0</v>
      </c>
      <c r="Y715" s="259">
        <v>0</v>
      </c>
      <c r="Z715" s="259">
        <v>0</v>
      </c>
      <c r="AA715" s="259">
        <v>0</v>
      </c>
      <c r="AB715" s="259">
        <v>0</v>
      </c>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853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89</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90</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854</v>
      </c>
      <c r="B724" s="92"/>
      <c r="C724" s="291" t="s">
        <v>855</v>
      </c>
      <c r="D724" s="292"/>
      <c r="E724" s="292"/>
      <c r="F724" s="292"/>
      <c r="G724" s="292"/>
      <c r="H724" s="293"/>
      <c r="I724" s="98" t="s">
        <v>856</v>
      </c>
      <c r="J724" s="93" t="str">
        <f>IF(SUM(L724:BS724)=0,IF(COUNTIF(L724:BS724,"未確認")&gt;0,"未確認",IF(COUNTIF(L724:BS724,"~*")&gt;0,"*",SUM(L724:BS724))),SUM(L724:BS724))</f>
        <v>未確認</v>
      </c>
      <c r="K724" s="152" t="str">
        <f>IF(OR(COUNTIF(L724:BS724,"未確認")&gt;0,COUNTIF(L724:BS724,"*")&gt;0),"※","")</f>
        <v>※</v>
      </c>
      <c r="L724" s="94">
        <v>0</v>
      </c>
      <c r="M724" s="259" t="s">
        <v>389</v>
      </c>
      <c r="N724" s="259" t="s">
        <v>389</v>
      </c>
      <c r="O724" s="259" t="s">
        <v>389</v>
      </c>
      <c r="P724" s="259" t="s">
        <v>389</v>
      </c>
      <c r="Q724" s="259" t="s">
        <v>389</v>
      </c>
      <c r="R724" s="259" t="s">
        <v>389</v>
      </c>
      <c r="S724" s="259" t="s">
        <v>389</v>
      </c>
      <c r="T724" s="259" t="s">
        <v>389</v>
      </c>
      <c r="U724" s="259">
        <v>0</v>
      </c>
      <c r="V724" s="259" t="s">
        <v>389</v>
      </c>
      <c r="W724" s="259">
        <v>0</v>
      </c>
      <c r="X724" s="259">
        <v>0</v>
      </c>
      <c r="Y724" s="259">
        <v>0</v>
      </c>
      <c r="Z724" s="259">
        <v>0</v>
      </c>
      <c r="AA724" s="259">
        <v>0</v>
      </c>
      <c r="AB724" s="259">
        <v>0</v>
      </c>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857</v>
      </c>
      <c r="B725" s="96"/>
      <c r="C725" s="291" t="s">
        <v>858</v>
      </c>
      <c r="D725" s="292"/>
      <c r="E725" s="292"/>
      <c r="F725" s="292"/>
      <c r="G725" s="292"/>
      <c r="H725" s="293"/>
      <c r="I725" s="98" t="s">
        <v>859</v>
      </c>
      <c r="J725" s="93" t="str">
        <f>IF(SUM(L725:BS725)=0,IF(COUNTIF(L725:BS725,"未確認")&gt;0,"未確認",IF(COUNTIF(L725:BS725,"~*")&gt;0,"*",SUM(L725:BS725))),SUM(L725:BS725))</f>
        <v>未確認</v>
      </c>
      <c r="K725" s="152" t="str">
        <f>IF(OR(COUNTIF(L725:BS725,"未確認")&gt;0,COUNTIF(L725:BS725,"*")&gt;0),"※","")</f>
        <v>※</v>
      </c>
      <c r="L725" s="94">
        <v>0</v>
      </c>
      <c r="M725" s="259" t="s">
        <v>389</v>
      </c>
      <c r="N725" s="259">
        <v>0</v>
      </c>
      <c r="O725" s="259" t="s">
        <v>389</v>
      </c>
      <c r="P725" s="259">
        <v>0</v>
      </c>
      <c r="Q725" s="259" t="s">
        <v>389</v>
      </c>
      <c r="R725" s="259" t="s">
        <v>389</v>
      </c>
      <c r="S725" s="259" t="s">
        <v>389</v>
      </c>
      <c r="T725" s="259">
        <v>0</v>
      </c>
      <c r="U725" s="259">
        <v>0</v>
      </c>
      <c r="V725" s="259">
        <v>249</v>
      </c>
      <c r="W725" s="259">
        <v>0</v>
      </c>
      <c r="X725" s="259">
        <v>0</v>
      </c>
      <c r="Y725" s="259">
        <v>0</v>
      </c>
      <c r="Z725" s="259">
        <v>0</v>
      </c>
      <c r="AA725" s="259">
        <v>0</v>
      </c>
      <c r="AB725" s="259">
        <v>0</v>
      </c>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860</v>
      </c>
      <c r="B726" s="96"/>
      <c r="C726" s="282" t="s">
        <v>861</v>
      </c>
      <c r="D726" s="283"/>
      <c r="E726" s="283"/>
      <c r="F726" s="283"/>
      <c r="G726" s="283"/>
      <c r="H726" s="284"/>
      <c r="I726" s="98" t="s">
        <v>862</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v>0</v>
      </c>
      <c r="U726" s="259">
        <v>0</v>
      </c>
      <c r="V726" s="259">
        <v>0</v>
      </c>
      <c r="W726" s="259">
        <v>0</v>
      </c>
      <c r="X726" s="259">
        <v>0</v>
      </c>
      <c r="Y726" s="259">
        <v>0</v>
      </c>
      <c r="Z726" s="259">
        <v>0</v>
      </c>
      <c r="AA726" s="259">
        <v>0</v>
      </c>
      <c r="AB726" s="259">
        <v>0</v>
      </c>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863</v>
      </c>
      <c r="B727" s="96"/>
      <c r="C727" s="282" t="s">
        <v>864</v>
      </c>
      <c r="D727" s="283"/>
      <c r="E727" s="283"/>
      <c r="F727" s="283"/>
      <c r="G727" s="283"/>
      <c r="H727" s="284"/>
      <c r="I727" s="98" t="s">
        <v>865</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v>0</v>
      </c>
      <c r="V727" s="259">
        <v>0</v>
      </c>
      <c r="W727" s="259">
        <v>0</v>
      </c>
      <c r="X727" s="259">
        <v>0</v>
      </c>
      <c r="Y727" s="259">
        <v>0</v>
      </c>
      <c r="Z727" s="259">
        <v>0</v>
      </c>
      <c r="AA727" s="259">
        <v>0</v>
      </c>
      <c r="AB727" s="259">
        <v>0</v>
      </c>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306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2022-03-24T06:27:40Z</dcterms:created>
  <dcterms:modified xsi:type="dcterms:W3CDTF">2022-03-24T06:27:40Z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