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11700" windowHeight="8100" tabRatio="767" activeTab="0"/>
  </bookViews>
  <sheets>
    <sheet name="第５期保険料" sheetId="1" r:id="rId1"/>
  </sheets>
  <definedNames>
    <definedName name="_xlnm.Print_Area" localSheetId="0">'第５期保険料'!$A$1:$H$51</definedName>
    <definedName name="_xlnm.Print_Titles" localSheetId="0">'第５期保険料'!$B:$B,'第５期保険料'!$3:$5</definedName>
  </definedNames>
  <calcPr fullCalcOnLoad="1"/>
</workbook>
</file>

<file path=xl/sharedStrings.xml><?xml version="1.0" encoding="utf-8"?>
<sst xmlns="http://schemas.openxmlformats.org/spreadsheetml/2006/main" count="52" uniqueCount="52">
  <si>
    <t>鹿児島市</t>
  </si>
  <si>
    <t>鹿屋市</t>
  </si>
  <si>
    <t>枕崎市</t>
  </si>
  <si>
    <t>阿久根市</t>
  </si>
  <si>
    <t>出水市</t>
  </si>
  <si>
    <t>西之表市</t>
  </si>
  <si>
    <t>垂水市</t>
  </si>
  <si>
    <t>薩摩川内市</t>
  </si>
  <si>
    <t>日置市</t>
  </si>
  <si>
    <t>曽於市</t>
  </si>
  <si>
    <t>霧島市</t>
  </si>
  <si>
    <t>いちき串木野市</t>
  </si>
  <si>
    <t>南さつま市</t>
  </si>
  <si>
    <t>志布志市</t>
  </si>
  <si>
    <t>奄美市</t>
  </si>
  <si>
    <t>南九州市</t>
  </si>
  <si>
    <t>伊佐市</t>
  </si>
  <si>
    <t>姶良市</t>
  </si>
  <si>
    <t>三島村</t>
  </si>
  <si>
    <t>十島村</t>
  </si>
  <si>
    <t>さつま町</t>
  </si>
  <si>
    <t>長島町</t>
  </si>
  <si>
    <t>湧水町</t>
  </si>
  <si>
    <t>大崎町</t>
  </si>
  <si>
    <t>東串良町</t>
  </si>
  <si>
    <t>錦江町</t>
  </si>
  <si>
    <t>南大隅町</t>
  </si>
  <si>
    <t>肝付町</t>
  </si>
  <si>
    <t>中種子町</t>
  </si>
  <si>
    <t>南種子町</t>
  </si>
  <si>
    <t>屋久島町</t>
  </si>
  <si>
    <t>大和村</t>
  </si>
  <si>
    <t>宇検村</t>
  </si>
  <si>
    <t>瀬戸内町</t>
  </si>
  <si>
    <t>龍郷町</t>
  </si>
  <si>
    <t>喜界町</t>
  </si>
  <si>
    <t>徳之島町</t>
  </si>
  <si>
    <t>天城町</t>
  </si>
  <si>
    <t>伊仙町</t>
  </si>
  <si>
    <t>和泊町</t>
  </si>
  <si>
    <t>知名町</t>
  </si>
  <si>
    <t>与論町</t>
  </si>
  <si>
    <t>指宿市</t>
  </si>
  <si>
    <t>※参考</t>
  </si>
  <si>
    <t>鹿児島県全体</t>
  </si>
  <si>
    <t>増減率</t>
  </si>
  <si>
    <t>新保険料</t>
  </si>
  <si>
    <t>月額（円）</t>
  </si>
  <si>
    <t>上げ幅（円）</t>
  </si>
  <si>
    <r>
      <t>建制順</t>
    </r>
    <r>
      <rPr>
        <b/>
        <sz val="18"/>
        <rFont val="ＭＳ Ｐゴシック"/>
        <family val="3"/>
      </rPr>
      <t>　</t>
    </r>
    <r>
      <rPr>
        <b/>
        <sz val="16"/>
        <rFont val="ＭＳ Ｐゴシック"/>
        <family val="3"/>
      </rPr>
      <t>第５期鹿児島県介護保険料一覧（月額）</t>
    </r>
  </si>
  <si>
    <t>※月額保険料は，市町村の条例制定額（年額）を１２で除した金額である。各市町
　村が個別に公表する額は，算定の各段階で端数処理等が行われている場合が
　あるので，この額と異なることがある。</t>
  </si>
  <si>
    <t>旧保険料
月額（円）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</si>
</sst>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%"/>
    <numFmt numFmtId="178" formatCode="0.0_ "/>
    <numFmt numFmtId="179" formatCode="0&quot;段&quot;&quot;階&quot;"/>
    <numFmt numFmtId="180" formatCode="#,##0;&quot;▲ &quot;#,##0"/>
    <numFmt numFmtId="181" formatCode="#,##0_);[Red]\(#,##0\)"/>
    <numFmt numFmtId="182" formatCode="#,##0_ "/>
    <numFmt numFmtId="183" formatCode="mmm\-yyyy"/>
    <numFmt numFmtId="184" formatCode="#,##0.0_ "/>
  </numFmts>
  <fonts count="2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name val="明朝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name val="ＭＳ Ｐゴシック"/>
      <family val="3"/>
    </font>
    <font>
      <b/>
      <sz val="16"/>
      <name val="ＭＳ Ｐゴシック"/>
      <family val="3"/>
    </font>
    <font>
      <b/>
      <sz val="18"/>
      <name val="ＭＳ Ｐゴシック"/>
      <family val="3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double"/>
      <top style="medium"/>
      <bottom style="thin"/>
    </border>
    <border>
      <left style="medium"/>
      <right style="double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double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double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double"/>
      <top style="medium"/>
      <bottom>
        <color indexed="63"/>
      </bottom>
    </border>
    <border>
      <left style="medium"/>
      <right style="double"/>
      <top>
        <color indexed="63"/>
      </top>
      <bottom>
        <color indexed="63"/>
      </bottom>
    </border>
    <border>
      <left style="medium"/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11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15" borderId="1" applyNumberFormat="0" applyAlignment="0" applyProtection="0"/>
    <xf numFmtId="0" fontId="9" fillId="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0" fillId="4" borderId="2" applyNumberFormat="0" applyFont="0" applyAlignment="0" applyProtection="0"/>
    <xf numFmtId="0" fontId="11" fillId="0" borderId="3" applyNumberFormat="0" applyFill="0" applyAlignment="0" applyProtection="0"/>
    <xf numFmtId="0" fontId="12" fillId="16" borderId="0" applyNumberFormat="0" applyBorder="0" applyAlignment="0" applyProtection="0"/>
    <xf numFmtId="0" fontId="13" fillId="17" borderId="4" applyNumberFormat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17" borderId="9" applyNumberFormat="0" applyAlignment="0" applyProtection="0"/>
    <xf numFmtId="0" fontId="1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0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21" fillId="6" borderId="0" applyNumberFormat="0" applyBorder="0" applyAlignment="0" applyProtection="0"/>
  </cellStyleXfs>
  <cellXfs count="52">
    <xf numFmtId="0" fontId="0" fillId="0" borderId="0" xfId="0" applyAlignment="1">
      <alignment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vertical="center"/>
    </xf>
    <xf numFmtId="177" fontId="22" fillId="0" borderId="10" xfId="0" applyNumberFormat="1" applyFont="1" applyBorder="1" applyAlignment="1">
      <alignment vertical="center"/>
    </xf>
    <xf numFmtId="0" fontId="23" fillId="0" borderId="0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38" fontId="22" fillId="0" borderId="12" xfId="49" applyFont="1" applyFill="1" applyBorder="1" applyAlignment="1">
      <alignment vertical="center"/>
    </xf>
    <xf numFmtId="177" fontId="22" fillId="0" borderId="13" xfId="0" applyNumberFormat="1" applyFont="1" applyBorder="1" applyAlignment="1">
      <alignment vertical="center"/>
    </xf>
    <xf numFmtId="38" fontId="22" fillId="0" borderId="11" xfId="49" applyFon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38" fontId="22" fillId="0" borderId="16" xfId="49" applyFont="1" applyBorder="1" applyAlignment="1">
      <alignment vertical="center"/>
    </xf>
    <xf numFmtId="38" fontId="22" fillId="0" borderId="17" xfId="49" applyFont="1" applyFill="1" applyBorder="1" applyAlignment="1">
      <alignment vertical="center"/>
    </xf>
    <xf numFmtId="38" fontId="22" fillId="0" borderId="18" xfId="49" applyFont="1" applyFill="1" applyBorder="1" applyAlignment="1">
      <alignment vertical="center"/>
    </xf>
    <xf numFmtId="38" fontId="22" fillId="0" borderId="19" xfId="49" applyFont="1" applyFill="1" applyBorder="1" applyAlignment="1">
      <alignment vertical="center"/>
    </xf>
    <xf numFmtId="38" fontId="22" fillId="0" borderId="20" xfId="49" applyFont="1" applyFill="1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38" fontId="22" fillId="0" borderId="23" xfId="49" applyFont="1" applyFill="1" applyBorder="1" applyAlignment="1">
      <alignment vertical="center"/>
    </xf>
    <xf numFmtId="0" fontId="0" fillId="0" borderId="24" xfId="0" applyBorder="1" applyAlignment="1">
      <alignment vertical="center"/>
    </xf>
    <xf numFmtId="177" fontId="0" fillId="0" borderId="25" xfId="0" applyNumberFormat="1" applyBorder="1" applyAlignment="1">
      <alignment horizontal="right" vertical="center" wrapText="1"/>
    </xf>
    <xf numFmtId="38" fontId="0" fillId="0" borderId="26" xfId="0" applyNumberFormat="1" applyBorder="1" applyAlignment="1">
      <alignment horizontal="right" vertical="center" wrapText="1"/>
    </xf>
    <xf numFmtId="177" fontId="22" fillId="0" borderId="27" xfId="0" applyNumberFormat="1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0" fillId="0" borderId="28" xfId="0" applyBorder="1" applyAlignment="1">
      <alignment horizontal="left" vertical="center"/>
    </xf>
    <xf numFmtId="182" fontId="22" fillId="0" borderId="29" xfId="49" applyNumberFormat="1" applyFont="1" applyFill="1" applyBorder="1" applyAlignment="1">
      <alignment vertical="center"/>
    </xf>
    <xf numFmtId="182" fontId="22" fillId="0" borderId="30" xfId="49" applyNumberFormat="1" applyFont="1" applyFill="1" applyBorder="1" applyAlignment="1">
      <alignment vertical="center"/>
    </xf>
    <xf numFmtId="0" fontId="0" fillId="0" borderId="14" xfId="0" applyBorder="1" applyAlignment="1">
      <alignment horizontal="center" vertical="center" wrapText="1"/>
    </xf>
    <xf numFmtId="182" fontId="22" fillId="0" borderId="31" xfId="49" applyNumberFormat="1" applyFont="1" applyFill="1" applyBorder="1" applyAlignment="1">
      <alignment vertical="center"/>
    </xf>
    <xf numFmtId="0" fontId="24" fillId="0" borderId="0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2" fillId="0" borderId="34" xfId="0" applyFont="1" applyBorder="1" applyAlignment="1">
      <alignment horizontal="center" vertical="center"/>
    </xf>
    <xf numFmtId="0" fontId="22" fillId="0" borderId="35" xfId="0" applyFont="1" applyBorder="1" applyAlignment="1">
      <alignment horizontal="center" vertical="center"/>
    </xf>
    <xf numFmtId="0" fontId="22" fillId="0" borderId="27" xfId="0" applyFont="1" applyBorder="1" applyAlignment="1">
      <alignment vertical="center"/>
    </xf>
    <xf numFmtId="0" fontId="0" fillId="0" borderId="36" xfId="0" applyBorder="1" applyAlignment="1">
      <alignment horizontal="center" vertical="center" wrapText="1"/>
    </xf>
    <xf numFmtId="0" fontId="0" fillId="0" borderId="37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0" xfId="0" applyFill="1" applyBorder="1" applyAlignment="1">
      <alignment vertical="center" wrapText="1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</cellXfs>
  <cellStyles count="54">
    <cellStyle name="Normal" xfId="0"/>
    <cellStyle name="RowLevel_0" xfId="1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2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Followed Hyperlink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9"/>
  </sheetPr>
  <dimension ref="A1:I57"/>
  <sheetViews>
    <sheetView tabSelected="1" view="pageBreakPreview" zoomScaleSheetLayoutView="100" zoomScalePageLayoutView="0" workbookViewId="0" topLeftCell="A1">
      <selection activeCell="M16" sqref="M16"/>
    </sheetView>
  </sheetViews>
  <sheetFormatPr defaultColWidth="9.00390625" defaultRowHeight="13.5"/>
  <cols>
    <col min="2" max="2" width="14.625" style="0" customWidth="1"/>
    <col min="3" max="5" width="13.50390625" style="0" customWidth="1"/>
    <col min="6" max="6" width="1.875" style="0" customWidth="1"/>
    <col min="7" max="7" width="13.50390625" style="0" customWidth="1"/>
  </cols>
  <sheetData>
    <row r="1" spans="2:7" ht="21">
      <c r="B1" s="51" t="s">
        <v>49</v>
      </c>
      <c r="C1" s="33"/>
      <c r="D1" s="33"/>
      <c r="E1" s="33"/>
      <c r="F1" s="37"/>
      <c r="G1" s="37"/>
    </row>
    <row r="2" spans="2:7" ht="15.75" customHeight="1" thickBot="1">
      <c r="B2" s="6"/>
      <c r="C2" s="5"/>
      <c r="D2" s="5"/>
      <c r="E2" s="5"/>
      <c r="F2" s="7"/>
      <c r="G2" s="11" t="s">
        <v>43</v>
      </c>
    </row>
    <row r="3" spans="2:7" ht="16.5" customHeight="1">
      <c r="B3" s="45"/>
      <c r="C3" s="38" t="s">
        <v>46</v>
      </c>
      <c r="D3" s="39"/>
      <c r="E3" s="40"/>
      <c r="G3" s="41" t="s">
        <v>51</v>
      </c>
    </row>
    <row r="4" spans="2:7" ht="15" customHeight="1">
      <c r="B4" s="46"/>
      <c r="C4" s="35" t="s">
        <v>47</v>
      </c>
      <c r="D4" s="49" t="s">
        <v>48</v>
      </c>
      <c r="E4" s="48" t="s">
        <v>45</v>
      </c>
      <c r="G4" s="42"/>
    </row>
    <row r="5" spans="2:7" ht="11.25" customHeight="1" thickBot="1">
      <c r="B5" s="47"/>
      <c r="C5" s="36"/>
      <c r="D5" s="50"/>
      <c r="E5" s="34"/>
      <c r="F5" s="1"/>
      <c r="G5" s="43"/>
    </row>
    <row r="6" spans="2:7" ht="17.25" customHeight="1" thickBot="1">
      <c r="B6" s="28" t="s">
        <v>44</v>
      </c>
      <c r="C6" s="10">
        <v>4945.941025156366</v>
      </c>
      <c r="D6" s="25">
        <f>C6-G6</f>
        <v>773.9410251563659</v>
      </c>
      <c r="E6" s="24">
        <f>(C6-G6)/G6</f>
        <v>0.1855083952915546</v>
      </c>
      <c r="F6" s="1"/>
      <c r="G6" s="15">
        <v>4172</v>
      </c>
    </row>
    <row r="7" spans="1:7" ht="6" customHeight="1" thickBot="1">
      <c r="A7" s="7"/>
      <c r="B7" s="13"/>
      <c r="C7" s="31"/>
      <c r="D7" s="31"/>
      <c r="E7" s="12"/>
      <c r="F7" s="1"/>
      <c r="G7" s="14"/>
    </row>
    <row r="8" spans="2:7" ht="17.25" customHeight="1">
      <c r="B8" s="20" t="s">
        <v>0</v>
      </c>
      <c r="C8" s="18">
        <v>4863</v>
      </c>
      <c r="D8" s="29">
        <f>C8-G8</f>
        <v>790</v>
      </c>
      <c r="E8" s="26">
        <f>(C8-G8)/G8</f>
        <v>0.1939602258777314</v>
      </c>
      <c r="F8" s="2"/>
      <c r="G8" s="16">
        <v>4073</v>
      </c>
    </row>
    <row r="9" spans="2:7" ht="17.25" customHeight="1">
      <c r="B9" s="21" t="s">
        <v>1</v>
      </c>
      <c r="C9" s="19">
        <v>5990</v>
      </c>
      <c r="D9" s="30">
        <f aca="true" t="shared" si="0" ref="D9:D50">C9-G9</f>
        <v>1390</v>
      </c>
      <c r="E9" s="4">
        <f>(C9-G9)/G9</f>
        <v>0.30217391304347824</v>
      </c>
      <c r="F9" s="3"/>
      <c r="G9" s="8">
        <v>4600</v>
      </c>
    </row>
    <row r="10" spans="2:7" ht="17.25" customHeight="1">
      <c r="B10" s="21" t="s">
        <v>2</v>
      </c>
      <c r="C10" s="19">
        <v>3900</v>
      </c>
      <c r="D10" s="30">
        <f t="shared" si="0"/>
        <v>400</v>
      </c>
      <c r="E10" s="4">
        <f aca="true" t="shared" si="1" ref="E10:E50">(C10-G10)/G10</f>
        <v>0.11428571428571428</v>
      </c>
      <c r="F10" s="3"/>
      <c r="G10" s="8">
        <v>3500</v>
      </c>
    </row>
    <row r="11" spans="2:7" ht="17.25" customHeight="1">
      <c r="B11" s="21" t="s">
        <v>3</v>
      </c>
      <c r="C11" s="19">
        <v>4300</v>
      </c>
      <c r="D11" s="30">
        <f t="shared" si="0"/>
        <v>700</v>
      </c>
      <c r="E11" s="4">
        <f t="shared" si="1"/>
        <v>0.19444444444444445</v>
      </c>
      <c r="F11" s="3"/>
      <c r="G11" s="8">
        <v>3600</v>
      </c>
    </row>
    <row r="12" spans="2:7" ht="17.25" customHeight="1">
      <c r="B12" s="21" t="s">
        <v>4</v>
      </c>
      <c r="C12" s="19">
        <v>5200</v>
      </c>
      <c r="D12" s="30">
        <f t="shared" si="0"/>
        <v>700</v>
      </c>
      <c r="E12" s="4">
        <f t="shared" si="1"/>
        <v>0.15555555555555556</v>
      </c>
      <c r="F12" s="3"/>
      <c r="G12" s="8">
        <v>4500</v>
      </c>
    </row>
    <row r="13" spans="2:7" ht="17.25" customHeight="1">
      <c r="B13" s="21" t="s">
        <v>42</v>
      </c>
      <c r="C13" s="19">
        <v>4381</v>
      </c>
      <c r="D13" s="30">
        <f t="shared" si="0"/>
        <v>371</v>
      </c>
      <c r="E13" s="4">
        <f t="shared" si="1"/>
        <v>0.09251870324189526</v>
      </c>
      <c r="F13" s="3"/>
      <c r="G13" s="8">
        <v>4010</v>
      </c>
    </row>
    <row r="14" spans="2:7" ht="17.25" customHeight="1">
      <c r="B14" s="21" t="s">
        <v>5</v>
      </c>
      <c r="C14" s="19">
        <v>5340</v>
      </c>
      <c r="D14" s="30">
        <f t="shared" si="0"/>
        <v>1027</v>
      </c>
      <c r="E14" s="4">
        <f t="shared" si="1"/>
        <v>0.23811731973104566</v>
      </c>
      <c r="F14" s="3"/>
      <c r="G14" s="8">
        <v>4313</v>
      </c>
    </row>
    <row r="15" spans="2:9" ht="17.25" customHeight="1">
      <c r="B15" s="21" t="s">
        <v>6</v>
      </c>
      <c r="C15" s="19">
        <v>4180</v>
      </c>
      <c r="D15" s="30">
        <f t="shared" si="0"/>
        <v>160</v>
      </c>
      <c r="E15" s="4">
        <f t="shared" si="1"/>
        <v>0.03980099502487562</v>
      </c>
      <c r="F15" s="3"/>
      <c r="G15" s="8">
        <v>4020</v>
      </c>
      <c r="I15" s="7"/>
    </row>
    <row r="16" spans="2:7" ht="17.25" customHeight="1">
      <c r="B16" s="21" t="s">
        <v>7</v>
      </c>
      <c r="C16" s="19">
        <v>5800</v>
      </c>
      <c r="D16" s="30">
        <f t="shared" si="0"/>
        <v>1300</v>
      </c>
      <c r="E16" s="4">
        <f t="shared" si="1"/>
        <v>0.28888888888888886</v>
      </c>
      <c r="F16" s="3"/>
      <c r="G16" s="8">
        <v>4500</v>
      </c>
    </row>
    <row r="17" spans="2:7" ht="17.25" customHeight="1">
      <c r="B17" s="21" t="s">
        <v>8</v>
      </c>
      <c r="C17" s="19">
        <v>4980</v>
      </c>
      <c r="D17" s="30">
        <f t="shared" si="0"/>
        <v>1000</v>
      </c>
      <c r="E17" s="4">
        <f t="shared" si="1"/>
        <v>0.25125628140703515</v>
      </c>
      <c r="F17" s="3"/>
      <c r="G17" s="8">
        <v>3980</v>
      </c>
    </row>
    <row r="18" spans="2:7" ht="17.25" customHeight="1">
      <c r="B18" s="21" t="s">
        <v>9</v>
      </c>
      <c r="C18" s="19">
        <v>4950</v>
      </c>
      <c r="D18" s="30">
        <f t="shared" si="0"/>
        <v>662</v>
      </c>
      <c r="E18" s="4">
        <f t="shared" si="1"/>
        <v>0.15438432835820895</v>
      </c>
      <c r="F18" s="3"/>
      <c r="G18" s="8">
        <v>4288</v>
      </c>
    </row>
    <row r="19" spans="2:7" ht="17.25" customHeight="1">
      <c r="B19" s="21" t="s">
        <v>10</v>
      </c>
      <c r="C19" s="19">
        <v>4600</v>
      </c>
      <c r="D19" s="30">
        <f t="shared" si="0"/>
        <v>400</v>
      </c>
      <c r="E19" s="4">
        <f t="shared" si="1"/>
        <v>0.09523809523809523</v>
      </c>
      <c r="G19" s="8">
        <v>4200</v>
      </c>
    </row>
    <row r="20" spans="2:7" ht="17.25" customHeight="1">
      <c r="B20" s="27" t="s">
        <v>11</v>
      </c>
      <c r="C20" s="19">
        <v>6025</v>
      </c>
      <c r="D20" s="30">
        <f t="shared" si="0"/>
        <v>1048</v>
      </c>
      <c r="E20" s="4">
        <f t="shared" si="1"/>
        <v>0.21056861563190676</v>
      </c>
      <c r="G20" s="8">
        <v>4977</v>
      </c>
    </row>
    <row r="21" spans="2:7" ht="17.25" customHeight="1">
      <c r="B21" s="21" t="s">
        <v>12</v>
      </c>
      <c r="C21" s="19">
        <v>5200</v>
      </c>
      <c r="D21" s="30">
        <f t="shared" si="0"/>
        <v>1100</v>
      </c>
      <c r="E21" s="4">
        <f t="shared" si="1"/>
        <v>0.2682926829268293</v>
      </c>
      <c r="G21" s="8">
        <v>4100</v>
      </c>
    </row>
    <row r="22" spans="2:7" ht="17.25" customHeight="1">
      <c r="B22" s="21" t="s">
        <v>13</v>
      </c>
      <c r="C22" s="19">
        <v>5760</v>
      </c>
      <c r="D22" s="30">
        <f t="shared" si="0"/>
        <v>1216</v>
      </c>
      <c r="E22" s="4">
        <f t="shared" si="1"/>
        <v>0.2676056338028169</v>
      </c>
      <c r="G22" s="8">
        <v>4544</v>
      </c>
    </row>
    <row r="23" spans="2:7" ht="17.25" customHeight="1">
      <c r="B23" s="21" t="s">
        <v>14</v>
      </c>
      <c r="C23" s="19">
        <v>5100</v>
      </c>
      <c r="D23" s="30">
        <f t="shared" si="0"/>
        <v>0</v>
      </c>
      <c r="E23" s="4">
        <f t="shared" si="1"/>
        <v>0</v>
      </c>
      <c r="G23" s="8">
        <v>5100</v>
      </c>
    </row>
    <row r="24" spans="2:7" ht="17.25" customHeight="1">
      <c r="B24" s="21" t="s">
        <v>15</v>
      </c>
      <c r="C24" s="19">
        <v>4600</v>
      </c>
      <c r="D24" s="30">
        <f t="shared" si="0"/>
        <v>851</v>
      </c>
      <c r="E24" s="4">
        <f t="shared" si="1"/>
        <v>0.22699386503067484</v>
      </c>
      <c r="G24" s="8">
        <v>3749</v>
      </c>
    </row>
    <row r="25" spans="2:7" ht="17.25" customHeight="1">
      <c r="B25" s="21" t="s">
        <v>16</v>
      </c>
      <c r="C25" s="19">
        <v>3960</v>
      </c>
      <c r="D25" s="30">
        <f t="shared" si="0"/>
        <v>360</v>
      </c>
      <c r="E25" s="4">
        <f t="shared" si="1"/>
        <v>0.1</v>
      </c>
      <c r="G25" s="8">
        <v>3600</v>
      </c>
    </row>
    <row r="26" spans="2:7" ht="17.25" customHeight="1">
      <c r="B26" s="21" t="s">
        <v>17</v>
      </c>
      <c r="C26" s="19">
        <v>4340</v>
      </c>
      <c r="D26" s="30">
        <f t="shared" si="0"/>
        <v>340</v>
      </c>
      <c r="E26" s="4">
        <f t="shared" si="1"/>
        <v>0.085</v>
      </c>
      <c r="G26" s="8">
        <v>4000</v>
      </c>
    </row>
    <row r="27" spans="2:7" ht="17.25" customHeight="1">
      <c r="B27" s="21" t="s">
        <v>18</v>
      </c>
      <c r="C27" s="19">
        <v>2800</v>
      </c>
      <c r="D27" s="30">
        <v>4863</v>
      </c>
      <c r="E27" s="4">
        <f t="shared" si="1"/>
        <v>0.01818181818181818</v>
      </c>
      <c r="G27" s="8">
        <v>2750</v>
      </c>
    </row>
    <row r="28" spans="2:7" ht="17.25" customHeight="1">
      <c r="B28" s="21" t="s">
        <v>19</v>
      </c>
      <c r="C28" s="19">
        <v>4800</v>
      </c>
      <c r="D28" s="30">
        <f t="shared" si="0"/>
        <v>651</v>
      </c>
      <c r="E28" s="4">
        <f t="shared" si="1"/>
        <v>0.1569052783803326</v>
      </c>
      <c r="G28" s="8">
        <v>4149</v>
      </c>
    </row>
    <row r="29" spans="2:7" ht="17.25" customHeight="1">
      <c r="B29" s="21" t="s">
        <v>20</v>
      </c>
      <c r="C29" s="19">
        <v>5400</v>
      </c>
      <c r="D29" s="30">
        <f t="shared" si="0"/>
        <v>1356</v>
      </c>
      <c r="E29" s="4">
        <f t="shared" si="1"/>
        <v>0.3353115727002967</v>
      </c>
      <c r="G29" s="8">
        <v>4044</v>
      </c>
    </row>
    <row r="30" spans="2:7" ht="17.25" customHeight="1">
      <c r="B30" s="21" t="s">
        <v>21</v>
      </c>
      <c r="C30" s="19">
        <v>4000</v>
      </c>
      <c r="D30" s="30">
        <f t="shared" si="0"/>
        <v>53</v>
      </c>
      <c r="E30" s="4">
        <f t="shared" si="1"/>
        <v>0.013427919939194325</v>
      </c>
      <c r="G30" s="8">
        <v>3947</v>
      </c>
    </row>
    <row r="31" spans="2:7" ht="17.25" customHeight="1">
      <c r="B31" s="21" t="s">
        <v>22</v>
      </c>
      <c r="C31" s="19">
        <v>4900</v>
      </c>
      <c r="D31" s="30">
        <f t="shared" si="0"/>
        <v>1100</v>
      </c>
      <c r="E31" s="4">
        <f t="shared" si="1"/>
        <v>0.2894736842105263</v>
      </c>
      <c r="G31" s="8">
        <v>3800</v>
      </c>
    </row>
    <row r="32" spans="2:7" ht="17.25" customHeight="1">
      <c r="B32" s="21" t="s">
        <v>23</v>
      </c>
      <c r="C32" s="19">
        <v>4500</v>
      </c>
      <c r="D32" s="30">
        <f t="shared" si="0"/>
        <v>50</v>
      </c>
      <c r="E32" s="4">
        <f t="shared" si="1"/>
        <v>0.011235955056179775</v>
      </c>
      <c r="G32" s="8">
        <v>4450</v>
      </c>
    </row>
    <row r="33" spans="2:7" ht="17.25" customHeight="1">
      <c r="B33" s="21" t="s">
        <v>24</v>
      </c>
      <c r="C33" s="19">
        <v>5000</v>
      </c>
      <c r="D33" s="30">
        <f t="shared" si="0"/>
        <v>900</v>
      </c>
      <c r="E33" s="4">
        <f t="shared" si="1"/>
        <v>0.21951219512195122</v>
      </c>
      <c r="G33" s="8">
        <v>4100</v>
      </c>
    </row>
    <row r="34" spans="2:7" ht="17.25" customHeight="1">
      <c r="B34" s="21" t="s">
        <v>25</v>
      </c>
      <c r="C34" s="19">
        <v>4800</v>
      </c>
      <c r="D34" s="30">
        <f t="shared" si="0"/>
        <v>750</v>
      </c>
      <c r="E34" s="4">
        <f t="shared" si="1"/>
        <v>0.18518518518518517</v>
      </c>
      <c r="G34" s="8">
        <v>4050</v>
      </c>
    </row>
    <row r="35" spans="2:7" ht="17.25" customHeight="1">
      <c r="B35" s="21" t="s">
        <v>26</v>
      </c>
      <c r="C35" s="19">
        <v>4250</v>
      </c>
      <c r="D35" s="30">
        <f t="shared" si="0"/>
        <v>750</v>
      </c>
      <c r="E35" s="4">
        <f t="shared" si="1"/>
        <v>0.21428571428571427</v>
      </c>
      <c r="G35" s="8">
        <v>3500</v>
      </c>
    </row>
    <row r="36" spans="2:7" ht="17.25" customHeight="1">
      <c r="B36" s="21" t="s">
        <v>27</v>
      </c>
      <c r="C36" s="19">
        <v>5500</v>
      </c>
      <c r="D36" s="30">
        <f t="shared" si="0"/>
        <v>1361</v>
      </c>
      <c r="E36" s="4">
        <f t="shared" si="1"/>
        <v>0.3288233872916163</v>
      </c>
      <c r="G36" s="8">
        <v>4139</v>
      </c>
    </row>
    <row r="37" spans="2:7" ht="17.25" customHeight="1">
      <c r="B37" s="21" t="s">
        <v>28</v>
      </c>
      <c r="C37" s="19">
        <v>3800</v>
      </c>
      <c r="D37" s="30">
        <f t="shared" si="0"/>
        <v>0</v>
      </c>
      <c r="E37" s="4">
        <f t="shared" si="1"/>
        <v>0</v>
      </c>
      <c r="G37" s="8">
        <v>3800</v>
      </c>
    </row>
    <row r="38" spans="2:7" ht="17.25" customHeight="1">
      <c r="B38" s="21" t="s">
        <v>29</v>
      </c>
      <c r="C38" s="19">
        <v>4900</v>
      </c>
      <c r="D38" s="30">
        <f t="shared" si="0"/>
        <v>493</v>
      </c>
      <c r="E38" s="4">
        <f t="shared" si="1"/>
        <v>0.11186748354889947</v>
      </c>
      <c r="G38" s="8">
        <v>4407</v>
      </c>
    </row>
    <row r="39" spans="2:7" ht="17.25" customHeight="1">
      <c r="B39" s="21" t="s">
        <v>30</v>
      </c>
      <c r="C39" s="19">
        <v>4100</v>
      </c>
      <c r="D39" s="30">
        <f t="shared" si="0"/>
        <v>0</v>
      </c>
      <c r="E39" s="4">
        <f t="shared" si="1"/>
        <v>0</v>
      </c>
      <c r="G39" s="8">
        <v>4100</v>
      </c>
    </row>
    <row r="40" spans="2:7" ht="17.25" customHeight="1">
      <c r="B40" s="21" t="s">
        <v>31</v>
      </c>
      <c r="C40" s="19">
        <v>4800</v>
      </c>
      <c r="D40" s="30">
        <f t="shared" si="0"/>
        <v>-170</v>
      </c>
      <c r="E40" s="4">
        <f t="shared" si="1"/>
        <v>-0.03420523138832998</v>
      </c>
      <c r="G40" s="8">
        <v>4970</v>
      </c>
    </row>
    <row r="41" spans="2:7" ht="17.25" customHeight="1">
      <c r="B41" s="21" t="s">
        <v>32</v>
      </c>
      <c r="C41" s="19">
        <v>4800</v>
      </c>
      <c r="D41" s="30">
        <f t="shared" si="0"/>
        <v>-200</v>
      </c>
      <c r="E41" s="4">
        <f t="shared" si="1"/>
        <v>-0.04</v>
      </c>
      <c r="G41" s="8">
        <v>5000</v>
      </c>
    </row>
    <row r="42" spans="2:7" ht="17.25" customHeight="1">
      <c r="B42" s="21" t="s">
        <v>33</v>
      </c>
      <c r="C42" s="19">
        <v>5700</v>
      </c>
      <c r="D42" s="30">
        <f t="shared" si="0"/>
        <v>1200</v>
      </c>
      <c r="E42" s="4">
        <f t="shared" si="1"/>
        <v>0.26666666666666666</v>
      </c>
      <c r="G42" s="8">
        <v>4500</v>
      </c>
    </row>
    <row r="43" spans="2:7" ht="17.25" customHeight="1">
      <c r="B43" s="21" t="s">
        <v>34</v>
      </c>
      <c r="C43" s="19">
        <v>4500</v>
      </c>
      <c r="D43" s="30">
        <f t="shared" si="0"/>
        <v>500</v>
      </c>
      <c r="E43" s="4">
        <f t="shared" si="1"/>
        <v>0.125</v>
      </c>
      <c r="G43" s="8">
        <v>4000</v>
      </c>
    </row>
    <row r="44" spans="2:7" ht="17.25" customHeight="1">
      <c r="B44" s="21" t="s">
        <v>35</v>
      </c>
      <c r="C44" s="19">
        <v>4300</v>
      </c>
      <c r="D44" s="30">
        <f t="shared" si="0"/>
        <v>400</v>
      </c>
      <c r="E44" s="4">
        <f t="shared" si="1"/>
        <v>0.10256410256410256</v>
      </c>
      <c r="G44" s="8">
        <v>3900</v>
      </c>
    </row>
    <row r="45" spans="2:7" ht="17.25" customHeight="1">
      <c r="B45" s="21" t="s">
        <v>36</v>
      </c>
      <c r="C45" s="19">
        <v>4800</v>
      </c>
      <c r="D45" s="30">
        <f t="shared" si="0"/>
        <v>400</v>
      </c>
      <c r="E45" s="4">
        <f t="shared" si="1"/>
        <v>0.09090909090909091</v>
      </c>
      <c r="G45" s="8">
        <v>4400</v>
      </c>
    </row>
    <row r="46" spans="2:7" ht="17.25" customHeight="1">
      <c r="B46" s="21" t="s">
        <v>37</v>
      </c>
      <c r="C46" s="19">
        <v>5000</v>
      </c>
      <c r="D46" s="30">
        <f t="shared" si="0"/>
        <v>800</v>
      </c>
      <c r="E46" s="4">
        <f t="shared" si="1"/>
        <v>0.19047619047619047</v>
      </c>
      <c r="G46" s="8">
        <v>4200</v>
      </c>
    </row>
    <row r="47" spans="2:7" ht="17.25" customHeight="1">
      <c r="B47" s="21" t="s">
        <v>38</v>
      </c>
      <c r="C47" s="19">
        <v>5800</v>
      </c>
      <c r="D47" s="30">
        <f t="shared" si="0"/>
        <v>1600</v>
      </c>
      <c r="E47" s="4">
        <f t="shared" si="1"/>
        <v>0.38095238095238093</v>
      </c>
      <c r="G47" s="8">
        <v>4200</v>
      </c>
    </row>
    <row r="48" spans="2:7" ht="17.25" customHeight="1">
      <c r="B48" s="21" t="s">
        <v>39</v>
      </c>
      <c r="C48" s="19">
        <v>5580</v>
      </c>
      <c r="D48" s="30">
        <f t="shared" si="0"/>
        <v>1368</v>
      </c>
      <c r="E48" s="4">
        <f t="shared" si="1"/>
        <v>0.3247863247863248</v>
      </c>
      <c r="G48" s="8">
        <v>4212</v>
      </c>
    </row>
    <row r="49" spans="2:7" ht="17.25" customHeight="1">
      <c r="B49" s="21" t="s">
        <v>40</v>
      </c>
      <c r="C49" s="19">
        <v>4500</v>
      </c>
      <c r="D49" s="30">
        <f t="shared" si="0"/>
        <v>400</v>
      </c>
      <c r="E49" s="4">
        <f t="shared" si="1"/>
        <v>0.0975609756097561</v>
      </c>
      <c r="G49" s="8">
        <v>4100</v>
      </c>
    </row>
    <row r="50" spans="2:7" ht="17.25" customHeight="1" thickBot="1">
      <c r="B50" s="23" t="s">
        <v>41</v>
      </c>
      <c r="C50" s="22">
        <v>5000</v>
      </c>
      <c r="D50" s="32">
        <f t="shared" si="0"/>
        <v>950</v>
      </c>
      <c r="E50" s="9">
        <f t="shared" si="1"/>
        <v>0.2345679012345679</v>
      </c>
      <c r="G50" s="17">
        <v>4050</v>
      </c>
    </row>
    <row r="51" spans="2:7" ht="48" customHeight="1">
      <c r="B51" s="44" t="s">
        <v>50</v>
      </c>
      <c r="C51" s="37"/>
      <c r="D51" s="37"/>
      <c r="E51" s="37"/>
      <c r="F51" s="37"/>
      <c r="G51" s="37"/>
    </row>
    <row r="57" ht="13.5">
      <c r="E57" s="7"/>
    </row>
  </sheetData>
  <sheetProtection/>
  <mergeCells count="8">
    <mergeCell ref="B51:G51"/>
    <mergeCell ref="B3:B5"/>
    <mergeCell ref="C3:E3"/>
    <mergeCell ref="G3:G5"/>
    <mergeCell ref="B1:G1"/>
    <mergeCell ref="C4:C5"/>
    <mergeCell ref="E4:E5"/>
    <mergeCell ref="D4:D5"/>
  </mergeCells>
  <printOptions/>
  <pageMargins left="0.5905511811023623" right="0" top="0.5905511811023623" bottom="0" header="0.5118110236220472" footer="0"/>
  <pageSetup horizontalDpi="300" verticalDpi="300" orientation="portrait" paperSize="9" scale="95" r:id="rId1"/>
  <headerFooter alignWithMargins="0">
    <oddFooter xml:space="preserve">&amp;R&amp;"ＭＳ ゴシック,標準"&amp;14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鹿児島県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鹿児島県</dc:creator>
  <cp:keywords/>
  <dc:description/>
  <cp:lastModifiedBy>鹿児島県</cp:lastModifiedBy>
  <cp:lastPrinted>2013-08-08T01:57:19Z</cp:lastPrinted>
  <dcterms:created xsi:type="dcterms:W3CDTF">2010-05-13T04:45:46Z</dcterms:created>
  <dcterms:modified xsi:type="dcterms:W3CDTF">2015-03-30T02:31:30Z</dcterms:modified>
  <cp:category/>
  <cp:version/>
  <cp:contentType/>
  <cp:contentStatus/>
</cp:coreProperties>
</file>