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gflsv-svm1\本庁所属\102065_高齢者生き生き推進課\08　事業者指導係\■地域医療介護総合確保基金事業\12 　キャリアアップ支援事業\R5\①介護員養成研修費用助成\01_執行伺い\"/>
    </mc:Choice>
  </mc:AlternateContent>
  <bookViews>
    <workbookView xWindow="0" yWindow="0" windowWidth="20490" windowHeight="7785"/>
  </bookViews>
  <sheets>
    <sheet name="初任者指定一覧（R5.5.1現在）" sheetId="1" r:id="rId1"/>
  </sheets>
  <externalReferences>
    <externalReference r:id="rId2"/>
  </externalReferences>
  <definedNames>
    <definedName name="申請書">[1]修了証明書!$M$6:$M$8</definedName>
    <definedName name="内容" localSheetId="0">[1]初任者研修!#REF!</definedName>
    <definedName name="内容">[1]初任者研修!#REF!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" i="1" l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</calcChain>
</file>

<file path=xl/sharedStrings.xml><?xml version="1.0" encoding="utf-8"?>
<sst xmlns="http://schemas.openxmlformats.org/spreadsheetml/2006/main" count="192" uniqueCount="158">
  <si>
    <t>登録番号</t>
    <rPh sb="0" eb="4">
      <t>トウロクバンゴウ</t>
    </rPh>
    <phoneticPr fontId="2"/>
  </si>
  <si>
    <t>事　業　者　名</t>
    <rPh sb="0" eb="1">
      <t>コト</t>
    </rPh>
    <rPh sb="2" eb="3">
      <t>ギョウ</t>
    </rPh>
    <rPh sb="4" eb="5">
      <t>モノ</t>
    </rPh>
    <rPh sb="6" eb="7">
      <t>メイ</t>
    </rPh>
    <phoneticPr fontId="2"/>
  </si>
  <si>
    <t>事業者名２</t>
    <rPh sb="0" eb="4">
      <t>ジギョウシャメイ</t>
    </rPh>
    <phoneticPr fontId="2"/>
  </si>
  <si>
    <t>郵便番号</t>
    <rPh sb="0" eb="2">
      <t>ユウビン</t>
    </rPh>
    <rPh sb="2" eb="4">
      <t>バンゴウ</t>
    </rPh>
    <phoneticPr fontId="2"/>
  </si>
  <si>
    <t>事業者住所</t>
    <rPh sb="0" eb="3">
      <t>ジギョウシャ</t>
    </rPh>
    <rPh sb="3" eb="4">
      <t>ジュウ</t>
    </rPh>
    <rPh sb="4" eb="5">
      <t>ショ</t>
    </rPh>
    <phoneticPr fontId="2"/>
  </si>
  <si>
    <t>電話番号</t>
    <rPh sb="0" eb="2">
      <t>デンワ</t>
    </rPh>
    <rPh sb="2" eb="4">
      <t>バンゴウ</t>
    </rPh>
    <phoneticPr fontId="2"/>
  </si>
  <si>
    <t>研修方法</t>
    <rPh sb="0" eb="2">
      <t>ケンシュウ</t>
    </rPh>
    <rPh sb="2" eb="4">
      <t>ホウホウ</t>
    </rPh>
    <phoneticPr fontId="2"/>
  </si>
  <si>
    <t>ホームページ</t>
    <phoneticPr fontId="2"/>
  </si>
  <si>
    <t>備考</t>
    <rPh sb="0" eb="2">
      <t>ビコウ</t>
    </rPh>
    <phoneticPr fontId="1"/>
  </si>
  <si>
    <t>学校</t>
    <rPh sb="0" eb="2">
      <t>ガッコウ</t>
    </rPh>
    <phoneticPr fontId="2"/>
  </si>
  <si>
    <t>役職名</t>
    <rPh sb="0" eb="3">
      <t>ヤクショクメイ</t>
    </rPh>
    <phoneticPr fontId="2"/>
  </si>
  <si>
    <t>代表者名</t>
    <rPh sb="0" eb="4">
      <t>ダイヒョウシャメイ</t>
    </rPh>
    <phoneticPr fontId="2"/>
  </si>
  <si>
    <t>廃止（決裁日）</t>
    <rPh sb="0" eb="2">
      <t>ハイシ</t>
    </rPh>
    <rPh sb="3" eb="5">
      <t>ケッサイ</t>
    </rPh>
    <rPh sb="5" eb="6">
      <t>ビ</t>
    </rPh>
    <phoneticPr fontId="2"/>
  </si>
  <si>
    <t>休止日</t>
    <rPh sb="0" eb="2">
      <t>キュウシ</t>
    </rPh>
    <rPh sb="2" eb="3">
      <t>ビ</t>
    </rPh>
    <phoneticPr fontId="2"/>
  </si>
  <si>
    <t>休止期間</t>
    <rPh sb="0" eb="4">
      <t>キュウシキカン</t>
    </rPh>
    <phoneticPr fontId="2"/>
  </si>
  <si>
    <t>休止期間2</t>
    <rPh sb="0" eb="5">
      <t>キュウシキカン2</t>
    </rPh>
    <phoneticPr fontId="1"/>
  </si>
  <si>
    <t>休止期間3</t>
    <rPh sb="0" eb="5">
      <t>キュウシキカン3</t>
    </rPh>
    <phoneticPr fontId="1"/>
  </si>
  <si>
    <t>最終申請年度</t>
    <rPh sb="0" eb="6">
      <t>サイシュウシンセイネンド</t>
    </rPh>
    <phoneticPr fontId="1"/>
  </si>
  <si>
    <t>有限会社西日本ヘルパー養成事業</t>
    <rPh sb="0" eb="2">
      <t>ユウゲン</t>
    </rPh>
    <rPh sb="2" eb="4">
      <t>カイシャ</t>
    </rPh>
    <rPh sb="4" eb="7">
      <t>ニシニホン</t>
    </rPh>
    <rPh sb="11" eb="13">
      <t>ヨウセイ</t>
    </rPh>
    <rPh sb="13" eb="15">
      <t>ジギョウ</t>
    </rPh>
    <phoneticPr fontId="3"/>
  </si>
  <si>
    <t>890-0067</t>
  </si>
  <si>
    <t>鹿児島市真砂本町49番10号</t>
    <rPh sb="0" eb="4">
      <t>カゴシマシ</t>
    </rPh>
    <rPh sb="4" eb="6">
      <t>マサゴ</t>
    </rPh>
    <rPh sb="6" eb="8">
      <t>ホンマチ</t>
    </rPh>
    <rPh sb="10" eb="11">
      <t>バン</t>
    </rPh>
    <rPh sb="13" eb="14">
      <t>ゴウ</t>
    </rPh>
    <phoneticPr fontId="3"/>
  </si>
  <si>
    <t>099-255-0867</t>
  </si>
  <si>
    <t>通信</t>
    <rPh sb="0" eb="2">
      <t>ツウシン</t>
    </rPh>
    <phoneticPr fontId="2"/>
  </si>
  <si>
    <t>http://www.nishinihon-helper.com/</t>
  </si>
  <si>
    <t>代表取締役</t>
    <rPh sb="0" eb="5">
      <t>ダイヒョウトリシマリヤク</t>
    </rPh>
    <phoneticPr fontId="2"/>
  </si>
  <si>
    <t>庄山　正美</t>
    <rPh sb="0" eb="2">
      <t>ショウヤマ</t>
    </rPh>
    <rPh sb="3" eb="5">
      <t>マサミ</t>
    </rPh>
    <phoneticPr fontId="2"/>
  </si>
  <si>
    <t>株式会社ニチイ学館　</t>
    <rPh sb="0" eb="2">
      <t>カブシキ</t>
    </rPh>
    <rPh sb="2" eb="4">
      <t>カイシャ</t>
    </rPh>
    <rPh sb="7" eb="9">
      <t>ガッカン</t>
    </rPh>
    <phoneticPr fontId="3"/>
  </si>
  <si>
    <t>鹿児島校</t>
    <rPh sb="0" eb="4">
      <t>カゴシマコウ</t>
    </rPh>
    <phoneticPr fontId="2"/>
  </si>
  <si>
    <t>892-0847</t>
  </si>
  <si>
    <t>鹿児島市西千石町1-32　Ｗビルディング西千石町４Ｆ</t>
    <rPh sb="0" eb="4">
      <t>カゴシマシ</t>
    </rPh>
    <rPh sb="4" eb="8">
      <t>ニシセンゴクチョウ</t>
    </rPh>
    <rPh sb="20" eb="24">
      <t>ニシセンゴクチョウ</t>
    </rPh>
    <phoneticPr fontId="3"/>
  </si>
  <si>
    <t>099-226-8385</t>
  </si>
  <si>
    <t>http://www.e-nichii.net/index.html</t>
  </si>
  <si>
    <t>森　信介</t>
    <rPh sb="0" eb="1">
      <t>モリ</t>
    </rPh>
    <rPh sb="2" eb="4">
      <t>シンスケ</t>
    </rPh>
    <phoneticPr fontId="2"/>
  </si>
  <si>
    <t>通学</t>
    <rPh sb="0" eb="2">
      <t>ツウガク</t>
    </rPh>
    <phoneticPr fontId="2"/>
  </si>
  <si>
    <t>代表取締役</t>
    <phoneticPr fontId="1"/>
  </si>
  <si>
    <t>理事長</t>
    <rPh sb="0" eb="3">
      <t>リジチョウ</t>
    </rPh>
    <phoneticPr fontId="2"/>
  </si>
  <si>
    <t>有限会社ホットラインワールド</t>
    <rPh sb="0" eb="2">
      <t>ユウゲン</t>
    </rPh>
    <rPh sb="2" eb="4">
      <t>カイシャ</t>
    </rPh>
    <phoneticPr fontId="3"/>
  </si>
  <si>
    <t>890-0045</t>
  </si>
  <si>
    <t>鹿児島市武二丁目1-27</t>
    <rPh sb="0" eb="4">
      <t>カゴシマシ</t>
    </rPh>
    <rPh sb="4" eb="5">
      <t>タケ</t>
    </rPh>
    <rPh sb="5" eb="6">
      <t>2</t>
    </rPh>
    <rPh sb="6" eb="8">
      <t>チョウメ</t>
    </rPh>
    <phoneticPr fontId="3"/>
  </si>
  <si>
    <t>099-210-5442</t>
  </si>
  <si>
    <t>http://www.hotlinworld.com/</t>
    <phoneticPr fontId="1"/>
  </si>
  <si>
    <t>中西　寿史</t>
    <rPh sb="0" eb="2">
      <t>ナカニシ</t>
    </rPh>
    <rPh sb="3" eb="4">
      <t>コトブキ</t>
    </rPh>
    <rPh sb="4" eb="5">
      <t>シ</t>
    </rPh>
    <phoneticPr fontId="2"/>
  </si>
  <si>
    <t>令和３年度</t>
    <rPh sb="0" eb="2">
      <t>レイワ</t>
    </rPh>
    <rPh sb="3" eb="5">
      <t>ネンド</t>
    </rPh>
    <phoneticPr fontId="1"/>
  </si>
  <si>
    <t>企業組合労協センター事業団</t>
    <rPh sb="0" eb="2">
      <t>キギョウ</t>
    </rPh>
    <rPh sb="2" eb="4">
      <t>クミアイ</t>
    </rPh>
    <rPh sb="4" eb="6">
      <t>ロウキョウ</t>
    </rPh>
    <rPh sb="10" eb="13">
      <t>ジギョウダン</t>
    </rPh>
    <phoneticPr fontId="1"/>
  </si>
  <si>
    <t>鹿児島事業所</t>
  </si>
  <si>
    <t>899-5402</t>
  </si>
  <si>
    <t>姶良市中津野577</t>
    <rPh sb="0" eb="2">
      <t>アイラ</t>
    </rPh>
    <rPh sb="2" eb="3">
      <t>シ</t>
    </rPh>
    <rPh sb="3" eb="4">
      <t>ナカ</t>
    </rPh>
    <rPh sb="4" eb="6">
      <t>ツノ</t>
    </rPh>
    <phoneticPr fontId="2"/>
  </si>
  <si>
    <t>0995-66-3920</t>
  </si>
  <si>
    <t>https://yuraou.jimdofree.com/</t>
    <phoneticPr fontId="1"/>
  </si>
  <si>
    <t>代表理事</t>
    <rPh sb="0" eb="4">
      <t>ダイヒョウリジ</t>
    </rPh>
    <phoneticPr fontId="1"/>
  </si>
  <si>
    <t>田嶋　羊子</t>
    <rPh sb="0" eb="2">
      <t>タジマ</t>
    </rPh>
    <rPh sb="3" eb="5">
      <t>ヨウコ</t>
    </rPh>
    <phoneticPr fontId="1"/>
  </si>
  <si>
    <t>代表取締役</t>
  </si>
  <si>
    <t>株式会社日本教育クリエイト</t>
    <rPh sb="0" eb="2">
      <t>カブシキ</t>
    </rPh>
    <rPh sb="2" eb="4">
      <t>カイシャ</t>
    </rPh>
    <rPh sb="4" eb="6">
      <t>ニホン</t>
    </rPh>
    <rPh sb="6" eb="8">
      <t>キョウイク</t>
    </rPh>
    <phoneticPr fontId="3"/>
  </si>
  <si>
    <t>三幸福祉カレッジ</t>
    <rPh sb="0" eb="4">
      <t>サンコウフクシ</t>
    </rPh>
    <phoneticPr fontId="2"/>
  </si>
  <si>
    <t>892-0842</t>
  </si>
  <si>
    <t>鹿児島市東千石町1-3 鹿児島第二ビル３階</t>
    <rPh sb="0" eb="4">
      <t>カゴシマシ</t>
    </rPh>
    <rPh sb="4" eb="8">
      <t>ヒガシセンゴクチョウ</t>
    </rPh>
    <rPh sb="12" eb="15">
      <t>カゴシマ</t>
    </rPh>
    <rPh sb="15" eb="16">
      <t>ダイ</t>
    </rPh>
    <rPh sb="16" eb="17">
      <t>2</t>
    </rPh>
    <rPh sb="20" eb="21">
      <t>カイ</t>
    </rPh>
    <phoneticPr fontId="3"/>
  </si>
  <si>
    <t>099-226-2726</t>
  </si>
  <si>
    <t>通学，通信</t>
    <rPh sb="0" eb="2">
      <t>ツウガク</t>
    </rPh>
    <rPh sb="3" eb="5">
      <t>ツウシン</t>
    </rPh>
    <phoneticPr fontId="2"/>
  </si>
  <si>
    <t>http://www.sanko-fukushi.com/info/</t>
  </si>
  <si>
    <t>鳥居　敏</t>
    <rPh sb="0" eb="2">
      <t>トリイ</t>
    </rPh>
    <rPh sb="3" eb="4">
      <t>トシ</t>
    </rPh>
    <phoneticPr fontId="2"/>
  </si>
  <si>
    <t>有限会社ウェルフェア</t>
    <rPh sb="0" eb="2">
      <t>ユウゲン</t>
    </rPh>
    <rPh sb="2" eb="4">
      <t>カイシャ</t>
    </rPh>
    <phoneticPr fontId="3"/>
  </si>
  <si>
    <t>890-0056</t>
  </si>
  <si>
    <t>鹿児島市下荒田一丁目8-11</t>
    <rPh sb="0" eb="4">
      <t>カゴシマシ</t>
    </rPh>
    <rPh sb="4" eb="7">
      <t>シモアラタ</t>
    </rPh>
    <rPh sb="7" eb="8">
      <t>1</t>
    </rPh>
    <rPh sb="8" eb="10">
      <t>チョウメ</t>
    </rPh>
    <phoneticPr fontId="3"/>
  </si>
  <si>
    <t>099-286-0702</t>
  </si>
  <si>
    <t>http://www.welfare-kaigo.com/</t>
  </si>
  <si>
    <t>新地　一浩</t>
  </si>
  <si>
    <t>社会福祉法人奄美市社会福祉協議会</t>
    <rPh sb="0" eb="2">
      <t>シャカイ</t>
    </rPh>
    <rPh sb="2" eb="4">
      <t>フクシ</t>
    </rPh>
    <rPh sb="4" eb="6">
      <t>ホウジン</t>
    </rPh>
    <rPh sb="6" eb="9">
      <t>アマミシ</t>
    </rPh>
    <rPh sb="9" eb="11">
      <t>シャカイ</t>
    </rPh>
    <rPh sb="11" eb="13">
      <t>フクシ</t>
    </rPh>
    <rPh sb="13" eb="16">
      <t>キョウギカイ</t>
    </rPh>
    <phoneticPr fontId="3"/>
  </si>
  <si>
    <t>894-0036</t>
  </si>
  <si>
    <t>奄美市名瀬長浜町5番6号</t>
    <rPh sb="0" eb="3">
      <t>アマミシ</t>
    </rPh>
    <rPh sb="3" eb="5">
      <t>ナゼ</t>
    </rPh>
    <rPh sb="5" eb="7">
      <t>ナガハマ</t>
    </rPh>
    <rPh sb="7" eb="8">
      <t>マチ</t>
    </rPh>
    <rPh sb="9" eb="10">
      <t>バン</t>
    </rPh>
    <rPh sb="11" eb="12">
      <t>ゴウ</t>
    </rPh>
    <phoneticPr fontId="3"/>
  </si>
  <si>
    <t>0997-52-7601</t>
  </si>
  <si>
    <t>http://www.amamishakyo.org/</t>
  </si>
  <si>
    <t>会長</t>
    <rPh sb="0" eb="2">
      <t>カイチョウ</t>
    </rPh>
    <phoneticPr fontId="2"/>
  </si>
  <si>
    <t>小倉　正浩</t>
    <rPh sb="0" eb="2">
      <t>オグラ</t>
    </rPh>
    <rPh sb="3" eb="5">
      <t>マサヒロ</t>
    </rPh>
    <phoneticPr fontId="1"/>
  </si>
  <si>
    <t>社会福祉法人伊仙町社会福祉協議会</t>
    <rPh sb="0" eb="2">
      <t>シャカイ</t>
    </rPh>
    <rPh sb="2" eb="4">
      <t>フクシ</t>
    </rPh>
    <rPh sb="4" eb="6">
      <t>ホウジン</t>
    </rPh>
    <rPh sb="6" eb="8">
      <t>イセン</t>
    </rPh>
    <rPh sb="8" eb="9">
      <t>マチ</t>
    </rPh>
    <rPh sb="9" eb="11">
      <t>シャカイ</t>
    </rPh>
    <rPh sb="11" eb="13">
      <t>フクシ</t>
    </rPh>
    <rPh sb="13" eb="16">
      <t>キョウギカイ</t>
    </rPh>
    <phoneticPr fontId="3"/>
  </si>
  <si>
    <t>891-8201</t>
  </si>
  <si>
    <t>大島郡伊仙町伊仙2293番地1</t>
    <rPh sb="0" eb="3">
      <t>オオシマグン</t>
    </rPh>
    <rPh sb="3" eb="5">
      <t>イセン</t>
    </rPh>
    <rPh sb="5" eb="6">
      <t>マチ</t>
    </rPh>
    <rPh sb="6" eb="8">
      <t>イセン</t>
    </rPh>
    <rPh sb="12" eb="14">
      <t>バンチ</t>
    </rPh>
    <phoneticPr fontId="3"/>
  </si>
  <si>
    <t>0997-86-4194</t>
  </si>
  <si>
    <t>http://www.t2.toku-vision.com/~isenn/</t>
  </si>
  <si>
    <t>琉　理人</t>
    <rPh sb="0" eb="1">
      <t>ル</t>
    </rPh>
    <rPh sb="2" eb="3">
      <t>リ</t>
    </rPh>
    <rPh sb="3" eb="4">
      <t>ジン</t>
    </rPh>
    <phoneticPr fontId="1"/>
  </si>
  <si>
    <t>株式会社ココペリ</t>
    <rPh sb="0" eb="2">
      <t>カブシキ</t>
    </rPh>
    <rPh sb="2" eb="4">
      <t>カイシャ</t>
    </rPh>
    <phoneticPr fontId="3"/>
  </si>
  <si>
    <t>893-1204</t>
  </si>
  <si>
    <t>肝属郡肝付町富山1455-1</t>
    <rPh sb="0" eb="3">
      <t>キモツキグン</t>
    </rPh>
    <rPh sb="3" eb="5">
      <t>キモツキ</t>
    </rPh>
    <rPh sb="5" eb="6">
      <t>マチ</t>
    </rPh>
    <rPh sb="6" eb="8">
      <t>トミヤマ</t>
    </rPh>
    <phoneticPr fontId="3"/>
  </si>
  <si>
    <t>0994-36-0641</t>
  </si>
  <si>
    <t>http://kokopelli-kanoya.com/</t>
    <phoneticPr fontId="1"/>
  </si>
  <si>
    <t>松井　和行</t>
    <rPh sb="0" eb="2">
      <t>マツイ</t>
    </rPh>
    <rPh sb="3" eb="5">
      <t>カズユキ</t>
    </rPh>
    <phoneticPr fontId="1"/>
  </si>
  <si>
    <t>社会福祉法人野の花会</t>
    <rPh sb="0" eb="2">
      <t>シャカイ</t>
    </rPh>
    <rPh sb="2" eb="4">
      <t>フクシ</t>
    </rPh>
    <rPh sb="4" eb="6">
      <t>ホウジン</t>
    </rPh>
    <rPh sb="6" eb="7">
      <t>ノ</t>
    </rPh>
    <rPh sb="8" eb="9">
      <t>ハナ</t>
    </rPh>
    <rPh sb="9" eb="10">
      <t>カイ</t>
    </rPh>
    <phoneticPr fontId="1"/>
  </si>
  <si>
    <t>897-0002</t>
  </si>
  <si>
    <t>さつま市加世田武田13877番地</t>
    <rPh sb="3" eb="4">
      <t>シ</t>
    </rPh>
    <rPh sb="4" eb="7">
      <t>カセダ</t>
    </rPh>
    <rPh sb="7" eb="9">
      <t>タケダ</t>
    </rPh>
    <rPh sb="14" eb="16">
      <t>バンチ</t>
    </rPh>
    <phoneticPr fontId="2"/>
  </si>
  <si>
    <t>0993-52-8715</t>
  </si>
  <si>
    <t>http://www.nonohaｎakai.or.jp/</t>
    <phoneticPr fontId="1"/>
  </si>
  <si>
    <t>吉井　敦子</t>
    <rPh sb="0" eb="2">
      <t>ヨシイ</t>
    </rPh>
    <rPh sb="3" eb="5">
      <t>アツコ</t>
    </rPh>
    <phoneticPr fontId="2"/>
  </si>
  <si>
    <t>社会福祉法人麦の芽福祉会</t>
    <rPh sb="0" eb="2">
      <t>シャカイ</t>
    </rPh>
    <rPh sb="2" eb="4">
      <t>フクシ</t>
    </rPh>
    <rPh sb="4" eb="6">
      <t>ホウジン</t>
    </rPh>
    <rPh sb="6" eb="7">
      <t>ムギ</t>
    </rPh>
    <rPh sb="8" eb="9">
      <t>メ</t>
    </rPh>
    <rPh sb="9" eb="12">
      <t>フクシカイ</t>
    </rPh>
    <phoneticPr fontId="2"/>
  </si>
  <si>
    <t>892-0875</t>
  </si>
  <si>
    <t>鹿児島市川上町1862-1</t>
    <rPh sb="0" eb="4">
      <t>カゴシマシ</t>
    </rPh>
    <rPh sb="4" eb="7">
      <t>カワカミマチ</t>
    </rPh>
    <phoneticPr fontId="2"/>
  </si>
  <si>
    <t>099-244-7995</t>
  </si>
  <si>
    <t>https://muginome-fukushi.com/</t>
    <phoneticPr fontId="1"/>
  </si>
  <si>
    <t>清原　浩</t>
    <rPh sb="0" eb="2">
      <t>キヨハラ</t>
    </rPh>
    <rPh sb="3" eb="4">
      <t>ヒロシ</t>
    </rPh>
    <phoneticPr fontId="2"/>
  </si>
  <si>
    <t>ＮＰＯ法人アサヒナアソシエーション</t>
    <rPh sb="3" eb="5">
      <t>ホウジン</t>
    </rPh>
    <phoneticPr fontId="3"/>
  </si>
  <si>
    <t>890-0052</t>
  </si>
  <si>
    <t>鹿児島市上之園町24-10</t>
    <rPh sb="0" eb="4">
      <t>カゴシマシ</t>
    </rPh>
    <rPh sb="4" eb="6">
      <t>ウエノ</t>
    </rPh>
    <rPh sb="6" eb="7">
      <t>ソノ</t>
    </rPh>
    <rPh sb="7" eb="8">
      <t>マチ</t>
    </rPh>
    <phoneticPr fontId="3"/>
  </si>
  <si>
    <t>099-258-4903</t>
  </si>
  <si>
    <t>http://npo-asahina.jp/</t>
    <phoneticPr fontId="1"/>
  </si>
  <si>
    <t>出口　泉</t>
    <rPh sb="0" eb="2">
      <t>デグチ</t>
    </rPh>
    <rPh sb="3" eb="4">
      <t>イズミ</t>
    </rPh>
    <phoneticPr fontId="1"/>
  </si>
  <si>
    <t>医療法人徳洲会</t>
    <rPh sb="0" eb="2">
      <t>イリョウ</t>
    </rPh>
    <rPh sb="2" eb="4">
      <t>ホウジン</t>
    </rPh>
    <rPh sb="4" eb="6">
      <t>トクシュウ</t>
    </rPh>
    <rPh sb="6" eb="7">
      <t>カイ</t>
    </rPh>
    <phoneticPr fontId="3"/>
  </si>
  <si>
    <t>名瀬徳洲会介護センター</t>
  </si>
  <si>
    <t>894-0061</t>
  </si>
  <si>
    <t>奄美市名瀬朝日町28-1</t>
    <rPh sb="0" eb="3">
      <t>アマミシ</t>
    </rPh>
    <rPh sb="3" eb="5">
      <t>ナゼ</t>
    </rPh>
    <rPh sb="5" eb="8">
      <t>アサヒマチ</t>
    </rPh>
    <phoneticPr fontId="3"/>
  </si>
  <si>
    <t>0997-57-6326</t>
  </si>
  <si>
    <t>http://www.nazetokushukai.jp/carecenter/</t>
  </si>
  <si>
    <t>東上　震一</t>
    <rPh sb="0" eb="2">
      <t>ヒガシウエ</t>
    </rPh>
    <rPh sb="3" eb="4">
      <t>フル</t>
    </rPh>
    <rPh sb="4" eb="5">
      <t>イチ</t>
    </rPh>
    <phoneticPr fontId="2"/>
  </si>
  <si>
    <t>医療法人浩愛会</t>
    <rPh sb="0" eb="2">
      <t>イリョウ</t>
    </rPh>
    <rPh sb="2" eb="4">
      <t>ホウジン</t>
    </rPh>
    <rPh sb="4" eb="6">
      <t>コウアイ</t>
    </rPh>
    <rPh sb="6" eb="7">
      <t>カイ</t>
    </rPh>
    <phoneticPr fontId="1"/>
  </si>
  <si>
    <t>891-2104</t>
    <phoneticPr fontId="1"/>
  </si>
  <si>
    <t>垂水市田神3536番地1</t>
    <rPh sb="9" eb="11">
      <t>バンチ</t>
    </rPh>
    <phoneticPr fontId="1"/>
  </si>
  <si>
    <t>0994-32-6161</t>
    <phoneticPr fontId="1"/>
  </si>
  <si>
    <t>http://www.kouaikai.or.jp/</t>
    <phoneticPr fontId="1"/>
  </si>
  <si>
    <t>池田　誠</t>
    <rPh sb="0" eb="2">
      <t>イケダ</t>
    </rPh>
    <rPh sb="3" eb="4">
      <t>マコト</t>
    </rPh>
    <phoneticPr fontId="1"/>
  </si>
  <si>
    <t>社会福祉法人市比野福祉会</t>
    <rPh sb="0" eb="2">
      <t>シャカイ</t>
    </rPh>
    <rPh sb="2" eb="4">
      <t>フクシ</t>
    </rPh>
    <rPh sb="4" eb="6">
      <t>ホウジン</t>
    </rPh>
    <rPh sb="6" eb="9">
      <t>イチヒノ</t>
    </rPh>
    <rPh sb="9" eb="12">
      <t>フクシカイ</t>
    </rPh>
    <phoneticPr fontId="1"/>
  </si>
  <si>
    <t>養護老人ホーム和光園</t>
    <rPh sb="0" eb="4">
      <t>ヨウゴロウジン</t>
    </rPh>
    <phoneticPr fontId="1"/>
  </si>
  <si>
    <t>895-0005</t>
    <phoneticPr fontId="1"/>
  </si>
  <si>
    <t>薩摩川内市永利町4107番地5</t>
    <rPh sb="12" eb="14">
      <t>バンチ</t>
    </rPh>
    <phoneticPr fontId="2"/>
  </si>
  <si>
    <t>0996-22-2763</t>
    <phoneticPr fontId="1"/>
  </si>
  <si>
    <t>http://www.ichihuku.jp/</t>
    <phoneticPr fontId="1"/>
  </si>
  <si>
    <t>鉾之原　律子</t>
    <rPh sb="0" eb="3">
      <t>ホコノハラ</t>
    </rPh>
    <rPh sb="4" eb="6">
      <t>リツコ</t>
    </rPh>
    <phoneticPr fontId="2"/>
  </si>
  <si>
    <t>一般社団法人SAISEIフォルザ</t>
    <phoneticPr fontId="1"/>
  </si>
  <si>
    <t>890-0005</t>
  </si>
  <si>
    <t>鹿児島市下伊敷1丁目43番5号２階</t>
    <rPh sb="8" eb="10">
      <t>チョウメ</t>
    </rPh>
    <rPh sb="12" eb="13">
      <t>バン</t>
    </rPh>
    <rPh sb="14" eb="15">
      <t>ゴウ</t>
    </rPh>
    <rPh sb="16" eb="17">
      <t>カイ</t>
    </rPh>
    <phoneticPr fontId="2"/>
  </si>
  <si>
    <t>099-248-9888</t>
  </si>
  <si>
    <t>https://www.saiseiforza.com/</t>
    <phoneticPr fontId="1"/>
  </si>
  <si>
    <t>代表理事</t>
    <rPh sb="0" eb="2">
      <t>ダイヒョウ</t>
    </rPh>
    <rPh sb="2" eb="4">
      <t>リジ</t>
    </rPh>
    <phoneticPr fontId="2"/>
  </si>
  <si>
    <t>ウアツコ・ポラス・ルイス</t>
  </si>
  <si>
    <t>ひなたスマイルコレクト株式会社</t>
    <rPh sb="11" eb="15">
      <t>カブシキガイシャ</t>
    </rPh>
    <phoneticPr fontId="1"/>
  </si>
  <si>
    <t>福祉生涯学習事業部</t>
    <rPh sb="0" eb="2">
      <t>フクシ</t>
    </rPh>
    <rPh sb="2" eb="4">
      <t>ショウガイ</t>
    </rPh>
    <rPh sb="4" eb="9">
      <t>ガクシュウジギョウブ</t>
    </rPh>
    <phoneticPr fontId="1"/>
  </si>
  <si>
    <t>890-0006</t>
  </si>
  <si>
    <t>鹿児島市若葉町1番3号</t>
    <rPh sb="0" eb="3">
      <t>カゴシマ</t>
    </rPh>
    <rPh sb="3" eb="4">
      <t>シ</t>
    </rPh>
    <rPh sb="4" eb="6">
      <t>ワカバ</t>
    </rPh>
    <rPh sb="6" eb="7">
      <t>チョウ</t>
    </rPh>
    <rPh sb="8" eb="9">
      <t>バン</t>
    </rPh>
    <rPh sb="10" eb="11">
      <t>ゴウ</t>
    </rPh>
    <phoneticPr fontId="2"/>
  </si>
  <si>
    <t>099-298-9683</t>
  </si>
  <si>
    <t>http://kaigo9jin.com/kgs</t>
    <phoneticPr fontId="1"/>
  </si>
  <si>
    <t>日向　力</t>
    <rPh sb="0" eb="2">
      <t>ヒナタ</t>
    </rPh>
    <rPh sb="3" eb="4">
      <t>チカラ</t>
    </rPh>
    <phoneticPr fontId="2"/>
  </si>
  <si>
    <t>社会福祉法人大和村社会福祉協議会</t>
    <rPh sb="0" eb="6">
      <t>シャカイフクシホウジン</t>
    </rPh>
    <rPh sb="6" eb="8">
      <t>ダイワ</t>
    </rPh>
    <rPh sb="8" eb="9">
      <t>ムラ</t>
    </rPh>
    <rPh sb="9" eb="11">
      <t>シャカイ</t>
    </rPh>
    <rPh sb="11" eb="13">
      <t>フクシ</t>
    </rPh>
    <rPh sb="13" eb="16">
      <t>キョウギカイ</t>
    </rPh>
    <phoneticPr fontId="1"/>
  </si>
  <si>
    <t>894-3211</t>
  </si>
  <si>
    <t>大島郡大和村戸円1882番地3</t>
    <rPh sb="12" eb="14">
      <t>バンチ</t>
    </rPh>
    <phoneticPr fontId="2"/>
  </si>
  <si>
    <t>0997-58-3434</t>
  </si>
  <si>
    <t>https://www.vill.yamato.lg.jp/</t>
    <phoneticPr fontId="1"/>
  </si>
  <si>
    <t>神田　雄一</t>
    <rPh sb="0" eb="2">
      <t>カンダ</t>
    </rPh>
    <rPh sb="3" eb="5">
      <t>ユウイチ</t>
    </rPh>
    <phoneticPr fontId="2"/>
  </si>
  <si>
    <t>株式会社お結びや</t>
    <rPh sb="0" eb="4">
      <t>カブシキガイシャ</t>
    </rPh>
    <rPh sb="5" eb="6">
      <t>ムス</t>
    </rPh>
    <phoneticPr fontId="2"/>
  </si>
  <si>
    <t>介護看護・求人支援センター鹿児島</t>
    <rPh sb="0" eb="4">
      <t>カイゴカンゴ</t>
    </rPh>
    <rPh sb="5" eb="9">
      <t>キュウジンシエン</t>
    </rPh>
    <rPh sb="13" eb="16">
      <t>カゴシマ</t>
    </rPh>
    <phoneticPr fontId="1"/>
  </si>
  <si>
    <t>891-0115</t>
    <phoneticPr fontId="1"/>
  </si>
  <si>
    <t>鹿児島市東開町7　イオンモール鹿児島３階</t>
    <rPh sb="15" eb="18">
      <t>カゴシマ</t>
    </rPh>
    <rPh sb="19" eb="20">
      <t>カイ</t>
    </rPh>
    <phoneticPr fontId="2"/>
  </si>
  <si>
    <t>099-204-7722</t>
  </si>
  <si>
    <t>https://kaigo9jin.com/kgs/</t>
    <phoneticPr fontId="1"/>
  </si>
  <si>
    <t>山村　知世</t>
    <rPh sb="0" eb="2">
      <t>ヤマムラ</t>
    </rPh>
    <rPh sb="3" eb="5">
      <t>トモヨ</t>
    </rPh>
    <phoneticPr fontId="2"/>
  </si>
  <si>
    <t>株式会社土屋</t>
    <rPh sb="0" eb="4">
      <t>カブシキガイシャ</t>
    </rPh>
    <rPh sb="4" eb="6">
      <t>ツチヤ</t>
    </rPh>
    <phoneticPr fontId="2"/>
  </si>
  <si>
    <t>892-0827</t>
    <phoneticPr fontId="1"/>
  </si>
  <si>
    <t>鹿児島市中町4-19　SKFcore2 ３F</t>
    <rPh sb="0" eb="4">
      <t>カゴシマシ</t>
    </rPh>
    <rPh sb="4" eb="6">
      <t>ナカマチ</t>
    </rPh>
    <phoneticPr fontId="2"/>
  </si>
  <si>
    <t>050-3204-1421</t>
  </si>
  <si>
    <t>https://tcy-carecollege.com/</t>
    <phoneticPr fontId="1"/>
  </si>
  <si>
    <t>大山　敏之</t>
    <rPh sb="0" eb="2">
      <t>オオヤマ</t>
    </rPh>
    <rPh sb="3" eb="5">
      <t>トシユキ</t>
    </rPh>
    <phoneticPr fontId="2"/>
  </si>
  <si>
    <t>〈休止等を除く〉</t>
    <rPh sb="1" eb="3">
      <t>キュウシ</t>
    </rPh>
    <rPh sb="3" eb="4">
      <t>トウ</t>
    </rPh>
    <rPh sb="5" eb="6">
      <t>ノゾ</t>
    </rPh>
    <phoneticPr fontId="1"/>
  </si>
  <si>
    <t>介護職員初任研修事業者一覧（令和５年５月１日現在）</t>
    <rPh sb="0" eb="2">
      <t>カイゴ</t>
    </rPh>
    <rPh sb="2" eb="4">
      <t>ショクイン</t>
    </rPh>
    <rPh sb="4" eb="6">
      <t>ショニン</t>
    </rPh>
    <rPh sb="6" eb="8">
      <t>ケンシュウ</t>
    </rPh>
    <rPh sb="8" eb="11">
      <t>ジギョウシャ</t>
    </rPh>
    <rPh sb="11" eb="13">
      <t>イチラン</t>
    </rPh>
    <rPh sb="14" eb="16">
      <t>レイワ</t>
    </rPh>
    <rPh sb="17" eb="18">
      <t>ネン</t>
    </rPh>
    <rPh sb="19" eb="20">
      <t>ガツ</t>
    </rPh>
    <rPh sb="21" eb="22">
      <t>ニチ</t>
    </rPh>
    <rPh sb="22" eb="24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</si>
</sst>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e\.m\.d;@"/>
    <numFmt numFmtId="177" formatCode="[&lt;=999]000;[&lt;=9999]000\-00;000\-0000"/>
  </numFmts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12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0"/>
      <color theme="1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/>
  </cellStyleXfs>
  <cellXfs count="42">
    <xf numFmtId="0" fontId="0" fillId="0" borderId="0" xfId="0">
      <alignment vertical="center"/>
    </xf>
    <xf numFmtId="0" fontId="4" fillId="0" borderId="7" xfId="0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 wrapText="1"/>
    </xf>
    <xf numFmtId="0" fontId="6" fillId="0" borderId="8" xfId="1" applyFont="1" applyFill="1" applyBorder="1" applyAlignment="1">
      <alignment vertical="center" wrapText="1"/>
    </xf>
    <xf numFmtId="0" fontId="6" fillId="0" borderId="0" xfId="1" applyFont="1" applyFill="1" applyBorder="1" applyAlignment="1">
      <alignment vertical="center" wrapText="1"/>
    </xf>
    <xf numFmtId="0" fontId="6" fillId="0" borderId="7" xfId="1" applyFont="1" applyFill="1" applyBorder="1" applyAlignment="1">
      <alignment horizontal="center" vertical="center"/>
    </xf>
    <xf numFmtId="0" fontId="6" fillId="0" borderId="8" xfId="1" applyFont="1" applyFill="1" applyBorder="1" applyAlignment="1">
      <alignment vertical="center"/>
    </xf>
    <xf numFmtId="0" fontId="6" fillId="0" borderId="0" xfId="1" applyFont="1" applyFill="1" applyBorder="1" applyAlignment="1">
      <alignment vertical="center"/>
    </xf>
    <xf numFmtId="0" fontId="7" fillId="0" borderId="0" xfId="0" applyFont="1" applyFill="1">
      <alignment vertical="center"/>
    </xf>
    <xf numFmtId="176" fontId="8" fillId="0" borderId="0" xfId="0" applyNumberFormat="1" applyFont="1" applyFill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>
      <alignment vertical="center"/>
    </xf>
    <xf numFmtId="0" fontId="8" fillId="0" borderId="0" xfId="0" applyFont="1" applyFill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176" fontId="8" fillId="0" borderId="0" xfId="0" applyNumberFormat="1" applyFont="1" applyFill="1" applyAlignment="1">
      <alignment horizontal="center" vertical="center" wrapText="1"/>
    </xf>
    <xf numFmtId="176" fontId="8" fillId="0" borderId="0" xfId="0" applyNumberFormat="1" applyFont="1" applyFill="1" applyAlignment="1">
      <alignment horizontal="centerContinuous" vertical="center"/>
    </xf>
    <xf numFmtId="0" fontId="7" fillId="0" borderId="6" xfId="0" applyFont="1" applyFill="1" applyBorder="1">
      <alignment vertical="center"/>
    </xf>
    <xf numFmtId="0" fontId="7" fillId="0" borderId="7" xfId="0" applyFont="1" applyFill="1" applyBorder="1" applyAlignment="1" applyProtection="1">
      <alignment horizontal="left" vertical="center"/>
      <protection locked="0"/>
    </xf>
    <xf numFmtId="177" fontId="7" fillId="0" borderId="7" xfId="0" applyNumberFormat="1" applyFont="1" applyFill="1" applyBorder="1" applyAlignment="1" applyProtection="1">
      <alignment horizontal="center" vertical="center"/>
      <protection locked="0"/>
    </xf>
    <xf numFmtId="0" fontId="7" fillId="0" borderId="7" xfId="0" applyFont="1" applyFill="1" applyBorder="1" applyAlignment="1">
      <alignment horizontal="center" vertical="center"/>
    </xf>
    <xf numFmtId="176" fontId="8" fillId="0" borderId="0" xfId="0" applyNumberFormat="1" applyFont="1" applyFill="1" applyAlignment="1">
      <alignment horizontal="center" vertical="center"/>
    </xf>
    <xf numFmtId="0" fontId="8" fillId="0" borderId="7" xfId="0" applyFont="1" applyFill="1" applyBorder="1" applyAlignment="1">
      <alignment horizontal="left" vertical="center"/>
    </xf>
    <xf numFmtId="0" fontId="8" fillId="0" borderId="7" xfId="0" applyFont="1" applyFill="1" applyBorder="1">
      <alignment vertical="center"/>
    </xf>
    <xf numFmtId="0" fontId="8" fillId="0" borderId="7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5" fillId="0" borderId="7" xfId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/>
    </xf>
    <xf numFmtId="176" fontId="7" fillId="0" borderId="0" xfId="0" applyNumberFormat="1" applyFont="1" applyFill="1">
      <alignment vertical="center"/>
    </xf>
    <xf numFmtId="0" fontId="7" fillId="0" borderId="7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center" vertical="center"/>
    </xf>
    <xf numFmtId="176" fontId="7" fillId="0" borderId="0" xfId="0" applyNumberFormat="1" applyFont="1" applyFill="1" applyAlignment="1">
      <alignment horizontal="center" vertical="center"/>
    </xf>
    <xf numFmtId="0" fontId="5" fillId="0" borderId="0" xfId="1" applyFont="1" applyFill="1" applyAlignment="1">
      <alignment vertical="center"/>
    </xf>
    <xf numFmtId="0" fontId="8" fillId="0" borderId="0" xfId="0" applyFont="1" applyFill="1" applyAlignment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21">
    <dxf>
      <font>
        <outline val="0"/>
        <shadow val="0"/>
        <vertAlign val="baseline"/>
        <name val="ＭＳ Ｐゴシック"/>
        <scheme val="none"/>
      </font>
      <numFmt numFmtId="176" formatCode="[$-411]ge\.m\.d;@"/>
      <fill>
        <patternFill patternType="none">
          <fgColor indexed="64"/>
          <bgColor auto="1"/>
        </patternFill>
      </fill>
    </dxf>
    <dxf>
      <font>
        <outline val="0"/>
        <shadow val="0"/>
        <vertAlign val="baseline"/>
        <name val="ＭＳ Ｐゴシック"/>
        <scheme val="none"/>
      </font>
      <numFmt numFmtId="176" formatCode="[$-411]ge\.m\.d;@"/>
      <fill>
        <patternFill patternType="none">
          <fgColor indexed="64"/>
          <bgColor auto="1"/>
        </patternFill>
      </fill>
    </dxf>
    <dxf>
      <font>
        <outline val="0"/>
        <shadow val="0"/>
        <vertAlign val="baseline"/>
        <name val="ＭＳ Ｐゴシック"/>
        <scheme val="none"/>
      </font>
      <numFmt numFmtId="176" formatCode="[$-411]ge\.m\.d;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outline val="0"/>
        <shadow val="0"/>
        <vertAlign val="baseline"/>
        <name val="ＭＳ Ｐゴシック"/>
        <scheme val="none"/>
      </font>
      <numFmt numFmtId="176" formatCode="[$-411]ge\.m\.d;@"/>
      <fill>
        <patternFill patternType="none">
          <fgColor indexed="64"/>
          <bgColor auto="1"/>
        </patternFill>
      </fill>
    </dxf>
    <dxf>
      <font>
        <outline val="0"/>
        <shadow val="0"/>
        <vertAlign val="baseline"/>
        <name val="ＭＳ Ｐゴシック"/>
        <scheme val="none"/>
      </font>
      <numFmt numFmtId="176" formatCode="[$-411]ge\.m\.d;@"/>
      <fill>
        <patternFill patternType="none">
          <fgColor indexed="64"/>
          <bgColor auto="1"/>
        </patternFill>
      </fill>
    </dxf>
    <dxf>
      <font>
        <outline val="0"/>
        <shadow val="0"/>
        <vertAlign val="baseline"/>
        <name val="ＭＳ Ｐゴシック"/>
        <scheme val="none"/>
      </font>
      <numFmt numFmtId="176" formatCode="[$-411]ge\.m\.d;@"/>
      <fill>
        <patternFill patternType="none">
          <fgColor indexed="64"/>
          <bgColor auto="1"/>
        </patternFill>
      </fill>
    </dxf>
    <dxf>
      <font>
        <outline val="0"/>
        <shadow val="0"/>
        <vertAlign val="baseline"/>
        <name val="ＭＳ Ｐゴシック"/>
        <scheme val="none"/>
      </font>
      <fill>
        <patternFill patternType="none">
          <fgColor indexed="64"/>
          <bgColor auto="1"/>
        </patternFill>
      </fill>
    </dxf>
    <dxf>
      <font>
        <outline val="0"/>
        <shadow val="0"/>
        <vertAlign val="baseline"/>
        <name val="ＭＳ Ｐゴシック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Ｐゴシック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Ｐゴシック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Ｐゴシック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outline val="0"/>
        <shadow val="0"/>
        <vertAlign val="baseline"/>
        <name val="ＭＳ Ｐゴシック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outline val="0"/>
        <shadow val="0"/>
        <vertAlign val="baseline"/>
        <name val="ＭＳ Ｐゴシック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ＭＳ Ｐゴシック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outline val="0"/>
        <shadow val="0"/>
        <vertAlign val="baseline"/>
        <name val="ＭＳ Ｐゴシック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outline val="0"/>
        <shadow val="0"/>
        <vertAlign val="baseline"/>
        <name val="ＭＳ Ｐゴシック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outline val="0"/>
        <shadow val="0"/>
        <u val="none"/>
        <vertAlign val="baseline"/>
        <sz val="12"/>
        <name val="ＭＳ Ｐゴシック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medium">
          <color indexed="64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outline val="0"/>
        <shadow val="0"/>
        <vertAlign val="baseline"/>
        <name val="ＭＳ Ｐゴシック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03104798\Desktop\&#37109;&#20415;&#21463;&#20184;&#31807;\R5&#24180;&#24230;&#12288;&#20107;&#26989;&#32773;&#25351;&#23566;&#20418;&#21463;&#20184;&#22238;&#35239;&#27096;&#24335;&#65288;&#20107;&#21209;&#23554;&#38272;&#21729;&#29992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介護支援専門員  (R5)"/>
      <sheetName val="喀痰"/>
      <sheetName val="初任者研修"/>
      <sheetName val="修了証明書"/>
      <sheetName val="日計"/>
      <sheetName val="初任者一覧 原本（R5.5.1現在）"/>
      <sheetName val="Sheet1"/>
      <sheetName val="リスト"/>
    </sheetNames>
    <sheetDataSet>
      <sheetData sheetId="0"/>
      <sheetData sheetId="1"/>
      <sheetData sheetId="2"/>
      <sheetData sheetId="3">
        <row r="6">
          <cell r="M6" t="str">
            <v>訪問介護員（ホームヘルパー）</v>
          </cell>
        </row>
        <row r="7">
          <cell r="M7" t="str">
            <v>初任者研修免除申請</v>
          </cell>
        </row>
        <row r="8">
          <cell r="M8" t="str">
            <v>初任者研修再交付申請</v>
          </cell>
        </row>
      </sheetData>
      <sheetData sheetId="4"/>
      <sheetData sheetId="5"/>
      <sheetData sheetId="6"/>
      <sheetData sheetId="7"/>
    </sheetDataSet>
  </externalBook>
</externalLink>
</file>

<file path=xl/tables/table1.xml><?xml version="1.0" encoding="utf-8"?>
<table xmlns="http://schemas.openxmlformats.org/spreadsheetml/2006/main" id="1" name="テーブル23" displayName="テーブル23" ref="B2:S22" totalsRowShown="0" headerRowDxfId="19" dataDxfId="18">
  <autoFilter ref="B2:S22"/>
  <sortState ref="B3:S74">
    <sortCondition ref="B62"/>
  </sortState>
  <tableColumns count="18">
    <tableColumn id="1" name="登録番号" dataDxfId="17"/>
    <tableColumn id="2" name="事　業　者　名" dataDxfId="16"/>
    <tableColumn id="10" name="事業者名２" dataDxfId="15"/>
    <tableColumn id="3" name="郵便番号" dataDxfId="14"/>
    <tableColumn id="4" name="事業者住所" dataDxfId="13"/>
    <tableColumn id="5" name="電話番号" dataDxfId="12"/>
    <tableColumn id="6" name="研修方法" dataDxfId="11"/>
    <tableColumn id="7" name="ホームページ" dataDxfId="10"/>
    <tableColumn id="11" name="備考" dataDxfId="9"/>
    <tableColumn id="15" name="学校" dataDxfId="8"/>
    <tableColumn id="8" name="役職名" dataDxfId="7"/>
    <tableColumn id="9" name="代表者名" dataDxfId="6"/>
    <tableColumn id="16" name="廃止（決裁日）" dataDxfId="5"/>
    <tableColumn id="13" name="休止日" dataDxfId="4"/>
    <tableColumn id="14" name="休止期間" dataDxfId="3"/>
    <tableColumn id="17" name="休止期間2" dataDxfId="2"/>
    <tableColumn id="18" name="休止期間3" dataDxfId="1"/>
    <tableColumn id="19" name="最終申請年度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nazetokushukai.jp/carecenter/" TargetMode="External"/><Relationship Id="rId13" Type="http://schemas.openxmlformats.org/officeDocument/2006/relationships/hyperlink" Target="https://www.vill.yamato.lg.jp/" TargetMode="External"/><Relationship Id="rId18" Type="http://schemas.openxmlformats.org/officeDocument/2006/relationships/hyperlink" Target="https://tcy-carecollege.com/" TargetMode="External"/><Relationship Id="rId3" Type="http://schemas.openxmlformats.org/officeDocument/2006/relationships/hyperlink" Target="http://www.kouaikai.or.jp/" TargetMode="External"/><Relationship Id="rId21" Type="http://schemas.openxmlformats.org/officeDocument/2006/relationships/table" Target="../tables/table1.xml"/><Relationship Id="rId7" Type="http://schemas.openxmlformats.org/officeDocument/2006/relationships/hyperlink" Target="http://www.welfare-kaigo.com/" TargetMode="External"/><Relationship Id="rId12" Type="http://schemas.openxmlformats.org/officeDocument/2006/relationships/hyperlink" Target="http://www.t2.toku-vision.com/~isenn/" TargetMode="External"/><Relationship Id="rId17" Type="http://schemas.openxmlformats.org/officeDocument/2006/relationships/hyperlink" Target="http://www.hotlinworld.com/" TargetMode="External"/><Relationship Id="rId2" Type="http://schemas.openxmlformats.org/officeDocument/2006/relationships/hyperlink" Target="http://www.ichihuku.jp/" TargetMode="External"/><Relationship Id="rId16" Type="http://schemas.openxmlformats.org/officeDocument/2006/relationships/hyperlink" Target="https://kaigo9jin.com/kgs/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http://npo-asahina.jp/" TargetMode="External"/><Relationship Id="rId6" Type="http://schemas.openxmlformats.org/officeDocument/2006/relationships/hyperlink" Target="https://muginome-fukushi.com/" TargetMode="External"/><Relationship Id="rId11" Type="http://schemas.openxmlformats.org/officeDocument/2006/relationships/hyperlink" Target="http://www.sanko-fukushi.com/info/" TargetMode="External"/><Relationship Id="rId5" Type="http://schemas.openxmlformats.org/officeDocument/2006/relationships/hyperlink" Target="https://yuraou.jimdofree.com/" TargetMode="External"/><Relationship Id="rId15" Type="http://schemas.openxmlformats.org/officeDocument/2006/relationships/hyperlink" Target="http://www.nishinihon-helper.com/" TargetMode="External"/><Relationship Id="rId10" Type="http://schemas.openxmlformats.org/officeDocument/2006/relationships/hyperlink" Target="http://www.amamishakyo.org/" TargetMode="External"/><Relationship Id="rId19" Type="http://schemas.openxmlformats.org/officeDocument/2006/relationships/hyperlink" Target="https://www.saiseiforza.com/" TargetMode="External"/><Relationship Id="rId4" Type="http://schemas.openxmlformats.org/officeDocument/2006/relationships/hyperlink" Target="http://www.nonohanakai.or.jp/" TargetMode="External"/><Relationship Id="rId9" Type="http://schemas.openxmlformats.org/officeDocument/2006/relationships/hyperlink" Target="http://kokopelli-kanoya.com/" TargetMode="External"/><Relationship Id="rId14" Type="http://schemas.openxmlformats.org/officeDocument/2006/relationships/hyperlink" Target="http://www.e-nichii.net/index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  <pageSetUpPr fitToPage="1"/>
  </sheetPr>
  <dimension ref="B1:X23"/>
  <sheetViews>
    <sheetView showZeros="0" tabSelected="1" zoomScale="80" zoomScaleNormal="80" workbookViewId="0">
      <pane xSplit="3" ySplit="2" topLeftCell="D3" activePane="bottomRight" state="frozen"/>
      <selection pane="topRight" activeCell="E1" sqref="E1"/>
      <selection pane="bottomLeft" activeCell="A3" sqref="A3"/>
      <selection pane="bottomRight" activeCell="C22" sqref="C22"/>
    </sheetView>
  </sheetViews>
  <sheetFormatPr defaultRowHeight="36.950000000000003" customHeight="1" outlineLevelCol="1" x14ac:dyDescent="0.4"/>
  <cols>
    <col min="1" max="1" width="1.625" style="12" customWidth="1"/>
    <col min="2" max="2" width="7.625" style="8" customWidth="1"/>
    <col min="3" max="3" width="47.125" style="12" customWidth="1"/>
    <col min="4" max="4" width="27.625" style="12" bestFit="1" customWidth="1"/>
    <col min="5" max="5" width="9" style="12"/>
    <col min="6" max="6" width="52.75" style="12" customWidth="1"/>
    <col min="7" max="7" width="16.5" style="12" bestFit="1" customWidth="1"/>
    <col min="8" max="8" width="16.5" style="18" customWidth="1"/>
    <col min="9" max="9" width="35.125" style="18" bestFit="1" customWidth="1"/>
    <col min="10" max="10" width="16.5" style="39" customWidth="1"/>
    <col min="11" max="11" width="29.25" style="18" hidden="1" customWidth="1" outlineLevel="1"/>
    <col min="12" max="12" width="12.125" style="12" hidden="1" customWidth="1" outlineLevel="1"/>
    <col min="13" max="13" width="13.75" style="18" hidden="1" customWidth="1" outlineLevel="1"/>
    <col min="14" max="14" width="16.5" style="12" hidden="1" customWidth="1" outlineLevel="1"/>
    <col min="15" max="15" width="9.25" style="31" hidden="1" customWidth="1" outlineLevel="1"/>
    <col min="16" max="16" width="8" style="12" hidden="1" customWidth="1" outlineLevel="1"/>
    <col min="17" max="17" width="6.75" style="12" hidden="1" customWidth="1" outlineLevel="1"/>
    <col min="18" max="18" width="9.5" style="12" hidden="1" customWidth="1" outlineLevel="1"/>
    <col min="19" max="19" width="21.5" style="12" hidden="1" customWidth="1" outlineLevel="1"/>
    <col min="20" max="20" width="7.625" style="9" customWidth="1" collapsed="1"/>
    <col min="21" max="22" width="7.625" style="9" customWidth="1"/>
    <col min="23" max="23" width="5.125" style="9" bestFit="1" customWidth="1"/>
    <col min="24" max="24" width="7.625" style="9" customWidth="1"/>
    <col min="25" max="16384" width="9" style="12"/>
  </cols>
  <sheetData>
    <row r="1" spans="2:24" ht="42" customHeight="1" thickBot="1" x14ac:dyDescent="0.45">
      <c r="C1" s="40" t="s">
        <v>157</v>
      </c>
      <c r="D1" s="41"/>
      <c r="E1" s="41"/>
      <c r="F1" s="10"/>
      <c r="G1" s="11"/>
      <c r="H1" s="10"/>
      <c r="I1" s="10"/>
      <c r="J1" s="10" t="s">
        <v>156</v>
      </c>
      <c r="K1" s="12"/>
      <c r="M1" s="12"/>
      <c r="O1" s="9"/>
      <c r="P1" s="9"/>
      <c r="Q1" s="9"/>
      <c r="R1" s="9"/>
      <c r="S1" s="9"/>
      <c r="T1" s="12"/>
      <c r="U1" s="12"/>
      <c r="V1" s="12"/>
      <c r="W1" s="12"/>
      <c r="X1" s="12"/>
    </row>
    <row r="2" spans="2:24" s="18" customFormat="1" ht="36.950000000000003" customHeight="1" x14ac:dyDescent="0.4">
      <c r="B2" s="13" t="s">
        <v>0</v>
      </c>
      <c r="C2" s="14" t="s">
        <v>1</v>
      </c>
      <c r="D2" s="14" t="s">
        <v>2</v>
      </c>
      <c r="E2" s="14" t="s">
        <v>3</v>
      </c>
      <c r="F2" s="14" t="s">
        <v>4</v>
      </c>
      <c r="G2" s="14" t="s">
        <v>5</v>
      </c>
      <c r="H2" s="14" t="s">
        <v>6</v>
      </c>
      <c r="I2" s="15" t="s">
        <v>7</v>
      </c>
      <c r="J2" s="16" t="s">
        <v>8</v>
      </c>
      <c r="K2" s="17" t="s">
        <v>9</v>
      </c>
      <c r="L2" s="18" t="s">
        <v>10</v>
      </c>
      <c r="M2" s="19" t="s">
        <v>11</v>
      </c>
      <c r="N2" s="20" t="s">
        <v>12</v>
      </c>
      <c r="O2" s="20" t="s">
        <v>13</v>
      </c>
      <c r="P2" s="21" t="s">
        <v>14</v>
      </c>
      <c r="Q2" s="21" t="s">
        <v>15</v>
      </c>
      <c r="R2" s="21" t="s">
        <v>16</v>
      </c>
      <c r="S2" s="19" t="s">
        <v>17</v>
      </c>
    </row>
    <row r="3" spans="2:24" ht="36.950000000000003" customHeight="1" x14ac:dyDescent="0.4">
      <c r="B3" s="22">
        <v>1</v>
      </c>
      <c r="C3" s="23" t="s">
        <v>18</v>
      </c>
      <c r="D3" s="23"/>
      <c r="E3" s="24" t="s">
        <v>19</v>
      </c>
      <c r="F3" s="23" t="s">
        <v>20</v>
      </c>
      <c r="G3" s="1" t="s">
        <v>21</v>
      </c>
      <c r="H3" s="25" t="s">
        <v>22</v>
      </c>
      <c r="I3" s="2" t="s">
        <v>23</v>
      </c>
      <c r="J3" s="3"/>
      <c r="K3" s="4"/>
      <c r="L3" s="12" t="s">
        <v>24</v>
      </c>
      <c r="M3" s="12" t="s">
        <v>25</v>
      </c>
      <c r="N3" s="9"/>
      <c r="O3" s="9"/>
      <c r="P3" s="9"/>
      <c r="Q3" s="26"/>
      <c r="R3" s="9"/>
      <c r="S3" s="9"/>
      <c r="T3" s="12"/>
      <c r="U3" s="12"/>
      <c r="V3" s="12"/>
      <c r="W3" s="12"/>
      <c r="X3" s="12"/>
    </row>
    <row r="4" spans="2:24" ht="36.75" customHeight="1" x14ac:dyDescent="0.4">
      <c r="B4" s="22">
        <v>2</v>
      </c>
      <c r="C4" s="23" t="s">
        <v>26</v>
      </c>
      <c r="D4" s="23" t="s">
        <v>27</v>
      </c>
      <c r="E4" s="24" t="s">
        <v>28</v>
      </c>
      <c r="F4" s="23" t="s">
        <v>29</v>
      </c>
      <c r="G4" s="1" t="s">
        <v>30</v>
      </c>
      <c r="H4" s="25" t="s">
        <v>22</v>
      </c>
      <c r="I4" s="2" t="s">
        <v>31</v>
      </c>
      <c r="J4" s="3"/>
      <c r="K4" s="4"/>
      <c r="L4" s="12" t="s">
        <v>24</v>
      </c>
      <c r="M4" s="12" t="s">
        <v>32</v>
      </c>
      <c r="N4" s="9"/>
      <c r="O4" s="9"/>
      <c r="P4" s="9"/>
      <c r="Q4" s="26"/>
      <c r="R4" s="9"/>
      <c r="S4" s="9"/>
      <c r="T4" s="12"/>
      <c r="U4" s="12"/>
      <c r="V4" s="12"/>
      <c r="W4" s="12"/>
      <c r="X4" s="12"/>
    </row>
    <row r="5" spans="2:24" ht="39" customHeight="1" x14ac:dyDescent="0.4">
      <c r="B5" s="22">
        <v>10</v>
      </c>
      <c r="C5" s="23" t="s">
        <v>36</v>
      </c>
      <c r="D5" s="23"/>
      <c r="E5" s="24" t="s">
        <v>37</v>
      </c>
      <c r="F5" s="23" t="s">
        <v>38</v>
      </c>
      <c r="G5" s="1" t="s">
        <v>39</v>
      </c>
      <c r="H5" s="25" t="s">
        <v>22</v>
      </c>
      <c r="I5" s="5" t="s">
        <v>40</v>
      </c>
      <c r="J5" s="6">
        <f>テーブル23[[#This Row],[学校]]</f>
        <v>0</v>
      </c>
      <c r="K5" s="7"/>
      <c r="L5" s="12" t="s">
        <v>24</v>
      </c>
      <c r="M5" s="12" t="s">
        <v>41</v>
      </c>
      <c r="N5" s="9"/>
      <c r="O5" s="9"/>
      <c r="P5" s="9"/>
      <c r="Q5" s="26"/>
      <c r="R5" s="9"/>
      <c r="S5" s="9" t="s">
        <v>42</v>
      </c>
      <c r="T5" s="12"/>
      <c r="U5" s="12"/>
      <c r="V5" s="12"/>
      <c r="W5" s="12"/>
      <c r="X5" s="12"/>
    </row>
    <row r="6" spans="2:24" ht="39" customHeight="1" x14ac:dyDescent="0.4">
      <c r="B6" s="22">
        <v>14</v>
      </c>
      <c r="C6" s="27" t="s">
        <v>43</v>
      </c>
      <c r="D6" s="27" t="s">
        <v>44</v>
      </c>
      <c r="E6" s="25" t="s">
        <v>45</v>
      </c>
      <c r="F6" s="28" t="s">
        <v>46</v>
      </c>
      <c r="G6" s="25" t="s">
        <v>47</v>
      </c>
      <c r="H6" s="25" t="s">
        <v>33</v>
      </c>
      <c r="I6" s="32" t="s">
        <v>48</v>
      </c>
      <c r="J6" s="30">
        <f>テーブル23[[#This Row],[学校]]</f>
        <v>0</v>
      </c>
      <c r="K6" s="31"/>
      <c r="L6" s="12" t="s">
        <v>49</v>
      </c>
      <c r="M6" s="12" t="s">
        <v>50</v>
      </c>
      <c r="N6" s="9"/>
      <c r="O6" s="9"/>
      <c r="P6" s="9"/>
      <c r="Q6" s="26"/>
      <c r="R6" s="9"/>
      <c r="S6" s="9"/>
      <c r="T6" s="12"/>
      <c r="U6" s="12"/>
      <c r="V6" s="12"/>
      <c r="W6" s="12"/>
      <c r="X6" s="12"/>
    </row>
    <row r="7" spans="2:24" ht="39" customHeight="1" collapsed="1" x14ac:dyDescent="0.4">
      <c r="B7" s="22">
        <v>20</v>
      </c>
      <c r="C7" s="23" t="s">
        <v>52</v>
      </c>
      <c r="D7" s="23" t="s">
        <v>53</v>
      </c>
      <c r="E7" s="24" t="s">
        <v>54</v>
      </c>
      <c r="F7" s="23" t="s">
        <v>55</v>
      </c>
      <c r="G7" s="1" t="s">
        <v>56</v>
      </c>
      <c r="H7" s="25" t="s">
        <v>57</v>
      </c>
      <c r="I7" s="2" t="s">
        <v>58</v>
      </c>
      <c r="J7" s="3">
        <f>テーブル23[[#This Row],[学校]]</f>
        <v>0</v>
      </c>
      <c r="K7" s="4"/>
      <c r="L7" s="12" t="s">
        <v>24</v>
      </c>
      <c r="M7" s="12" t="s">
        <v>59</v>
      </c>
      <c r="N7" s="9"/>
      <c r="O7" s="9"/>
      <c r="P7" s="9"/>
      <c r="Q7" s="26"/>
      <c r="R7" s="9"/>
      <c r="S7" s="9"/>
      <c r="T7" s="12"/>
      <c r="U7" s="12"/>
      <c r="V7" s="12"/>
      <c r="W7" s="12"/>
      <c r="X7" s="12"/>
    </row>
    <row r="8" spans="2:24" ht="39" customHeight="1" collapsed="1" x14ac:dyDescent="0.4">
      <c r="B8" s="22">
        <v>23</v>
      </c>
      <c r="C8" s="23" t="s">
        <v>60</v>
      </c>
      <c r="D8" s="23"/>
      <c r="E8" s="24" t="s">
        <v>61</v>
      </c>
      <c r="F8" s="23" t="s">
        <v>62</v>
      </c>
      <c r="G8" s="1" t="s">
        <v>63</v>
      </c>
      <c r="H8" s="25" t="s">
        <v>57</v>
      </c>
      <c r="I8" s="5" t="s">
        <v>64</v>
      </c>
      <c r="J8" s="6">
        <f>テーブル23[[#This Row],[学校]]</f>
        <v>0</v>
      </c>
      <c r="K8" s="7"/>
      <c r="L8" s="12" t="s">
        <v>51</v>
      </c>
      <c r="M8" s="12" t="s">
        <v>65</v>
      </c>
      <c r="N8" s="9"/>
      <c r="O8" s="9"/>
      <c r="P8" s="9"/>
      <c r="Q8" s="26"/>
      <c r="R8" s="9"/>
      <c r="S8" s="9"/>
      <c r="T8" s="12"/>
      <c r="U8" s="12"/>
      <c r="V8" s="12"/>
      <c r="W8" s="12"/>
      <c r="X8" s="12"/>
    </row>
    <row r="9" spans="2:24" ht="39" customHeight="1" collapsed="1" x14ac:dyDescent="0.4">
      <c r="B9" s="22">
        <v>25</v>
      </c>
      <c r="C9" s="23" t="s">
        <v>66</v>
      </c>
      <c r="D9" s="23"/>
      <c r="E9" s="24" t="s">
        <v>67</v>
      </c>
      <c r="F9" s="23" t="s">
        <v>68</v>
      </c>
      <c r="G9" s="1" t="s">
        <v>69</v>
      </c>
      <c r="H9" s="25" t="s">
        <v>33</v>
      </c>
      <c r="I9" s="2" t="s">
        <v>70</v>
      </c>
      <c r="J9" s="3">
        <f>テーブル23[[#This Row],[学校]]</f>
        <v>0</v>
      </c>
      <c r="K9" s="4"/>
      <c r="L9" s="12" t="s">
        <v>71</v>
      </c>
      <c r="M9" s="12" t="s">
        <v>72</v>
      </c>
      <c r="N9" s="9"/>
      <c r="O9" s="9"/>
      <c r="P9" s="9"/>
      <c r="Q9" s="26"/>
      <c r="R9" s="9"/>
      <c r="S9" s="9"/>
      <c r="T9" s="12"/>
      <c r="U9" s="12"/>
      <c r="V9" s="12"/>
      <c r="W9" s="12"/>
      <c r="X9" s="12"/>
    </row>
    <row r="10" spans="2:24" ht="39" customHeight="1" x14ac:dyDescent="0.4">
      <c r="B10" s="22">
        <v>28</v>
      </c>
      <c r="C10" s="23" t="s">
        <v>73</v>
      </c>
      <c r="D10" s="23"/>
      <c r="E10" s="24" t="s">
        <v>74</v>
      </c>
      <c r="F10" s="23" t="s">
        <v>75</v>
      </c>
      <c r="G10" s="1" t="s">
        <v>76</v>
      </c>
      <c r="H10" s="25" t="s">
        <v>22</v>
      </c>
      <c r="I10" s="2" t="s">
        <v>77</v>
      </c>
      <c r="J10" s="3">
        <f>テーブル23[[#This Row],[学校]]</f>
        <v>0</v>
      </c>
      <c r="K10" s="4"/>
      <c r="L10" s="12" t="s">
        <v>71</v>
      </c>
      <c r="M10" s="12" t="s">
        <v>78</v>
      </c>
      <c r="N10" s="9"/>
      <c r="O10" s="9"/>
      <c r="P10" s="9"/>
      <c r="Q10" s="26"/>
      <c r="R10" s="9"/>
      <c r="S10" s="9"/>
      <c r="T10" s="12"/>
      <c r="U10" s="12"/>
      <c r="V10" s="12"/>
      <c r="W10" s="12"/>
      <c r="X10" s="12"/>
    </row>
    <row r="11" spans="2:24" ht="39" customHeight="1" x14ac:dyDescent="0.4">
      <c r="B11" s="22">
        <v>33</v>
      </c>
      <c r="C11" s="23" t="s">
        <v>79</v>
      </c>
      <c r="D11" s="23"/>
      <c r="E11" s="24" t="s">
        <v>80</v>
      </c>
      <c r="F11" s="23" t="s">
        <v>81</v>
      </c>
      <c r="G11" s="1" t="s">
        <v>82</v>
      </c>
      <c r="H11" s="25" t="s">
        <v>33</v>
      </c>
      <c r="I11" s="33" t="s">
        <v>83</v>
      </c>
      <c r="J11" s="6">
        <f>テーブル23[[#This Row],[学校]]</f>
        <v>0</v>
      </c>
      <c r="K11" s="7"/>
      <c r="L11" s="12" t="s">
        <v>34</v>
      </c>
      <c r="M11" s="9" t="s">
        <v>84</v>
      </c>
      <c r="N11" s="9"/>
      <c r="O11" s="9"/>
      <c r="P11" s="9"/>
      <c r="Q11" s="26"/>
      <c r="R11" s="9"/>
      <c r="S11" s="9"/>
      <c r="T11" s="12"/>
      <c r="U11" s="12"/>
      <c r="V11" s="12"/>
      <c r="W11" s="12"/>
      <c r="X11" s="12"/>
    </row>
    <row r="12" spans="2:24" ht="39" customHeight="1" x14ac:dyDescent="0.4">
      <c r="B12" s="22">
        <v>36</v>
      </c>
      <c r="C12" s="27" t="s">
        <v>85</v>
      </c>
      <c r="D12" s="27"/>
      <c r="E12" s="25" t="s">
        <v>86</v>
      </c>
      <c r="F12" s="28" t="s">
        <v>87</v>
      </c>
      <c r="G12" s="25" t="s">
        <v>88</v>
      </c>
      <c r="H12" s="29" t="s">
        <v>33</v>
      </c>
      <c r="I12" s="2" t="s">
        <v>89</v>
      </c>
      <c r="J12" s="30">
        <f>テーブル23[[#This Row],[学校]]</f>
        <v>0</v>
      </c>
      <c r="K12" s="31"/>
      <c r="L12" s="12" t="s">
        <v>35</v>
      </c>
      <c r="M12" s="9" t="s">
        <v>90</v>
      </c>
      <c r="N12" s="9"/>
      <c r="O12" s="9"/>
      <c r="P12" s="9"/>
      <c r="Q12" s="26"/>
      <c r="R12" s="9"/>
      <c r="S12" s="9" t="s">
        <v>42</v>
      </c>
      <c r="T12" s="12"/>
      <c r="U12" s="12"/>
      <c r="V12" s="12"/>
      <c r="W12" s="12"/>
      <c r="X12" s="12"/>
    </row>
    <row r="13" spans="2:24" ht="39" customHeight="1" x14ac:dyDescent="0.4">
      <c r="B13" s="22">
        <v>39</v>
      </c>
      <c r="C13" s="23" t="s">
        <v>91</v>
      </c>
      <c r="D13" s="23"/>
      <c r="E13" s="24" t="s">
        <v>92</v>
      </c>
      <c r="F13" s="23" t="s">
        <v>93</v>
      </c>
      <c r="G13" s="25" t="s">
        <v>94</v>
      </c>
      <c r="H13" s="25" t="s">
        <v>22</v>
      </c>
      <c r="I13" s="33" t="s">
        <v>95</v>
      </c>
      <c r="J13" s="6">
        <f>テーブル23[[#This Row],[学校]]</f>
        <v>0</v>
      </c>
      <c r="K13" s="7"/>
      <c r="L13" s="12" t="s">
        <v>35</v>
      </c>
      <c r="M13" s="12" t="s">
        <v>96</v>
      </c>
      <c r="N13" s="9"/>
      <c r="O13" s="9"/>
      <c r="P13" s="9"/>
      <c r="Q13" s="26"/>
      <c r="R13" s="9"/>
      <c r="S13" s="9"/>
      <c r="T13" s="12"/>
      <c r="U13" s="12"/>
      <c r="V13" s="12"/>
      <c r="W13" s="12"/>
      <c r="X13" s="12"/>
    </row>
    <row r="14" spans="2:24" ht="39" customHeight="1" x14ac:dyDescent="0.4">
      <c r="B14" s="22">
        <v>59</v>
      </c>
      <c r="C14" s="27" t="s">
        <v>97</v>
      </c>
      <c r="D14" s="27"/>
      <c r="E14" s="25" t="s">
        <v>98</v>
      </c>
      <c r="F14" s="28" t="s">
        <v>99</v>
      </c>
      <c r="G14" s="25" t="s">
        <v>100</v>
      </c>
      <c r="H14" s="29" t="s">
        <v>33</v>
      </c>
      <c r="I14" s="33" t="s">
        <v>101</v>
      </c>
      <c r="J14" s="30">
        <f>テーブル23[[#This Row],[学校]]</f>
        <v>0</v>
      </c>
      <c r="K14" s="31"/>
      <c r="L14" s="12" t="s">
        <v>35</v>
      </c>
      <c r="M14" s="12" t="s">
        <v>102</v>
      </c>
      <c r="N14" s="9"/>
      <c r="O14" s="9"/>
      <c r="P14" s="9"/>
      <c r="Q14" s="26"/>
      <c r="R14" s="9"/>
      <c r="S14" s="9"/>
      <c r="T14" s="12"/>
      <c r="U14" s="12"/>
      <c r="V14" s="12"/>
      <c r="W14" s="12"/>
      <c r="X14" s="12"/>
    </row>
    <row r="15" spans="2:24" ht="39" customHeight="1" x14ac:dyDescent="0.4">
      <c r="B15" s="22">
        <v>60</v>
      </c>
      <c r="C15" s="23" t="s">
        <v>103</v>
      </c>
      <c r="D15" s="23" t="s">
        <v>104</v>
      </c>
      <c r="E15" s="24" t="s">
        <v>105</v>
      </c>
      <c r="F15" s="23" t="s">
        <v>106</v>
      </c>
      <c r="G15" s="1" t="s">
        <v>107</v>
      </c>
      <c r="H15" s="25" t="s">
        <v>22</v>
      </c>
      <c r="I15" s="2" t="s">
        <v>108</v>
      </c>
      <c r="J15" s="3">
        <f>テーブル23[[#This Row],[学校]]</f>
        <v>0</v>
      </c>
      <c r="K15" s="4"/>
      <c r="L15" s="12" t="s">
        <v>35</v>
      </c>
      <c r="M15" s="12" t="s">
        <v>109</v>
      </c>
      <c r="N15" s="9"/>
      <c r="O15" s="9"/>
      <c r="P15" s="9"/>
      <c r="Q15" s="26"/>
      <c r="R15" s="9"/>
      <c r="S15" s="9"/>
      <c r="T15" s="12"/>
      <c r="U15" s="12"/>
      <c r="V15" s="12"/>
      <c r="W15" s="12"/>
      <c r="X15" s="12"/>
    </row>
    <row r="16" spans="2:24" ht="39" customHeight="1" x14ac:dyDescent="0.4">
      <c r="B16" s="22">
        <v>63</v>
      </c>
      <c r="C16" s="27" t="s">
        <v>110</v>
      </c>
      <c r="D16" s="27"/>
      <c r="E16" s="25" t="s">
        <v>111</v>
      </c>
      <c r="F16" s="28" t="s">
        <v>112</v>
      </c>
      <c r="G16" s="25" t="s">
        <v>113</v>
      </c>
      <c r="H16" s="29" t="s">
        <v>33</v>
      </c>
      <c r="I16" s="2" t="s">
        <v>114</v>
      </c>
      <c r="J16" s="30">
        <f>テーブル23[[#This Row],[学校]]</f>
        <v>0</v>
      </c>
      <c r="K16" s="31"/>
      <c r="L16" s="12" t="s">
        <v>35</v>
      </c>
      <c r="M16" s="12" t="s">
        <v>115</v>
      </c>
      <c r="N16" s="9"/>
      <c r="O16" s="9"/>
      <c r="P16" s="9"/>
      <c r="Q16" s="26"/>
      <c r="R16" s="9"/>
      <c r="S16" s="9"/>
      <c r="T16" s="12"/>
      <c r="U16" s="12"/>
      <c r="V16" s="12"/>
      <c r="W16" s="12"/>
      <c r="X16" s="12"/>
    </row>
    <row r="17" spans="2:24" ht="39" customHeight="1" x14ac:dyDescent="0.4">
      <c r="B17" s="22">
        <v>66</v>
      </c>
      <c r="C17" s="35" t="s">
        <v>116</v>
      </c>
      <c r="D17" s="35" t="s">
        <v>117</v>
      </c>
      <c r="E17" s="25" t="s">
        <v>118</v>
      </c>
      <c r="F17" s="23" t="s">
        <v>119</v>
      </c>
      <c r="G17" s="25" t="s">
        <v>120</v>
      </c>
      <c r="H17" s="25" t="s">
        <v>33</v>
      </c>
      <c r="I17" s="32" t="s">
        <v>121</v>
      </c>
      <c r="J17" s="36">
        <f>テーブル23[[#This Row],[学校]]</f>
        <v>0</v>
      </c>
      <c r="K17" s="17"/>
      <c r="L17" s="8" t="s">
        <v>35</v>
      </c>
      <c r="M17" s="8" t="s">
        <v>122</v>
      </c>
      <c r="N17" s="34"/>
      <c r="O17" s="34"/>
      <c r="P17" s="34"/>
      <c r="Q17" s="37"/>
      <c r="R17" s="34"/>
      <c r="S17" s="9"/>
      <c r="T17" s="12"/>
      <c r="U17" s="12"/>
      <c r="V17" s="12"/>
      <c r="W17" s="12"/>
      <c r="X17" s="12"/>
    </row>
    <row r="18" spans="2:24" ht="39" customHeight="1" x14ac:dyDescent="0.4">
      <c r="B18" s="22">
        <v>68</v>
      </c>
      <c r="C18" s="23" t="s">
        <v>123</v>
      </c>
      <c r="D18" s="23"/>
      <c r="E18" s="24" t="s">
        <v>124</v>
      </c>
      <c r="F18" s="23" t="s">
        <v>125</v>
      </c>
      <c r="G18" s="1" t="s">
        <v>126</v>
      </c>
      <c r="H18" s="25" t="s">
        <v>22</v>
      </c>
      <c r="I18" s="33" t="s">
        <v>127</v>
      </c>
      <c r="J18" s="6">
        <f>テーブル23[[#This Row],[学校]]</f>
        <v>0</v>
      </c>
      <c r="K18" s="7"/>
      <c r="L18" s="12" t="s">
        <v>128</v>
      </c>
      <c r="M18" s="12" t="s">
        <v>129</v>
      </c>
      <c r="N18" s="9"/>
      <c r="O18" s="9"/>
      <c r="P18" s="9"/>
      <c r="Q18" s="26"/>
      <c r="R18" s="9"/>
      <c r="S18" s="9" t="s">
        <v>42</v>
      </c>
      <c r="T18" s="12"/>
      <c r="U18" s="12"/>
      <c r="V18" s="12"/>
      <c r="W18" s="12"/>
      <c r="X18" s="12"/>
    </row>
    <row r="19" spans="2:24" ht="39" customHeight="1" x14ac:dyDescent="0.4">
      <c r="B19" s="22">
        <v>69</v>
      </c>
      <c r="C19" s="23" t="s">
        <v>130</v>
      </c>
      <c r="D19" s="23" t="s">
        <v>131</v>
      </c>
      <c r="E19" s="24" t="s">
        <v>132</v>
      </c>
      <c r="F19" s="23" t="s">
        <v>133</v>
      </c>
      <c r="G19" s="1" t="s">
        <v>134</v>
      </c>
      <c r="H19" s="25" t="s">
        <v>22</v>
      </c>
      <c r="I19" s="33" t="s">
        <v>135</v>
      </c>
      <c r="J19" s="6">
        <f>テーブル23[[#This Row],[学校]]</f>
        <v>0</v>
      </c>
      <c r="K19" s="7"/>
      <c r="L19" s="12" t="s">
        <v>51</v>
      </c>
      <c r="M19" s="12" t="s">
        <v>136</v>
      </c>
      <c r="N19" s="9"/>
      <c r="O19" s="9"/>
      <c r="P19" s="9"/>
      <c r="Q19" s="26"/>
      <c r="R19" s="9"/>
      <c r="S19" s="9" t="s">
        <v>42</v>
      </c>
      <c r="T19" s="12"/>
      <c r="U19" s="12"/>
      <c r="V19" s="12"/>
      <c r="W19" s="12"/>
      <c r="X19" s="12"/>
    </row>
    <row r="20" spans="2:24" ht="39" customHeight="1" x14ac:dyDescent="0.4">
      <c r="B20" s="22">
        <v>70</v>
      </c>
      <c r="C20" s="23" t="s">
        <v>137</v>
      </c>
      <c r="D20" s="23"/>
      <c r="E20" s="24" t="s">
        <v>138</v>
      </c>
      <c r="F20" s="23" t="s">
        <v>139</v>
      </c>
      <c r="G20" s="1" t="s">
        <v>140</v>
      </c>
      <c r="H20" s="25" t="s">
        <v>33</v>
      </c>
      <c r="I20" s="32" t="s">
        <v>141</v>
      </c>
      <c r="J20" s="3">
        <f>テーブル23[[#This Row],[学校]]</f>
        <v>0</v>
      </c>
      <c r="K20" s="4"/>
      <c r="L20" s="12" t="s">
        <v>71</v>
      </c>
      <c r="M20" s="12" t="s">
        <v>142</v>
      </c>
      <c r="N20" s="9"/>
      <c r="O20" s="9"/>
      <c r="P20" s="9"/>
      <c r="Q20" s="26"/>
      <c r="R20" s="9"/>
      <c r="S20" s="9" t="s">
        <v>42</v>
      </c>
      <c r="T20" s="12"/>
      <c r="U20" s="12"/>
      <c r="V20" s="12"/>
      <c r="W20" s="12"/>
      <c r="X20" s="12"/>
    </row>
    <row r="21" spans="2:24" ht="39" customHeight="1" x14ac:dyDescent="0.4">
      <c r="B21" s="22">
        <v>71</v>
      </c>
      <c r="C21" s="23" t="s">
        <v>143</v>
      </c>
      <c r="D21" s="23" t="s">
        <v>144</v>
      </c>
      <c r="E21" s="24" t="s">
        <v>145</v>
      </c>
      <c r="F21" s="23" t="s">
        <v>146</v>
      </c>
      <c r="G21" s="1" t="s">
        <v>147</v>
      </c>
      <c r="H21" s="25" t="s">
        <v>22</v>
      </c>
      <c r="I21" s="32" t="s">
        <v>148</v>
      </c>
      <c r="J21" s="3">
        <f>テーブル23[[#This Row],[学校]]</f>
        <v>0</v>
      </c>
      <c r="K21" s="4"/>
      <c r="L21" s="12" t="s">
        <v>24</v>
      </c>
      <c r="M21" s="12" t="s">
        <v>149</v>
      </c>
      <c r="N21" s="9"/>
      <c r="O21" s="9"/>
      <c r="P21" s="9"/>
      <c r="Q21" s="26"/>
      <c r="R21" s="9"/>
      <c r="S21" s="9"/>
      <c r="T21" s="12"/>
      <c r="U21" s="12"/>
      <c r="V21" s="12"/>
      <c r="W21" s="12"/>
      <c r="X21" s="12"/>
    </row>
    <row r="22" spans="2:24" ht="39" customHeight="1" x14ac:dyDescent="0.4">
      <c r="B22" s="22">
        <v>72</v>
      </c>
      <c r="C22" s="23" t="s">
        <v>150</v>
      </c>
      <c r="D22" s="23"/>
      <c r="E22" s="24" t="s">
        <v>151</v>
      </c>
      <c r="F22" s="23" t="s">
        <v>152</v>
      </c>
      <c r="G22" s="1" t="s">
        <v>153</v>
      </c>
      <c r="H22" s="25" t="s">
        <v>22</v>
      </c>
      <c r="I22" s="32" t="s">
        <v>154</v>
      </c>
      <c r="J22" s="3">
        <f>テーブル23[[#This Row],[学校]]</f>
        <v>0</v>
      </c>
      <c r="K22" s="4"/>
      <c r="L22" s="12" t="s">
        <v>51</v>
      </c>
      <c r="M22" s="12" t="s">
        <v>155</v>
      </c>
      <c r="N22" s="9"/>
      <c r="O22" s="9"/>
      <c r="P22" s="9"/>
      <c r="Q22" s="26"/>
      <c r="R22" s="9"/>
      <c r="S22" s="9"/>
      <c r="T22" s="12"/>
      <c r="U22" s="12"/>
      <c r="V22" s="12"/>
      <c r="W22" s="12"/>
      <c r="X22" s="12"/>
    </row>
    <row r="23" spans="2:24" ht="36.950000000000003" customHeight="1" x14ac:dyDescent="0.4">
      <c r="G23" s="38"/>
    </row>
  </sheetData>
  <mergeCells count="1">
    <mergeCell ref="C1:E1"/>
  </mergeCells>
  <phoneticPr fontId="1"/>
  <conditionalFormatting sqref="I23:J1048576 C1 C2:D22">
    <cfRule type="duplicateValues" dxfId="20" priority="2"/>
  </conditionalFormatting>
  <hyperlinks>
    <hyperlink ref="I14" r:id="rId1"/>
    <hyperlink ref="I17" r:id="rId2"/>
    <hyperlink ref="I16" r:id="rId3"/>
    <hyperlink ref="I12" r:id="rId4"/>
    <hyperlink ref="I6" r:id="rId5"/>
    <hyperlink ref="I13" r:id="rId6"/>
    <hyperlink ref="I8" r:id="rId7"/>
    <hyperlink ref="I15" r:id="rId8"/>
    <hyperlink ref="I11" r:id="rId9"/>
    <hyperlink ref="I9" r:id="rId10"/>
    <hyperlink ref="I7" r:id="rId11"/>
    <hyperlink ref="I10" r:id="rId12"/>
    <hyperlink ref="I20" r:id="rId13"/>
    <hyperlink ref="I4" r:id="rId14"/>
    <hyperlink ref="I3" r:id="rId15"/>
    <hyperlink ref="I21" r:id="rId16"/>
    <hyperlink ref="I5" r:id="rId17"/>
    <hyperlink ref="I22" r:id="rId18"/>
    <hyperlink ref="I18" r:id="rId19"/>
  </hyperlinks>
  <pageMargins left="0.7" right="0.7" top="0.75" bottom="0.75" header="0.3" footer="0.3"/>
  <pageSetup paperSize="9" scale="47" orientation="portrait" r:id="rId20"/>
  <tableParts count="1">
    <tablePart r:id="rId2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初任者指定一覧（R5.5.1現在）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2023-08-03T23:49:12Z</dcterms:created>
  <dcterms:modified xsi:type="dcterms:W3CDTF">2023-08-04T00:25:44Z</dcterms:modified>
</cp:coreProperties>
</file>