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課共有２：ＮＡＳから移行\施設支援係\★02 新型コロナウイルス事業関係\05 R5年事業\R5サービス継続支援事業\06★事業執行★\01執行伺\参考様式（追加）\"/>
    </mc:Choice>
  </mc:AlternateContent>
  <xr:revisionPtr revIDLastSave="0" documentId="13_ncr:1_{1B62C789-45BA-4075-9EE1-72D19A07ED9C}" xr6:coauthVersionLast="36" xr6:coauthVersionMax="47" xr10:uidLastSave="{00000000-0000-0000-0000-000000000000}"/>
  <bookViews>
    <workbookView xWindow="-120" yWindow="-120" windowWidth="29040" windowHeight="15840" xr2:uid="{EE356F42-C31B-43D2-A94A-BDB29515EF2B}"/>
  </bookViews>
  <sheets>
    <sheet name="危険手当" sheetId="1" r:id="rId1"/>
  </sheets>
  <definedNames>
    <definedName name="_xlnm._FilterDatabase" localSheetId="0" hidden="1">危険手当!$B$9:$AO$15</definedName>
    <definedName name="_xlnm.Print_Area" localSheetId="0">危険手当!$A$1:$AO$25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1" i="1" l="1"/>
  <c r="AN19" i="1"/>
  <c r="AN20" i="1"/>
  <c r="AN22" i="1"/>
  <c r="AN23" i="1"/>
  <c r="AN18" i="1"/>
  <c r="AM10" i="1"/>
  <c r="AN24" i="1" l="1"/>
  <c r="AM24" i="1"/>
  <c r="AM23" i="1"/>
  <c r="AO23" i="1" s="1"/>
  <c r="AM22" i="1"/>
  <c r="AO22" i="1" s="1"/>
  <c r="AM21" i="1"/>
  <c r="AO21" i="1" s="1"/>
  <c r="AM20" i="1"/>
  <c r="AO20" i="1" s="1"/>
  <c r="AM19" i="1"/>
  <c r="AO19" i="1" s="1"/>
  <c r="AM18" i="1"/>
  <c r="AO18" i="1" s="1"/>
  <c r="AN17" i="1"/>
  <c r="AO17" i="1" s="1"/>
  <c r="AM17" i="1"/>
  <c r="AN16" i="1"/>
  <c r="AO16" i="1" s="1"/>
  <c r="AM16" i="1"/>
  <c r="AN15" i="1"/>
  <c r="AM15" i="1"/>
  <c r="AN14" i="1"/>
  <c r="AM14" i="1"/>
  <c r="AN13" i="1"/>
  <c r="AM13" i="1"/>
  <c r="AN12" i="1"/>
  <c r="AO12" i="1" s="1"/>
  <c r="AM12" i="1"/>
  <c r="AN11" i="1"/>
  <c r="AM11" i="1"/>
  <c r="AN10" i="1"/>
  <c r="AO10" i="1" s="1"/>
  <c r="AO13" i="1" l="1"/>
  <c r="AO24" i="1"/>
  <c r="AO14" i="1"/>
  <c r="AO11" i="1"/>
  <c r="AO15" i="1"/>
  <c r="AM25" i="1"/>
  <c r="AN25" i="1"/>
  <c r="AO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障害福祉課</author>
  </authors>
  <commentList>
    <comment ref="C9" authorId="0" shapeId="0" xr:uid="{D14643F8-8A17-408E-A797-E2ED78F7B8ED}">
      <text>
        <r>
          <rPr>
            <b/>
            <sz val="9"/>
            <color indexed="81"/>
            <rFont val="MS P ゴシック"/>
            <family val="3"/>
            <charset val="128"/>
          </rPr>
          <t>日付は適宜修正してください。</t>
        </r>
      </text>
    </comment>
  </commentList>
</comments>
</file>

<file path=xl/sharedStrings.xml><?xml version="1.0" encoding="utf-8"?>
<sst xmlns="http://schemas.openxmlformats.org/spreadsheetml/2006/main" count="34" uniqueCount="31">
  <si>
    <t>勤務</t>
    <rPh sb="0" eb="2">
      <t>キンム</t>
    </rPh>
    <phoneticPr fontId="3"/>
  </si>
  <si>
    <t>記号</t>
    <rPh sb="0" eb="2">
      <t>キゴウ</t>
    </rPh>
    <phoneticPr fontId="3"/>
  </si>
  <si>
    <t>円/日</t>
    <rPh sb="0" eb="1">
      <t>エン</t>
    </rPh>
    <rPh sb="2" eb="3">
      <t>ヒ</t>
    </rPh>
    <phoneticPr fontId="3"/>
  </si>
  <si>
    <t>危険手当計算書</t>
  </si>
  <si>
    <t>※</t>
  </si>
  <si>
    <t>夜勤</t>
    <rPh sb="0" eb="2">
      <t>ヤキン</t>
    </rPh>
    <phoneticPr fontId="3"/>
  </si>
  <si>
    <t>●</t>
    <phoneticPr fontId="3"/>
  </si>
  <si>
    <t>日勤</t>
    <rPh sb="0" eb="2">
      <t>ニッキン</t>
    </rPh>
    <phoneticPr fontId="3"/>
  </si>
  <si>
    <t>◎</t>
  </si>
  <si>
    <t>勤務状況</t>
    <rPh sb="0" eb="2">
      <t>キンム</t>
    </rPh>
    <rPh sb="2" eb="4">
      <t>ジョウキョウ</t>
    </rPh>
    <phoneticPr fontId="3"/>
  </si>
  <si>
    <t>支給額</t>
    <rPh sb="0" eb="3">
      <t>シキュウガク</t>
    </rPh>
    <phoneticPr fontId="3"/>
  </si>
  <si>
    <t>計</t>
    <rPh sb="0" eb="1">
      <t>ケイ</t>
    </rPh>
    <phoneticPr fontId="3"/>
  </si>
  <si>
    <t>名前</t>
    <rPh sb="0" eb="2">
      <t>ナマエ</t>
    </rPh>
    <phoneticPr fontId="3"/>
  </si>
  <si>
    <t>AAAA</t>
    <phoneticPr fontId="3"/>
  </si>
  <si>
    <t>BBBB</t>
    <phoneticPr fontId="3"/>
  </si>
  <si>
    <t>CCCC</t>
    <phoneticPr fontId="3"/>
  </si>
  <si>
    <t>DDDD</t>
    <phoneticPr fontId="3"/>
  </si>
  <si>
    <t>◆月給与にて支給</t>
    <phoneticPr fontId="3"/>
  </si>
  <si>
    <t>●</t>
    <phoneticPr fontId="3"/>
  </si>
  <si>
    <t>◎</t>
    <phoneticPr fontId="3"/>
  </si>
  <si>
    <t>【法人名】</t>
    <rPh sb="1" eb="3">
      <t>ホウジン</t>
    </rPh>
    <rPh sb="3" eb="4">
      <t>メイ</t>
    </rPh>
    <phoneticPr fontId="3"/>
  </si>
  <si>
    <t>感染者等発生期間</t>
    <rPh sb="0" eb="3">
      <t>カンセンシャ</t>
    </rPh>
    <rPh sb="3" eb="4">
      <t>トウ</t>
    </rPh>
    <rPh sb="4" eb="6">
      <t>ハッセイ</t>
    </rPh>
    <rPh sb="6" eb="8">
      <t>キカン</t>
    </rPh>
    <phoneticPr fontId="3"/>
  </si>
  <si>
    <t>12/1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</si>
  <si>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</si>
  <si>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</si>
  <si>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</si>
  <si>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</si>
  <si>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</si>
  <si>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11/1</t>
    <phoneticPr fontId="3"/>
  </si>
  <si>
    <t>←実際の単価に修正</t>
    <rPh sb="1" eb="3">
      <t>ジッサイ</t>
    </rPh>
    <rPh sb="4" eb="6">
      <t>タンカ</t>
    </rPh>
    <rPh sb="7" eb="9">
      <t>シュウセイ</t>
    </rPh>
    <phoneticPr fontId="3"/>
  </si>
  <si>
    <t>【事業所名】</t>
    <rPh sb="1" eb="4">
      <t>ジギョウショ</t>
    </rPh>
    <rPh sb="4" eb="5">
      <t>メイ</t>
    </rPh>
    <rPh sb="5" eb="6">
      <t>ホウミョウ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</si>
</sst>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);[Red]\(#,##0\)"/>
    <numFmt numFmtId="178" formatCode="#,##0.0_ 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0"/>
      <color rgb="FFC0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177" fontId="2" fillId="0" borderId="10" xfId="0" applyNumberFormat="1" applyFont="1" applyBorder="1">
      <alignment vertical="center"/>
    </xf>
    <xf numFmtId="178" fontId="2" fillId="0" borderId="11" xfId="0" applyNumberFormat="1" applyFont="1" applyBorder="1" applyAlignment="1">
      <alignment horizontal="right" vertical="center"/>
    </xf>
    <xf numFmtId="177" fontId="2" fillId="0" borderId="0" xfId="0" applyNumberFormat="1" applyFont="1">
      <alignment vertical="center"/>
    </xf>
    <xf numFmtId="177" fontId="2" fillId="0" borderId="8" xfId="0" applyNumberFormat="1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7" fontId="6" fillId="2" borderId="12" xfId="0" applyNumberFormat="1" applyFont="1" applyFill="1" applyBorder="1">
      <alignment vertical="center"/>
    </xf>
    <xf numFmtId="0" fontId="2" fillId="0" borderId="4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left" vertical="center" shrinkToFit="1"/>
    </xf>
    <xf numFmtId="0" fontId="2" fillId="0" borderId="6" xfId="0" applyNumberFormat="1" applyFont="1" applyBorder="1" applyAlignment="1">
      <alignment horizontal="left" vertical="center" shrinkToFit="1"/>
    </xf>
    <xf numFmtId="176" fontId="7" fillId="2" borderId="3" xfId="1" applyNumberFormat="1" applyFont="1" applyFill="1" applyBorder="1">
      <alignment vertical="center"/>
    </xf>
    <xf numFmtId="0" fontId="7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C5ABF-0FEF-4600-99F3-20B185766D22}">
  <dimension ref="B2:AP29"/>
  <sheetViews>
    <sheetView tabSelected="1" view="pageBreakPreview" zoomScaleNormal="100" zoomScaleSheetLayoutView="100" workbookViewId="0">
      <selection activeCell="AQ13" sqref="AQ13"/>
    </sheetView>
  </sheetViews>
  <sheetFormatPr defaultColWidth="10.25" defaultRowHeight="18" customHeight="1"/>
  <cols>
    <col min="1" max="1" width="2.25" style="1" bestFit="1" customWidth="1"/>
    <col min="2" max="2" width="11" style="1" bestFit="1" customWidth="1"/>
    <col min="3" max="4" width="3.125" style="1" customWidth="1"/>
    <col min="5" max="5" width="3.125" style="2" customWidth="1"/>
    <col min="6" max="38" width="3.125" style="1" customWidth="1"/>
    <col min="39" max="39" width="5" style="2" bestFit="1" customWidth="1"/>
    <col min="40" max="40" width="5.875" style="2" bestFit="1" customWidth="1"/>
    <col min="41" max="41" width="11.125" style="11" customWidth="1"/>
    <col min="42" max="16384" width="10.25" style="1"/>
  </cols>
  <sheetData>
    <row r="2" spans="2:42" ht="18" customHeight="1">
      <c r="B2" s="14" t="s">
        <v>3</v>
      </c>
      <c r="AI2" s="27" t="s">
        <v>20</v>
      </c>
      <c r="AJ2" s="27"/>
      <c r="AK2" s="27"/>
      <c r="AL2" s="27"/>
      <c r="AM2" s="27"/>
      <c r="AN2" s="27"/>
      <c r="AO2" s="27"/>
    </row>
    <row r="3" spans="2:42" ht="18" customHeight="1">
      <c r="B3" s="13"/>
      <c r="AI3" s="28" t="s">
        <v>30</v>
      </c>
      <c r="AJ3" s="28"/>
      <c r="AK3" s="28"/>
      <c r="AL3" s="28"/>
      <c r="AM3" s="28"/>
      <c r="AN3" s="28"/>
      <c r="AO3" s="28"/>
    </row>
    <row r="5" spans="2:42" ht="18" customHeight="1">
      <c r="AL5" s="24" t="s">
        <v>0</v>
      </c>
      <c r="AM5" s="25"/>
      <c r="AN5" s="3" t="s">
        <v>1</v>
      </c>
      <c r="AO5" s="4" t="s">
        <v>2</v>
      </c>
    </row>
    <row r="6" spans="2:42" ht="18" customHeight="1">
      <c r="D6" s="2" t="s">
        <v>4</v>
      </c>
      <c r="E6" s="1" t="s">
        <v>17</v>
      </c>
      <c r="AL6" s="23" t="s">
        <v>5</v>
      </c>
      <c r="AM6" s="26"/>
      <c r="AN6" s="3" t="s">
        <v>6</v>
      </c>
      <c r="AO6" s="29">
        <v>6000</v>
      </c>
      <c r="AP6" s="30" t="s">
        <v>29</v>
      </c>
    </row>
    <row r="7" spans="2:42" ht="18" customHeight="1">
      <c r="AL7" s="24" t="s">
        <v>7</v>
      </c>
      <c r="AM7" s="25"/>
      <c r="AN7" s="3" t="s">
        <v>8</v>
      </c>
      <c r="AO7" s="29">
        <v>3000</v>
      </c>
    </row>
    <row r="8" spans="2:42" ht="18" customHeight="1">
      <c r="B8" s="16"/>
      <c r="C8" s="21" t="s">
        <v>21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2"/>
      <c r="AM8" s="23" t="s">
        <v>9</v>
      </c>
      <c r="AN8" s="21"/>
      <c r="AO8" s="19" t="s">
        <v>10</v>
      </c>
    </row>
    <row r="9" spans="2:42" ht="18" customHeight="1">
      <c r="B9" s="5" t="s">
        <v>12</v>
      </c>
      <c r="C9" s="17" t="s">
        <v>28</v>
      </c>
      <c r="D9" s="17">
        <v>2</v>
      </c>
      <c r="E9" s="17">
        <v>3</v>
      </c>
      <c r="F9" s="17">
        <v>4</v>
      </c>
      <c r="G9" s="17">
        <v>5</v>
      </c>
      <c r="H9" s="17">
        <v>6</v>
      </c>
      <c r="I9" s="17">
        <v>7</v>
      </c>
      <c r="J9" s="17">
        <v>8</v>
      </c>
      <c r="K9" s="17">
        <v>9</v>
      </c>
      <c r="L9" s="17">
        <v>10</v>
      </c>
      <c r="M9" s="17">
        <v>11</v>
      </c>
      <c r="N9" s="17">
        <v>12</v>
      </c>
      <c r="O9" s="17">
        <v>13</v>
      </c>
      <c r="P9" s="17">
        <v>14</v>
      </c>
      <c r="Q9" s="17">
        <v>15</v>
      </c>
      <c r="R9" s="17">
        <v>16</v>
      </c>
      <c r="S9" s="17">
        <v>17</v>
      </c>
      <c r="T9" s="17">
        <v>18</v>
      </c>
      <c r="U9" s="17">
        <v>19</v>
      </c>
      <c r="V9" s="17">
        <v>20</v>
      </c>
      <c r="W9" s="17">
        <v>21</v>
      </c>
      <c r="X9" s="17">
        <v>22</v>
      </c>
      <c r="Y9" s="17">
        <v>23</v>
      </c>
      <c r="Z9" s="17">
        <v>24</v>
      </c>
      <c r="AA9" s="17">
        <v>25</v>
      </c>
      <c r="AB9" s="17">
        <v>26</v>
      </c>
      <c r="AC9" s="17">
        <v>27</v>
      </c>
      <c r="AD9" s="17">
        <v>28</v>
      </c>
      <c r="AE9" s="17">
        <v>29</v>
      </c>
      <c r="AF9" s="17">
        <v>30</v>
      </c>
      <c r="AG9" s="17" t="s">
        <v>22</v>
      </c>
      <c r="AH9" s="17" t="s">
        <v>23</v>
      </c>
      <c r="AI9" s="17" t="s">
        <v>24</v>
      </c>
      <c r="AJ9" s="17" t="s">
        <v>25</v>
      </c>
      <c r="AK9" s="17" t="s">
        <v>26</v>
      </c>
      <c r="AL9" s="17" t="s">
        <v>27</v>
      </c>
      <c r="AM9" s="6" t="s">
        <v>6</v>
      </c>
      <c r="AN9" s="3" t="s">
        <v>8</v>
      </c>
      <c r="AO9" s="20"/>
    </row>
    <row r="10" spans="2:42" ht="18" customHeight="1">
      <c r="B10" s="5" t="s">
        <v>13</v>
      </c>
      <c r="C10" s="3" t="s">
        <v>19</v>
      </c>
      <c r="D10" s="3"/>
      <c r="E10" s="3" t="s">
        <v>18</v>
      </c>
      <c r="F10" s="3"/>
      <c r="G10" s="3"/>
      <c r="H10" s="18" t="s">
        <v>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7">
        <f>COUNTIF(C10:AL10,"●")</f>
        <v>2</v>
      </c>
      <c r="AN10" s="8">
        <f t="shared" ref="AN10:AN24" si="0">COUNTIF(C10:AL10,"◎")</f>
        <v>1</v>
      </c>
      <c r="AO10" s="9">
        <f>ROUNDUP(AM10*$AO$6+AN10*$AO$7,0)</f>
        <v>15000</v>
      </c>
    </row>
    <row r="11" spans="2:42" ht="18" customHeight="1">
      <c r="B11" s="5" t="s">
        <v>14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7">
        <f t="shared" ref="AM11:AM24" si="1">COUNTIF(C11:AL11,"●")</f>
        <v>0</v>
      </c>
      <c r="AN11" s="8">
        <f t="shared" si="0"/>
        <v>0</v>
      </c>
      <c r="AO11" s="9">
        <f t="shared" ref="AO11:AO24" si="2">ROUNDUP(AM11*$AO$6+AN11*$AO$7,0)</f>
        <v>0</v>
      </c>
    </row>
    <row r="12" spans="2:42" ht="18" customHeight="1">
      <c r="B12" s="5" t="s">
        <v>15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7">
        <f t="shared" si="1"/>
        <v>0</v>
      </c>
      <c r="AN12" s="8">
        <f t="shared" si="0"/>
        <v>0</v>
      </c>
      <c r="AO12" s="9">
        <f t="shared" si="2"/>
        <v>0</v>
      </c>
    </row>
    <row r="13" spans="2:42" ht="18" customHeight="1">
      <c r="B13" s="5" t="s">
        <v>16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7">
        <f t="shared" si="1"/>
        <v>0</v>
      </c>
      <c r="AN13" s="8">
        <f t="shared" si="0"/>
        <v>0</v>
      </c>
      <c r="AO13" s="9">
        <f t="shared" si="2"/>
        <v>0</v>
      </c>
    </row>
    <row r="14" spans="2:42" ht="18" customHeight="1">
      <c r="B14" s="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7">
        <f t="shared" si="1"/>
        <v>0</v>
      </c>
      <c r="AN14" s="8">
        <f t="shared" si="0"/>
        <v>0</v>
      </c>
      <c r="AO14" s="9">
        <f t="shared" si="2"/>
        <v>0</v>
      </c>
    </row>
    <row r="15" spans="2:42" ht="18" customHeight="1"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7">
        <f t="shared" si="1"/>
        <v>0</v>
      </c>
      <c r="AN15" s="8">
        <f t="shared" si="0"/>
        <v>0</v>
      </c>
      <c r="AO15" s="9">
        <f t="shared" si="2"/>
        <v>0</v>
      </c>
    </row>
    <row r="16" spans="2:42" ht="18" customHeight="1"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7">
        <f t="shared" si="1"/>
        <v>0</v>
      </c>
      <c r="AN16" s="8">
        <f t="shared" si="0"/>
        <v>0</v>
      </c>
      <c r="AO16" s="9">
        <f t="shared" si="2"/>
        <v>0</v>
      </c>
    </row>
    <row r="17" spans="2:41" ht="18" customHeight="1">
      <c r="B17" s="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7">
        <f t="shared" si="1"/>
        <v>0</v>
      </c>
      <c r="AN17" s="8">
        <f t="shared" si="0"/>
        <v>0</v>
      </c>
      <c r="AO17" s="9">
        <f t="shared" si="2"/>
        <v>0</v>
      </c>
    </row>
    <row r="18" spans="2:41" ht="18" customHeight="1"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7">
        <f t="shared" si="1"/>
        <v>0</v>
      </c>
      <c r="AN18" s="8">
        <f t="shared" si="0"/>
        <v>0</v>
      </c>
      <c r="AO18" s="9">
        <f t="shared" si="2"/>
        <v>0</v>
      </c>
    </row>
    <row r="19" spans="2:41" ht="18" customHeight="1"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7">
        <f t="shared" si="1"/>
        <v>0</v>
      </c>
      <c r="AN19" s="8">
        <f t="shared" si="0"/>
        <v>0</v>
      </c>
      <c r="AO19" s="9">
        <f t="shared" si="2"/>
        <v>0</v>
      </c>
    </row>
    <row r="20" spans="2:41" ht="18" customHeight="1"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7">
        <f t="shared" si="1"/>
        <v>0</v>
      </c>
      <c r="AN20" s="8">
        <f t="shared" si="0"/>
        <v>0</v>
      </c>
      <c r="AO20" s="9">
        <f t="shared" si="2"/>
        <v>0</v>
      </c>
    </row>
    <row r="21" spans="2:41" ht="18" customHeight="1"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7">
        <f t="shared" si="1"/>
        <v>0</v>
      </c>
      <c r="AN21" s="8">
        <f t="shared" si="0"/>
        <v>0</v>
      </c>
      <c r="AO21" s="9">
        <f t="shared" si="2"/>
        <v>0</v>
      </c>
    </row>
    <row r="22" spans="2:41" ht="18" customHeight="1"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7">
        <f t="shared" si="1"/>
        <v>0</v>
      </c>
      <c r="AN22" s="8">
        <f t="shared" si="0"/>
        <v>0</v>
      </c>
      <c r="AO22" s="9">
        <f t="shared" si="2"/>
        <v>0</v>
      </c>
    </row>
    <row r="23" spans="2:41" ht="18" customHeight="1"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7">
        <f t="shared" si="1"/>
        <v>0</v>
      </c>
      <c r="AN23" s="8">
        <f t="shared" si="0"/>
        <v>0</v>
      </c>
      <c r="AO23" s="9">
        <f t="shared" si="2"/>
        <v>0</v>
      </c>
    </row>
    <row r="24" spans="2:41" ht="18" customHeight="1" thickBot="1">
      <c r="B24" s="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7">
        <f t="shared" si="1"/>
        <v>0</v>
      </c>
      <c r="AN24" s="10">
        <f t="shared" si="0"/>
        <v>0</v>
      </c>
      <c r="AO24" s="12">
        <f t="shared" si="2"/>
        <v>0</v>
      </c>
    </row>
    <row r="25" spans="2:41" ht="18" customHeight="1" thickTop="1" thickBot="1">
      <c r="B25" s="23" t="s">
        <v>11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7">
        <f>SUM(AM10:AM24)</f>
        <v>2</v>
      </c>
      <c r="AN25" s="10">
        <f>SUM(AN10:AN24)</f>
        <v>1</v>
      </c>
      <c r="AO25" s="15">
        <f>SUM(AO9:AO24)</f>
        <v>15000</v>
      </c>
    </row>
    <row r="26" spans="2:41" s="11" customFormat="1" ht="18" customHeight="1" thickTop="1"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2"/>
      <c r="AN26" s="2"/>
    </row>
    <row r="27" spans="2:41" ht="18" customHeight="1">
      <c r="AI27" s="2"/>
      <c r="AJ27" s="2"/>
      <c r="AK27" s="2"/>
      <c r="AM27" s="1"/>
      <c r="AN27" s="1"/>
      <c r="AO27" s="1"/>
    </row>
    <row r="28" spans="2:41" ht="18" customHeight="1">
      <c r="AI28" s="2"/>
      <c r="AJ28" s="2"/>
      <c r="AK28" s="2"/>
      <c r="AM28" s="1"/>
      <c r="AN28" s="1"/>
      <c r="AO28" s="1"/>
    </row>
    <row r="29" spans="2:41" ht="18" customHeight="1">
      <c r="AM29" s="1"/>
      <c r="AN29" s="1"/>
      <c r="AO29" s="1"/>
    </row>
  </sheetData>
  <mergeCells count="9">
    <mergeCell ref="AO8:AO9"/>
    <mergeCell ref="AI2:AO2"/>
    <mergeCell ref="AI3:AO3"/>
    <mergeCell ref="C8:AL8"/>
    <mergeCell ref="B25:AL25"/>
    <mergeCell ref="AL5:AM5"/>
    <mergeCell ref="AL6:AM6"/>
    <mergeCell ref="AL7:AM7"/>
    <mergeCell ref="AM8:AN8"/>
  </mergeCells>
  <phoneticPr fontId="3"/>
  <pageMargins left="0.39370078740157483" right="0.19685039370078741" top="0.78740157480314965" bottom="0.74803149606299213" header="0.31496062992125984" footer="0.31496062992125984"/>
  <pageSetup paperSize="9" scale="7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危険手当</vt:lpstr>
      <vt:lpstr>危険手当!Print_Area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akebono</dc:creator>
  <cp:lastModifiedBy>障害福祉課</cp:lastModifiedBy>
  <dcterms:created xsi:type="dcterms:W3CDTF">2023-02-20T06:33:25Z</dcterms:created>
  <dcterms:modified xsi:type="dcterms:W3CDTF">2023-11-10T04:25:48Z</dcterms:modified>
</cp:coreProperties>
</file>