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845" activeTab="3"/>
  </bookViews>
  <sheets>
    <sheet name="表紙2-4" sheetId="1" r:id="rId1"/>
    <sheet name="-72-" sheetId="2" r:id="rId2"/>
    <sheet name="-73-" sheetId="3" r:id="rId3"/>
    <sheet name="-74-" sheetId="4" r:id="rId4"/>
  </sheets>
  <externalReferences>
    <externalReference r:id="rId7"/>
  </externalReferences>
  <definedNames>
    <definedName name="_xlnm.Print_Area" localSheetId="1">'-72-'!$A$1:$N$45</definedName>
    <definedName name="_xlnm.Print_Area" localSheetId="2">'-73-'!$A$1:$R$44</definedName>
    <definedName name="_xlnm.Print_Area" localSheetId="3">'-74-'!$A$1:$O$51</definedName>
    <definedName name="_xlnm.Print_Area" localSheetId="0">'表紙2-4'!$A$1:$H$20</definedName>
    <definedName name="_xlnm.Print_Titles" localSheetId="3">'-74-'!$1:$5</definedName>
    <definedName name="北海道">#REF!</definedName>
  </definedNames>
  <calcPr fullCalcOnLoad="1"/>
</workbook>
</file>

<file path=xl/sharedStrings.xml><?xml version="1.0" encoding="utf-8"?>
<sst xmlns="http://schemas.openxmlformats.org/spreadsheetml/2006/main" count="221" uniqueCount="127">
  <si>
    <t>対象者数</t>
  </si>
  <si>
    <t>市町村名</t>
  </si>
  <si>
    <t>第１期</t>
  </si>
  <si>
    <t>第２期</t>
  </si>
  <si>
    <t>初 回</t>
  </si>
  <si>
    <t>追 加</t>
  </si>
  <si>
    <t>鹿児島市</t>
  </si>
  <si>
    <t>鹿屋市</t>
  </si>
  <si>
    <t>枕崎市</t>
  </si>
  <si>
    <t>阿久根市</t>
  </si>
  <si>
    <t>出水市</t>
  </si>
  <si>
    <t>西之表市</t>
  </si>
  <si>
    <t>垂水市</t>
  </si>
  <si>
    <t>薩摩川内市</t>
  </si>
  <si>
    <t>日置市</t>
  </si>
  <si>
    <t>三島村</t>
  </si>
  <si>
    <t>十島村</t>
  </si>
  <si>
    <t>さつま町</t>
  </si>
  <si>
    <t>湧水町</t>
  </si>
  <si>
    <t>大崎町</t>
  </si>
  <si>
    <t>東串良町</t>
  </si>
  <si>
    <t>錦江町</t>
  </si>
  <si>
    <t>南大隅町</t>
  </si>
  <si>
    <t>中種子町</t>
  </si>
  <si>
    <t>南種子町</t>
  </si>
  <si>
    <t>大和村</t>
  </si>
  <si>
    <t>宇検村</t>
  </si>
  <si>
    <t>瀬戸内町</t>
  </si>
  <si>
    <t>龍郷町</t>
  </si>
  <si>
    <t>喜界町</t>
  </si>
  <si>
    <t>徳之島町</t>
  </si>
  <si>
    <t>天城町</t>
  </si>
  <si>
    <t>伊仙町</t>
  </si>
  <si>
    <t>和泊町</t>
  </si>
  <si>
    <t>知名町</t>
  </si>
  <si>
    <t>与論町</t>
  </si>
  <si>
    <t>１期</t>
  </si>
  <si>
    <t>２期</t>
  </si>
  <si>
    <t>曽於市</t>
  </si>
  <si>
    <t>霧島市</t>
  </si>
  <si>
    <t>南さつま市</t>
  </si>
  <si>
    <t>志布志市</t>
  </si>
  <si>
    <t>奄美市</t>
  </si>
  <si>
    <t>南九州市</t>
  </si>
  <si>
    <t>長島町</t>
  </si>
  <si>
    <t>肝付町</t>
  </si>
  <si>
    <t>屋久島町</t>
  </si>
  <si>
    <t>鹿児島県</t>
  </si>
  <si>
    <t>姶良市</t>
  </si>
  <si>
    <t>Ⅳ　その他</t>
  </si>
  <si>
    <t>指宿市</t>
  </si>
  <si>
    <t>伊佐市</t>
  </si>
  <si>
    <t>区　　　　　分</t>
  </si>
  <si>
    <t>対象者数</t>
  </si>
  <si>
    <t>接種者数</t>
  </si>
  <si>
    <t>接種率（％）</t>
  </si>
  <si>
    <t>ジフテリア　　　　　　　破傷風　　　　　　　　　　百日咳
急性灰白髄炎</t>
  </si>
  <si>
    <t>１期追加</t>
  </si>
  <si>
    <t>２期</t>
  </si>
  <si>
    <t>麻しん</t>
  </si>
  <si>
    <t>１期</t>
  </si>
  <si>
    <t>風しん</t>
  </si>
  <si>
    <t>日本脳炎</t>
  </si>
  <si>
    <t>接種者数</t>
  </si>
  <si>
    <t>接種率（％）</t>
  </si>
  <si>
    <t>１期初回</t>
  </si>
  <si>
    <t>１回</t>
  </si>
  <si>
    <t>２回</t>
  </si>
  <si>
    <t>３回</t>
  </si>
  <si>
    <t>麻しん・風しん　　　　　　　　　　　　　　　　　　　　　　　　</t>
  </si>
  <si>
    <t>小児用
肺炎球菌
ワクチン</t>
  </si>
  <si>
    <t>初回　　　　　</t>
  </si>
  <si>
    <t>子宮頸がん
予防ワクチン</t>
  </si>
  <si>
    <t>二種混合DT</t>
  </si>
  <si>
    <t>四種混合DPT-IPV</t>
  </si>
  <si>
    <t>麻しん・風しんMR</t>
  </si>
  <si>
    <t>小児用肺炎球菌</t>
  </si>
  <si>
    <t>初回</t>
  </si>
  <si>
    <t>追加</t>
  </si>
  <si>
    <t>いちき串木野市</t>
  </si>
  <si>
    <t>②　本県の推移</t>
  </si>
  <si>
    <t>水痘</t>
  </si>
  <si>
    <t>人</t>
  </si>
  <si>
    <t>Hib感染症</t>
  </si>
  <si>
    <t>追加</t>
  </si>
  <si>
    <t>小児用肺炎球菌</t>
  </si>
  <si>
    <t>(厚生労働省接種率データより）</t>
  </si>
  <si>
    <t>水痘</t>
  </si>
  <si>
    <t>ＤＰＴ</t>
  </si>
  <si>
    <t>ＤＴ</t>
  </si>
  <si>
    <t>DPT-
IPV</t>
  </si>
  <si>
    <t>IPV</t>
  </si>
  <si>
    <t>インフルエンザ</t>
  </si>
  <si>
    <t>高齢者用肺炎球菌</t>
  </si>
  <si>
    <t>　　　　２回</t>
  </si>
  <si>
    <t>　　　　３回</t>
  </si>
  <si>
    <t>１期初回１回</t>
  </si>
  <si>
    <t>ＤＰＴー
IPV</t>
  </si>
  <si>
    <t>ヒブワクチン</t>
  </si>
  <si>
    <t>インフルエンザ</t>
  </si>
  <si>
    <t>高齢者肺炎球菌</t>
  </si>
  <si>
    <t>初回</t>
  </si>
  <si>
    <t>１　予防接種</t>
  </si>
  <si>
    <t>（１）定期予防接種実施率の推移</t>
  </si>
  <si>
    <t>　　①　全国の推移</t>
  </si>
  <si>
    <t>ヒトパピローマ
ウイルス感染症</t>
  </si>
  <si>
    <t>※麻しん風しん・B型肝炎の数値は厚生労働省の調査結果である。</t>
  </si>
  <si>
    <t>B型肝炎</t>
  </si>
  <si>
    <t>追加　　　　　</t>
  </si>
  <si>
    <t>日本脳炎</t>
  </si>
  <si>
    <t>ヒブ</t>
  </si>
  <si>
    <t>インフルエンザ</t>
  </si>
  <si>
    <t>高齢者肺炎球菌</t>
  </si>
  <si>
    <t>（健康増進課調べ）</t>
  </si>
  <si>
    <r>
      <rPr>
        <sz val="7"/>
        <color indexed="8"/>
        <rFont val="ＭＳ Ｐゴシック"/>
        <family val="3"/>
      </rPr>
      <t>※</t>
    </r>
    <r>
      <rPr>
        <sz val="7"/>
        <color indexed="8"/>
        <rFont val="Arial"/>
        <family val="2"/>
      </rPr>
      <t xml:space="preserve"> </t>
    </r>
    <r>
      <rPr>
        <sz val="7"/>
        <color indexed="8"/>
        <rFont val="ＭＳ Ｐゴシック"/>
        <family val="3"/>
      </rPr>
      <t>対象者数は当該年度に新たに標準的接種期間に達した人数であることに対し、接種者数は当該年度に定期予防接種を実施した人数であるため、接種率は</t>
    </r>
    <r>
      <rPr>
        <sz val="7"/>
        <color indexed="8"/>
        <rFont val="Arial"/>
        <family val="2"/>
      </rPr>
      <t>100</t>
    </r>
    <r>
      <rPr>
        <sz val="7"/>
        <color indexed="8"/>
        <rFont val="ＭＳ Ｐゴシック"/>
        <family val="3"/>
      </rPr>
      <t>％を越える場合がある。</t>
    </r>
  </si>
  <si>
    <t>B型
肝炎</t>
  </si>
  <si>
    <t>平成28年度</t>
  </si>
  <si>
    <t>平成28年度</t>
  </si>
  <si>
    <t>平成29年度</t>
  </si>
  <si>
    <t>平成29年度</t>
  </si>
  <si>
    <t>（健康増進課調べ）</t>
  </si>
  <si>
    <t>平成30年度</t>
  </si>
  <si>
    <r>
      <t xml:space="preserve">         </t>
    </r>
    <r>
      <rPr>
        <sz val="10"/>
        <color indexed="8"/>
        <rFont val="ＭＳ Ｐゴシック"/>
        <family val="3"/>
      </rPr>
      <t>※</t>
    </r>
    <r>
      <rPr>
        <sz val="10"/>
        <color indexed="8"/>
        <rFont val="Arial"/>
        <family val="2"/>
      </rPr>
      <t xml:space="preserve"> </t>
    </r>
    <r>
      <rPr>
        <sz val="10"/>
        <color indexed="8"/>
        <rFont val="ＭＳ Ｐゴシック"/>
        <family val="3"/>
      </rPr>
      <t>　対象者数は当該年度に新たに標準的接種期間に達した人数であることに対し、接種者数は当該年度に定期予防接種を実施した人数であるため、接種率は</t>
    </r>
    <r>
      <rPr>
        <sz val="10"/>
        <color indexed="8"/>
        <rFont val="Arial"/>
        <family val="2"/>
      </rPr>
      <t>100</t>
    </r>
    <r>
      <rPr>
        <sz val="10"/>
        <color indexed="8"/>
        <rFont val="ＭＳ Ｐゴシック"/>
        <family val="3"/>
      </rPr>
      <t>％を越える場合がある。</t>
    </r>
  </si>
  <si>
    <t>平成30年度</t>
  </si>
  <si>
    <t>令和元年度</t>
  </si>
  <si>
    <t>※対象者数は当該年度に新たに標準的接種期間に達した人数であることに対し、接種者数は当該年度に定期予防接種を実施した人数であるため、接種率は100％を越える場合がある。</t>
  </si>
  <si>
    <t>（２）令和元年度市町村別定期予防接種実施率</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</si>
</sst>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 "/>
    <numFmt numFmtId="180" formatCode="0.0_);[Red]\(0.0\)"/>
    <numFmt numFmtId="181" formatCode="0.0"/>
    <numFmt numFmtId="182" formatCode="#,##0.0;[Red]\-#,##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_ "/>
    <numFmt numFmtId="199" formatCode="#,##0.00_ ;[Red]\-#,##0.00\ "/>
    <numFmt numFmtId="200" formatCode="0.00_);[Red]\(0.00\)"/>
    <numFmt numFmtId="201" formatCode="0.000_);[Red]\(0.000\)"/>
    <numFmt numFmtId="202" formatCode="0.0000_);[Red]\(0.0000\)"/>
    <numFmt numFmtId="203" formatCode="#,##0.0_);[Red]\(#,##0.0\)"/>
    <numFmt numFmtId="204" formatCode="#,##0.00_);[Red]\(#,##0.00\)"/>
    <numFmt numFmtId="205" formatCode="0.00_ "/>
    <numFmt numFmtId="206" formatCode="0.0%"/>
    <numFmt numFmtId="207" formatCode="[&lt;=999]000;[&lt;=99999]000\-00;000\-0000"/>
    <numFmt numFmtId="208" formatCode="#,##0.000"/>
    <numFmt numFmtId="209" formatCode="[&lt;=999]000;000\-00"/>
    <numFmt numFmtId="210" formatCode="#,##0.000;[Red]\-#,##0.000"/>
    <numFmt numFmtId="211" formatCode="#,##0.0000;[Red]\-#,##0.0000"/>
    <numFmt numFmtId="212" formatCode="#,##0.0;\-#,##0.0"/>
    <numFmt numFmtId="213" formatCode="#,##0.000;\-#,##0.000"/>
    <numFmt numFmtId="214" formatCode="0.0000_ "/>
    <numFmt numFmtId="215" formatCode="0.00000000_ "/>
    <numFmt numFmtId="216" formatCode="0.000000000_ "/>
    <numFmt numFmtId="217" formatCode="0.0000000000_ "/>
    <numFmt numFmtId="218" formatCode="0.0000000_ "/>
    <numFmt numFmtId="219" formatCode="0.000000_ "/>
    <numFmt numFmtId="220" formatCode="0.00000_ "/>
    <numFmt numFmtId="221" formatCode="0.00_);\(0.00\)"/>
    <numFmt numFmtId="222" formatCode="#,##0_);\(#,##0\)"/>
    <numFmt numFmtId="223" formatCode="\(#,##0\)"/>
    <numFmt numFmtId="224" formatCode="\(#,##0.0\)"/>
    <numFmt numFmtId="225" formatCode="\o"/>
    <numFmt numFmtId="226" formatCode="\(#,##0.00\)"/>
    <numFmt numFmtId="227" formatCode="&quot;¥&quot;#,##0_);[Red]\(&quot;¥&quot;#,##0\)"/>
  </numFmts>
  <fonts count="62">
    <font>
      <sz val="12"/>
      <name val="ＭＳ 明朝"/>
      <family val="1"/>
    </font>
    <font>
      <b/>
      <sz val="10"/>
      <name val="Arial"/>
      <family val="2"/>
    </font>
    <font>
      <i/>
      <sz val="10"/>
      <name val="Arial"/>
      <family val="2"/>
    </font>
    <font>
      <b/>
      <i/>
      <sz val="10"/>
      <name val="Arial"/>
      <family val="2"/>
    </font>
    <font>
      <sz val="6"/>
      <name val="ＭＳ 明朝"/>
      <family val="1"/>
    </font>
    <font>
      <u val="single"/>
      <sz val="10.45"/>
      <color indexed="12"/>
      <name val="ＭＳ 明朝"/>
      <family val="1"/>
    </font>
    <font>
      <u val="single"/>
      <sz val="10.45"/>
      <color indexed="36"/>
      <name val="ＭＳ 明朝"/>
      <family val="1"/>
    </font>
    <font>
      <sz val="11"/>
      <name val="ＭＳ Ｐゴシック"/>
      <family val="3"/>
    </font>
    <font>
      <sz val="6"/>
      <name val="ＭＳ Ｐゴシック"/>
      <family val="3"/>
    </font>
    <font>
      <sz val="8"/>
      <color indexed="8"/>
      <name val="ＭＳ Ｐ明朝"/>
      <family val="1"/>
    </font>
    <font>
      <sz val="8"/>
      <name val="ＭＳ Ｐ明朝"/>
      <family val="1"/>
    </font>
    <font>
      <sz val="10"/>
      <color indexed="8"/>
      <name val="ＭＳ Ｐ明朝"/>
      <family val="1"/>
    </font>
    <font>
      <sz val="14"/>
      <name val="ＭＳ 明朝"/>
      <family val="1"/>
    </font>
    <font>
      <sz val="10"/>
      <name val="ＭＳ Ｐ明朝"/>
      <family val="1"/>
    </font>
    <font>
      <sz val="9"/>
      <color indexed="8"/>
      <name val="ＭＳ Ｐ明朝"/>
      <family val="1"/>
    </font>
    <font>
      <sz val="9"/>
      <name val="ＭＳ Ｐ明朝"/>
      <family val="1"/>
    </font>
    <font>
      <b/>
      <sz val="10"/>
      <color indexed="8"/>
      <name val="ＭＳ Ｐ明朝"/>
      <family val="1"/>
    </font>
    <font>
      <b/>
      <sz val="10"/>
      <name val="ＭＳ Ｐ明朝"/>
      <family val="1"/>
    </font>
    <font>
      <sz val="12"/>
      <name val="ＭＳ ゴシック"/>
      <family val="3"/>
    </font>
    <font>
      <sz val="12"/>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明朝"/>
      <family val="1"/>
    </font>
    <font>
      <sz val="11"/>
      <name val="ＭＳ 明朝"/>
      <family val="1"/>
    </font>
    <font>
      <sz val="8"/>
      <name val="ＭＳ 明朝"/>
      <family val="1"/>
    </font>
    <font>
      <sz val="8"/>
      <color indexed="8"/>
      <name val="ＭＳ 明朝"/>
      <family val="1"/>
    </font>
    <font>
      <sz val="7"/>
      <color indexed="8"/>
      <name val="Arial"/>
      <family val="2"/>
    </font>
    <font>
      <sz val="7"/>
      <color indexed="8"/>
      <name val="ＭＳ Ｐゴシック"/>
      <family val="3"/>
    </font>
    <font>
      <sz val="10"/>
      <color indexed="8"/>
      <name val="ＭＳ Ｐゴシック"/>
      <family val="3"/>
    </font>
    <font>
      <sz val="10"/>
      <color indexed="8"/>
      <name val="Arial"/>
      <family val="2"/>
    </font>
    <font>
      <sz val="12"/>
      <color indexed="8"/>
      <name val="ＭＳ Ｐ明朝"/>
      <family val="1"/>
    </font>
    <font>
      <sz val="11"/>
      <color indexed="8"/>
      <name val="ＭＳ 明朝"/>
      <family val="1"/>
    </font>
    <font>
      <sz val="9"/>
      <color indexed="8"/>
      <name val="ＭＳ 明朝"/>
      <family val="1"/>
    </font>
    <font>
      <sz val="12"/>
      <color indexed="8"/>
      <name val="ＭＳ 明朝"/>
      <family val="1"/>
    </font>
    <font>
      <b/>
      <sz val="14"/>
      <color indexed="8"/>
      <name val="ＭＳ 明朝"/>
      <family val="1"/>
    </font>
    <font>
      <sz val="9"/>
      <color indexed="8"/>
      <name val="ＭＳ Ｐゴシック"/>
      <family val="3"/>
    </font>
    <font>
      <sz val="12"/>
      <color theme="1"/>
      <name val="ＭＳ Ｐ明朝"/>
      <family val="1"/>
    </font>
    <font>
      <sz val="11"/>
      <color theme="1"/>
      <name val="ＭＳ 明朝"/>
      <family val="1"/>
    </font>
    <font>
      <sz val="9"/>
      <color theme="1"/>
      <name val="ＭＳ 明朝"/>
      <family val="1"/>
    </font>
    <font>
      <sz val="12"/>
      <color theme="1"/>
      <name val="ＭＳ 明朝"/>
      <family val="1"/>
    </font>
    <font>
      <sz val="11"/>
      <color theme="1"/>
      <name val="ＭＳ Ｐゴシック"/>
      <family val="3"/>
    </font>
    <font>
      <sz val="10"/>
      <color theme="1"/>
      <name val="ＭＳ Ｐゴシック"/>
      <family val="3"/>
    </font>
    <font>
      <b/>
      <sz val="14"/>
      <color theme="1"/>
      <name val="ＭＳ 明朝"/>
      <family val="1"/>
    </font>
    <font>
      <sz val="9"/>
      <color theme="1"/>
      <name val="ＭＳ Ｐゴシック"/>
      <family val="3"/>
    </font>
    <font>
      <sz val="10"/>
      <color theme="1"/>
      <name val="Arial"/>
      <family val="2"/>
    </font>
    <font>
      <sz val="8"/>
      <color theme="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medium"/>
      <right style="thin">
        <color indexed="8"/>
      </right>
      <top>
        <color indexed="63"/>
      </top>
      <bottom style="medium"/>
    </border>
    <border>
      <left style="thin">
        <color indexed="8"/>
      </left>
      <right style="thin">
        <color indexed="8"/>
      </right>
      <top style="medium"/>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medium"/>
      <top style="thin"/>
      <bottom style="thin"/>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7"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7" fillId="0" borderId="0" applyFont="0" applyFill="0" applyBorder="0" applyAlignment="0" applyProtection="0"/>
    <xf numFmtId="8" fontId="7" fillId="0" borderId="0" applyFont="0" applyFill="0" applyBorder="0" applyAlignment="0" applyProtection="0"/>
    <xf numFmtId="0" fontId="36" fillId="7" borderId="4" applyNumberFormat="0" applyAlignment="0" applyProtection="0"/>
    <xf numFmtId="0" fontId="7" fillId="0" borderId="0">
      <alignment vertical="center"/>
      <protection/>
    </xf>
    <xf numFmtId="0" fontId="7" fillId="0" borderId="0">
      <alignment/>
      <protection/>
    </xf>
    <xf numFmtId="0" fontId="6" fillId="0" borderId="0" applyNumberFormat="0" applyFill="0" applyBorder="0" applyAlignment="0" applyProtection="0"/>
    <xf numFmtId="0" fontId="12" fillId="0" borderId="0">
      <alignment/>
      <protection/>
    </xf>
    <xf numFmtId="0" fontId="37" fillId="4" borderId="0" applyNumberFormat="0" applyBorder="0" applyAlignment="0" applyProtection="0"/>
  </cellStyleXfs>
  <cellXfs count="194">
    <xf numFmtId="0" fontId="0" fillId="0" borderId="0" xfId="0" applyNumberFormat="1" applyFont="1" applyAlignment="1" applyProtection="1">
      <alignment/>
      <protection locked="0"/>
    </xf>
    <xf numFmtId="212" fontId="11" fillId="0" borderId="0" xfId="0" applyNumberFormat="1" applyFont="1" applyBorder="1" applyAlignment="1" applyProtection="1">
      <alignment/>
      <protection/>
    </xf>
    <xf numFmtId="0" fontId="13" fillId="0" borderId="0" xfId="0" applyFont="1" applyAlignment="1">
      <alignment/>
    </xf>
    <xf numFmtId="212" fontId="11" fillId="0" borderId="0" xfId="0" applyNumberFormat="1" applyFont="1" applyBorder="1" applyAlignment="1" applyProtection="1">
      <alignment horizontal="distributed" vertical="center"/>
      <protection/>
    </xf>
    <xf numFmtId="212" fontId="11" fillId="0" borderId="0" xfId="0" applyNumberFormat="1" applyFont="1" applyBorder="1" applyAlignment="1" applyProtection="1">
      <alignment vertical="center"/>
      <protection/>
    </xf>
    <xf numFmtId="212" fontId="16" fillId="0" borderId="0" xfId="0" applyNumberFormat="1" applyFont="1" applyBorder="1" applyAlignment="1" applyProtection="1">
      <alignment/>
      <protection/>
    </xf>
    <xf numFmtId="0" fontId="17" fillId="0" borderId="0" xfId="0" applyFont="1" applyAlignment="1">
      <alignment/>
    </xf>
    <xf numFmtId="212" fontId="9" fillId="0" borderId="0" xfId="0" applyNumberFormat="1" applyFont="1" applyBorder="1" applyAlignment="1" applyProtection="1">
      <alignment/>
      <protection/>
    </xf>
    <xf numFmtId="0" fontId="10" fillId="0" borderId="0" xfId="0" applyFont="1" applyAlignment="1">
      <alignment/>
    </xf>
    <xf numFmtId="0" fontId="13" fillId="0" borderId="0" xfId="0" applyFont="1" applyAlignment="1" applyProtection="1">
      <alignment horizontal="distributed"/>
      <protection/>
    </xf>
    <xf numFmtId="0" fontId="13" fillId="0" borderId="0" xfId="0" applyFont="1" applyAlignment="1" applyProtection="1">
      <alignment/>
      <protection/>
    </xf>
    <xf numFmtId="212" fontId="11" fillId="0" borderId="0" xfId="0" applyNumberFormat="1" applyFont="1" applyBorder="1" applyAlignment="1" applyProtection="1">
      <alignment horizontal="distributed"/>
      <protection/>
    </xf>
    <xf numFmtId="0" fontId="11" fillId="0" borderId="0" xfId="0" applyFont="1" applyBorder="1" applyAlignment="1" applyProtection="1">
      <alignment horizontal="distributed"/>
      <protection/>
    </xf>
    <xf numFmtId="0" fontId="11" fillId="0" borderId="0" xfId="0" applyFont="1" applyBorder="1" applyAlignment="1" applyProtection="1">
      <alignment/>
      <protection/>
    </xf>
    <xf numFmtId="0" fontId="13" fillId="0" borderId="0" xfId="0" applyFont="1" applyAlignment="1">
      <alignment horizontal="distributed"/>
    </xf>
    <xf numFmtId="212" fontId="11" fillId="0" borderId="0" xfId="0" applyNumberFormat="1" applyFont="1" applyBorder="1" applyAlignment="1" applyProtection="1">
      <alignment horizontal="right" vertical="center"/>
      <protection/>
    </xf>
    <xf numFmtId="0" fontId="18" fillId="0" borderId="0" xfId="62" applyFont="1" applyAlignment="1">
      <alignment horizontal="center" vertical="center" wrapText="1"/>
      <protection/>
    </xf>
    <xf numFmtId="0" fontId="19" fillId="0" borderId="0" xfId="62" applyFont="1">
      <alignment/>
      <protection/>
    </xf>
    <xf numFmtId="212" fontId="11" fillId="0" borderId="10" xfId="0" applyNumberFormat="1" applyFont="1" applyBorder="1" applyAlignment="1" applyProtection="1">
      <alignment horizontal="distributed" vertical="center"/>
      <protection/>
    </xf>
    <xf numFmtId="212" fontId="11" fillId="0" borderId="11" xfId="0" applyNumberFormat="1" applyFont="1" applyBorder="1" applyAlignment="1" applyProtection="1">
      <alignment horizontal="distributed" vertical="center"/>
      <protection/>
    </xf>
    <xf numFmtId="212" fontId="11" fillId="0" borderId="12" xfId="0" applyNumberFormat="1" applyFont="1" applyBorder="1" applyAlignment="1" applyProtection="1">
      <alignment horizontal="distributed" vertical="center"/>
      <protection/>
    </xf>
    <xf numFmtId="212" fontId="11" fillId="0" borderId="13" xfId="0" applyNumberFormat="1" applyFont="1" applyBorder="1" applyAlignment="1" applyProtection="1">
      <alignment horizontal="distributed" vertical="center"/>
      <protection/>
    </xf>
    <xf numFmtId="212" fontId="11" fillId="0" borderId="13" xfId="0" applyNumberFormat="1" applyFont="1" applyBorder="1" applyAlignment="1" applyProtection="1">
      <alignment horizontal="distributed" vertical="center" shrinkToFit="1"/>
      <protection/>
    </xf>
    <xf numFmtId="212" fontId="11" fillId="24" borderId="13" xfId="0" applyNumberFormat="1" applyFont="1" applyFill="1" applyBorder="1" applyAlignment="1" applyProtection="1">
      <alignment horizontal="distributed" vertical="center"/>
      <protection/>
    </xf>
    <xf numFmtId="212" fontId="11" fillId="0" borderId="14" xfId="0" applyNumberFormat="1" applyFont="1" applyBorder="1" applyAlignment="1" applyProtection="1">
      <alignment horizontal="distributed" vertical="center"/>
      <protection/>
    </xf>
    <xf numFmtId="212" fontId="11" fillId="0" borderId="15" xfId="0" applyNumberFormat="1" applyFont="1" applyBorder="1" applyAlignment="1" applyProtection="1">
      <alignment horizontal="distributed" vertical="center"/>
      <protection/>
    </xf>
    <xf numFmtId="212" fontId="14" fillId="0" borderId="16" xfId="0" applyNumberFormat="1" applyFont="1" applyFill="1" applyBorder="1" applyAlignment="1" applyProtection="1">
      <alignment vertical="center" shrinkToFit="1"/>
      <protection/>
    </xf>
    <xf numFmtId="212" fontId="14" fillId="0" borderId="17" xfId="0" applyNumberFormat="1" applyFont="1" applyFill="1" applyBorder="1" applyAlignment="1" applyProtection="1">
      <alignment horizontal="center" vertical="center"/>
      <protection/>
    </xf>
    <xf numFmtId="212" fontId="14" fillId="0" borderId="18" xfId="0" applyNumberFormat="1" applyFont="1" applyFill="1" applyBorder="1" applyAlignment="1" applyProtection="1">
      <alignment horizontal="center" vertical="center"/>
      <protection/>
    </xf>
    <xf numFmtId="212" fontId="14" fillId="0" borderId="19" xfId="0" applyNumberFormat="1" applyFont="1" applyFill="1" applyBorder="1" applyAlignment="1" applyProtection="1">
      <alignment horizontal="center" vertical="center"/>
      <protection/>
    </xf>
    <xf numFmtId="212" fontId="14" fillId="0" borderId="20" xfId="0" applyNumberFormat="1" applyFont="1" applyFill="1" applyBorder="1" applyAlignment="1" applyProtection="1">
      <alignment horizontal="center" vertical="center"/>
      <protection/>
    </xf>
    <xf numFmtId="0" fontId="7" fillId="0" borderId="0" xfId="61">
      <alignment vertical="center"/>
      <protection/>
    </xf>
    <xf numFmtId="40" fontId="38" fillId="0" borderId="0" xfId="49" applyNumberFormat="1" applyFont="1" applyFill="1" applyAlignment="1">
      <alignment vertical="center"/>
    </xf>
    <xf numFmtId="0" fontId="39" fillId="0" borderId="0" xfId="61" applyFont="1">
      <alignment vertical="center"/>
      <protection/>
    </xf>
    <xf numFmtId="0" fontId="40" fillId="0" borderId="0" xfId="61" applyFont="1">
      <alignment vertical="center"/>
      <protection/>
    </xf>
    <xf numFmtId="0" fontId="41" fillId="0" borderId="0" xfId="61" applyFont="1">
      <alignment vertical="center"/>
      <protection/>
    </xf>
    <xf numFmtId="212" fontId="9" fillId="0" borderId="13" xfId="0" applyNumberFormat="1" applyFont="1" applyBorder="1" applyAlignment="1" applyProtection="1">
      <alignment horizontal="center" vertical="center" shrinkToFit="1"/>
      <protection/>
    </xf>
    <xf numFmtId="0" fontId="42" fillId="0" borderId="0" xfId="0" applyFont="1" applyAlignment="1">
      <alignment vertical="center"/>
    </xf>
    <xf numFmtId="206" fontId="13" fillId="0" borderId="21" xfId="42" applyNumberFormat="1" applyFont="1" applyBorder="1" applyAlignment="1" applyProtection="1">
      <alignment vertical="center"/>
      <protection/>
    </xf>
    <xf numFmtId="206" fontId="13" fillId="0" borderId="22" xfId="42" applyNumberFormat="1" applyFont="1" applyBorder="1" applyAlignment="1" applyProtection="1">
      <alignment vertical="center"/>
      <protection/>
    </xf>
    <xf numFmtId="206" fontId="11" fillId="0" borderId="23" xfId="42" applyNumberFormat="1" applyFont="1" applyBorder="1" applyAlignment="1" applyProtection="1">
      <alignment vertical="center"/>
      <protection/>
    </xf>
    <xf numFmtId="206" fontId="13" fillId="0" borderId="24" xfId="42" applyNumberFormat="1" applyFont="1" applyBorder="1" applyAlignment="1" applyProtection="1">
      <alignment vertical="center"/>
      <protection/>
    </xf>
    <xf numFmtId="206" fontId="11" fillId="0" borderId="24" xfId="42" applyNumberFormat="1" applyFont="1" applyBorder="1" applyAlignment="1" applyProtection="1">
      <alignment vertical="center"/>
      <protection/>
    </xf>
    <xf numFmtId="206" fontId="11" fillId="0" borderId="25" xfId="42" applyNumberFormat="1" applyFont="1" applyBorder="1" applyAlignment="1" applyProtection="1">
      <alignment vertical="center"/>
      <protection/>
    </xf>
    <xf numFmtId="206" fontId="13" fillId="0" borderId="26" xfId="42" applyNumberFormat="1" applyFont="1" applyBorder="1" applyAlignment="1" applyProtection="1">
      <alignment vertical="center"/>
      <protection/>
    </xf>
    <xf numFmtId="206" fontId="13" fillId="0" borderId="27" xfId="42" applyNumberFormat="1" applyFont="1" applyBorder="1" applyAlignment="1" applyProtection="1">
      <alignment vertical="center"/>
      <protection/>
    </xf>
    <xf numFmtId="206" fontId="11" fillId="0" borderId="28" xfId="42" applyNumberFormat="1" applyFont="1" applyBorder="1" applyAlignment="1" applyProtection="1">
      <alignment vertical="center"/>
      <protection/>
    </xf>
    <xf numFmtId="206" fontId="13" fillId="0" borderId="29" xfId="42" applyNumberFormat="1" applyFont="1" applyBorder="1" applyAlignment="1" applyProtection="1">
      <alignment vertical="center"/>
      <protection/>
    </xf>
    <xf numFmtId="206" fontId="11" fillId="0" borderId="29" xfId="42" applyNumberFormat="1" applyFont="1" applyBorder="1" applyAlignment="1" applyProtection="1">
      <alignment vertical="center"/>
      <protection/>
    </xf>
    <xf numFmtId="206" fontId="11" fillId="0" borderId="30" xfId="42" applyNumberFormat="1" applyFont="1" applyBorder="1" applyAlignment="1" applyProtection="1">
      <alignment vertical="center"/>
      <protection/>
    </xf>
    <xf numFmtId="206" fontId="13" fillId="0" borderId="31" xfId="42" applyNumberFormat="1" applyFont="1" applyBorder="1" applyAlignment="1" applyProtection="1">
      <alignment vertical="center"/>
      <protection/>
    </xf>
    <xf numFmtId="206" fontId="13" fillId="0" borderId="32" xfId="42" applyNumberFormat="1" applyFont="1" applyBorder="1" applyAlignment="1" applyProtection="1">
      <alignment vertical="center"/>
      <protection/>
    </xf>
    <xf numFmtId="206" fontId="11" fillId="0" borderId="33" xfId="42" applyNumberFormat="1" applyFont="1" applyBorder="1" applyAlignment="1" applyProtection="1">
      <alignment vertical="center"/>
      <protection/>
    </xf>
    <xf numFmtId="206" fontId="13" fillId="0" borderId="34" xfId="42" applyNumberFormat="1" applyFont="1" applyBorder="1" applyAlignment="1" applyProtection="1">
      <alignment vertical="center"/>
      <protection/>
    </xf>
    <xf numFmtId="206" fontId="11" fillId="0" borderId="34" xfId="42" applyNumberFormat="1" applyFont="1" applyBorder="1" applyAlignment="1" applyProtection="1">
      <alignment vertical="center"/>
      <protection/>
    </xf>
    <xf numFmtId="206" fontId="11" fillId="0" borderId="35" xfId="42" applyNumberFormat="1" applyFont="1" applyBorder="1" applyAlignment="1" applyProtection="1">
      <alignment vertical="center"/>
      <protection/>
    </xf>
    <xf numFmtId="40" fontId="52" fillId="0" borderId="0" xfId="49" applyNumberFormat="1" applyFont="1" applyFill="1" applyAlignment="1">
      <alignment vertical="center"/>
    </xf>
    <xf numFmtId="0" fontId="53" fillId="0" borderId="0" xfId="61" applyFont="1">
      <alignment vertical="center"/>
      <protection/>
    </xf>
    <xf numFmtId="0" fontId="54" fillId="0" borderId="23" xfId="0" applyFont="1" applyBorder="1" applyAlignment="1">
      <alignment horizontal="center" vertical="center" shrinkToFit="1"/>
    </xf>
    <xf numFmtId="0" fontId="54" fillId="0" borderId="36" xfId="0" applyFont="1" applyBorder="1" applyAlignment="1">
      <alignment horizontal="center" vertical="center" shrinkToFit="1"/>
    </xf>
    <xf numFmtId="0" fontId="55" fillId="0" borderId="24" xfId="0" applyFont="1" applyBorder="1" applyAlignment="1">
      <alignment vertical="center"/>
    </xf>
    <xf numFmtId="0" fontId="55" fillId="0" borderId="36" xfId="0" applyFont="1" applyBorder="1" applyAlignment="1">
      <alignment vertical="center"/>
    </xf>
    <xf numFmtId="193" fontId="55" fillId="0" borderId="23" xfId="0" applyNumberFormat="1" applyFont="1" applyFill="1" applyBorder="1" applyAlignment="1">
      <alignment horizontal="right" vertical="center"/>
    </xf>
    <xf numFmtId="180" fontId="55" fillId="0" borderId="23" xfId="0" applyNumberFormat="1" applyFont="1" applyFill="1" applyBorder="1" applyAlignment="1">
      <alignment horizontal="right" vertical="center"/>
    </xf>
    <xf numFmtId="193" fontId="55" fillId="0" borderId="36" xfId="0" applyNumberFormat="1" applyFont="1" applyFill="1" applyBorder="1" applyAlignment="1">
      <alignment horizontal="right" vertical="center"/>
    </xf>
    <xf numFmtId="193" fontId="55" fillId="25" borderId="36" xfId="0" applyNumberFormat="1" applyFont="1" applyFill="1" applyBorder="1" applyAlignment="1">
      <alignment horizontal="right" vertical="center"/>
    </xf>
    <xf numFmtId="193" fontId="55" fillId="25" borderId="23" xfId="0" applyNumberFormat="1" applyFont="1" applyFill="1" applyBorder="1" applyAlignment="1">
      <alignment horizontal="right" vertical="center"/>
    </xf>
    <xf numFmtId="193" fontId="55" fillId="0" borderId="23" xfId="0" applyNumberFormat="1" applyFont="1" applyFill="1" applyBorder="1" applyAlignment="1">
      <alignment vertical="center"/>
    </xf>
    <xf numFmtId="193" fontId="55" fillId="0" borderId="36" xfId="0" applyNumberFormat="1" applyFont="1" applyFill="1" applyBorder="1" applyAlignment="1">
      <alignment vertical="center"/>
    </xf>
    <xf numFmtId="193" fontId="55" fillId="25" borderId="36" xfId="0" applyNumberFormat="1" applyFont="1" applyFill="1" applyBorder="1" applyAlignment="1">
      <alignment vertical="center"/>
    </xf>
    <xf numFmtId="193" fontId="55" fillId="25" borderId="23" xfId="0" applyNumberFormat="1" applyFont="1" applyFill="1" applyBorder="1" applyAlignment="1">
      <alignment vertical="center"/>
    </xf>
    <xf numFmtId="0" fontId="54" fillId="0" borderId="23" xfId="0" applyFont="1" applyBorder="1" applyAlignment="1">
      <alignment horizontal="center" vertical="center"/>
    </xf>
    <xf numFmtId="177" fontId="55" fillId="0" borderId="36" xfId="0" applyNumberFormat="1" applyFont="1" applyFill="1" applyBorder="1" applyAlignment="1">
      <alignment horizontal="right" vertical="center"/>
    </xf>
    <xf numFmtId="177" fontId="55" fillId="0" borderId="23" xfId="0" applyNumberFormat="1" applyFont="1" applyFill="1" applyBorder="1" applyAlignment="1">
      <alignment horizontal="right" vertical="center"/>
    </xf>
    <xf numFmtId="177" fontId="55" fillId="25" borderId="36" xfId="0" applyNumberFormat="1" applyFont="1" applyFill="1" applyBorder="1" applyAlignment="1">
      <alignment vertical="center"/>
    </xf>
    <xf numFmtId="177" fontId="55" fillId="25" borderId="23" xfId="0" applyNumberFormat="1" applyFont="1" applyFill="1" applyBorder="1" applyAlignment="1">
      <alignment vertical="center"/>
    </xf>
    <xf numFmtId="0" fontId="55" fillId="0" borderId="24" xfId="0" applyFont="1" applyBorder="1" applyAlignment="1">
      <alignment vertical="center" shrinkToFit="1"/>
    </xf>
    <xf numFmtId="0" fontId="55" fillId="0" borderId="36" xfId="0" applyFont="1" applyBorder="1" applyAlignment="1">
      <alignment vertical="center" shrinkToFit="1"/>
    </xf>
    <xf numFmtId="193" fontId="55" fillId="0" borderId="37" xfId="0" applyNumberFormat="1" applyFont="1" applyFill="1" applyBorder="1" applyAlignment="1">
      <alignment vertical="center"/>
    </xf>
    <xf numFmtId="193" fontId="55" fillId="0" borderId="28" xfId="0" applyNumberFormat="1" applyFont="1" applyFill="1" applyBorder="1" applyAlignment="1">
      <alignment vertical="center"/>
    </xf>
    <xf numFmtId="0" fontId="55" fillId="0" borderId="38" xfId="0" applyFont="1" applyBorder="1" applyAlignment="1">
      <alignment vertical="center" shrinkToFit="1"/>
    </xf>
    <xf numFmtId="0" fontId="55" fillId="0" borderId="37" xfId="0" applyFont="1" applyBorder="1" applyAlignment="1">
      <alignment vertical="center" shrinkToFit="1"/>
    </xf>
    <xf numFmtId="180" fontId="55" fillId="0" borderId="28" xfId="0" applyNumberFormat="1" applyFont="1" applyFill="1" applyBorder="1" applyAlignment="1">
      <alignment horizontal="right" vertical="center"/>
    </xf>
    <xf numFmtId="193" fontId="55" fillId="25" borderId="37" xfId="0" applyNumberFormat="1" applyFont="1" applyFill="1" applyBorder="1" applyAlignment="1">
      <alignment vertical="center"/>
    </xf>
    <xf numFmtId="193" fontId="55" fillId="25" borderId="28" xfId="0" applyNumberFormat="1" applyFont="1" applyFill="1" applyBorder="1" applyAlignment="1">
      <alignment vertical="center"/>
    </xf>
    <xf numFmtId="0" fontId="56" fillId="0" borderId="24" xfId="0" applyFont="1" applyBorder="1" applyAlignment="1">
      <alignment vertical="center"/>
    </xf>
    <xf numFmtId="0" fontId="56" fillId="0" borderId="36" xfId="0" applyFont="1" applyBorder="1" applyAlignment="1">
      <alignment vertical="center" shrinkToFit="1"/>
    </xf>
    <xf numFmtId="3" fontId="55" fillId="0" borderId="24" xfId="0" applyNumberFormat="1" applyFont="1" applyBorder="1" applyAlignment="1">
      <alignment horizontal="center" vertical="center"/>
    </xf>
    <xf numFmtId="0" fontId="56" fillId="0" borderId="24" xfId="0" applyFont="1" applyBorder="1" applyAlignment="1">
      <alignment vertical="center" shrinkToFit="1"/>
    </xf>
    <xf numFmtId="0" fontId="57" fillId="0" borderId="0" xfId="0" applyFont="1" applyAlignment="1">
      <alignment horizontal="left" vertical="center"/>
    </xf>
    <xf numFmtId="0" fontId="55" fillId="0" borderId="0" xfId="0" applyFont="1" applyBorder="1" applyAlignment="1">
      <alignment horizontal="center" vertical="center"/>
    </xf>
    <xf numFmtId="177" fontId="55" fillId="0" borderId="0" xfId="0" applyNumberFormat="1" applyFont="1" applyBorder="1" applyAlignment="1">
      <alignment horizontal="center" vertical="center"/>
    </xf>
    <xf numFmtId="180" fontId="55" fillId="0" borderId="0" xfId="0" applyNumberFormat="1" applyFont="1" applyBorder="1" applyAlignment="1">
      <alignment horizontal="center" vertical="center"/>
    </xf>
    <xf numFmtId="193" fontId="55" fillId="0" borderId="0" xfId="0" applyNumberFormat="1" applyFont="1" applyBorder="1" applyAlignment="1">
      <alignment horizontal="center" vertical="center"/>
    </xf>
    <xf numFmtId="193" fontId="55" fillId="0" borderId="0" xfId="0" applyNumberFormat="1" applyFont="1" applyBorder="1" applyAlignment="1">
      <alignment horizontal="right" vertical="center"/>
    </xf>
    <xf numFmtId="180" fontId="55" fillId="0" borderId="0" xfId="0" applyNumberFormat="1" applyFont="1" applyFill="1" applyBorder="1" applyAlignment="1">
      <alignment horizontal="center" vertical="center"/>
    </xf>
    <xf numFmtId="3" fontId="55" fillId="0" borderId="0" xfId="0" applyNumberFormat="1" applyFont="1" applyFill="1" applyBorder="1" applyAlignment="1">
      <alignment vertical="center"/>
    </xf>
    <xf numFmtId="0" fontId="57" fillId="0" borderId="0" xfId="0" applyFont="1" applyAlignment="1">
      <alignment horizontal="right" vertical="center"/>
    </xf>
    <xf numFmtId="0" fontId="57" fillId="0" borderId="0" xfId="0" applyFont="1" applyAlignment="1">
      <alignment vertical="center"/>
    </xf>
    <xf numFmtId="0" fontId="58" fillId="0" borderId="0" xfId="61" applyFont="1">
      <alignment vertical="center"/>
      <protection/>
    </xf>
    <xf numFmtId="0" fontId="55" fillId="0" borderId="0" xfId="61" applyFont="1">
      <alignment vertical="center"/>
      <protection/>
    </xf>
    <xf numFmtId="0" fontId="53" fillId="0" borderId="23" xfId="0" applyFont="1" applyBorder="1" applyAlignment="1">
      <alignment horizontal="center" vertical="center"/>
    </xf>
    <xf numFmtId="0" fontId="59" fillId="0" borderId="23" xfId="0" applyFont="1" applyBorder="1" applyAlignment="1">
      <alignment horizontal="center" vertical="center"/>
    </xf>
    <xf numFmtId="179" fontId="55" fillId="0" borderId="28" xfId="0" applyNumberFormat="1" applyFont="1" applyBorder="1" applyAlignment="1">
      <alignment horizontal="center" vertical="center"/>
    </xf>
    <xf numFmtId="179" fontId="53" fillId="0" borderId="28" xfId="0" applyNumberFormat="1" applyFont="1" applyBorder="1" applyAlignment="1">
      <alignment horizontal="right" vertical="center"/>
    </xf>
    <xf numFmtId="179" fontId="53" fillId="0" borderId="28" xfId="0" applyNumberFormat="1" applyFont="1" applyBorder="1" applyAlignment="1">
      <alignment horizontal="center" vertical="center"/>
    </xf>
    <xf numFmtId="179" fontId="59" fillId="0" borderId="28" xfId="0" applyNumberFormat="1" applyFont="1" applyBorder="1" applyAlignment="1">
      <alignment horizontal="right" vertical="center"/>
    </xf>
    <xf numFmtId="179" fontId="59" fillId="0" borderId="28" xfId="0" applyNumberFormat="1" applyFont="1" applyBorder="1" applyAlignment="1">
      <alignment horizontal="center" vertical="center"/>
    </xf>
    <xf numFmtId="0" fontId="55" fillId="0" borderId="39" xfId="0" applyFont="1" applyBorder="1" applyAlignment="1">
      <alignment vertical="center"/>
    </xf>
    <xf numFmtId="193" fontId="53" fillId="0" borderId="39" xfId="0" applyNumberFormat="1" applyFont="1" applyFill="1" applyBorder="1" applyAlignment="1">
      <alignment horizontal="right" vertical="center"/>
    </xf>
    <xf numFmtId="183" fontId="53" fillId="0" borderId="39" xfId="0" applyNumberFormat="1" applyFont="1" applyFill="1" applyBorder="1" applyAlignment="1">
      <alignment vertical="center"/>
    </xf>
    <xf numFmtId="193" fontId="55" fillId="25" borderId="39" xfId="0" applyNumberFormat="1" applyFont="1" applyFill="1" applyBorder="1" applyAlignment="1">
      <alignment horizontal="right" vertical="center"/>
    </xf>
    <xf numFmtId="193" fontId="55" fillId="25" borderId="39" xfId="0" applyNumberFormat="1" applyFont="1" applyFill="1" applyBorder="1" applyAlignment="1">
      <alignment vertical="center"/>
    </xf>
    <xf numFmtId="183" fontId="55" fillId="0" borderId="39" xfId="0" applyNumberFormat="1" applyFont="1" applyFill="1" applyBorder="1" applyAlignment="1">
      <alignment vertical="center"/>
    </xf>
    <xf numFmtId="0" fontId="55" fillId="0" borderId="23" xfId="0" applyFont="1" applyBorder="1" applyAlignment="1">
      <alignment vertical="center"/>
    </xf>
    <xf numFmtId="193" fontId="53" fillId="0" borderId="23" xfId="0" applyNumberFormat="1" applyFont="1" applyFill="1" applyBorder="1" applyAlignment="1">
      <alignment horizontal="right" vertical="center"/>
    </xf>
    <xf numFmtId="183" fontId="53" fillId="0" borderId="23" xfId="0" applyNumberFormat="1" applyFont="1" applyFill="1" applyBorder="1" applyAlignment="1">
      <alignment vertical="center"/>
    </xf>
    <xf numFmtId="193" fontId="53" fillId="0" borderId="23" xfId="0" applyNumberFormat="1" applyFont="1" applyFill="1" applyBorder="1" applyAlignment="1">
      <alignment vertical="center"/>
    </xf>
    <xf numFmtId="0" fontId="53" fillId="0" borderId="0" xfId="61" applyFont="1" applyAlignment="1">
      <alignment vertical="center" textRotation="180"/>
      <protection/>
    </xf>
    <xf numFmtId="0" fontId="55" fillId="0" borderId="23" xfId="0" applyFont="1" applyBorder="1" applyAlignment="1">
      <alignment horizontal="left" vertical="center"/>
    </xf>
    <xf numFmtId="0" fontId="55" fillId="0" borderId="36" xfId="0" applyFont="1" applyBorder="1" applyAlignment="1">
      <alignment horizontal="left" vertical="center"/>
    </xf>
    <xf numFmtId="0" fontId="53" fillId="0" borderId="0" xfId="61" applyFont="1" applyAlignment="1">
      <alignment vertical="center"/>
      <protection/>
    </xf>
    <xf numFmtId="0" fontId="53" fillId="0" borderId="0" xfId="61" applyFont="1" applyAlignment="1">
      <alignment horizontal="right" vertical="center"/>
      <protection/>
    </xf>
    <xf numFmtId="0" fontId="60" fillId="0" borderId="0" xfId="0" applyFont="1" applyAlignment="1">
      <alignment vertical="center"/>
    </xf>
    <xf numFmtId="0" fontId="61" fillId="0" borderId="0" xfId="61" applyFont="1">
      <alignment vertical="center"/>
      <protection/>
    </xf>
    <xf numFmtId="0" fontId="20" fillId="0" borderId="0" xfId="62" applyFont="1" applyAlignment="1">
      <alignment horizontal="center" vertical="center" wrapText="1"/>
      <protection/>
    </xf>
    <xf numFmtId="0" fontId="55" fillId="0" borderId="23" xfId="0" applyFont="1" applyBorder="1" applyAlignment="1">
      <alignment horizontal="center" vertical="center" wrapText="1"/>
    </xf>
    <xf numFmtId="49" fontId="55" fillId="0" borderId="0" xfId="61" applyNumberFormat="1" applyFont="1" applyAlignment="1">
      <alignment vertical="center" textRotation="180"/>
      <protection/>
    </xf>
    <xf numFmtId="0" fontId="55" fillId="0" borderId="23" xfId="0" applyFont="1" applyBorder="1" applyAlignment="1">
      <alignment horizontal="center" vertical="center"/>
    </xf>
    <xf numFmtId="0" fontId="55" fillId="0" borderId="29"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40"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40" fontId="55" fillId="0" borderId="0" xfId="49" applyNumberFormat="1" applyFont="1" applyFill="1" applyAlignment="1">
      <alignment vertical="center"/>
    </xf>
    <xf numFmtId="0" fontId="53" fillId="0" borderId="23" xfId="61" applyFont="1" applyBorder="1" applyAlignment="1">
      <alignment horizontal="center" vertical="center"/>
      <protection/>
    </xf>
    <xf numFmtId="0" fontId="53" fillId="0" borderId="24" xfId="0" applyFont="1" applyBorder="1" applyAlignment="1">
      <alignment horizontal="center" vertical="center"/>
    </xf>
    <xf numFmtId="0" fontId="53" fillId="0" borderId="44" xfId="0" applyFont="1" applyBorder="1" applyAlignment="1">
      <alignment horizontal="center" vertical="center"/>
    </xf>
    <xf numFmtId="0" fontId="53" fillId="0" borderId="36" xfId="0" applyFont="1" applyBorder="1" applyAlignment="1">
      <alignment horizontal="center" vertical="center"/>
    </xf>
    <xf numFmtId="0" fontId="55" fillId="0" borderId="45" xfId="0" applyFont="1" applyBorder="1" applyAlignment="1">
      <alignment horizontal="center" vertical="center" wrapText="1"/>
    </xf>
    <xf numFmtId="0" fontId="54" fillId="0" borderId="39" xfId="0" applyFont="1" applyBorder="1" applyAlignment="1">
      <alignment horizontal="center" vertical="center"/>
    </xf>
    <xf numFmtId="0" fontId="54" fillId="0" borderId="23" xfId="0" applyFont="1" applyBorder="1" applyAlignment="1">
      <alignment horizontal="center" vertical="center"/>
    </xf>
    <xf numFmtId="0" fontId="54" fillId="0" borderId="28" xfId="0" applyFont="1" applyBorder="1" applyAlignment="1">
      <alignment horizontal="center" vertical="center" wrapText="1"/>
    </xf>
    <xf numFmtId="0" fontId="54" fillId="0" borderId="45" xfId="0" applyFont="1" applyBorder="1" applyAlignment="1">
      <alignment horizontal="center" vertical="center"/>
    </xf>
    <xf numFmtId="0" fontId="55" fillId="0" borderId="28" xfId="0" applyFont="1" applyBorder="1" applyAlignment="1">
      <alignment horizontal="center" vertical="center"/>
    </xf>
    <xf numFmtId="0" fontId="55" fillId="0" borderId="45" xfId="0" applyFont="1" applyBorder="1" applyAlignment="1">
      <alignment horizontal="center" vertical="center"/>
    </xf>
    <xf numFmtId="0" fontId="55" fillId="0" borderId="39" xfId="0" applyFont="1" applyBorder="1" applyAlignment="1">
      <alignment horizontal="center" vertical="center"/>
    </xf>
    <xf numFmtId="0" fontId="55" fillId="0" borderId="24" xfId="0" applyFont="1" applyBorder="1" applyAlignment="1">
      <alignment horizontal="center" vertical="center"/>
    </xf>
    <xf numFmtId="0" fontId="55" fillId="0" borderId="44" xfId="0" applyFont="1" applyBorder="1" applyAlignment="1">
      <alignment horizontal="center" vertical="center"/>
    </xf>
    <xf numFmtId="0" fontId="55" fillId="0" borderId="36" xfId="0" applyFont="1" applyBorder="1" applyAlignment="1">
      <alignment horizontal="center" vertical="center"/>
    </xf>
    <xf numFmtId="0" fontId="53" fillId="0" borderId="23" xfId="0" applyFont="1" applyBorder="1" applyAlignment="1">
      <alignment horizontal="center" vertical="center"/>
    </xf>
    <xf numFmtId="0" fontId="53" fillId="0" borderId="29" xfId="61" applyFont="1" applyBorder="1" applyAlignment="1">
      <alignment horizontal="center" vertical="center"/>
      <protection/>
    </xf>
    <xf numFmtId="0" fontId="53" fillId="0" borderId="38" xfId="61" applyFont="1" applyBorder="1" applyAlignment="1">
      <alignment horizontal="center" vertical="center"/>
      <protection/>
    </xf>
    <xf numFmtId="0" fontId="53" fillId="0" borderId="37" xfId="61" applyFont="1" applyBorder="1" applyAlignment="1">
      <alignment horizontal="center" vertical="center"/>
      <protection/>
    </xf>
    <xf numFmtId="0" fontId="53" fillId="0" borderId="42" xfId="61" applyFont="1" applyBorder="1" applyAlignment="1">
      <alignment horizontal="center" vertical="center"/>
      <protection/>
    </xf>
    <xf numFmtId="0" fontId="53" fillId="0" borderId="46" xfId="61" applyFont="1" applyBorder="1" applyAlignment="1">
      <alignment horizontal="center" vertical="center"/>
      <protection/>
    </xf>
    <xf numFmtId="0" fontId="53" fillId="0" borderId="43" xfId="61" applyFont="1" applyBorder="1" applyAlignment="1">
      <alignment horizontal="center" vertical="center"/>
      <protection/>
    </xf>
    <xf numFmtId="0" fontId="54" fillId="0" borderId="28" xfId="0" applyFont="1" applyBorder="1" applyAlignment="1">
      <alignment horizontal="center" vertical="center"/>
    </xf>
    <xf numFmtId="0" fontId="56" fillId="0" borderId="29" xfId="0" applyFont="1" applyBorder="1" applyAlignment="1">
      <alignment horizontal="center" vertical="center"/>
    </xf>
    <xf numFmtId="0" fontId="56" fillId="0" borderId="37" xfId="0" applyFont="1" applyBorder="1" applyAlignment="1">
      <alignment horizontal="center" vertical="center"/>
    </xf>
    <xf numFmtId="0" fontId="56" fillId="0" borderId="40" xfId="0" applyFont="1" applyBorder="1" applyAlignment="1">
      <alignment horizontal="center" vertic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49" fontId="0" fillId="0" borderId="0" xfId="61" applyNumberFormat="1" applyFont="1" applyAlignment="1">
      <alignment vertical="top" textRotation="180"/>
      <protection/>
    </xf>
    <xf numFmtId="0" fontId="55" fillId="0" borderId="29" xfId="0" applyFont="1" applyBorder="1" applyAlignment="1">
      <alignment horizontal="center" vertical="center"/>
    </xf>
    <xf numFmtId="0" fontId="55" fillId="0" borderId="38" xfId="0" applyFont="1" applyBorder="1" applyAlignment="1">
      <alignment horizontal="center" vertical="center"/>
    </xf>
    <xf numFmtId="0" fontId="55" fillId="0" borderId="37" xfId="0" applyFont="1" applyBorder="1" applyAlignment="1">
      <alignment horizontal="center" vertical="center"/>
    </xf>
    <xf numFmtId="212" fontId="11" fillId="0" borderId="47" xfId="0" applyNumberFormat="1" applyFont="1" applyBorder="1" applyAlignment="1" applyProtection="1">
      <alignment horizontal="center" vertical="center" wrapText="1"/>
      <protection/>
    </xf>
    <xf numFmtId="212" fontId="11" fillId="0" borderId="40" xfId="0" applyNumberFormat="1" applyFont="1" applyBorder="1" applyAlignment="1" applyProtection="1">
      <alignment horizontal="center" vertical="center" wrapText="1"/>
      <protection/>
    </xf>
    <xf numFmtId="212" fontId="11" fillId="0" borderId="42" xfId="0" applyNumberFormat="1" applyFont="1" applyBorder="1" applyAlignment="1" applyProtection="1">
      <alignment horizontal="center" vertical="center" wrapText="1"/>
      <protection/>
    </xf>
    <xf numFmtId="212" fontId="14" fillId="0" borderId="16" xfId="0" applyNumberFormat="1" applyFont="1" applyFill="1" applyBorder="1" applyAlignment="1" applyProtection="1">
      <alignment horizontal="center" vertical="center"/>
      <protection/>
    </xf>
    <xf numFmtId="212" fontId="14" fillId="0" borderId="48" xfId="0" applyNumberFormat="1" applyFont="1" applyFill="1" applyBorder="1" applyAlignment="1" applyProtection="1">
      <alignment horizontal="center" vertical="center"/>
      <protection/>
    </xf>
    <xf numFmtId="212" fontId="14" fillId="0" borderId="19" xfId="0" applyNumberFormat="1" applyFont="1" applyFill="1" applyBorder="1" applyAlignment="1" applyProtection="1">
      <alignment horizontal="center" vertical="center"/>
      <protection/>
    </xf>
    <xf numFmtId="212" fontId="14" fillId="0" borderId="21" xfId="0" applyNumberFormat="1" applyFont="1" applyFill="1" applyBorder="1" applyAlignment="1" applyProtection="1">
      <alignment horizontal="center" vertical="center"/>
      <protection/>
    </xf>
    <xf numFmtId="212" fontId="14" fillId="0" borderId="49" xfId="0" applyNumberFormat="1" applyFont="1" applyFill="1" applyBorder="1" applyAlignment="1" applyProtection="1">
      <alignment horizontal="distributed" vertical="center"/>
      <protection/>
    </xf>
    <xf numFmtId="0" fontId="15" fillId="0" borderId="50" xfId="0" applyFont="1" applyFill="1" applyBorder="1" applyAlignment="1">
      <alignment horizontal="distributed" vertical="center"/>
    </xf>
    <xf numFmtId="212" fontId="14" fillId="0" borderId="17" xfId="0" applyNumberFormat="1" applyFont="1" applyFill="1" applyBorder="1" applyAlignment="1" applyProtection="1">
      <alignment horizontal="center" vertical="center" wrapText="1"/>
      <protection/>
    </xf>
    <xf numFmtId="212" fontId="14" fillId="0" borderId="19" xfId="0" applyNumberFormat="1" applyFont="1" applyFill="1" applyBorder="1" applyAlignment="1" applyProtection="1">
      <alignment horizontal="center" vertical="center" wrapText="1"/>
      <protection/>
    </xf>
    <xf numFmtId="212" fontId="9" fillId="0" borderId="51" xfId="0" applyNumberFormat="1" applyFont="1" applyBorder="1" applyAlignment="1" applyProtection="1">
      <alignment horizontal="right" vertical="center"/>
      <protection/>
    </xf>
    <xf numFmtId="212" fontId="11" fillId="0" borderId="52" xfId="0" applyNumberFormat="1" applyFont="1" applyBorder="1" applyAlignment="1" applyProtection="1">
      <alignment horizontal="center" vertical="center" wrapText="1"/>
      <protection/>
    </xf>
    <xf numFmtId="212" fontId="11" fillId="0" borderId="53" xfId="0" applyNumberFormat="1" applyFont="1" applyBorder="1" applyAlignment="1" applyProtection="1">
      <alignment horizontal="center" vertical="center" wrapText="1"/>
      <protection/>
    </xf>
    <xf numFmtId="212" fontId="11" fillId="0" borderId="54" xfId="0" applyNumberFormat="1" applyFont="1" applyBorder="1" applyAlignment="1" applyProtection="1">
      <alignment horizontal="center" vertical="center" wrapText="1"/>
      <protection/>
    </xf>
    <xf numFmtId="212" fontId="13" fillId="0" borderId="55" xfId="0" applyNumberFormat="1" applyFont="1" applyBorder="1" applyAlignment="1" applyProtection="1">
      <alignment horizontal="center" vertical="center" wrapText="1"/>
      <protection/>
    </xf>
    <xf numFmtId="212" fontId="13" fillId="0" borderId="45" xfId="0" applyNumberFormat="1" applyFont="1" applyBorder="1" applyAlignment="1" applyProtection="1">
      <alignment horizontal="center" vertical="center" wrapText="1"/>
      <protection/>
    </xf>
    <xf numFmtId="212" fontId="13" fillId="0" borderId="39" xfId="0" applyNumberFormat="1" applyFont="1" applyBorder="1" applyAlignment="1" applyProtection="1">
      <alignment horizontal="center" vertical="center" wrapText="1"/>
      <protection/>
    </xf>
    <xf numFmtId="212" fontId="14" fillId="0" borderId="16" xfId="0" applyNumberFormat="1" applyFont="1" applyFill="1" applyBorder="1" applyAlignment="1" applyProtection="1">
      <alignment horizontal="center" vertical="center" shrinkToFit="1"/>
      <protection/>
    </xf>
    <xf numFmtId="212" fontId="14" fillId="0" borderId="56" xfId="0" applyNumberFormat="1" applyFont="1" applyFill="1" applyBorder="1" applyAlignment="1" applyProtection="1">
      <alignment horizontal="distributed" vertical="center"/>
      <protection/>
    </xf>
    <xf numFmtId="0" fontId="15" fillId="0" borderId="57" xfId="0" applyFont="1" applyFill="1" applyBorder="1" applyAlignment="1">
      <alignment horizontal="distributed" vertical="center"/>
    </xf>
    <xf numFmtId="0" fontId="15" fillId="0" borderId="58" xfId="0" applyFont="1" applyFill="1" applyBorder="1" applyAlignment="1">
      <alignment horizontal="distributed" vertical="center"/>
    </xf>
    <xf numFmtId="212" fontId="11" fillId="0" borderId="55" xfId="0" applyNumberFormat="1" applyFont="1" applyBorder="1" applyAlignment="1" applyProtection="1">
      <alignment horizontal="center" vertical="center" wrapText="1"/>
      <protection/>
    </xf>
    <xf numFmtId="212" fontId="11" fillId="0" borderId="45" xfId="0" applyNumberFormat="1" applyFont="1" applyBorder="1" applyAlignment="1" applyProtection="1">
      <alignment horizontal="center" vertical="center" wrapText="1"/>
      <protection/>
    </xf>
    <xf numFmtId="212" fontId="11" fillId="0" borderId="39" xfId="0" applyNumberFormat="1" applyFont="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boshi2-3"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ote180206\&#27597;&#23376;&#20445;&#20581;&#20418;&#20849;&#26377;&#65422;&#65433;&#65408;&#65438;&#65392;\&#27503;&#31185;&#20445;&#20581;&#12487;&#12540;&#12479;\&#65297;&#65294;&#65302;&#65295;&#65299;&#27507;&#20816;\&#25512;&#312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と全国"/>
      <sheetName val="県と全国 (2)"/>
      <sheetName val="県と全国 (3)"/>
      <sheetName val="１．６歳ランク"/>
      <sheetName val="３歳ランク"/>
      <sheetName val="有病者率"/>
      <sheetName val="一人平均（１．６歳）"/>
      <sheetName val="一人平均（３歳）"/>
      <sheetName val="県内推移（1.6）"/>
      <sheetName val="県内推移（3）"/>
      <sheetName val="Sheet2"/>
      <sheetName val="Sheet3"/>
      <sheetName val="有病者率ランク（１．６）"/>
      <sheetName val="有病者率ランク （３）"/>
      <sheetName val="ワースト順位"/>
      <sheetName val="ワースト順位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0:J20"/>
  <sheetViews>
    <sheetView view="pageBreakPreview" zoomScaleSheetLayoutView="100" zoomScalePageLayoutView="0" workbookViewId="0" topLeftCell="A1">
      <selection activeCell="H23" sqref="H23"/>
    </sheetView>
  </sheetViews>
  <sheetFormatPr defaultColWidth="8.796875" defaultRowHeight="15"/>
  <cols>
    <col min="1" max="16384" width="9" style="17" customWidth="1"/>
  </cols>
  <sheetData>
    <row r="20" spans="1:10" ht="32.25">
      <c r="A20" s="125" t="s">
        <v>49</v>
      </c>
      <c r="B20" s="125"/>
      <c r="C20" s="125"/>
      <c r="D20" s="125"/>
      <c r="E20" s="125"/>
      <c r="F20" s="125"/>
      <c r="G20" s="125"/>
      <c r="H20" s="125"/>
      <c r="I20" s="125"/>
      <c r="J20" s="16"/>
    </row>
  </sheetData>
  <sheetProtection/>
  <mergeCells count="1">
    <mergeCell ref="A20:I2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BB63"/>
  <sheetViews>
    <sheetView view="pageBreakPreview" zoomScale="90" zoomScaleSheetLayoutView="90" zoomScalePageLayoutView="0" workbookViewId="0" topLeftCell="A1">
      <selection activeCell="L16" sqref="L16"/>
    </sheetView>
  </sheetViews>
  <sheetFormatPr defaultColWidth="8.796875" defaultRowHeight="15"/>
  <cols>
    <col min="1" max="1" width="4.5" style="33" customWidth="1"/>
    <col min="2" max="2" width="4" style="33" customWidth="1"/>
    <col min="3" max="3" width="11.3984375" style="33" customWidth="1"/>
    <col min="4" max="4" width="8.8984375" style="33" customWidth="1"/>
    <col min="5" max="5" width="15.59765625" style="33" customWidth="1"/>
    <col min="6" max="14" width="13.5" style="33" customWidth="1"/>
    <col min="15" max="15" width="11.5" style="33" customWidth="1"/>
    <col min="16" max="16384" width="9" style="33" customWidth="1"/>
  </cols>
  <sheetData>
    <row r="1" spans="1:14" ht="18.75" customHeight="1">
      <c r="A1" s="127"/>
      <c r="B1" s="99" t="s">
        <v>102</v>
      </c>
      <c r="C1" s="57"/>
      <c r="D1" s="57"/>
      <c r="E1" s="57"/>
      <c r="F1" s="57"/>
      <c r="G1" s="57"/>
      <c r="H1" s="57"/>
      <c r="I1" s="57"/>
      <c r="J1" s="57"/>
      <c r="K1" s="57"/>
      <c r="L1" s="57"/>
      <c r="M1" s="57"/>
      <c r="N1" s="57"/>
    </row>
    <row r="2" spans="1:14" ht="7.5" customHeight="1">
      <c r="A2" s="127"/>
      <c r="B2" s="100"/>
      <c r="C2" s="57"/>
      <c r="D2" s="57"/>
      <c r="E2" s="57"/>
      <c r="F2" s="57"/>
      <c r="G2" s="57"/>
      <c r="H2" s="57"/>
      <c r="I2" s="57"/>
      <c r="J2" s="57"/>
      <c r="K2" s="57"/>
      <c r="L2" s="57"/>
      <c r="M2" s="57"/>
      <c r="N2" s="57"/>
    </row>
    <row r="3" spans="1:14" ht="15" customHeight="1">
      <c r="A3" s="127"/>
      <c r="B3" s="57"/>
      <c r="C3" s="135" t="s">
        <v>103</v>
      </c>
      <c r="D3" s="135"/>
      <c r="E3" s="135"/>
      <c r="F3" s="135"/>
      <c r="G3" s="135"/>
      <c r="H3" s="57"/>
      <c r="I3" s="57"/>
      <c r="J3" s="57"/>
      <c r="K3" s="57"/>
      <c r="L3" s="57"/>
      <c r="M3" s="57"/>
      <c r="N3" s="57"/>
    </row>
    <row r="4" spans="1:14" ht="15" customHeight="1">
      <c r="A4" s="127"/>
      <c r="B4" s="57"/>
      <c r="C4" s="57" t="s">
        <v>104</v>
      </c>
      <c r="D4" s="57"/>
      <c r="E4" s="57"/>
      <c r="F4" s="57"/>
      <c r="G4" s="57"/>
      <c r="H4" s="57"/>
      <c r="I4" s="57"/>
      <c r="J4" s="57"/>
      <c r="K4" s="57"/>
      <c r="L4" s="57"/>
      <c r="M4" s="57"/>
      <c r="N4" s="57"/>
    </row>
    <row r="5" spans="1:14" ht="16.5" customHeight="1">
      <c r="A5" s="127"/>
      <c r="B5" s="57"/>
      <c r="C5" s="136" t="s">
        <v>52</v>
      </c>
      <c r="D5" s="136"/>
      <c r="E5" s="136"/>
      <c r="F5" s="137" t="s">
        <v>116</v>
      </c>
      <c r="G5" s="138"/>
      <c r="H5" s="139"/>
      <c r="I5" s="151" t="s">
        <v>119</v>
      </c>
      <c r="J5" s="151"/>
      <c r="K5" s="151"/>
      <c r="L5" s="128" t="s">
        <v>123</v>
      </c>
      <c r="M5" s="128"/>
      <c r="N5" s="128"/>
    </row>
    <row r="6" spans="1:14" ht="16.5" customHeight="1">
      <c r="A6" s="127"/>
      <c r="B6" s="57"/>
      <c r="C6" s="136"/>
      <c r="D6" s="136"/>
      <c r="E6" s="136"/>
      <c r="F6" s="101" t="s">
        <v>53</v>
      </c>
      <c r="G6" s="101" t="s">
        <v>54</v>
      </c>
      <c r="H6" s="101" t="s">
        <v>55</v>
      </c>
      <c r="I6" s="101" t="s">
        <v>53</v>
      </c>
      <c r="J6" s="101" t="s">
        <v>54</v>
      </c>
      <c r="K6" s="101" t="s">
        <v>55</v>
      </c>
      <c r="L6" s="102" t="s">
        <v>53</v>
      </c>
      <c r="M6" s="102" t="s">
        <v>54</v>
      </c>
      <c r="N6" s="102" t="s">
        <v>55</v>
      </c>
    </row>
    <row r="7" spans="1:14" ht="11.25" customHeight="1">
      <c r="A7" s="127"/>
      <c r="B7" s="57"/>
      <c r="C7" s="103"/>
      <c r="D7" s="103"/>
      <c r="E7" s="103"/>
      <c r="F7" s="104" t="s">
        <v>82</v>
      </c>
      <c r="G7" s="104" t="s">
        <v>82</v>
      </c>
      <c r="H7" s="105"/>
      <c r="I7" s="104" t="s">
        <v>82</v>
      </c>
      <c r="J7" s="104" t="s">
        <v>82</v>
      </c>
      <c r="K7" s="105"/>
      <c r="L7" s="106" t="s">
        <v>82</v>
      </c>
      <c r="M7" s="106" t="s">
        <v>82</v>
      </c>
      <c r="N7" s="107"/>
    </row>
    <row r="8" spans="1:15" ht="19.5" customHeight="1">
      <c r="A8" s="127"/>
      <c r="B8" s="57"/>
      <c r="C8" s="140" t="s">
        <v>56</v>
      </c>
      <c r="D8" s="141" t="s">
        <v>88</v>
      </c>
      <c r="E8" s="108" t="s">
        <v>96</v>
      </c>
      <c r="F8" s="109">
        <v>990750</v>
      </c>
      <c r="G8" s="109">
        <v>33</v>
      </c>
      <c r="H8" s="110">
        <v>0.0033308099924299773</v>
      </c>
      <c r="I8" s="111">
        <v>972250</v>
      </c>
      <c r="J8" s="112">
        <v>226</v>
      </c>
      <c r="K8" s="113">
        <v>0.02324505014142453</v>
      </c>
      <c r="L8" s="111">
        <v>947000</v>
      </c>
      <c r="M8" s="112">
        <v>545</v>
      </c>
      <c r="N8" s="113">
        <v>0.1</v>
      </c>
      <c r="O8"/>
    </row>
    <row r="9" spans="1:15" ht="18.75" customHeight="1">
      <c r="A9" s="127"/>
      <c r="B9" s="57"/>
      <c r="C9" s="140"/>
      <c r="D9" s="142"/>
      <c r="E9" s="114" t="s">
        <v>94</v>
      </c>
      <c r="F9" s="109">
        <v>990750</v>
      </c>
      <c r="G9" s="115">
        <v>45</v>
      </c>
      <c r="H9" s="116">
        <v>0.004542013626040878</v>
      </c>
      <c r="I9" s="111">
        <v>972250</v>
      </c>
      <c r="J9" s="112">
        <v>222</v>
      </c>
      <c r="K9" s="113">
        <v>0.02283363332476215</v>
      </c>
      <c r="L9" s="111">
        <v>947000</v>
      </c>
      <c r="M9" s="70">
        <v>535</v>
      </c>
      <c r="N9" s="113">
        <v>0.1</v>
      </c>
      <c r="O9"/>
    </row>
    <row r="10" spans="1:15" ht="18" customHeight="1">
      <c r="A10" s="127"/>
      <c r="B10" s="57"/>
      <c r="C10" s="140"/>
      <c r="D10" s="142"/>
      <c r="E10" s="114" t="s">
        <v>95</v>
      </c>
      <c r="F10" s="109">
        <v>990750</v>
      </c>
      <c r="G10" s="115">
        <v>94</v>
      </c>
      <c r="H10" s="116">
        <v>0.009487761796618723</v>
      </c>
      <c r="I10" s="111">
        <v>972250</v>
      </c>
      <c r="J10" s="70">
        <v>237</v>
      </c>
      <c r="K10" s="113">
        <v>0.02437644638724608</v>
      </c>
      <c r="L10" s="111">
        <v>947000</v>
      </c>
      <c r="M10" s="70">
        <v>566</v>
      </c>
      <c r="N10" s="113">
        <v>0.1</v>
      </c>
      <c r="O10"/>
    </row>
    <row r="11" spans="1:15" ht="18" customHeight="1">
      <c r="A11" s="127"/>
      <c r="B11" s="57"/>
      <c r="C11" s="140"/>
      <c r="D11" s="142"/>
      <c r="E11" s="114" t="s">
        <v>57</v>
      </c>
      <c r="F11" s="109">
        <v>965833</v>
      </c>
      <c r="G11" s="117">
        <v>480</v>
      </c>
      <c r="H11" s="116">
        <v>0.049698032682668744</v>
      </c>
      <c r="I11" s="111">
        <v>983333</v>
      </c>
      <c r="J11" s="70">
        <v>259</v>
      </c>
      <c r="K11" s="113">
        <v>0.026338991979319316</v>
      </c>
      <c r="L11" s="111">
        <v>978250</v>
      </c>
      <c r="M11" s="70">
        <v>333</v>
      </c>
      <c r="N11" s="113">
        <v>0</v>
      </c>
      <c r="O11"/>
    </row>
    <row r="12" spans="1:15" ht="18" customHeight="1">
      <c r="A12" s="127"/>
      <c r="B12" s="57"/>
      <c r="C12" s="140"/>
      <c r="D12" s="71" t="s">
        <v>89</v>
      </c>
      <c r="E12" s="114" t="s">
        <v>58</v>
      </c>
      <c r="F12" s="109">
        <v>1066000</v>
      </c>
      <c r="G12" s="117">
        <v>819481</v>
      </c>
      <c r="H12" s="116">
        <v>76.87439024390244</v>
      </c>
      <c r="I12" s="111">
        <v>1065000</v>
      </c>
      <c r="J12" s="70">
        <v>817049</v>
      </c>
      <c r="K12" s="113">
        <v>76.71821596244132</v>
      </c>
      <c r="L12" s="111">
        <v>1073000</v>
      </c>
      <c r="M12" s="70">
        <v>848904</v>
      </c>
      <c r="N12" s="113">
        <v>79.1</v>
      </c>
      <c r="O12"/>
    </row>
    <row r="13" spans="1:15" ht="18" customHeight="1">
      <c r="A13" s="127"/>
      <c r="B13" s="57"/>
      <c r="C13" s="140"/>
      <c r="D13" s="143" t="s">
        <v>90</v>
      </c>
      <c r="E13" s="114" t="s">
        <v>96</v>
      </c>
      <c r="F13" s="109">
        <v>990750</v>
      </c>
      <c r="G13" s="117">
        <v>990279</v>
      </c>
      <c r="H13" s="116">
        <v>99.95246025738076</v>
      </c>
      <c r="I13" s="111">
        <v>972250</v>
      </c>
      <c r="J13" s="70">
        <v>948837</v>
      </c>
      <c r="K13" s="113">
        <v>97.59187451787092</v>
      </c>
      <c r="L13" s="111">
        <v>947000</v>
      </c>
      <c r="M13" s="70">
        <v>899654</v>
      </c>
      <c r="N13" s="113">
        <v>95</v>
      </c>
      <c r="O13"/>
    </row>
    <row r="14" spans="1:15" ht="18" customHeight="1">
      <c r="A14" s="127"/>
      <c r="B14" s="57"/>
      <c r="C14" s="140"/>
      <c r="D14" s="144"/>
      <c r="E14" s="114" t="s">
        <v>94</v>
      </c>
      <c r="F14" s="109">
        <v>990750</v>
      </c>
      <c r="G14" s="117">
        <v>995642</v>
      </c>
      <c r="H14" s="116">
        <v>100.49376734796871</v>
      </c>
      <c r="I14" s="111">
        <v>972250</v>
      </c>
      <c r="J14" s="70">
        <v>953196</v>
      </c>
      <c r="K14" s="113">
        <v>98.04021599382875</v>
      </c>
      <c r="L14" s="111">
        <v>947000</v>
      </c>
      <c r="M14" s="70">
        <v>906422</v>
      </c>
      <c r="N14" s="113">
        <v>95.7</v>
      </c>
      <c r="O14"/>
    </row>
    <row r="15" spans="1:15" ht="18" customHeight="1">
      <c r="A15" s="127"/>
      <c r="B15" s="118"/>
      <c r="C15" s="140"/>
      <c r="D15" s="144"/>
      <c r="E15" s="114" t="s">
        <v>95</v>
      </c>
      <c r="F15" s="109">
        <v>990750</v>
      </c>
      <c r="G15" s="117">
        <v>1000372</v>
      </c>
      <c r="H15" s="116">
        <v>100.97118344688367</v>
      </c>
      <c r="I15" s="111">
        <v>972250</v>
      </c>
      <c r="J15" s="70">
        <v>956112</v>
      </c>
      <c r="K15" s="113">
        <v>98.34013885317562</v>
      </c>
      <c r="L15" s="111">
        <v>947000</v>
      </c>
      <c r="M15" s="70">
        <v>911140</v>
      </c>
      <c r="N15" s="113">
        <v>96.2</v>
      </c>
      <c r="O15"/>
    </row>
    <row r="16" spans="1:15" ht="18" customHeight="1">
      <c r="A16" s="127"/>
      <c r="B16" s="57"/>
      <c r="C16" s="140"/>
      <c r="D16" s="141"/>
      <c r="E16" s="114" t="s">
        <v>57</v>
      </c>
      <c r="F16" s="109">
        <v>965833</v>
      </c>
      <c r="G16" s="117">
        <v>1030515</v>
      </c>
      <c r="H16" s="116">
        <v>106.69701697912579</v>
      </c>
      <c r="I16" s="111">
        <v>983333</v>
      </c>
      <c r="J16" s="70">
        <v>992774</v>
      </c>
      <c r="K16" s="113">
        <v>100.96010202037358</v>
      </c>
      <c r="L16" s="111">
        <v>978250</v>
      </c>
      <c r="M16" s="70">
        <v>941413</v>
      </c>
      <c r="N16" s="113">
        <v>96.2</v>
      </c>
      <c r="O16"/>
    </row>
    <row r="17" spans="1:15" ht="18" customHeight="1">
      <c r="A17" s="127"/>
      <c r="B17" s="57"/>
      <c r="C17" s="140"/>
      <c r="D17" s="145" t="s">
        <v>91</v>
      </c>
      <c r="E17" s="114" t="s">
        <v>96</v>
      </c>
      <c r="F17" s="109">
        <v>990750</v>
      </c>
      <c r="G17" s="117">
        <v>3398</v>
      </c>
      <c r="H17" s="116">
        <v>0.34297249558415344</v>
      </c>
      <c r="I17" s="111">
        <v>972250</v>
      </c>
      <c r="J17" s="70">
        <v>1511</v>
      </c>
      <c r="K17" s="113">
        <v>0.15541270249421446</v>
      </c>
      <c r="L17" s="111">
        <v>947000</v>
      </c>
      <c r="M17" s="70">
        <v>486</v>
      </c>
      <c r="N17" s="113">
        <v>0.1</v>
      </c>
      <c r="O17"/>
    </row>
    <row r="18" spans="1:15" ht="18" customHeight="1">
      <c r="A18" s="127"/>
      <c r="B18" s="57"/>
      <c r="C18" s="140"/>
      <c r="D18" s="146"/>
      <c r="E18" s="114" t="s">
        <v>94</v>
      </c>
      <c r="F18" s="109">
        <v>990750</v>
      </c>
      <c r="G18" s="117">
        <v>10068</v>
      </c>
      <c r="H18" s="116">
        <v>1.0161998485995458</v>
      </c>
      <c r="I18" s="111">
        <v>972250</v>
      </c>
      <c r="J18" s="70">
        <v>4922</v>
      </c>
      <c r="K18" s="113">
        <v>0.5062483929030599</v>
      </c>
      <c r="L18" s="111">
        <v>947000</v>
      </c>
      <c r="M18" s="70">
        <v>1535</v>
      </c>
      <c r="N18" s="113">
        <v>0.2</v>
      </c>
      <c r="O18"/>
    </row>
    <row r="19" spans="1:15" ht="18" customHeight="1">
      <c r="A19" s="127"/>
      <c r="B19" s="57"/>
      <c r="C19" s="140"/>
      <c r="D19" s="146"/>
      <c r="E19" s="114" t="s">
        <v>95</v>
      </c>
      <c r="F19" s="109">
        <v>990750</v>
      </c>
      <c r="G19" s="117">
        <v>16427</v>
      </c>
      <c r="H19" s="116">
        <v>1.658036840777189</v>
      </c>
      <c r="I19" s="111">
        <v>972250</v>
      </c>
      <c r="J19" s="70">
        <v>8877</v>
      </c>
      <c r="K19" s="113">
        <v>0.9130367703779892</v>
      </c>
      <c r="L19" s="111">
        <v>947000</v>
      </c>
      <c r="M19" s="70">
        <v>2775</v>
      </c>
      <c r="N19" s="113">
        <v>0.3</v>
      </c>
      <c r="O19"/>
    </row>
    <row r="20" spans="1:15" ht="18" customHeight="1">
      <c r="A20" s="127"/>
      <c r="B20" s="57"/>
      <c r="C20" s="140"/>
      <c r="D20" s="147"/>
      <c r="E20" s="114" t="s">
        <v>57</v>
      </c>
      <c r="F20" s="109">
        <v>965833</v>
      </c>
      <c r="G20" s="117">
        <v>52618</v>
      </c>
      <c r="H20" s="116">
        <v>5.447939757701383</v>
      </c>
      <c r="I20" s="111">
        <v>983333</v>
      </c>
      <c r="J20" s="70">
        <v>32340</v>
      </c>
      <c r="K20" s="113">
        <v>3.288814674174466</v>
      </c>
      <c r="L20" s="111">
        <v>978250</v>
      </c>
      <c r="M20" s="70">
        <v>11899</v>
      </c>
      <c r="N20" s="113">
        <v>1.2</v>
      </c>
      <c r="O20"/>
    </row>
    <row r="21" spans="1:14" ht="18" customHeight="1">
      <c r="A21" s="127"/>
      <c r="B21" s="57"/>
      <c r="C21" s="129" t="s">
        <v>59</v>
      </c>
      <c r="D21" s="130"/>
      <c r="E21" s="114" t="s">
        <v>60</v>
      </c>
      <c r="F21" s="117">
        <v>1024492</v>
      </c>
      <c r="G21" s="117">
        <v>995588</v>
      </c>
      <c r="H21" s="116">
        <v>97.17869929682223</v>
      </c>
      <c r="I21" s="70">
        <v>1004331</v>
      </c>
      <c r="J21" s="70">
        <v>964303</v>
      </c>
      <c r="K21" s="113">
        <v>96.01446136781598</v>
      </c>
      <c r="L21" s="70">
        <v>967768</v>
      </c>
      <c r="M21" s="70">
        <v>953115</v>
      </c>
      <c r="N21" s="113">
        <v>98.5</v>
      </c>
    </row>
    <row r="22" spans="1:14" ht="18" customHeight="1">
      <c r="A22" s="127"/>
      <c r="B22" s="57"/>
      <c r="C22" s="131"/>
      <c r="D22" s="132"/>
      <c r="E22" s="114" t="s">
        <v>58</v>
      </c>
      <c r="F22" s="117">
        <v>1077690</v>
      </c>
      <c r="G22" s="117">
        <v>1003610</v>
      </c>
      <c r="H22" s="116">
        <v>93.1260381000102</v>
      </c>
      <c r="I22" s="70">
        <v>1062290</v>
      </c>
      <c r="J22" s="70">
        <v>992129</v>
      </c>
      <c r="K22" s="113">
        <v>93.39530636643478</v>
      </c>
      <c r="L22" s="70">
        <v>1045266</v>
      </c>
      <c r="M22" s="70">
        <v>988466</v>
      </c>
      <c r="N22" s="113">
        <v>94.6</v>
      </c>
    </row>
    <row r="23" spans="1:14" ht="18" customHeight="1">
      <c r="A23" s="127"/>
      <c r="B23" s="57"/>
      <c r="C23" s="129" t="s">
        <v>61</v>
      </c>
      <c r="D23" s="130"/>
      <c r="E23" s="114" t="s">
        <v>60</v>
      </c>
      <c r="F23" s="117">
        <v>1024492</v>
      </c>
      <c r="G23" s="117">
        <v>994690</v>
      </c>
      <c r="H23" s="116">
        <v>97.09104609894464</v>
      </c>
      <c r="I23" s="70">
        <v>1004331</v>
      </c>
      <c r="J23" s="70">
        <v>964309</v>
      </c>
      <c r="K23" s="113">
        <v>96.015058780422</v>
      </c>
      <c r="L23" s="70">
        <v>967768</v>
      </c>
      <c r="M23" s="70">
        <v>953104</v>
      </c>
      <c r="N23" s="113">
        <v>98.5</v>
      </c>
    </row>
    <row r="24" spans="1:14" ht="18" customHeight="1">
      <c r="A24" s="127"/>
      <c r="B24" s="57"/>
      <c r="C24" s="131"/>
      <c r="D24" s="132"/>
      <c r="E24" s="114" t="s">
        <v>58</v>
      </c>
      <c r="F24" s="117">
        <v>1077690</v>
      </c>
      <c r="G24" s="117">
        <v>1003693</v>
      </c>
      <c r="H24" s="116">
        <v>93.1337397581865</v>
      </c>
      <c r="I24" s="70">
        <v>1062290</v>
      </c>
      <c r="J24" s="70">
        <v>992113</v>
      </c>
      <c r="K24" s="113">
        <v>93.39380018638978</v>
      </c>
      <c r="L24" s="70">
        <v>1045266</v>
      </c>
      <c r="M24" s="70">
        <v>988456</v>
      </c>
      <c r="N24" s="113">
        <v>94.6</v>
      </c>
    </row>
    <row r="25" spans="1:14" ht="18" customHeight="1">
      <c r="A25" s="127"/>
      <c r="B25" s="57"/>
      <c r="C25" s="128" t="s">
        <v>62</v>
      </c>
      <c r="D25" s="128"/>
      <c r="E25" s="114" t="s">
        <v>96</v>
      </c>
      <c r="F25" s="117">
        <v>1012000</v>
      </c>
      <c r="G25" s="117">
        <v>1281160</v>
      </c>
      <c r="H25" s="116">
        <v>126.59683794466403</v>
      </c>
      <c r="I25" s="70">
        <v>975000</v>
      </c>
      <c r="J25" s="70">
        <v>1189427</v>
      </c>
      <c r="K25" s="113">
        <v>121.99251282051281</v>
      </c>
      <c r="L25" s="70">
        <v>960000</v>
      </c>
      <c r="M25" s="70">
        <v>1206353</v>
      </c>
      <c r="N25" s="113">
        <v>125.7</v>
      </c>
    </row>
    <row r="26" spans="1:14" ht="18" customHeight="1">
      <c r="A26" s="127"/>
      <c r="B26" s="57"/>
      <c r="C26" s="128"/>
      <c r="D26" s="128"/>
      <c r="E26" s="114" t="s">
        <v>94</v>
      </c>
      <c r="F26" s="117">
        <v>1012000</v>
      </c>
      <c r="G26" s="117">
        <v>1231550</v>
      </c>
      <c r="H26" s="116">
        <v>121.69466403162055</v>
      </c>
      <c r="I26" s="70">
        <v>975000</v>
      </c>
      <c r="J26" s="70">
        <v>1165309</v>
      </c>
      <c r="K26" s="113">
        <v>119.5188717948718</v>
      </c>
      <c r="L26" s="70">
        <v>960000</v>
      </c>
      <c r="M26" s="70">
        <v>1198154</v>
      </c>
      <c r="N26" s="113">
        <v>124.8</v>
      </c>
    </row>
    <row r="27" spans="1:14" ht="18" customHeight="1">
      <c r="A27" s="127"/>
      <c r="B27" s="57"/>
      <c r="C27" s="128"/>
      <c r="D27" s="128"/>
      <c r="E27" s="114" t="s">
        <v>57</v>
      </c>
      <c r="F27" s="117">
        <v>1017000</v>
      </c>
      <c r="G27" s="117">
        <v>1023443</v>
      </c>
      <c r="H27" s="116">
        <v>100.63352999016715</v>
      </c>
      <c r="I27" s="70">
        <v>1012000</v>
      </c>
      <c r="J27" s="70">
        <v>1127723</v>
      </c>
      <c r="K27" s="113">
        <v>111.43507905138338</v>
      </c>
      <c r="L27" s="70">
        <v>975000</v>
      </c>
      <c r="M27" s="70">
        <v>1199285</v>
      </c>
      <c r="N27" s="113">
        <v>123</v>
      </c>
    </row>
    <row r="28" spans="1:14" ht="18" customHeight="1">
      <c r="A28" s="127"/>
      <c r="B28" s="57"/>
      <c r="C28" s="128"/>
      <c r="D28" s="128"/>
      <c r="E28" s="114" t="s">
        <v>58</v>
      </c>
      <c r="F28" s="117">
        <v>1072000</v>
      </c>
      <c r="G28" s="117">
        <v>901490</v>
      </c>
      <c r="H28" s="116">
        <v>84.09421641791045</v>
      </c>
      <c r="I28" s="70">
        <v>1080000</v>
      </c>
      <c r="J28" s="70">
        <v>1002090</v>
      </c>
      <c r="K28" s="113">
        <v>92.78611111111111</v>
      </c>
      <c r="L28" s="70">
        <v>1061000</v>
      </c>
      <c r="M28" s="70">
        <v>1166630</v>
      </c>
      <c r="N28" s="113">
        <v>110</v>
      </c>
    </row>
    <row r="29" spans="1:14" ht="18" customHeight="1">
      <c r="A29" s="127"/>
      <c r="B29" s="57"/>
      <c r="C29" s="128" t="s">
        <v>83</v>
      </c>
      <c r="D29" s="128"/>
      <c r="E29" s="119" t="s">
        <v>66</v>
      </c>
      <c r="F29" s="117">
        <v>1001000</v>
      </c>
      <c r="G29" s="117">
        <v>987725</v>
      </c>
      <c r="H29" s="116">
        <v>98.67382617382617</v>
      </c>
      <c r="I29" s="70">
        <v>963000</v>
      </c>
      <c r="J29" s="70">
        <v>952871</v>
      </c>
      <c r="K29" s="113">
        <v>98.94818276220145</v>
      </c>
      <c r="L29" s="70">
        <v>942000</v>
      </c>
      <c r="M29" s="70">
        <v>894991</v>
      </c>
      <c r="N29" s="113">
        <v>95</v>
      </c>
    </row>
    <row r="30" spans="1:14" ht="18" customHeight="1">
      <c r="A30" s="127"/>
      <c r="B30" s="57"/>
      <c r="C30" s="128"/>
      <c r="D30" s="128"/>
      <c r="E30" s="119" t="s">
        <v>67</v>
      </c>
      <c r="F30" s="117">
        <v>1001000</v>
      </c>
      <c r="G30" s="117">
        <v>982730</v>
      </c>
      <c r="H30" s="116">
        <v>98.17482517482517</v>
      </c>
      <c r="I30" s="70">
        <v>963000</v>
      </c>
      <c r="J30" s="70">
        <v>944660</v>
      </c>
      <c r="K30" s="113">
        <v>98.09553478712357</v>
      </c>
      <c r="L30" s="70">
        <v>942000</v>
      </c>
      <c r="M30" s="70">
        <v>896377</v>
      </c>
      <c r="N30" s="113">
        <v>95.2</v>
      </c>
    </row>
    <row r="31" spans="1:14" ht="18" customHeight="1">
      <c r="A31" s="127"/>
      <c r="B31" s="57"/>
      <c r="C31" s="128"/>
      <c r="D31" s="128"/>
      <c r="E31" s="119" t="s">
        <v>68</v>
      </c>
      <c r="F31" s="117">
        <v>1001000</v>
      </c>
      <c r="G31" s="117">
        <v>997243</v>
      </c>
      <c r="H31" s="116">
        <v>99.62467532467532</v>
      </c>
      <c r="I31" s="70">
        <v>963000</v>
      </c>
      <c r="J31" s="70">
        <v>941032</v>
      </c>
      <c r="K31" s="113">
        <v>97.71879543094497</v>
      </c>
      <c r="L31" s="70">
        <v>942000</v>
      </c>
      <c r="M31" s="70">
        <v>896899</v>
      </c>
      <c r="N31" s="113">
        <v>95.2</v>
      </c>
    </row>
    <row r="32" spans="1:14" ht="18" customHeight="1">
      <c r="A32" s="127"/>
      <c r="B32" s="57"/>
      <c r="C32" s="128"/>
      <c r="D32" s="128"/>
      <c r="E32" s="119" t="s">
        <v>84</v>
      </c>
      <c r="F32" s="117">
        <v>963417</v>
      </c>
      <c r="G32" s="117">
        <v>996327</v>
      </c>
      <c r="H32" s="116">
        <v>103.41596629496885</v>
      </c>
      <c r="I32" s="70">
        <v>996917</v>
      </c>
      <c r="J32" s="70">
        <v>965782</v>
      </c>
      <c r="K32" s="113">
        <v>96.87687139450927</v>
      </c>
      <c r="L32" s="70">
        <v>960333</v>
      </c>
      <c r="M32" s="70">
        <v>914827</v>
      </c>
      <c r="N32" s="113">
        <v>95.3</v>
      </c>
    </row>
    <row r="33" spans="1:14" ht="18" customHeight="1">
      <c r="A33" s="127"/>
      <c r="B33" s="57"/>
      <c r="C33" s="129" t="s">
        <v>85</v>
      </c>
      <c r="D33" s="130"/>
      <c r="E33" s="119" t="s">
        <v>66</v>
      </c>
      <c r="F33" s="117">
        <v>1001000</v>
      </c>
      <c r="G33" s="117">
        <v>989680</v>
      </c>
      <c r="H33" s="116">
        <v>98.86913086913087</v>
      </c>
      <c r="I33" s="70">
        <v>963000</v>
      </c>
      <c r="J33" s="70">
        <v>953524</v>
      </c>
      <c r="K33" s="113">
        <v>99.01599169262721</v>
      </c>
      <c r="L33" s="70">
        <v>942000</v>
      </c>
      <c r="M33" s="70">
        <v>897189</v>
      </c>
      <c r="N33" s="113">
        <v>95.2</v>
      </c>
    </row>
    <row r="34" spans="1:14" ht="18" customHeight="1">
      <c r="A34" s="127"/>
      <c r="B34" s="57"/>
      <c r="C34" s="131"/>
      <c r="D34" s="132"/>
      <c r="E34" s="119" t="s">
        <v>67</v>
      </c>
      <c r="F34" s="117">
        <v>1001000</v>
      </c>
      <c r="G34" s="117">
        <v>986225</v>
      </c>
      <c r="H34" s="116">
        <v>98.52397602397602</v>
      </c>
      <c r="I34" s="70">
        <v>963000</v>
      </c>
      <c r="J34" s="70">
        <v>947133</v>
      </c>
      <c r="K34" s="113">
        <v>98.35233644859814</v>
      </c>
      <c r="L34" s="70">
        <v>942000</v>
      </c>
      <c r="M34" s="70">
        <v>899561</v>
      </c>
      <c r="N34" s="113">
        <v>95.5</v>
      </c>
    </row>
    <row r="35" spans="1:14" ht="18" customHeight="1">
      <c r="A35" s="127"/>
      <c r="B35" s="57"/>
      <c r="C35" s="131"/>
      <c r="D35" s="132"/>
      <c r="E35" s="119" t="s">
        <v>68</v>
      </c>
      <c r="F35" s="117">
        <v>1001000</v>
      </c>
      <c r="G35" s="117">
        <v>999937</v>
      </c>
      <c r="H35" s="116">
        <v>99.89380619380618</v>
      </c>
      <c r="I35" s="70">
        <v>963000</v>
      </c>
      <c r="J35" s="70">
        <v>943719</v>
      </c>
      <c r="K35" s="113">
        <v>97.99781931464175</v>
      </c>
      <c r="L35" s="70">
        <v>942000</v>
      </c>
      <c r="M35" s="70">
        <v>900051</v>
      </c>
      <c r="N35" s="113">
        <v>95.5</v>
      </c>
    </row>
    <row r="36" spans="1:14" ht="18" customHeight="1">
      <c r="A36" s="127"/>
      <c r="B36" s="57"/>
      <c r="C36" s="133"/>
      <c r="D36" s="134"/>
      <c r="E36" s="119" t="s">
        <v>84</v>
      </c>
      <c r="F36" s="117">
        <v>963417</v>
      </c>
      <c r="G36" s="117">
        <v>995444</v>
      </c>
      <c r="H36" s="116">
        <v>103.32431335548367</v>
      </c>
      <c r="I36" s="70">
        <v>996917</v>
      </c>
      <c r="J36" s="70">
        <v>963194</v>
      </c>
      <c r="K36" s="113">
        <v>96.61727104663677</v>
      </c>
      <c r="L36" s="70">
        <v>960333</v>
      </c>
      <c r="M36" s="70">
        <v>914034</v>
      </c>
      <c r="N36" s="113">
        <v>95.2</v>
      </c>
    </row>
    <row r="37" spans="1:14" ht="18" customHeight="1">
      <c r="A37" s="127"/>
      <c r="B37" s="57"/>
      <c r="C37" s="129" t="s">
        <v>105</v>
      </c>
      <c r="D37" s="130"/>
      <c r="E37" s="119" t="s">
        <v>66</v>
      </c>
      <c r="F37" s="117">
        <v>548000</v>
      </c>
      <c r="G37" s="117">
        <v>1834</v>
      </c>
      <c r="H37" s="116">
        <v>0.33467153284671536</v>
      </c>
      <c r="I37" s="70">
        <v>540000</v>
      </c>
      <c r="J37" s="70">
        <v>3347</v>
      </c>
      <c r="K37" s="113">
        <v>0.6198148148148148</v>
      </c>
      <c r="L37" s="70">
        <v>521000</v>
      </c>
      <c r="M37" s="70">
        <v>6810</v>
      </c>
      <c r="N37" s="113">
        <v>1.3</v>
      </c>
    </row>
    <row r="38" spans="1:14" ht="18" customHeight="1">
      <c r="A38" s="127"/>
      <c r="B38" s="57"/>
      <c r="C38" s="131"/>
      <c r="D38" s="132"/>
      <c r="E38" s="119" t="s">
        <v>67</v>
      </c>
      <c r="F38" s="117">
        <v>548000</v>
      </c>
      <c r="G38" s="117">
        <v>1805</v>
      </c>
      <c r="H38" s="116">
        <v>0.3293795620437956</v>
      </c>
      <c r="I38" s="70">
        <v>540000</v>
      </c>
      <c r="J38" s="70">
        <v>2666</v>
      </c>
      <c r="K38" s="113">
        <v>0.49370370370370364</v>
      </c>
      <c r="L38" s="70">
        <v>521000</v>
      </c>
      <c r="M38" s="70">
        <v>5746</v>
      </c>
      <c r="N38" s="113">
        <v>1.1</v>
      </c>
    </row>
    <row r="39" spans="1:14" ht="18" customHeight="1">
      <c r="A39" s="127"/>
      <c r="B39" s="57"/>
      <c r="C39" s="133"/>
      <c r="D39" s="134"/>
      <c r="E39" s="119" t="s">
        <v>68</v>
      </c>
      <c r="F39" s="117">
        <v>548000</v>
      </c>
      <c r="G39" s="117">
        <v>1782</v>
      </c>
      <c r="H39" s="116">
        <v>0.32518248175182485</v>
      </c>
      <c r="I39" s="70">
        <v>540000</v>
      </c>
      <c r="J39" s="70">
        <v>1847</v>
      </c>
      <c r="K39" s="113">
        <v>0.34203703703703703</v>
      </c>
      <c r="L39" s="70">
        <v>521000</v>
      </c>
      <c r="M39" s="70">
        <v>4184</v>
      </c>
      <c r="N39" s="113">
        <v>0.8</v>
      </c>
    </row>
    <row r="40" spans="1:14" ht="18" customHeight="1">
      <c r="A40" s="127"/>
      <c r="B40" s="57"/>
      <c r="C40" s="126" t="s">
        <v>81</v>
      </c>
      <c r="D40" s="126"/>
      <c r="E40" s="120" t="s">
        <v>66</v>
      </c>
      <c r="F40" s="117">
        <v>963500</v>
      </c>
      <c r="G40" s="117">
        <v>1010521</v>
      </c>
      <c r="H40" s="116">
        <v>104.88022833419824</v>
      </c>
      <c r="I40" s="70">
        <v>990000</v>
      </c>
      <c r="J40" s="70">
        <v>973758</v>
      </c>
      <c r="K40" s="113">
        <v>98.35939393939394</v>
      </c>
      <c r="L40" s="70">
        <v>971750</v>
      </c>
      <c r="M40" s="70">
        <v>932515</v>
      </c>
      <c r="N40" s="113">
        <v>96</v>
      </c>
    </row>
    <row r="41" spans="1:14" ht="18" customHeight="1">
      <c r="A41" s="127"/>
      <c r="B41" s="57"/>
      <c r="C41" s="126"/>
      <c r="D41" s="126"/>
      <c r="E41" s="120" t="s">
        <v>67</v>
      </c>
      <c r="F41" s="117">
        <v>967000</v>
      </c>
      <c r="G41" s="117">
        <v>881478</v>
      </c>
      <c r="H41" s="116">
        <v>91.1559462254395</v>
      </c>
      <c r="I41" s="70">
        <v>980000</v>
      </c>
      <c r="J41" s="70">
        <v>879514</v>
      </c>
      <c r="K41" s="113">
        <v>89.74632653061224</v>
      </c>
      <c r="L41" s="70">
        <v>981500</v>
      </c>
      <c r="M41" s="70">
        <v>856275</v>
      </c>
      <c r="N41" s="113">
        <v>87.2</v>
      </c>
    </row>
    <row r="42" spans="1:14" ht="18" customHeight="1">
      <c r="A42" s="127"/>
      <c r="B42" s="57"/>
      <c r="C42" s="148" t="s">
        <v>92</v>
      </c>
      <c r="D42" s="149"/>
      <c r="E42" s="150"/>
      <c r="F42" s="117">
        <v>34642000</v>
      </c>
      <c r="G42" s="117">
        <v>17386306</v>
      </c>
      <c r="H42" s="116">
        <v>50.18851682928237</v>
      </c>
      <c r="I42" s="70">
        <v>35204000</v>
      </c>
      <c r="J42" s="70">
        <v>17252379</v>
      </c>
      <c r="K42" s="113">
        <v>49.00687137825247</v>
      </c>
      <c r="L42" s="70">
        <v>35694300</v>
      </c>
      <c r="M42" s="70">
        <v>17087513</v>
      </c>
      <c r="N42" s="113">
        <v>47.9</v>
      </c>
    </row>
    <row r="43" spans="1:14" ht="18" customHeight="1">
      <c r="A43" s="127"/>
      <c r="B43" s="57"/>
      <c r="C43" s="128" t="s">
        <v>93</v>
      </c>
      <c r="D43" s="128"/>
      <c r="E43" s="128"/>
      <c r="F43" s="117">
        <v>7362100</v>
      </c>
      <c r="G43" s="117">
        <v>2784050</v>
      </c>
      <c r="H43" s="116">
        <v>37.81597641977154</v>
      </c>
      <c r="I43" s="70">
        <v>8082100</v>
      </c>
      <c r="J43" s="70">
        <v>2665468</v>
      </c>
      <c r="K43" s="113">
        <v>32.97989383947241</v>
      </c>
      <c r="L43" s="70">
        <v>8106100</v>
      </c>
      <c r="M43" s="70">
        <v>2629122</v>
      </c>
      <c r="N43" s="113">
        <v>32.4</v>
      </c>
    </row>
    <row r="44" spans="1:54" ht="13.5">
      <c r="A44" s="127"/>
      <c r="B44" s="57"/>
      <c r="C44" s="57"/>
      <c r="D44" s="57"/>
      <c r="E44" s="57"/>
      <c r="F44" s="57"/>
      <c r="G44" s="57"/>
      <c r="H44" s="121"/>
      <c r="I44" s="121"/>
      <c r="J44" s="57"/>
      <c r="K44" s="121"/>
      <c r="L44" s="121"/>
      <c r="M44" s="57"/>
      <c r="N44" s="122" t="s">
        <v>86</v>
      </c>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54" ht="14.25" customHeight="1">
      <c r="A45" s="127"/>
      <c r="B45" s="123" t="s">
        <v>122</v>
      </c>
      <c r="C45" s="124"/>
      <c r="D45" s="124"/>
      <c r="E45" s="124"/>
      <c r="F45" s="124"/>
      <c r="G45" s="124"/>
      <c r="H45" s="124"/>
      <c r="I45" s="124"/>
      <c r="J45" s="124"/>
      <c r="K45" s="124"/>
      <c r="L45" s="124"/>
      <c r="M45" s="124"/>
      <c r="N45" s="12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2:54" ht="13.5">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2:54" ht="13.5">
      <c r="B47" s="35"/>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row>
    <row r="48" spans="2:54" ht="13.5">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row>
    <row r="49" spans="2:54" ht="13.5">
      <c r="B49" s="35"/>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row>
    <row r="50" spans="2:54" ht="13.5">
      <c r="B50" s="35"/>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row>
    <row r="51" spans="2:54" ht="13.5">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row>
    <row r="52" spans="2:54" ht="13.5">
      <c r="B52" s="35"/>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row>
    <row r="53" spans="2:54" ht="13.5">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row>
    <row r="54" spans="2:54" ht="13.5">
      <c r="B54" s="35"/>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row>
    <row r="55" spans="2:54" ht="13.5">
      <c r="B55" s="35"/>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row>
    <row r="56" spans="2:54" ht="13.5">
      <c r="B56" s="35"/>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row>
    <row r="57" spans="2:54" ht="13.5">
      <c r="B57" s="35"/>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row>
    <row r="58" spans="2:54" ht="13.5">
      <c r="B58" s="35"/>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row>
    <row r="59" spans="2:54" ht="13.5">
      <c r="B59" s="35"/>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row>
    <row r="60" spans="2:54" ht="13.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row>
    <row r="61" spans="3:54" ht="13.5">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row>
    <row r="62" spans="3:54" ht="13.5">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row>
    <row r="63" spans="3:13" ht="13.5">
      <c r="C63" s="34"/>
      <c r="D63" s="34"/>
      <c r="E63" s="34"/>
      <c r="F63" s="34"/>
      <c r="G63" s="34"/>
      <c r="H63" s="34"/>
      <c r="I63" s="34"/>
      <c r="J63" s="34"/>
      <c r="K63" s="34"/>
      <c r="L63" s="34"/>
      <c r="M63" s="34"/>
    </row>
  </sheetData>
  <sheetProtection/>
  <mergeCells count="19">
    <mergeCell ref="L5:N5"/>
    <mergeCell ref="C8:C20"/>
    <mergeCell ref="D8:D11"/>
    <mergeCell ref="D13:D16"/>
    <mergeCell ref="D17:D20"/>
    <mergeCell ref="C42:E42"/>
    <mergeCell ref="I5:K5"/>
    <mergeCell ref="C21:D22"/>
    <mergeCell ref="C23:D24"/>
    <mergeCell ref="C37:D39"/>
    <mergeCell ref="C40:D41"/>
    <mergeCell ref="A1:A45"/>
    <mergeCell ref="C43:E43"/>
    <mergeCell ref="C25:D28"/>
    <mergeCell ref="C29:D32"/>
    <mergeCell ref="C33:D36"/>
    <mergeCell ref="C3:G3"/>
    <mergeCell ref="C5:E6"/>
    <mergeCell ref="F5:H5"/>
  </mergeCells>
  <printOptions/>
  <pageMargins left="0.5905511811023623" right="0.5905511811023623" top="0.7480314960629921" bottom="0.35433070866141736" header="0.5511811023622047" footer="0.35433070866141736"/>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tabColor rgb="FFFF99CC"/>
    <pageSetUpPr fitToPage="1"/>
  </sheetPr>
  <dimension ref="A1:U51"/>
  <sheetViews>
    <sheetView view="pageBreakPreview" zoomScaleSheetLayoutView="100" zoomScalePageLayoutView="0" workbookViewId="0" topLeftCell="E22">
      <selection activeCell="E20" sqref="E20"/>
    </sheetView>
  </sheetViews>
  <sheetFormatPr defaultColWidth="8.796875" defaultRowHeight="15"/>
  <cols>
    <col min="1" max="1" width="4.5" style="33" customWidth="1"/>
    <col min="2" max="2" width="4" style="33" customWidth="1"/>
    <col min="3" max="3" width="13.59765625" style="33" customWidth="1"/>
    <col min="4" max="4" width="8" style="33" customWidth="1"/>
    <col min="5" max="5" width="10.59765625" style="33" customWidth="1"/>
    <col min="6" max="6" width="5.59765625" style="33" customWidth="1"/>
    <col min="7" max="8" width="9.3984375" style="33" customWidth="1"/>
    <col min="9" max="9" width="9.59765625" style="33" customWidth="1"/>
    <col min="10" max="11" width="9.3984375" style="33" customWidth="1"/>
    <col min="12" max="12" width="9.59765625" style="33" customWidth="1"/>
    <col min="13" max="14" width="9.3984375" style="33" customWidth="1"/>
    <col min="15" max="15" width="10.3984375" style="33" customWidth="1"/>
    <col min="16" max="17" width="9.3984375" style="33" customWidth="1"/>
    <col min="18" max="18" width="9.59765625" style="33" customWidth="1"/>
    <col min="19" max="16384" width="9" style="33" customWidth="1"/>
  </cols>
  <sheetData>
    <row r="1" ht="13.5">
      <c r="A1" s="165"/>
    </row>
    <row r="2" spans="1:18" ht="16.5" customHeight="1">
      <c r="A2" s="165"/>
      <c r="C2" s="57" t="s">
        <v>80</v>
      </c>
      <c r="D2" s="57"/>
      <c r="E2" s="57"/>
      <c r="F2" s="57"/>
      <c r="G2" s="57"/>
      <c r="H2" s="57"/>
      <c r="I2" s="57"/>
      <c r="J2" s="57"/>
      <c r="K2" s="57"/>
      <c r="L2" s="57"/>
      <c r="M2" s="57"/>
      <c r="N2" s="57"/>
      <c r="O2" s="57"/>
      <c r="P2" s="57"/>
      <c r="Q2" s="57"/>
      <c r="R2" s="57"/>
    </row>
    <row r="3" spans="1:18" ht="16.5" customHeight="1">
      <c r="A3" s="165"/>
      <c r="C3" s="152" t="s">
        <v>52</v>
      </c>
      <c r="D3" s="153"/>
      <c r="E3" s="153"/>
      <c r="F3" s="154"/>
      <c r="G3" s="148" t="s">
        <v>117</v>
      </c>
      <c r="H3" s="149"/>
      <c r="I3" s="150"/>
      <c r="J3" s="148" t="s">
        <v>118</v>
      </c>
      <c r="K3" s="149"/>
      <c r="L3" s="150"/>
      <c r="M3" s="148" t="s">
        <v>121</v>
      </c>
      <c r="N3" s="149"/>
      <c r="O3" s="150"/>
      <c r="P3" s="148" t="s">
        <v>124</v>
      </c>
      <c r="Q3" s="149"/>
      <c r="R3" s="150"/>
    </row>
    <row r="4" spans="1:18" ht="16.5" customHeight="1">
      <c r="A4" s="165"/>
      <c r="C4" s="155"/>
      <c r="D4" s="156"/>
      <c r="E4" s="156"/>
      <c r="F4" s="157"/>
      <c r="G4" s="58" t="s">
        <v>0</v>
      </c>
      <c r="H4" s="58" t="s">
        <v>63</v>
      </c>
      <c r="I4" s="58" t="s">
        <v>64</v>
      </c>
      <c r="J4" s="59" t="s">
        <v>0</v>
      </c>
      <c r="K4" s="58" t="s">
        <v>63</v>
      </c>
      <c r="L4" s="58" t="s">
        <v>64</v>
      </c>
      <c r="M4" s="59" t="s">
        <v>0</v>
      </c>
      <c r="N4" s="58" t="s">
        <v>63</v>
      </c>
      <c r="O4" s="58" t="s">
        <v>64</v>
      </c>
      <c r="P4" s="58" t="s">
        <v>0</v>
      </c>
      <c r="Q4" s="58" t="s">
        <v>63</v>
      </c>
      <c r="R4" s="58" t="s">
        <v>64</v>
      </c>
    </row>
    <row r="5" spans="1:18" ht="16.5" customHeight="1">
      <c r="A5" s="165"/>
      <c r="C5" s="129" t="s">
        <v>56</v>
      </c>
      <c r="D5" s="142" t="s">
        <v>88</v>
      </c>
      <c r="E5" s="60" t="s">
        <v>65</v>
      </c>
      <c r="F5" s="61" t="s">
        <v>66</v>
      </c>
      <c r="G5" s="64">
        <v>9131</v>
      </c>
      <c r="H5" s="62">
        <v>0</v>
      </c>
      <c r="I5" s="63">
        <f aca="true" t="shared" si="0" ref="I5:I41">H5/G5*100</f>
        <v>0</v>
      </c>
      <c r="J5" s="65">
        <v>9152</v>
      </c>
      <c r="K5" s="66">
        <v>0</v>
      </c>
      <c r="L5" s="63">
        <f aca="true" t="shared" si="1" ref="L5:L17">K5/J5*100</f>
        <v>0</v>
      </c>
      <c r="M5" s="66">
        <v>8483</v>
      </c>
      <c r="N5" s="66">
        <v>0</v>
      </c>
      <c r="O5" s="63">
        <f aca="true" t="shared" si="2" ref="O5:O41">N5/M5*100</f>
        <v>0</v>
      </c>
      <c r="P5" s="66">
        <v>12260</v>
      </c>
      <c r="Q5" s="66">
        <v>0</v>
      </c>
      <c r="R5" s="63">
        <f aca="true" t="shared" si="3" ref="R5:R41">Q5/P5*100</f>
        <v>0</v>
      </c>
    </row>
    <row r="6" spans="1:18" ht="16.5" customHeight="1">
      <c r="A6" s="165"/>
      <c r="C6" s="131"/>
      <c r="D6" s="142"/>
      <c r="E6" s="60"/>
      <c r="F6" s="61" t="s">
        <v>67</v>
      </c>
      <c r="G6" s="64">
        <v>9131</v>
      </c>
      <c r="H6" s="62">
        <v>1</v>
      </c>
      <c r="I6" s="63">
        <f t="shared" si="0"/>
        <v>0.010951702989814916</v>
      </c>
      <c r="J6" s="65">
        <v>9152</v>
      </c>
      <c r="K6" s="66">
        <v>0</v>
      </c>
      <c r="L6" s="63">
        <f t="shared" si="1"/>
        <v>0</v>
      </c>
      <c r="M6" s="66">
        <v>8483</v>
      </c>
      <c r="N6" s="66">
        <v>1</v>
      </c>
      <c r="O6" s="63">
        <f t="shared" si="2"/>
        <v>0.011788282447247436</v>
      </c>
      <c r="P6" s="66">
        <v>12260</v>
      </c>
      <c r="Q6" s="66">
        <v>0</v>
      </c>
      <c r="R6" s="63">
        <f t="shared" si="3"/>
        <v>0</v>
      </c>
    </row>
    <row r="7" spans="1:18" ht="16.5" customHeight="1">
      <c r="A7" s="165"/>
      <c r="C7" s="131"/>
      <c r="D7" s="142"/>
      <c r="E7" s="60"/>
      <c r="F7" s="61" t="s">
        <v>68</v>
      </c>
      <c r="G7" s="64">
        <v>9131</v>
      </c>
      <c r="H7" s="62">
        <v>9</v>
      </c>
      <c r="I7" s="63">
        <f t="shared" si="0"/>
        <v>0.09856532690833424</v>
      </c>
      <c r="J7" s="65">
        <v>9152</v>
      </c>
      <c r="K7" s="66">
        <v>0</v>
      </c>
      <c r="L7" s="63">
        <f t="shared" si="1"/>
        <v>0</v>
      </c>
      <c r="M7" s="66">
        <v>8483</v>
      </c>
      <c r="N7" s="66">
        <v>0</v>
      </c>
      <c r="O7" s="63">
        <f t="shared" si="2"/>
        <v>0</v>
      </c>
      <c r="P7" s="66">
        <v>12260</v>
      </c>
      <c r="Q7" s="66">
        <v>0</v>
      </c>
      <c r="R7" s="63">
        <f t="shared" si="3"/>
        <v>0</v>
      </c>
    </row>
    <row r="8" spans="1:18" ht="16.5" customHeight="1">
      <c r="A8" s="165"/>
      <c r="C8" s="131"/>
      <c r="D8" s="142"/>
      <c r="E8" s="60" t="s">
        <v>57</v>
      </c>
      <c r="F8" s="61"/>
      <c r="G8" s="68">
        <v>9470</v>
      </c>
      <c r="H8" s="67">
        <v>16</v>
      </c>
      <c r="I8" s="63">
        <f t="shared" si="0"/>
        <v>0.1689545934530095</v>
      </c>
      <c r="J8" s="69">
        <v>9484</v>
      </c>
      <c r="K8" s="70">
        <v>3</v>
      </c>
      <c r="L8" s="63">
        <f t="shared" si="1"/>
        <v>0.03163222269084774</v>
      </c>
      <c r="M8" s="70">
        <v>9049</v>
      </c>
      <c r="N8" s="70">
        <v>5</v>
      </c>
      <c r="O8" s="63">
        <f t="shared" si="2"/>
        <v>0.055254724278925846</v>
      </c>
      <c r="P8" s="70">
        <v>13138</v>
      </c>
      <c r="Q8" s="70">
        <v>1</v>
      </c>
      <c r="R8" s="63">
        <f t="shared" si="3"/>
        <v>0.0076115086010047186</v>
      </c>
    </row>
    <row r="9" spans="1:18" ht="16.5" customHeight="1">
      <c r="A9" s="165"/>
      <c r="C9" s="131"/>
      <c r="D9" s="71" t="s">
        <v>89</v>
      </c>
      <c r="E9" s="60" t="s">
        <v>58</v>
      </c>
      <c r="F9" s="61"/>
      <c r="G9" s="68">
        <v>15268</v>
      </c>
      <c r="H9" s="67">
        <v>10350</v>
      </c>
      <c r="I9" s="63">
        <f t="shared" si="0"/>
        <v>67.78883940267225</v>
      </c>
      <c r="J9" s="69">
        <v>15224</v>
      </c>
      <c r="K9" s="70">
        <v>10859</v>
      </c>
      <c r="L9" s="63">
        <f t="shared" si="1"/>
        <v>71.32816605359959</v>
      </c>
      <c r="M9" s="70">
        <v>15127</v>
      </c>
      <c r="N9" s="70">
        <v>11332</v>
      </c>
      <c r="O9" s="63">
        <f t="shared" si="2"/>
        <v>74.91240827659152</v>
      </c>
      <c r="P9" s="70">
        <v>15416</v>
      </c>
      <c r="Q9" s="70">
        <v>10986</v>
      </c>
      <c r="R9" s="63">
        <f t="shared" si="3"/>
        <v>71.26362221069019</v>
      </c>
    </row>
    <row r="10" spans="1:18" ht="16.5" customHeight="1">
      <c r="A10" s="165"/>
      <c r="C10" s="131"/>
      <c r="D10" s="143" t="s">
        <v>97</v>
      </c>
      <c r="E10" s="60" t="s">
        <v>65</v>
      </c>
      <c r="F10" s="61" t="s">
        <v>66</v>
      </c>
      <c r="G10" s="68">
        <v>13630</v>
      </c>
      <c r="H10" s="67">
        <v>13803</v>
      </c>
      <c r="I10" s="63">
        <f t="shared" si="0"/>
        <v>101.26925898752752</v>
      </c>
      <c r="J10" s="69">
        <v>13378</v>
      </c>
      <c r="K10" s="70">
        <v>13057</v>
      </c>
      <c r="L10" s="63">
        <f t="shared" si="1"/>
        <v>97.60053819703992</v>
      </c>
      <c r="M10" s="70">
        <v>12860</v>
      </c>
      <c r="N10" s="70">
        <v>13048</v>
      </c>
      <c r="O10" s="63">
        <f t="shared" si="2"/>
        <v>101.46189735614308</v>
      </c>
      <c r="P10" s="70">
        <v>12286</v>
      </c>
      <c r="Q10" s="70">
        <v>12045</v>
      </c>
      <c r="R10" s="63">
        <f t="shared" si="3"/>
        <v>98.03841771121601</v>
      </c>
    </row>
    <row r="11" spans="1:18" ht="16.5" customHeight="1">
      <c r="A11" s="165"/>
      <c r="C11" s="131"/>
      <c r="D11" s="144"/>
      <c r="E11" s="60"/>
      <c r="F11" s="61" t="s">
        <v>67</v>
      </c>
      <c r="G11" s="68">
        <v>13630</v>
      </c>
      <c r="H11" s="67">
        <v>13601</v>
      </c>
      <c r="I11" s="63">
        <f t="shared" si="0"/>
        <v>99.7872340425532</v>
      </c>
      <c r="J11" s="69">
        <v>13378</v>
      </c>
      <c r="K11" s="70">
        <v>13194</v>
      </c>
      <c r="L11" s="63">
        <f t="shared" si="1"/>
        <v>98.62460756465839</v>
      </c>
      <c r="M11" s="70">
        <v>12860</v>
      </c>
      <c r="N11" s="70">
        <v>13063</v>
      </c>
      <c r="O11" s="63">
        <f t="shared" si="2"/>
        <v>101.57853810264386</v>
      </c>
      <c r="P11" s="70">
        <v>12286</v>
      </c>
      <c r="Q11" s="70">
        <v>12106</v>
      </c>
      <c r="R11" s="63">
        <f t="shared" si="3"/>
        <v>98.53491779260948</v>
      </c>
    </row>
    <row r="12" spans="1:18" ht="16.5" customHeight="1">
      <c r="A12" s="165"/>
      <c r="C12" s="131"/>
      <c r="D12" s="144"/>
      <c r="E12" s="60"/>
      <c r="F12" s="61" t="s">
        <v>68</v>
      </c>
      <c r="G12" s="64">
        <v>13630</v>
      </c>
      <c r="H12" s="62">
        <v>13688</v>
      </c>
      <c r="I12" s="63">
        <f t="shared" si="0"/>
        <v>100.42553191489361</v>
      </c>
      <c r="J12" s="65">
        <v>13378</v>
      </c>
      <c r="K12" s="66">
        <v>13158</v>
      </c>
      <c r="L12" s="63">
        <f t="shared" si="1"/>
        <v>98.35550904470026</v>
      </c>
      <c r="M12" s="70">
        <v>12860</v>
      </c>
      <c r="N12" s="66">
        <v>13178</v>
      </c>
      <c r="O12" s="63">
        <f t="shared" si="2"/>
        <v>102.47278382581648</v>
      </c>
      <c r="P12" s="70">
        <v>12286</v>
      </c>
      <c r="Q12" s="66">
        <v>12180</v>
      </c>
      <c r="R12" s="63">
        <f t="shared" si="3"/>
        <v>99.13722936675892</v>
      </c>
    </row>
    <row r="13" spans="1:18" ht="16.5" customHeight="1">
      <c r="A13" s="165"/>
      <c r="C13" s="131"/>
      <c r="D13" s="141"/>
      <c r="E13" s="60" t="s">
        <v>57</v>
      </c>
      <c r="F13" s="61"/>
      <c r="G13" s="64">
        <v>14393</v>
      </c>
      <c r="H13" s="62">
        <v>14142</v>
      </c>
      <c r="I13" s="63">
        <f t="shared" si="0"/>
        <v>98.25609671368026</v>
      </c>
      <c r="J13" s="65">
        <v>13924</v>
      </c>
      <c r="K13" s="66">
        <v>13597</v>
      </c>
      <c r="L13" s="63">
        <f t="shared" si="1"/>
        <v>97.6515369146797</v>
      </c>
      <c r="M13" s="66">
        <v>13537</v>
      </c>
      <c r="N13" s="66">
        <v>13125</v>
      </c>
      <c r="O13" s="63">
        <f t="shared" si="2"/>
        <v>96.95648962103863</v>
      </c>
      <c r="P13" s="66">
        <v>13160</v>
      </c>
      <c r="Q13" s="66">
        <v>12923</v>
      </c>
      <c r="R13" s="63">
        <f t="shared" si="3"/>
        <v>98.19908814589665</v>
      </c>
    </row>
    <row r="14" spans="1:18" ht="16.5" customHeight="1">
      <c r="A14" s="165"/>
      <c r="C14" s="131"/>
      <c r="D14" s="158" t="s">
        <v>91</v>
      </c>
      <c r="E14" s="60" t="s">
        <v>65</v>
      </c>
      <c r="F14" s="61" t="s">
        <v>66</v>
      </c>
      <c r="G14" s="68">
        <v>9551</v>
      </c>
      <c r="H14" s="67">
        <v>155</v>
      </c>
      <c r="I14" s="63">
        <f t="shared" si="0"/>
        <v>1.62286671552717</v>
      </c>
      <c r="J14" s="69">
        <v>9441</v>
      </c>
      <c r="K14" s="70">
        <v>25</v>
      </c>
      <c r="L14" s="63">
        <f t="shared" si="1"/>
        <v>0.26480245736680436</v>
      </c>
      <c r="M14" s="70">
        <v>8651</v>
      </c>
      <c r="N14" s="70">
        <v>5</v>
      </c>
      <c r="O14" s="63">
        <f t="shared" si="2"/>
        <v>0.05779678649867067</v>
      </c>
      <c r="P14" s="70">
        <v>12260</v>
      </c>
      <c r="Q14" s="70">
        <v>1</v>
      </c>
      <c r="R14" s="63">
        <f t="shared" si="3"/>
        <v>0.008156606851549755</v>
      </c>
    </row>
    <row r="15" spans="1:18" ht="16.5" customHeight="1">
      <c r="A15" s="165"/>
      <c r="C15" s="131"/>
      <c r="D15" s="144"/>
      <c r="E15" s="60"/>
      <c r="F15" s="61" t="s">
        <v>67</v>
      </c>
      <c r="G15" s="64">
        <v>9551</v>
      </c>
      <c r="H15" s="62">
        <v>240</v>
      </c>
      <c r="I15" s="63">
        <f t="shared" si="0"/>
        <v>2.512825882106586</v>
      </c>
      <c r="J15" s="65">
        <v>9441</v>
      </c>
      <c r="K15" s="66">
        <v>96</v>
      </c>
      <c r="L15" s="63">
        <f t="shared" si="1"/>
        <v>1.0168414362885287</v>
      </c>
      <c r="M15" s="70">
        <v>8651</v>
      </c>
      <c r="N15" s="66">
        <v>24</v>
      </c>
      <c r="O15" s="63">
        <f t="shared" si="2"/>
        <v>0.27742457519361924</v>
      </c>
      <c r="P15" s="70">
        <v>12260</v>
      </c>
      <c r="Q15" s="66">
        <v>2</v>
      </c>
      <c r="R15" s="63">
        <f t="shared" si="3"/>
        <v>0.01631321370309951</v>
      </c>
    </row>
    <row r="16" spans="1:18" ht="16.5" customHeight="1">
      <c r="A16" s="165"/>
      <c r="C16" s="131"/>
      <c r="D16" s="144"/>
      <c r="E16" s="60"/>
      <c r="F16" s="61" t="s">
        <v>68</v>
      </c>
      <c r="G16" s="68">
        <v>9551</v>
      </c>
      <c r="H16" s="67">
        <v>311</v>
      </c>
      <c r="I16" s="63">
        <f t="shared" si="0"/>
        <v>3.2562035388964508</v>
      </c>
      <c r="J16" s="69">
        <v>9441</v>
      </c>
      <c r="K16" s="70">
        <v>198</v>
      </c>
      <c r="L16" s="63">
        <f t="shared" si="1"/>
        <v>2.0972354623450906</v>
      </c>
      <c r="M16" s="70">
        <v>8651</v>
      </c>
      <c r="N16" s="70">
        <v>54</v>
      </c>
      <c r="O16" s="63">
        <f t="shared" si="2"/>
        <v>0.6242052941856433</v>
      </c>
      <c r="P16" s="70">
        <v>12260</v>
      </c>
      <c r="Q16" s="70">
        <v>5</v>
      </c>
      <c r="R16" s="63">
        <f t="shared" si="3"/>
        <v>0.040783034257748776</v>
      </c>
    </row>
    <row r="17" spans="1:18" ht="16.5" customHeight="1">
      <c r="A17" s="165"/>
      <c r="C17" s="131"/>
      <c r="D17" s="141"/>
      <c r="E17" s="60" t="s">
        <v>57</v>
      </c>
      <c r="F17" s="61"/>
      <c r="G17" s="68">
        <v>10249</v>
      </c>
      <c r="H17" s="67">
        <v>888</v>
      </c>
      <c r="I17" s="63">
        <f t="shared" si="0"/>
        <v>8.664259927797833</v>
      </c>
      <c r="J17" s="69">
        <v>9659</v>
      </c>
      <c r="K17" s="70">
        <v>547</v>
      </c>
      <c r="L17" s="63">
        <f t="shared" si="1"/>
        <v>5.6631121234082205</v>
      </c>
      <c r="M17" s="70">
        <v>9165</v>
      </c>
      <c r="N17" s="70">
        <v>188</v>
      </c>
      <c r="O17" s="63">
        <f t="shared" si="2"/>
        <v>2.051282051282051</v>
      </c>
      <c r="P17" s="70">
        <v>13132</v>
      </c>
      <c r="Q17" s="70">
        <v>35</v>
      </c>
      <c r="R17" s="63">
        <f t="shared" si="3"/>
        <v>0.26652452025586354</v>
      </c>
    </row>
    <row r="18" spans="1:18" ht="16.5" customHeight="1">
      <c r="A18" s="165"/>
      <c r="C18" s="129" t="s">
        <v>69</v>
      </c>
      <c r="D18" s="130"/>
      <c r="E18" s="60" t="s">
        <v>60</v>
      </c>
      <c r="F18" s="61"/>
      <c r="G18" s="72">
        <v>14163</v>
      </c>
      <c r="H18" s="73">
        <v>13698</v>
      </c>
      <c r="I18" s="63">
        <f t="shared" si="0"/>
        <v>96.71679728871003</v>
      </c>
      <c r="J18" s="74">
        <v>13729</v>
      </c>
      <c r="K18" s="75">
        <v>13138</v>
      </c>
      <c r="L18" s="63">
        <f>K18/J18*100</f>
        <v>95.6952436448394</v>
      </c>
      <c r="M18" s="75">
        <v>13149</v>
      </c>
      <c r="N18" s="75">
        <v>13057</v>
      </c>
      <c r="O18" s="63">
        <f t="shared" si="2"/>
        <v>99.30032702106624</v>
      </c>
      <c r="P18" s="75">
        <v>13174</v>
      </c>
      <c r="Q18" s="75">
        <v>12332</v>
      </c>
      <c r="R18" s="63">
        <f t="shared" si="3"/>
        <v>93.60862304539243</v>
      </c>
    </row>
    <row r="19" spans="1:18" ht="16.5" customHeight="1">
      <c r="A19" s="165"/>
      <c r="C19" s="131"/>
      <c r="D19" s="132"/>
      <c r="E19" s="60" t="s">
        <v>58</v>
      </c>
      <c r="F19" s="61"/>
      <c r="G19" s="72">
        <v>15329</v>
      </c>
      <c r="H19" s="73">
        <v>13883</v>
      </c>
      <c r="I19" s="63">
        <f t="shared" si="0"/>
        <v>90.56689934111814</v>
      </c>
      <c r="J19" s="74">
        <v>15274</v>
      </c>
      <c r="K19" s="75">
        <v>14019</v>
      </c>
      <c r="L19" s="63">
        <f>K19/J19*100</f>
        <v>91.78342281000393</v>
      </c>
      <c r="M19" s="75">
        <v>14933</v>
      </c>
      <c r="N19" s="75">
        <v>13710</v>
      </c>
      <c r="O19" s="63">
        <f t="shared" si="2"/>
        <v>91.81008504654122</v>
      </c>
      <c r="P19" s="75">
        <v>14585</v>
      </c>
      <c r="Q19" s="75">
        <v>13304</v>
      </c>
      <c r="R19" s="63">
        <f t="shared" si="3"/>
        <v>91.2170037709976</v>
      </c>
    </row>
    <row r="20" spans="1:18" ht="16.5" customHeight="1">
      <c r="A20" s="165"/>
      <c r="C20" s="128" t="s">
        <v>62</v>
      </c>
      <c r="D20" s="128"/>
      <c r="E20" s="60" t="s">
        <v>65</v>
      </c>
      <c r="F20" s="61" t="s">
        <v>66</v>
      </c>
      <c r="G20" s="68">
        <v>14957</v>
      </c>
      <c r="H20" s="67">
        <v>14544</v>
      </c>
      <c r="I20" s="63">
        <f t="shared" si="0"/>
        <v>97.23875108644782</v>
      </c>
      <c r="J20" s="65">
        <v>14518</v>
      </c>
      <c r="K20" s="66">
        <v>14559</v>
      </c>
      <c r="L20" s="63">
        <f aca="true" t="shared" si="4" ref="L20:L36">K20/J20*100</f>
        <v>100.28240804518529</v>
      </c>
      <c r="M20" s="66">
        <v>14215</v>
      </c>
      <c r="N20" s="66">
        <v>15281</v>
      </c>
      <c r="O20" s="63">
        <f t="shared" si="2"/>
        <v>107.49912064720365</v>
      </c>
      <c r="P20" s="66">
        <v>13813</v>
      </c>
      <c r="Q20" s="66">
        <v>14499</v>
      </c>
      <c r="R20" s="63">
        <f t="shared" si="3"/>
        <v>104.96633606023312</v>
      </c>
    </row>
    <row r="21" spans="1:18" ht="16.5" customHeight="1">
      <c r="A21" s="165"/>
      <c r="C21" s="128"/>
      <c r="D21" s="128"/>
      <c r="E21" s="60"/>
      <c r="F21" s="61" t="s">
        <v>67</v>
      </c>
      <c r="G21" s="68">
        <v>14957</v>
      </c>
      <c r="H21" s="67">
        <v>13978</v>
      </c>
      <c r="I21" s="63">
        <f t="shared" si="0"/>
        <v>93.45456976666443</v>
      </c>
      <c r="J21" s="69">
        <v>14518</v>
      </c>
      <c r="K21" s="70">
        <v>14221</v>
      </c>
      <c r="L21" s="63">
        <f t="shared" si="4"/>
        <v>97.95426367268219</v>
      </c>
      <c r="M21" s="70">
        <v>14215</v>
      </c>
      <c r="N21" s="70">
        <v>15224</v>
      </c>
      <c r="O21" s="63">
        <f t="shared" si="2"/>
        <v>107.09813577207174</v>
      </c>
      <c r="P21" s="70">
        <v>13813</v>
      </c>
      <c r="Q21" s="70">
        <v>14478</v>
      </c>
      <c r="R21" s="63">
        <f t="shared" si="3"/>
        <v>104.81430536451168</v>
      </c>
    </row>
    <row r="22" spans="1:18" ht="16.5" customHeight="1">
      <c r="A22" s="165"/>
      <c r="C22" s="128"/>
      <c r="D22" s="128"/>
      <c r="E22" s="60" t="s">
        <v>57</v>
      </c>
      <c r="F22" s="61"/>
      <c r="G22" s="68">
        <v>15030</v>
      </c>
      <c r="H22" s="67">
        <v>13866</v>
      </c>
      <c r="I22" s="63">
        <f t="shared" si="0"/>
        <v>92.25548902195608</v>
      </c>
      <c r="J22" s="69">
        <v>14494</v>
      </c>
      <c r="K22" s="70">
        <v>13810</v>
      </c>
      <c r="L22" s="63">
        <f t="shared" si="4"/>
        <v>95.28080585069684</v>
      </c>
      <c r="M22" s="70">
        <v>14324</v>
      </c>
      <c r="N22" s="70">
        <v>15598</v>
      </c>
      <c r="O22" s="63">
        <f t="shared" si="2"/>
        <v>108.89416364144094</v>
      </c>
      <c r="P22" s="70">
        <v>14160</v>
      </c>
      <c r="Q22" s="70">
        <v>14496</v>
      </c>
      <c r="R22" s="63">
        <f t="shared" si="3"/>
        <v>102.37288135593221</v>
      </c>
    </row>
    <row r="23" spans="1:18" ht="16.5" customHeight="1">
      <c r="A23" s="165"/>
      <c r="C23" s="128"/>
      <c r="D23" s="128"/>
      <c r="E23" s="60" t="s">
        <v>58</v>
      </c>
      <c r="F23" s="61"/>
      <c r="G23" s="68">
        <v>16756</v>
      </c>
      <c r="H23" s="67">
        <v>12098</v>
      </c>
      <c r="I23" s="63">
        <f t="shared" si="0"/>
        <v>72.20100262592504</v>
      </c>
      <c r="J23" s="69">
        <v>15602</v>
      </c>
      <c r="K23" s="70">
        <v>14035</v>
      </c>
      <c r="L23" s="63">
        <f t="shared" si="4"/>
        <v>89.95641584412255</v>
      </c>
      <c r="M23" s="70">
        <v>15280</v>
      </c>
      <c r="N23" s="70">
        <v>16561</v>
      </c>
      <c r="O23" s="63">
        <f t="shared" si="2"/>
        <v>108.38350785340313</v>
      </c>
      <c r="P23" s="70">
        <v>15200</v>
      </c>
      <c r="Q23" s="70">
        <v>15774</v>
      </c>
      <c r="R23" s="63">
        <f t="shared" si="3"/>
        <v>103.77631578947368</v>
      </c>
    </row>
    <row r="24" spans="1:18" ht="16.5" customHeight="1">
      <c r="A24" s="165"/>
      <c r="C24" s="128" t="s">
        <v>98</v>
      </c>
      <c r="D24" s="128"/>
      <c r="E24" s="76" t="s">
        <v>101</v>
      </c>
      <c r="F24" s="77" t="s">
        <v>66</v>
      </c>
      <c r="G24" s="68">
        <v>13554</v>
      </c>
      <c r="H24" s="67">
        <v>13684</v>
      </c>
      <c r="I24" s="63">
        <f t="shared" si="0"/>
        <v>100.95912645713443</v>
      </c>
      <c r="J24" s="69">
        <v>13384</v>
      </c>
      <c r="K24" s="70">
        <v>13063</v>
      </c>
      <c r="L24" s="63">
        <f t="shared" si="4"/>
        <v>97.60161386730425</v>
      </c>
      <c r="M24" s="70">
        <v>12827</v>
      </c>
      <c r="N24" s="70">
        <v>12847</v>
      </c>
      <c r="O24" s="63">
        <f t="shared" si="2"/>
        <v>100.15592110392141</v>
      </c>
      <c r="P24" s="70">
        <v>12228</v>
      </c>
      <c r="Q24" s="70">
        <v>11931</v>
      </c>
      <c r="R24" s="63">
        <f t="shared" si="3"/>
        <v>97.5711481844946</v>
      </c>
    </row>
    <row r="25" spans="1:18" ht="16.5" customHeight="1">
      <c r="A25" s="165"/>
      <c r="C25" s="128"/>
      <c r="D25" s="128"/>
      <c r="E25" s="76"/>
      <c r="F25" s="77" t="s">
        <v>67</v>
      </c>
      <c r="G25" s="68">
        <v>13554</v>
      </c>
      <c r="H25" s="67">
        <v>13701</v>
      </c>
      <c r="I25" s="63">
        <f t="shared" si="0"/>
        <v>101.0845506861443</v>
      </c>
      <c r="J25" s="69">
        <v>13384</v>
      </c>
      <c r="K25" s="70">
        <v>12923</v>
      </c>
      <c r="L25" s="63">
        <f t="shared" si="4"/>
        <v>96.55558876270175</v>
      </c>
      <c r="M25" s="70">
        <v>12827</v>
      </c>
      <c r="N25" s="70">
        <v>12915</v>
      </c>
      <c r="O25" s="63">
        <f t="shared" si="2"/>
        <v>100.68605285725423</v>
      </c>
      <c r="P25" s="70">
        <v>12228</v>
      </c>
      <c r="Q25" s="70">
        <v>11825</v>
      </c>
      <c r="R25" s="63">
        <f t="shared" si="3"/>
        <v>96.70428524697415</v>
      </c>
    </row>
    <row r="26" spans="1:18" ht="16.5" customHeight="1">
      <c r="A26" s="165"/>
      <c r="C26" s="128"/>
      <c r="D26" s="128"/>
      <c r="E26" s="76"/>
      <c r="F26" s="77" t="s">
        <v>68</v>
      </c>
      <c r="G26" s="68">
        <v>13554</v>
      </c>
      <c r="H26" s="67">
        <v>13266</v>
      </c>
      <c r="I26" s="63">
        <f t="shared" si="0"/>
        <v>97.87516600265604</v>
      </c>
      <c r="J26" s="69">
        <v>13384</v>
      </c>
      <c r="K26" s="70">
        <v>12800</v>
      </c>
      <c r="L26" s="63">
        <f t="shared" si="4"/>
        <v>95.63658099222953</v>
      </c>
      <c r="M26" s="70">
        <v>12827</v>
      </c>
      <c r="N26" s="70">
        <v>12824</v>
      </c>
      <c r="O26" s="63">
        <f t="shared" si="2"/>
        <v>99.97661183441178</v>
      </c>
      <c r="P26" s="70">
        <v>12228</v>
      </c>
      <c r="Q26" s="70">
        <v>11386</v>
      </c>
      <c r="R26" s="63">
        <f t="shared" si="3"/>
        <v>93.11416421328099</v>
      </c>
    </row>
    <row r="27" spans="1:18" ht="16.5" customHeight="1">
      <c r="A27" s="165"/>
      <c r="C27" s="128"/>
      <c r="D27" s="128"/>
      <c r="E27" s="76" t="s">
        <v>84</v>
      </c>
      <c r="F27" s="77" t="s">
        <v>66</v>
      </c>
      <c r="G27" s="68">
        <v>14131</v>
      </c>
      <c r="H27" s="67">
        <v>13593</v>
      </c>
      <c r="I27" s="63">
        <f t="shared" si="0"/>
        <v>96.19276767390843</v>
      </c>
      <c r="J27" s="69">
        <v>13691</v>
      </c>
      <c r="K27" s="70">
        <v>13456</v>
      </c>
      <c r="L27" s="63">
        <f t="shared" si="4"/>
        <v>98.28354393397122</v>
      </c>
      <c r="M27" s="70">
        <v>13167</v>
      </c>
      <c r="N27" s="70">
        <v>12826</v>
      </c>
      <c r="O27" s="63">
        <f t="shared" si="2"/>
        <v>97.41019214703425</v>
      </c>
      <c r="P27" s="70">
        <v>12892</v>
      </c>
      <c r="Q27" s="70">
        <v>11851</v>
      </c>
      <c r="R27" s="63">
        <f t="shared" si="3"/>
        <v>91.92522494570277</v>
      </c>
    </row>
    <row r="28" spans="1:18" ht="16.5" customHeight="1">
      <c r="A28" s="165"/>
      <c r="C28" s="126" t="s">
        <v>70</v>
      </c>
      <c r="D28" s="128"/>
      <c r="E28" s="60" t="s">
        <v>71</v>
      </c>
      <c r="F28" s="77" t="s">
        <v>66</v>
      </c>
      <c r="G28" s="68">
        <v>13563</v>
      </c>
      <c r="H28" s="67">
        <v>13719</v>
      </c>
      <c r="I28" s="63">
        <f t="shared" si="0"/>
        <v>101.15018801150188</v>
      </c>
      <c r="J28" s="69">
        <v>13382</v>
      </c>
      <c r="K28" s="70">
        <v>13072</v>
      </c>
      <c r="L28" s="63">
        <f t="shared" si="4"/>
        <v>97.6834553878344</v>
      </c>
      <c r="M28" s="70">
        <v>12844</v>
      </c>
      <c r="N28" s="70">
        <v>12847</v>
      </c>
      <c r="O28" s="63">
        <f t="shared" si="2"/>
        <v>100.02335720959204</v>
      </c>
      <c r="P28" s="70">
        <v>12231</v>
      </c>
      <c r="Q28" s="70">
        <v>11999</v>
      </c>
      <c r="R28" s="63">
        <f t="shared" si="3"/>
        <v>98.1031804431363</v>
      </c>
    </row>
    <row r="29" spans="1:18" ht="16.5" customHeight="1">
      <c r="A29" s="165"/>
      <c r="C29" s="128"/>
      <c r="D29" s="128"/>
      <c r="E29" s="76"/>
      <c r="F29" s="77" t="s">
        <v>67</v>
      </c>
      <c r="G29" s="68">
        <v>13563</v>
      </c>
      <c r="H29" s="67">
        <v>13777</v>
      </c>
      <c r="I29" s="63">
        <f t="shared" si="0"/>
        <v>101.57782201577822</v>
      </c>
      <c r="J29" s="69">
        <v>13382</v>
      </c>
      <c r="K29" s="70">
        <v>12972</v>
      </c>
      <c r="L29" s="63">
        <f t="shared" si="4"/>
        <v>96.93618293229711</v>
      </c>
      <c r="M29" s="70">
        <v>12844</v>
      </c>
      <c r="N29" s="70">
        <v>12949</v>
      </c>
      <c r="O29" s="63">
        <f t="shared" si="2"/>
        <v>100.81750233572096</v>
      </c>
      <c r="P29" s="70">
        <v>12231</v>
      </c>
      <c r="Q29" s="70">
        <v>11991</v>
      </c>
      <c r="R29" s="63">
        <f t="shared" si="3"/>
        <v>98.03777287220996</v>
      </c>
    </row>
    <row r="30" spans="1:18" ht="16.5" customHeight="1">
      <c r="A30" s="165"/>
      <c r="C30" s="128"/>
      <c r="D30" s="128"/>
      <c r="E30" s="76"/>
      <c r="F30" s="77" t="s">
        <v>68</v>
      </c>
      <c r="G30" s="68">
        <v>13563</v>
      </c>
      <c r="H30" s="67">
        <v>13404</v>
      </c>
      <c r="I30" s="63">
        <f t="shared" si="0"/>
        <v>98.82769298827692</v>
      </c>
      <c r="J30" s="69">
        <v>13382</v>
      </c>
      <c r="K30" s="70">
        <v>12844</v>
      </c>
      <c r="L30" s="63">
        <f t="shared" si="4"/>
        <v>95.97967418920939</v>
      </c>
      <c r="M30" s="70">
        <v>12844</v>
      </c>
      <c r="N30" s="70">
        <v>12891</v>
      </c>
      <c r="O30" s="63">
        <f t="shared" si="2"/>
        <v>100.36592961694177</v>
      </c>
      <c r="P30" s="70">
        <v>12231</v>
      </c>
      <c r="Q30" s="70">
        <v>11992</v>
      </c>
      <c r="R30" s="63">
        <f t="shared" si="3"/>
        <v>98.04594881857575</v>
      </c>
    </row>
    <row r="31" spans="1:18" ht="16.5" customHeight="1">
      <c r="A31" s="165"/>
      <c r="C31" s="128"/>
      <c r="D31" s="128"/>
      <c r="E31" s="76" t="s">
        <v>84</v>
      </c>
      <c r="F31" s="77" t="s">
        <v>66</v>
      </c>
      <c r="G31" s="68">
        <v>14137</v>
      </c>
      <c r="H31" s="67">
        <v>13476</v>
      </c>
      <c r="I31" s="63">
        <f t="shared" si="0"/>
        <v>95.32432623611798</v>
      </c>
      <c r="J31" s="69">
        <v>13671</v>
      </c>
      <c r="K31" s="70">
        <v>13399</v>
      </c>
      <c r="L31" s="63">
        <f t="shared" si="4"/>
        <v>98.01038695047912</v>
      </c>
      <c r="M31" s="70">
        <v>13176</v>
      </c>
      <c r="N31" s="70">
        <v>12836</v>
      </c>
      <c r="O31" s="63">
        <f t="shared" si="2"/>
        <v>97.41955069823922</v>
      </c>
      <c r="P31" s="70">
        <v>12911</v>
      </c>
      <c r="Q31" s="70">
        <v>12287</v>
      </c>
      <c r="R31" s="63">
        <f t="shared" si="3"/>
        <v>95.16691193555883</v>
      </c>
    </row>
    <row r="32" spans="1:18" ht="16.5" customHeight="1">
      <c r="A32" s="165"/>
      <c r="C32" s="126" t="s">
        <v>72</v>
      </c>
      <c r="D32" s="128"/>
      <c r="E32" s="76"/>
      <c r="F32" s="77" t="s">
        <v>66</v>
      </c>
      <c r="G32" s="68">
        <v>8439</v>
      </c>
      <c r="H32" s="67">
        <v>18</v>
      </c>
      <c r="I32" s="63">
        <f t="shared" si="0"/>
        <v>0.21329541414859582</v>
      </c>
      <c r="J32" s="69">
        <v>8718</v>
      </c>
      <c r="K32" s="70">
        <v>25</v>
      </c>
      <c r="L32" s="63">
        <f t="shared" si="4"/>
        <v>0.28676301904106444</v>
      </c>
      <c r="M32" s="70">
        <v>7553</v>
      </c>
      <c r="N32" s="70">
        <v>40</v>
      </c>
      <c r="O32" s="63">
        <f t="shared" si="2"/>
        <v>0.5295908910366741</v>
      </c>
      <c r="P32" s="70">
        <v>7853</v>
      </c>
      <c r="Q32" s="70">
        <v>105</v>
      </c>
      <c r="R32" s="63">
        <f t="shared" si="3"/>
        <v>1.337068636189991</v>
      </c>
    </row>
    <row r="33" spans="1:18" ht="16.5" customHeight="1">
      <c r="A33" s="165"/>
      <c r="C33" s="128"/>
      <c r="D33" s="128"/>
      <c r="E33" s="76"/>
      <c r="F33" s="77" t="s">
        <v>67</v>
      </c>
      <c r="G33" s="78">
        <v>8439</v>
      </c>
      <c r="H33" s="79">
        <v>14</v>
      </c>
      <c r="I33" s="63">
        <f t="shared" si="0"/>
        <v>0.16589643322668562</v>
      </c>
      <c r="J33" s="69">
        <v>8718</v>
      </c>
      <c r="K33" s="70">
        <v>25</v>
      </c>
      <c r="L33" s="63">
        <f t="shared" si="4"/>
        <v>0.28676301904106444</v>
      </c>
      <c r="M33" s="70">
        <v>7553</v>
      </c>
      <c r="N33" s="70">
        <v>34</v>
      </c>
      <c r="O33" s="63">
        <f t="shared" si="2"/>
        <v>0.4501522573811731</v>
      </c>
      <c r="P33" s="70">
        <v>7853</v>
      </c>
      <c r="Q33" s="70">
        <v>85</v>
      </c>
      <c r="R33" s="63">
        <f t="shared" si="3"/>
        <v>1.082388895963326</v>
      </c>
    </row>
    <row r="34" spans="1:18" ht="16.5" customHeight="1">
      <c r="A34" s="165"/>
      <c r="C34" s="128"/>
      <c r="D34" s="128"/>
      <c r="E34" s="76"/>
      <c r="F34" s="77" t="s">
        <v>68</v>
      </c>
      <c r="G34" s="78">
        <v>8439</v>
      </c>
      <c r="H34" s="79">
        <v>10</v>
      </c>
      <c r="I34" s="63">
        <f t="shared" si="0"/>
        <v>0.11849745230477546</v>
      </c>
      <c r="J34" s="69">
        <v>8718</v>
      </c>
      <c r="K34" s="70">
        <v>18</v>
      </c>
      <c r="L34" s="63">
        <f t="shared" si="4"/>
        <v>0.20646937370956642</v>
      </c>
      <c r="M34" s="70">
        <v>7553</v>
      </c>
      <c r="N34" s="70">
        <v>30</v>
      </c>
      <c r="O34" s="63">
        <f t="shared" si="2"/>
        <v>0.39719316827750556</v>
      </c>
      <c r="P34" s="70">
        <v>7853</v>
      </c>
      <c r="Q34" s="70">
        <v>57</v>
      </c>
      <c r="R34" s="63">
        <f t="shared" si="3"/>
        <v>0.7258372596459952</v>
      </c>
    </row>
    <row r="35" spans="1:18" ht="16.5" customHeight="1">
      <c r="A35" s="165"/>
      <c r="C35" s="128" t="s">
        <v>81</v>
      </c>
      <c r="D35" s="128"/>
      <c r="E35" s="80" t="s">
        <v>66</v>
      </c>
      <c r="F35" s="81"/>
      <c r="G35" s="67">
        <v>14294</v>
      </c>
      <c r="H35" s="67">
        <v>13421</v>
      </c>
      <c r="I35" s="63">
        <f t="shared" si="0"/>
        <v>93.89254232545123</v>
      </c>
      <c r="J35" s="83">
        <v>13590</v>
      </c>
      <c r="K35" s="84">
        <v>13152</v>
      </c>
      <c r="L35" s="82">
        <f t="shared" si="4"/>
        <v>96.77704194260485</v>
      </c>
      <c r="M35" s="84">
        <v>13160</v>
      </c>
      <c r="N35" s="84">
        <v>13051</v>
      </c>
      <c r="O35" s="82">
        <f t="shared" si="2"/>
        <v>99.17173252279635</v>
      </c>
      <c r="P35" s="84">
        <v>12716</v>
      </c>
      <c r="Q35" s="84">
        <v>12425</v>
      </c>
      <c r="R35" s="82">
        <f t="shared" si="3"/>
        <v>97.71154451085246</v>
      </c>
    </row>
    <row r="36" spans="1:18" ht="16.5" customHeight="1">
      <c r="A36" s="165"/>
      <c r="C36" s="128"/>
      <c r="D36" s="128"/>
      <c r="E36" s="80" t="s">
        <v>67</v>
      </c>
      <c r="F36" s="81"/>
      <c r="G36" s="67">
        <v>14408</v>
      </c>
      <c r="H36" s="67">
        <v>11824</v>
      </c>
      <c r="I36" s="82">
        <f t="shared" si="0"/>
        <v>82.06551915602444</v>
      </c>
      <c r="J36" s="83">
        <v>13731</v>
      </c>
      <c r="K36" s="84">
        <v>11738</v>
      </c>
      <c r="L36" s="82">
        <f t="shared" si="4"/>
        <v>85.48539800451533</v>
      </c>
      <c r="M36" s="84">
        <v>13464</v>
      </c>
      <c r="N36" s="84">
        <v>11721</v>
      </c>
      <c r="O36" s="82">
        <f t="shared" si="2"/>
        <v>87.05436720142602</v>
      </c>
      <c r="P36" s="84">
        <v>13107</v>
      </c>
      <c r="Q36" s="84">
        <v>11426</v>
      </c>
      <c r="R36" s="82">
        <f t="shared" si="3"/>
        <v>87.17479209582666</v>
      </c>
    </row>
    <row r="37" spans="1:21" ht="16.5" customHeight="1">
      <c r="A37" s="165"/>
      <c r="C37" s="159" t="s">
        <v>107</v>
      </c>
      <c r="D37" s="160"/>
      <c r="E37" s="85" t="s">
        <v>71</v>
      </c>
      <c r="F37" s="86" t="s">
        <v>66</v>
      </c>
      <c r="G37" s="87">
        <v>12779</v>
      </c>
      <c r="H37" s="87">
        <v>10137</v>
      </c>
      <c r="I37" s="82">
        <f t="shared" si="0"/>
        <v>79.32545582596447</v>
      </c>
      <c r="J37" s="83">
        <v>13390</v>
      </c>
      <c r="K37" s="84">
        <v>13071</v>
      </c>
      <c r="L37" s="82">
        <f>K37/J37*100</f>
        <v>97.61762509335324</v>
      </c>
      <c r="M37" s="84">
        <v>12848</v>
      </c>
      <c r="N37" s="84">
        <v>12771</v>
      </c>
      <c r="O37" s="82">
        <f t="shared" si="2"/>
        <v>99.40068493150685</v>
      </c>
      <c r="P37" s="84">
        <v>12258</v>
      </c>
      <c r="Q37" s="84">
        <v>11896</v>
      </c>
      <c r="R37" s="82">
        <f t="shared" si="3"/>
        <v>97.04682656224507</v>
      </c>
      <c r="S37"/>
      <c r="T37"/>
      <c r="U37"/>
    </row>
    <row r="38" spans="1:21" ht="16.5" customHeight="1">
      <c r="A38" s="165"/>
      <c r="C38" s="161"/>
      <c r="D38" s="162"/>
      <c r="E38" s="88"/>
      <c r="F38" s="86" t="s">
        <v>67</v>
      </c>
      <c r="G38" s="87">
        <v>12779</v>
      </c>
      <c r="H38" s="87">
        <v>8706</v>
      </c>
      <c r="I38" s="82">
        <f t="shared" si="0"/>
        <v>68.12739650989906</v>
      </c>
      <c r="J38" s="83">
        <v>13390</v>
      </c>
      <c r="K38" s="84">
        <v>12897</v>
      </c>
      <c r="L38" s="82">
        <f>K38/J38*100</f>
        <v>96.31814787154593</v>
      </c>
      <c r="M38" s="84">
        <v>12848</v>
      </c>
      <c r="N38" s="84">
        <v>12872</v>
      </c>
      <c r="O38" s="82">
        <f t="shared" si="2"/>
        <v>100.186799501868</v>
      </c>
      <c r="P38" s="84">
        <v>12258</v>
      </c>
      <c r="Q38" s="84">
        <v>11890</v>
      </c>
      <c r="R38" s="82">
        <f t="shared" si="3"/>
        <v>96.99787893620493</v>
      </c>
      <c r="S38"/>
      <c r="T38"/>
      <c r="U38"/>
    </row>
    <row r="39" spans="1:21" ht="16.5" customHeight="1">
      <c r="A39" s="165"/>
      <c r="C39" s="163"/>
      <c r="D39" s="164"/>
      <c r="E39" s="88" t="s">
        <v>108</v>
      </c>
      <c r="F39" s="86" t="s">
        <v>66</v>
      </c>
      <c r="G39" s="87">
        <v>12779</v>
      </c>
      <c r="H39" s="87">
        <v>2423</v>
      </c>
      <c r="I39" s="82">
        <f t="shared" si="0"/>
        <v>18.9607950543861</v>
      </c>
      <c r="J39" s="83">
        <v>13414</v>
      </c>
      <c r="K39" s="84">
        <v>12992</v>
      </c>
      <c r="L39" s="82">
        <f>K39/J39*100</f>
        <v>96.85403309974653</v>
      </c>
      <c r="M39" s="84">
        <v>12972</v>
      </c>
      <c r="N39" s="84">
        <v>12312</v>
      </c>
      <c r="O39" s="82">
        <f t="shared" si="2"/>
        <v>94.91211840888066</v>
      </c>
      <c r="P39" s="84">
        <v>12374</v>
      </c>
      <c r="Q39" s="84">
        <v>11554</v>
      </c>
      <c r="R39" s="82">
        <f t="shared" si="3"/>
        <v>93.37320187489898</v>
      </c>
      <c r="S39"/>
      <c r="T39"/>
      <c r="U39"/>
    </row>
    <row r="40" spans="1:18" ht="16.5" customHeight="1">
      <c r="A40" s="165"/>
      <c r="C40" s="166" t="s">
        <v>99</v>
      </c>
      <c r="D40" s="167"/>
      <c r="E40" s="167"/>
      <c r="F40" s="168"/>
      <c r="G40" s="67">
        <v>502177</v>
      </c>
      <c r="H40" s="67">
        <v>294735</v>
      </c>
      <c r="I40" s="82">
        <f t="shared" si="0"/>
        <v>58.69145739450433</v>
      </c>
      <c r="J40" s="83">
        <v>512174</v>
      </c>
      <c r="K40" s="84">
        <v>291627</v>
      </c>
      <c r="L40" s="82">
        <f>K40/J40*100</f>
        <v>56.93904805788657</v>
      </c>
      <c r="M40" s="84">
        <v>514651</v>
      </c>
      <c r="N40" s="84">
        <v>298037</v>
      </c>
      <c r="O40" s="82">
        <f t="shared" si="2"/>
        <v>57.910506343133505</v>
      </c>
      <c r="P40" s="84">
        <v>522246</v>
      </c>
      <c r="Q40" s="84">
        <v>310729</v>
      </c>
      <c r="R40" s="82">
        <f t="shared" si="3"/>
        <v>59.49858878765946</v>
      </c>
    </row>
    <row r="41" spans="1:18" ht="14.25">
      <c r="A41" s="165"/>
      <c r="C41" s="148" t="s">
        <v>100</v>
      </c>
      <c r="D41" s="149"/>
      <c r="E41" s="149"/>
      <c r="F41" s="150"/>
      <c r="G41" s="67">
        <v>122288</v>
      </c>
      <c r="H41" s="67">
        <v>44494</v>
      </c>
      <c r="I41" s="63">
        <f t="shared" si="0"/>
        <v>36.38460028784509</v>
      </c>
      <c r="J41" s="70">
        <v>118953</v>
      </c>
      <c r="K41" s="70">
        <v>45976</v>
      </c>
      <c r="L41" s="63">
        <f>K41/J41*100</f>
        <v>38.650559464662514</v>
      </c>
      <c r="M41" s="70">
        <v>121548</v>
      </c>
      <c r="N41" s="70">
        <v>43867</v>
      </c>
      <c r="O41" s="63">
        <f t="shared" si="2"/>
        <v>36.09026886497516</v>
      </c>
      <c r="P41" s="70">
        <v>101657</v>
      </c>
      <c r="Q41" s="70">
        <v>17109</v>
      </c>
      <c r="R41" s="63">
        <f t="shared" si="3"/>
        <v>16.83012483154136</v>
      </c>
    </row>
    <row r="42" spans="1:18" ht="14.25">
      <c r="A42" s="165"/>
      <c r="C42" s="89"/>
      <c r="D42" s="90"/>
      <c r="E42" s="90"/>
      <c r="F42" s="90"/>
      <c r="G42" s="91"/>
      <c r="H42" s="91"/>
      <c r="I42" s="92"/>
      <c r="J42" s="93"/>
      <c r="K42" s="93"/>
      <c r="L42" s="92"/>
      <c r="M42" s="93"/>
      <c r="N42" s="94"/>
      <c r="O42" s="95"/>
      <c r="P42" s="96"/>
      <c r="Q42" s="96"/>
      <c r="R42" s="97" t="s">
        <v>120</v>
      </c>
    </row>
    <row r="43" spans="1:18" ht="13.5">
      <c r="A43" s="165"/>
      <c r="C43" s="98" t="s">
        <v>125</v>
      </c>
      <c r="D43" s="57"/>
      <c r="E43" s="57"/>
      <c r="F43" s="57"/>
      <c r="G43" s="57"/>
      <c r="H43" s="57"/>
      <c r="I43" s="57"/>
      <c r="J43" s="57"/>
      <c r="K43" s="57"/>
      <c r="L43" s="57"/>
      <c r="M43" s="57"/>
      <c r="N43" s="57"/>
      <c r="O43" s="57"/>
      <c r="P43" s="57"/>
      <c r="Q43" s="57"/>
      <c r="R43" s="57"/>
    </row>
    <row r="44" spans="1:18" ht="13.5">
      <c r="A44" s="165"/>
      <c r="C44" s="98" t="s">
        <v>106</v>
      </c>
      <c r="D44" s="57"/>
      <c r="E44" s="57"/>
      <c r="F44" s="57"/>
      <c r="G44" s="57"/>
      <c r="H44" s="57"/>
      <c r="I44" s="57"/>
      <c r="J44" s="57"/>
      <c r="K44" s="57"/>
      <c r="L44" s="57"/>
      <c r="M44" s="57"/>
      <c r="N44" s="57"/>
      <c r="O44" s="57"/>
      <c r="P44" s="57"/>
      <c r="Q44" s="57"/>
      <c r="R44" s="57"/>
    </row>
    <row r="45" ht="13.5">
      <c r="A45" s="165"/>
    </row>
    <row r="46" ht="13.5">
      <c r="A46" s="165"/>
    </row>
    <row r="47" ht="13.5">
      <c r="A47" s="165"/>
    </row>
    <row r="48" ht="13.5">
      <c r="A48" s="165"/>
    </row>
    <row r="49" ht="13.5">
      <c r="A49" s="165"/>
    </row>
    <row r="50" ht="13.5">
      <c r="A50" s="165"/>
    </row>
    <row r="51" ht="13.5">
      <c r="A51" s="165"/>
    </row>
  </sheetData>
  <sheetProtection/>
  <mergeCells count="19">
    <mergeCell ref="C37:D39"/>
    <mergeCell ref="A1:A51"/>
    <mergeCell ref="C40:F40"/>
    <mergeCell ref="C18:D19"/>
    <mergeCell ref="C20:D23"/>
    <mergeCell ref="C24:D27"/>
    <mergeCell ref="C28:D31"/>
    <mergeCell ref="C32:D34"/>
    <mergeCell ref="C35:D36"/>
    <mergeCell ref="C41:F41"/>
    <mergeCell ref="C3:F4"/>
    <mergeCell ref="M3:O3"/>
    <mergeCell ref="P3:R3"/>
    <mergeCell ref="C5:C17"/>
    <mergeCell ref="D5:D8"/>
    <mergeCell ref="D10:D13"/>
    <mergeCell ref="D14:D17"/>
    <mergeCell ref="G3:I3"/>
    <mergeCell ref="J3:L3"/>
  </mergeCells>
  <printOptions/>
  <pageMargins left="0.3937007874015748" right="0.3937007874015748" top="0.5905511811023623" bottom="0.7874015748031497" header="0.5118110236220472" footer="0.5118110236220472"/>
  <pageSetup fitToHeight="1" fitToWidth="1" horizontalDpi="600" verticalDpi="600" orientation="landscape" paperSize="9" scale="75" r:id="rId1"/>
  <colBreaks count="1" manualBreakCount="1">
    <brk id="18" max="65535" man="1"/>
  </colBreaks>
</worksheet>
</file>

<file path=xl/worksheets/sheet4.xml><?xml version="1.0" encoding="utf-8"?>
<worksheet xmlns="http://schemas.openxmlformats.org/spreadsheetml/2006/main" xmlns:r="http://schemas.openxmlformats.org/officeDocument/2006/relationships">
  <sheetPr transitionEvaluation="1">
    <tabColor indexed="45"/>
  </sheetPr>
  <dimension ref="A1:CB189"/>
  <sheetViews>
    <sheetView tabSelected="1" view="pageBreakPreview" zoomScaleSheetLayoutView="100" zoomScalePageLayoutView="0" workbookViewId="0" topLeftCell="A1">
      <selection activeCell="H63" sqref="H63"/>
    </sheetView>
  </sheetViews>
  <sheetFormatPr defaultColWidth="10.59765625" defaultRowHeight="15"/>
  <cols>
    <col min="1" max="1" width="10.8984375" style="14" bestFit="1" customWidth="1"/>
    <col min="2" max="19" width="6.09765625" style="2" customWidth="1"/>
    <col min="20" max="16384" width="10.59765625" style="2" customWidth="1"/>
  </cols>
  <sheetData>
    <row r="1" spans="1:5" s="31" customFormat="1" ht="15" customHeight="1">
      <c r="A1" s="56" t="s">
        <v>126</v>
      </c>
      <c r="B1" s="32"/>
      <c r="C1" s="32"/>
      <c r="D1" s="32"/>
      <c r="E1" s="32"/>
    </row>
    <row r="2" spans="1:80" ht="12.75" thickBot="1">
      <c r="A2" s="3"/>
      <c r="B2" s="4"/>
      <c r="C2" s="4"/>
      <c r="D2" s="4"/>
      <c r="E2" s="4"/>
      <c r="F2" s="4"/>
      <c r="G2" s="4"/>
      <c r="H2" s="4"/>
      <c r="I2" s="4"/>
      <c r="J2" s="4"/>
      <c r="K2" s="4"/>
      <c r="L2" s="4"/>
      <c r="M2" s="4"/>
      <c r="N2" s="15"/>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76" s="6" customFormat="1" ht="22.5" customHeight="1">
      <c r="A3" s="18"/>
      <c r="B3" s="26" t="s">
        <v>73</v>
      </c>
      <c r="C3" s="187" t="s">
        <v>74</v>
      </c>
      <c r="D3" s="187"/>
      <c r="E3" s="172" t="s">
        <v>75</v>
      </c>
      <c r="F3" s="172"/>
      <c r="G3" s="188" t="s">
        <v>109</v>
      </c>
      <c r="H3" s="189"/>
      <c r="I3" s="190"/>
      <c r="J3" s="191" t="s">
        <v>110</v>
      </c>
      <c r="K3" s="191" t="s">
        <v>76</v>
      </c>
      <c r="L3" s="191" t="s">
        <v>87</v>
      </c>
      <c r="M3" s="184" t="s">
        <v>115</v>
      </c>
      <c r="N3" s="169" t="s">
        <v>111</v>
      </c>
      <c r="O3" s="181" t="s">
        <v>112</v>
      </c>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row>
    <row r="4" spans="1:76" s="6" customFormat="1" ht="15" customHeight="1">
      <c r="A4" s="19" t="s">
        <v>1</v>
      </c>
      <c r="B4" s="178" t="s">
        <v>3</v>
      </c>
      <c r="C4" s="173" t="s">
        <v>77</v>
      </c>
      <c r="D4" s="173" t="s">
        <v>78</v>
      </c>
      <c r="E4" s="175" t="s">
        <v>36</v>
      </c>
      <c r="F4" s="175" t="s">
        <v>37</v>
      </c>
      <c r="G4" s="28" t="s">
        <v>2</v>
      </c>
      <c r="H4" s="27" t="s">
        <v>2</v>
      </c>
      <c r="I4" s="176" t="s">
        <v>3</v>
      </c>
      <c r="J4" s="192"/>
      <c r="K4" s="192"/>
      <c r="L4" s="192"/>
      <c r="M4" s="185"/>
      <c r="N4" s="170"/>
      <c r="O4" s="182"/>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row>
    <row r="5" spans="1:76" s="6" customFormat="1" ht="15" customHeight="1">
      <c r="A5" s="20"/>
      <c r="B5" s="179"/>
      <c r="C5" s="174"/>
      <c r="D5" s="174"/>
      <c r="E5" s="175"/>
      <c r="F5" s="175"/>
      <c r="G5" s="30" t="s">
        <v>4</v>
      </c>
      <c r="H5" s="29" t="s">
        <v>5</v>
      </c>
      <c r="I5" s="177"/>
      <c r="J5" s="193"/>
      <c r="K5" s="193"/>
      <c r="L5" s="193"/>
      <c r="M5" s="186"/>
      <c r="N5" s="171"/>
      <c r="O5" s="183"/>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row>
    <row r="6" spans="1:76" ht="21.75" customHeight="1">
      <c r="A6" s="21" t="s">
        <v>6</v>
      </c>
      <c r="B6" s="38">
        <v>0.593523359757126</v>
      </c>
      <c r="C6" s="38">
        <v>0.9706996212876221</v>
      </c>
      <c r="D6" s="38">
        <v>0.9622859341928034</v>
      </c>
      <c r="E6" s="38">
        <v>0.9618717504332756</v>
      </c>
      <c r="F6" s="38">
        <v>0.9097995545657017</v>
      </c>
      <c r="G6" s="38">
        <v>1.0979391013739324</v>
      </c>
      <c r="H6" s="38">
        <v>1.0007354293068578</v>
      </c>
      <c r="I6" s="39">
        <v>0.979770272587005</v>
      </c>
      <c r="J6" s="40">
        <v>0.9457843332668926</v>
      </c>
      <c r="K6" s="40">
        <v>0.9674108032688857</v>
      </c>
      <c r="L6" s="40">
        <v>0.93362052085373</v>
      </c>
      <c r="M6" s="41">
        <v>0.9539565477376919</v>
      </c>
      <c r="N6" s="42">
        <v>0.5461437923958106</v>
      </c>
      <c r="O6" s="43">
        <v>0.1348174153567914</v>
      </c>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ht="21.75" customHeight="1">
      <c r="A7" s="21" t="s">
        <v>7</v>
      </c>
      <c r="B7" s="38">
        <v>0.8341099720410066</v>
      </c>
      <c r="C7" s="38">
        <v>0.9869989165763813</v>
      </c>
      <c r="D7" s="38">
        <v>1.0487540628385699</v>
      </c>
      <c r="E7" s="38">
        <v>0.8740000000000001</v>
      </c>
      <c r="F7" s="38">
        <v>0.9400187441424555</v>
      </c>
      <c r="G7" s="38">
        <v>1.0088845014807502</v>
      </c>
      <c r="H7" s="38">
        <v>1.0384995064165845</v>
      </c>
      <c r="I7" s="39">
        <v>1.0645463049579045</v>
      </c>
      <c r="J7" s="40">
        <v>0.9284940411700976</v>
      </c>
      <c r="K7" s="40">
        <v>0.9585590465872156</v>
      </c>
      <c r="L7" s="40">
        <v>0.9593406593406594</v>
      </c>
      <c r="M7" s="41">
        <v>0.9501625135427951</v>
      </c>
      <c r="N7" s="42">
        <v>0.5761606936033621</v>
      </c>
      <c r="O7" s="43">
        <v>0.3283202221193891</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ht="21.75" customHeight="1">
      <c r="A8" s="21" t="s">
        <v>8</v>
      </c>
      <c r="B8" s="38">
        <v>0.8689655172413793</v>
      </c>
      <c r="C8" s="38">
        <v>0.9732142857142857</v>
      </c>
      <c r="D8" s="38">
        <v>1.3010752688172043</v>
      </c>
      <c r="E8" s="38">
        <v>0.8389830508474576</v>
      </c>
      <c r="F8" s="38">
        <v>0.9637681159420289</v>
      </c>
      <c r="G8" s="38">
        <v>0.9892857142857143</v>
      </c>
      <c r="H8" s="38">
        <v>1.145985401459854</v>
      </c>
      <c r="I8" s="39">
        <v>0.85</v>
      </c>
      <c r="J8" s="40">
        <v>1.0092378752886837</v>
      </c>
      <c r="K8" s="40">
        <v>1.0207852193995381</v>
      </c>
      <c r="L8" s="40">
        <v>1.0046948356807512</v>
      </c>
      <c r="M8" s="41">
        <v>0.9107142857142857</v>
      </c>
      <c r="N8" s="42">
        <v>0.6596669080376539</v>
      </c>
      <c r="O8" s="43">
        <v>0.2293165467625899</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ht="21.75" customHeight="1">
      <c r="A9" s="21" t="s">
        <v>9</v>
      </c>
      <c r="B9" s="38">
        <v>1.0555555555555556</v>
      </c>
      <c r="C9" s="38">
        <v>1.1245421245421245</v>
      </c>
      <c r="D9" s="38">
        <v>1.1192660550458715</v>
      </c>
      <c r="E9" s="38">
        <v>1.0384615384615385</v>
      </c>
      <c r="F9" s="38">
        <v>0.950920245398773</v>
      </c>
      <c r="G9" s="38">
        <v>1.0551724137931036</v>
      </c>
      <c r="H9" s="38">
        <v>1.0592592592592593</v>
      </c>
      <c r="I9" s="39">
        <v>1.0754716981132075</v>
      </c>
      <c r="J9" s="40">
        <v>1.0549738219895288</v>
      </c>
      <c r="K9" s="40">
        <v>1.068062827225131</v>
      </c>
      <c r="L9" s="40">
        <v>0.9495412844036697</v>
      </c>
      <c r="M9" s="41">
        <v>1.098901098901099</v>
      </c>
      <c r="N9" s="42">
        <v>0.6554508748317631</v>
      </c>
      <c r="O9" s="43">
        <v>0.13859745996686915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21.75" customHeight="1">
      <c r="A10" s="22" t="s">
        <v>10</v>
      </c>
      <c r="B10" s="38">
        <v>0.7664670658682635</v>
      </c>
      <c r="C10" s="38">
        <v>1.0300751879699248</v>
      </c>
      <c r="D10" s="38">
        <v>1.0045871559633028</v>
      </c>
      <c r="E10" s="38">
        <v>0.923963133640553</v>
      </c>
      <c r="F10" s="38">
        <v>0.9299363057324841</v>
      </c>
      <c r="G10" s="38">
        <v>1.0204081632653061</v>
      </c>
      <c r="H10" s="38">
        <v>1.0127388535031847</v>
      </c>
      <c r="I10" s="39">
        <v>1.3876288659793814</v>
      </c>
      <c r="J10" s="40">
        <v>1.0668467251856852</v>
      </c>
      <c r="K10" s="40">
        <v>1.0938555030384876</v>
      </c>
      <c r="L10" s="40">
        <v>0.9601449275362319</v>
      </c>
      <c r="M10" s="41">
        <v>1.0380194518125552</v>
      </c>
      <c r="N10" s="42">
        <v>0.6618276460381723</v>
      </c>
      <c r="O10" s="43">
        <v>0.15041279669762642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ht="21.75" customHeight="1">
      <c r="A11" s="21" t="s">
        <v>50</v>
      </c>
      <c r="B11" s="38">
        <v>0.8126801152737753</v>
      </c>
      <c r="C11" s="38">
        <v>1.0593220338983051</v>
      </c>
      <c r="D11" s="38">
        <v>0.9111111111111111</v>
      </c>
      <c r="E11" s="38">
        <v>1</v>
      </c>
      <c r="F11" s="38">
        <v>0.9446064139941691</v>
      </c>
      <c r="G11" s="38">
        <v>1.0207667731629393</v>
      </c>
      <c r="H11" s="38">
        <v>1.1180555555555556</v>
      </c>
      <c r="I11" s="39">
        <v>1.0816901408450703</v>
      </c>
      <c r="J11" s="40">
        <v>1.0084121976866456</v>
      </c>
      <c r="K11" s="40">
        <v>1.0651945320715037</v>
      </c>
      <c r="L11" s="40">
        <v>0.9233716475095786</v>
      </c>
      <c r="M11" s="41">
        <v>1.0495750708215297</v>
      </c>
      <c r="N11" s="42">
        <v>0.627864936406482</v>
      </c>
      <c r="O11" s="43">
        <v>0.07719196038450335</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ht="21.75" customHeight="1">
      <c r="A12" s="21" t="s">
        <v>11</v>
      </c>
      <c r="B12" s="38">
        <v>0.8760330578512396</v>
      </c>
      <c r="C12" s="38">
        <v>0.834920634920635</v>
      </c>
      <c r="D12" s="38">
        <v>0.7222222222222221</v>
      </c>
      <c r="E12" s="38">
        <v>0.7454545454545455</v>
      </c>
      <c r="F12" s="38">
        <v>0.7913669064748201</v>
      </c>
      <c r="G12" s="38">
        <v>0.7195945945945946</v>
      </c>
      <c r="H12" s="38">
        <v>0.7967479674796748</v>
      </c>
      <c r="I12" s="39">
        <v>0.8455882352941176</v>
      </c>
      <c r="J12" s="40">
        <v>0.7795454545454545</v>
      </c>
      <c r="K12" s="40">
        <v>0.7899543378995433</v>
      </c>
      <c r="L12" s="40">
        <v>0.7787610619469026</v>
      </c>
      <c r="M12" s="41">
        <v>0.8067796610169492</v>
      </c>
      <c r="N12" s="42">
        <v>0.4439907686845375</v>
      </c>
      <c r="O12" s="43">
        <v>0.035916824196597356</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ht="21.75" customHeight="1">
      <c r="A13" s="21" t="s">
        <v>12</v>
      </c>
      <c r="B13" s="38">
        <v>0.7346938775510204</v>
      </c>
      <c r="C13" s="38">
        <v>0.8903508771929824</v>
      </c>
      <c r="D13" s="38">
        <v>1.1126760563380282</v>
      </c>
      <c r="E13" s="38">
        <v>0.9178082191780823</v>
      </c>
      <c r="F13" s="38">
        <v>0.8947368421052632</v>
      </c>
      <c r="G13" s="38">
        <v>0.9536082474226805</v>
      </c>
      <c r="H13" s="38">
        <v>1.2941176470588234</v>
      </c>
      <c r="I13" s="39">
        <v>1.6153846153846154</v>
      </c>
      <c r="J13" s="40">
        <v>0.9379562043795621</v>
      </c>
      <c r="K13" s="40">
        <v>0.923076923076923</v>
      </c>
      <c r="L13" s="40">
        <v>0.83125</v>
      </c>
      <c r="M13" s="41">
        <v>0.8949771689497716</v>
      </c>
      <c r="N13" s="42">
        <v>0.6062728864830441</v>
      </c>
      <c r="O13" s="43">
        <v>0.1437170805116629</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ht="21.75" customHeight="1">
      <c r="A14" s="22" t="s">
        <v>13</v>
      </c>
      <c r="B14" s="38">
        <v>0.8364779874213837</v>
      </c>
      <c r="C14" s="38">
        <v>0.9768637532133675</v>
      </c>
      <c r="D14" s="38">
        <v>1.026751592356688</v>
      </c>
      <c r="E14" s="38">
        <v>0.9723270440251572</v>
      </c>
      <c r="F14" s="38">
        <v>0.9347116430903155</v>
      </c>
      <c r="G14" s="38">
        <v>1.0126291618828933</v>
      </c>
      <c r="H14" s="38">
        <v>1.1473684210526316</v>
      </c>
      <c r="I14" s="39">
        <v>1.0792616720955484</v>
      </c>
      <c r="J14" s="40">
        <v>0.9599230522603398</v>
      </c>
      <c r="K14" s="40">
        <v>0.9781981404296247</v>
      </c>
      <c r="L14" s="40">
        <v>0.9662420382165605</v>
      </c>
      <c r="M14" s="41">
        <v>0.9571550985432734</v>
      </c>
      <c r="N14" s="42">
        <v>0.644122383252818</v>
      </c>
      <c r="O14" s="43">
        <v>0.17839894629006292</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ht="21.75" customHeight="1">
      <c r="A15" s="21" t="s">
        <v>14</v>
      </c>
      <c r="B15" s="38">
        <v>0.7784679089026915</v>
      </c>
      <c r="C15" s="38">
        <v>0.9720430107526882</v>
      </c>
      <c r="D15" s="38">
        <v>1.0778443113772456</v>
      </c>
      <c r="E15" s="38">
        <v>0.8387096774193549</v>
      </c>
      <c r="F15" s="38">
        <v>0.8955223880597015</v>
      </c>
      <c r="G15" s="38">
        <v>1.0386819484240688</v>
      </c>
      <c r="H15" s="38">
        <v>1.0165094339622642</v>
      </c>
      <c r="I15" s="39">
        <v>1.367117117117117</v>
      </c>
      <c r="J15" s="40">
        <v>0.9390822784810127</v>
      </c>
      <c r="K15" s="40">
        <v>0.9612341772151899</v>
      </c>
      <c r="L15" s="40">
        <v>0.905688622754491</v>
      </c>
      <c r="M15" s="41">
        <v>0.9516129032258065</v>
      </c>
      <c r="N15" s="42">
        <v>0.6654196584806613</v>
      </c>
      <c r="O15" s="43">
        <v>0.19925113666755817</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ht="21.75" customHeight="1">
      <c r="A16" s="21" t="s">
        <v>38</v>
      </c>
      <c r="B16" s="38">
        <v>0.7389705882352942</v>
      </c>
      <c r="C16" s="38">
        <v>0.9047619047619048</v>
      </c>
      <c r="D16" s="38">
        <v>1.0721153846153846</v>
      </c>
      <c r="E16" s="38">
        <v>0.9463414634146341</v>
      </c>
      <c r="F16" s="38">
        <v>0.9630996309963099</v>
      </c>
      <c r="G16" s="38">
        <v>1.0687203791469195</v>
      </c>
      <c r="H16" s="38">
        <v>1.0888888888888888</v>
      </c>
      <c r="I16" s="39">
        <v>0.9622641509433962</v>
      </c>
      <c r="J16" s="40">
        <v>0.9349489795918368</v>
      </c>
      <c r="K16" s="40">
        <v>0.9438775510204082</v>
      </c>
      <c r="L16" s="40">
        <v>0.9145077720207254</v>
      </c>
      <c r="M16" s="41">
        <v>0.9409722222222221</v>
      </c>
      <c r="N16" s="42">
        <v>0.6212461408925063</v>
      </c>
      <c r="O16" s="43">
        <v>0.17510648367250353</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ht="21.75" customHeight="1">
      <c r="A17" s="21" t="s">
        <v>39</v>
      </c>
      <c r="B17" s="38">
        <v>0.6922486569455104</v>
      </c>
      <c r="C17" s="38">
        <v>1.0338211382113822</v>
      </c>
      <c r="D17" s="38">
        <v>0.9598290598290599</v>
      </c>
      <c r="E17" s="38">
        <v>0.8957264957264958</v>
      </c>
      <c r="F17" s="38">
        <v>0.8960396039603961</v>
      </c>
      <c r="G17" s="38">
        <v>1.0280249110320285</v>
      </c>
      <c r="H17" s="38">
        <v>0.9911433172302737</v>
      </c>
      <c r="I17" s="39">
        <v>1.0256211180124224</v>
      </c>
      <c r="J17" s="40">
        <v>0.9519434628975264</v>
      </c>
      <c r="K17" s="40">
        <v>0.9896348645465253</v>
      </c>
      <c r="L17" s="40">
        <v>0.888034188034188</v>
      </c>
      <c r="M17" s="41">
        <v>0.9977235772357723</v>
      </c>
      <c r="N17" s="42">
        <v>0.6271041537690516</v>
      </c>
      <c r="O17" s="43">
        <v>0.1493147074327886</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ht="21.75" customHeight="1">
      <c r="A18" s="36" t="s">
        <v>79</v>
      </c>
      <c r="B18" s="38">
        <v>0.8737373737373737</v>
      </c>
      <c r="C18" s="38">
        <v>1.0263157894736843</v>
      </c>
      <c r="D18" s="38">
        <v>1.1644736842105263</v>
      </c>
      <c r="E18" s="38">
        <v>0.9870967741935484</v>
      </c>
      <c r="F18" s="38">
        <v>0.9029126213592233</v>
      </c>
      <c r="G18" s="38">
        <v>1.032085561497326</v>
      </c>
      <c r="H18" s="38">
        <v>0.9411764705882352</v>
      </c>
      <c r="I18" s="39">
        <v>0.9518716577540107</v>
      </c>
      <c r="J18" s="40">
        <v>0.9741935483870968</v>
      </c>
      <c r="K18" s="40">
        <v>0.9838709677419355</v>
      </c>
      <c r="L18" s="40">
        <v>0.9451612903225807</v>
      </c>
      <c r="M18" s="41">
        <v>0.946236559139785</v>
      </c>
      <c r="N18" s="42">
        <v>0.6929400386847194</v>
      </c>
      <c r="O18" s="43">
        <v>0.4055343511450381</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ht="21.75" customHeight="1">
      <c r="A19" s="21" t="s">
        <v>40</v>
      </c>
      <c r="B19" s="38">
        <v>0.8288973384030417</v>
      </c>
      <c r="C19" s="38">
        <v>0.9872408293460925</v>
      </c>
      <c r="D19" s="38">
        <v>1.015075376884422</v>
      </c>
      <c r="E19" s="38">
        <v>0.8235294117647058</v>
      </c>
      <c r="F19" s="38">
        <v>0.9124087591240876</v>
      </c>
      <c r="G19" s="38">
        <v>1.2272727272727273</v>
      </c>
      <c r="H19" s="38">
        <v>1.1910569105691058</v>
      </c>
      <c r="I19" s="39">
        <v>1.2209302325581395</v>
      </c>
      <c r="J19" s="40">
        <v>0.9491525423728814</v>
      </c>
      <c r="K19" s="40">
        <v>1.0060532687651331</v>
      </c>
      <c r="L19" s="40">
        <v>0.9396984924623115</v>
      </c>
      <c r="M19" s="41">
        <v>0.9585326953748008</v>
      </c>
      <c r="N19" s="42">
        <v>0.6852112155063993</v>
      </c>
      <c r="O19" s="43">
        <v>0.2858744394618834</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ht="21.75" customHeight="1">
      <c r="A20" s="21" t="s">
        <v>41</v>
      </c>
      <c r="B20" s="38">
        <v>0.8603603603603603</v>
      </c>
      <c r="C20" s="38">
        <v>1.0775862068965518</v>
      </c>
      <c r="D20" s="38">
        <v>1.073469387755102</v>
      </c>
      <c r="E20" s="38">
        <v>0.9471544715447154</v>
      </c>
      <c r="F20" s="38">
        <v>0.8859934853420195</v>
      </c>
      <c r="G20" s="38">
        <v>1.1209677419354838</v>
      </c>
      <c r="H20" s="38">
        <v>0.9377162629757785</v>
      </c>
      <c r="I20" s="39">
        <v>0.7755775577557755</v>
      </c>
      <c r="J20" s="40">
        <v>1.0612021857923497</v>
      </c>
      <c r="K20" s="40">
        <v>1.0961748633879782</v>
      </c>
      <c r="L20" s="40">
        <v>0.8865096359743041</v>
      </c>
      <c r="M20" s="41">
        <v>0.9534206695778749</v>
      </c>
      <c r="N20" s="42">
        <v>0.6210138248847926</v>
      </c>
      <c r="O20" s="43">
        <v>0.20726361928616155</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ht="21.75" customHeight="1">
      <c r="A21" s="21" t="s">
        <v>42</v>
      </c>
      <c r="B21" s="38">
        <v>0.6857142857142857</v>
      </c>
      <c r="C21" s="38">
        <v>1.0178571428571428</v>
      </c>
      <c r="D21" s="38">
        <v>1.0088757396449703</v>
      </c>
      <c r="E21" s="38">
        <v>1.0125786163522013</v>
      </c>
      <c r="F21" s="38">
        <v>0.8735632183908046</v>
      </c>
      <c r="G21" s="38">
        <v>1.059556786703601</v>
      </c>
      <c r="H21" s="38">
        <v>1.1402116402116402</v>
      </c>
      <c r="I21" s="39">
        <v>1.2638036809815951</v>
      </c>
      <c r="J21" s="40">
        <v>0.9869109947643979</v>
      </c>
      <c r="K21" s="40">
        <v>1.0113438045375218</v>
      </c>
      <c r="L21" s="40">
        <v>0.948170731707317</v>
      </c>
      <c r="M21" s="41">
        <v>0.9393592677345538</v>
      </c>
      <c r="N21" s="42">
        <v>0.527870804495051</v>
      </c>
      <c r="O21" s="43">
        <v>0.20721112076455256</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ht="21.75" customHeight="1">
      <c r="A22" s="21" t="s">
        <v>43</v>
      </c>
      <c r="B22" s="38">
        <v>0.8007518796992481</v>
      </c>
      <c r="C22" s="38">
        <v>0.9212121212121213</v>
      </c>
      <c r="D22" s="38">
        <v>1</v>
      </c>
      <c r="E22" s="38">
        <v>0.9863636363636362</v>
      </c>
      <c r="F22" s="38">
        <v>0.930327868852459</v>
      </c>
      <c r="G22" s="38">
        <v>1.0020408163265306</v>
      </c>
      <c r="H22" s="38">
        <v>0.8666666666666667</v>
      </c>
      <c r="I22" s="39">
        <v>1.2447552447552448</v>
      </c>
      <c r="J22" s="40">
        <v>0.8922902494331065</v>
      </c>
      <c r="K22" s="40">
        <v>0.9160997732426304</v>
      </c>
      <c r="L22" s="40">
        <v>0.9012875536480687</v>
      </c>
      <c r="M22" s="41">
        <v>0.9208074534161491</v>
      </c>
      <c r="N22" s="42">
        <v>0.6485398521554564</v>
      </c>
      <c r="O22" s="43">
        <v>0.25</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ht="21.75" customHeight="1">
      <c r="A23" s="21" t="s">
        <v>51</v>
      </c>
      <c r="B23" s="38">
        <v>0.8205128205128205</v>
      </c>
      <c r="C23" s="38">
        <v>0.9352380952380952</v>
      </c>
      <c r="D23" s="38">
        <v>0.9710982658959537</v>
      </c>
      <c r="E23" s="38">
        <v>0.9821428571428571</v>
      </c>
      <c r="F23" s="38">
        <v>0.9278350515463917</v>
      </c>
      <c r="G23" s="38">
        <v>0.9776536312849163</v>
      </c>
      <c r="H23" s="38">
        <v>0.8838709677419355</v>
      </c>
      <c r="I23" s="39">
        <v>0.6442307692307694</v>
      </c>
      <c r="J23" s="40">
        <v>0.8441379310344828</v>
      </c>
      <c r="K23" s="40">
        <v>0.8712328767123287</v>
      </c>
      <c r="L23" s="40">
        <v>0.9359756097560976</v>
      </c>
      <c r="M23" s="41">
        <v>0.8805970149253731</v>
      </c>
      <c r="N23" s="42">
        <v>0.6971710651224606</v>
      </c>
      <c r="O23" s="43">
        <v>0.24757281553398058</v>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ht="21.75" customHeight="1">
      <c r="A24" s="23" t="s">
        <v>48</v>
      </c>
      <c r="B24" s="38">
        <v>0.9117259552042161</v>
      </c>
      <c r="C24" s="38">
        <v>1.039568345323741</v>
      </c>
      <c r="D24" s="38">
        <v>0.9897810218978103</v>
      </c>
      <c r="E24" s="38">
        <v>0.9678832116788321</v>
      </c>
      <c r="F24" s="38">
        <v>0.9742198100407056</v>
      </c>
      <c r="G24" s="38">
        <v>1.0395833333333333</v>
      </c>
      <c r="H24" s="38">
        <v>1.1341632088520055</v>
      </c>
      <c r="I24" s="39">
        <v>1.2518987341772152</v>
      </c>
      <c r="J24" s="40">
        <v>0.9866032843560933</v>
      </c>
      <c r="K24" s="40">
        <v>1.0181503889369057</v>
      </c>
      <c r="L24" s="40">
        <v>0.9582089552238806</v>
      </c>
      <c r="M24" s="41">
        <v>1.0063916327716445</v>
      </c>
      <c r="N24" s="42">
        <v>0.5765742642026009</v>
      </c>
      <c r="O24" s="43">
        <v>0.2751470133085732</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ht="21.75" customHeight="1">
      <c r="A25" s="21" t="s">
        <v>15</v>
      </c>
      <c r="B25" s="38">
        <v>0.6363636363636364</v>
      </c>
      <c r="C25" s="38">
        <v>0.7777777777777779</v>
      </c>
      <c r="D25" s="38">
        <v>1</v>
      </c>
      <c r="E25" s="38">
        <v>1.25</v>
      </c>
      <c r="F25" s="38">
        <v>1</v>
      </c>
      <c r="G25" s="38">
        <v>1.1666666666666667</v>
      </c>
      <c r="H25" s="38">
        <v>1</v>
      </c>
      <c r="I25" s="39">
        <v>0.375</v>
      </c>
      <c r="J25" s="40">
        <v>0.8235294117647058</v>
      </c>
      <c r="K25" s="40">
        <v>0.8235294117647058</v>
      </c>
      <c r="L25" s="40">
        <v>0.9</v>
      </c>
      <c r="M25" s="41">
        <v>0.9090909090909091</v>
      </c>
      <c r="N25" s="42">
        <v>0.850467289719626</v>
      </c>
      <c r="O25" s="43">
        <v>0</v>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ht="21.75" customHeight="1">
      <c r="A26" s="21" t="s">
        <v>16</v>
      </c>
      <c r="B26" s="38">
        <v>0.7777777777777779</v>
      </c>
      <c r="C26" s="38">
        <v>0.42857142857142855</v>
      </c>
      <c r="D26" s="38">
        <v>0.8</v>
      </c>
      <c r="E26" s="38">
        <v>0.5</v>
      </c>
      <c r="F26" s="38">
        <v>1</v>
      </c>
      <c r="G26" s="38">
        <v>0.53125</v>
      </c>
      <c r="H26" s="38">
        <v>0.75</v>
      </c>
      <c r="I26" s="39">
        <v>0.3</v>
      </c>
      <c r="J26" s="40">
        <v>0.6129032258064516</v>
      </c>
      <c r="K26" s="40">
        <v>0.6129032258064516</v>
      </c>
      <c r="L26" s="40">
        <v>0.6818181818181818</v>
      </c>
      <c r="M26" s="41">
        <v>0.4090909090909091</v>
      </c>
      <c r="N26" s="42">
        <v>0.771689497716895</v>
      </c>
      <c r="O26" s="43">
        <v>0.5263157894736842</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ht="21.75" customHeight="1">
      <c r="A27" s="21" t="s">
        <v>17</v>
      </c>
      <c r="B27" s="38">
        <v>1.0116279069767442</v>
      </c>
      <c r="C27" s="38">
        <v>0.9871794871794873</v>
      </c>
      <c r="D27" s="38">
        <v>1.09375</v>
      </c>
      <c r="E27" s="38">
        <v>1.0390625</v>
      </c>
      <c r="F27" s="38">
        <v>0.9295774647887324</v>
      </c>
      <c r="G27" s="38">
        <v>1.3319327731092436</v>
      </c>
      <c r="H27" s="38">
        <v>1.4274193548387097</v>
      </c>
      <c r="I27" s="39">
        <v>1.690909090909091</v>
      </c>
      <c r="J27" s="40">
        <v>1.0138888888888888</v>
      </c>
      <c r="K27" s="40">
        <v>1.0178571428571428</v>
      </c>
      <c r="L27" s="40">
        <v>1.0082644628099173</v>
      </c>
      <c r="M27" s="41">
        <v>1.0213333333333334</v>
      </c>
      <c r="N27" s="42">
        <v>0.6871501865671642</v>
      </c>
      <c r="O27" s="43">
        <v>0.25374376039933444</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ht="21.75" customHeight="1">
      <c r="A28" s="21" t="s">
        <v>44</v>
      </c>
      <c r="B28" s="38">
        <v>0.736</v>
      </c>
      <c r="C28" s="38">
        <v>1.1208333333333333</v>
      </c>
      <c r="D28" s="38">
        <v>0.9784946236559139</v>
      </c>
      <c r="E28" s="38">
        <v>1.1304347826086956</v>
      </c>
      <c r="F28" s="38">
        <v>0.9191919191919191</v>
      </c>
      <c r="G28" s="38">
        <v>0.9393939393939393</v>
      </c>
      <c r="H28" s="38">
        <v>1.2048192771084338</v>
      </c>
      <c r="I28" s="39">
        <v>1.0792079207920793</v>
      </c>
      <c r="J28" s="40">
        <v>1.0087976539589443</v>
      </c>
      <c r="K28" s="40">
        <v>1.035190615835777</v>
      </c>
      <c r="L28" s="40">
        <v>0.8952879581151832</v>
      </c>
      <c r="M28" s="41">
        <v>1.0316205533596838</v>
      </c>
      <c r="N28" s="42">
        <v>0.6993897585566464</v>
      </c>
      <c r="O28" s="43">
        <v>0.22666666666666666</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ht="21.75" customHeight="1">
      <c r="A29" s="21" t="s">
        <v>18</v>
      </c>
      <c r="B29" s="38">
        <v>0.8297872340425532</v>
      </c>
      <c r="C29" s="38">
        <v>0.9064327485380117</v>
      </c>
      <c r="D29" s="38">
        <v>0.6461538461538461</v>
      </c>
      <c r="E29" s="38">
        <v>1.0816326530612246</v>
      </c>
      <c r="F29" s="38">
        <v>0.890909090909091</v>
      </c>
      <c r="G29" s="38">
        <v>0.7651515151515151</v>
      </c>
      <c r="H29" s="38">
        <v>0.7714285714285716</v>
      </c>
      <c r="I29" s="39">
        <v>0.6694214876033058</v>
      </c>
      <c r="J29" s="40">
        <v>0.7529411764705882</v>
      </c>
      <c r="K29" s="40">
        <v>0.7692307692307694</v>
      </c>
      <c r="L29" s="40">
        <v>0.7596899224806202</v>
      </c>
      <c r="M29" s="41">
        <v>0.8135593220338984</v>
      </c>
      <c r="N29" s="42">
        <v>0.6538099717779869</v>
      </c>
      <c r="O29" s="43">
        <v>0.24778761061946902</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ht="21.75" customHeight="1">
      <c r="A30" s="21" t="s">
        <v>19</v>
      </c>
      <c r="B30" s="38">
        <v>0.7416666666666667</v>
      </c>
      <c r="C30" s="38">
        <v>0.9292929292929293</v>
      </c>
      <c r="D30" s="38">
        <v>0.946236559139785</v>
      </c>
      <c r="E30" s="38">
        <v>0.8764044943820225</v>
      </c>
      <c r="F30" s="38">
        <v>0.8350515463917526</v>
      </c>
      <c r="G30" s="38">
        <v>1.1414141414141414</v>
      </c>
      <c r="H30" s="38">
        <v>0.8571428571428571</v>
      </c>
      <c r="I30" s="39">
        <v>0.9186046511627908</v>
      </c>
      <c r="J30" s="40">
        <v>0.900709219858156</v>
      </c>
      <c r="K30" s="40">
        <v>0.946808510638298</v>
      </c>
      <c r="L30" s="40">
        <v>0.8888888888888888</v>
      </c>
      <c r="M30" s="41">
        <v>0.9234449760765551</v>
      </c>
      <c r="N30" s="42">
        <v>0.5726650563607085</v>
      </c>
      <c r="O30" s="43">
        <v>0.15552699228791775</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ht="21.75" customHeight="1">
      <c r="A31" s="21" t="s">
        <v>20</v>
      </c>
      <c r="B31" s="38">
        <v>0.7088607594936708</v>
      </c>
      <c r="C31" s="38">
        <v>1.0793650793650793</v>
      </c>
      <c r="D31" s="38">
        <v>0.9245283018867925</v>
      </c>
      <c r="E31" s="38">
        <v>0.98</v>
      </c>
      <c r="F31" s="38">
        <v>0.9180327868852458</v>
      </c>
      <c r="G31" s="38">
        <v>1.098360655737705</v>
      </c>
      <c r="H31" s="38">
        <v>1.2307692307692308</v>
      </c>
      <c r="I31" s="39">
        <v>0.8815789473684209</v>
      </c>
      <c r="J31" s="40">
        <v>1.035928143712575</v>
      </c>
      <c r="K31" s="40">
        <v>1.089820359281437</v>
      </c>
      <c r="L31" s="40">
        <v>0.9320388349514563</v>
      </c>
      <c r="M31" s="41">
        <v>1.089430894308943</v>
      </c>
      <c r="N31" s="42">
        <v>0.6504610226320202</v>
      </c>
      <c r="O31" s="43">
        <v>0.2302158273381295</v>
      </c>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ht="21.75" customHeight="1">
      <c r="A32" s="21" t="s">
        <v>21</v>
      </c>
      <c r="B32" s="38">
        <v>0.34782608695652173</v>
      </c>
      <c r="C32" s="38">
        <v>1.583333333333333</v>
      </c>
      <c r="D32" s="38">
        <v>1.1818181818181819</v>
      </c>
      <c r="E32" s="38">
        <v>0.6222222222222222</v>
      </c>
      <c r="F32" s="38">
        <v>0.7111111111111111</v>
      </c>
      <c r="G32" s="38">
        <v>0.9594594594594593</v>
      </c>
      <c r="H32" s="38">
        <v>0.6774193548387096</v>
      </c>
      <c r="I32" s="39">
        <v>0.5769230769230769</v>
      </c>
      <c r="J32" s="40">
        <v>0.7009803921568627</v>
      </c>
      <c r="K32" s="40">
        <v>0.7233009708737864</v>
      </c>
      <c r="L32" s="40">
        <v>0.7065217391304348</v>
      </c>
      <c r="M32" s="41">
        <v>0.8346456692913385</v>
      </c>
      <c r="N32" s="42">
        <v>0.3157224697644812</v>
      </c>
      <c r="O32" s="43">
        <v>0.15034965034965034</v>
      </c>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76" ht="21.75" customHeight="1">
      <c r="A33" s="21" t="s">
        <v>22</v>
      </c>
      <c r="B33" s="38">
        <v>0.41666666666666674</v>
      </c>
      <c r="C33" s="38">
        <v>0.8645833333333335</v>
      </c>
      <c r="D33" s="38">
        <v>0.6551724137931035</v>
      </c>
      <c r="E33" s="38">
        <v>0.657142857142857</v>
      </c>
      <c r="F33" s="38">
        <v>0.6551724137931035</v>
      </c>
      <c r="G33" s="38">
        <v>0.6666666666666665</v>
      </c>
      <c r="H33" s="38">
        <v>0.4918032786885246</v>
      </c>
      <c r="I33" s="39">
        <v>0.5384615384615384</v>
      </c>
      <c r="J33" s="40">
        <v>0.7481481481481481</v>
      </c>
      <c r="K33" s="40">
        <v>0.7867647058823529</v>
      </c>
      <c r="L33" s="40">
        <v>0.78</v>
      </c>
      <c r="M33" s="41">
        <v>0.8571428571428571</v>
      </c>
      <c r="N33" s="42">
        <v>0.624337147641641</v>
      </c>
      <c r="O33" s="43">
        <v>0.3642241379310345</v>
      </c>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76" ht="21.75" customHeight="1">
      <c r="A34" s="21" t="s">
        <v>45</v>
      </c>
      <c r="B34" s="38">
        <v>0.6526315789473685</v>
      </c>
      <c r="C34" s="38">
        <v>0.9324324324324325</v>
      </c>
      <c r="D34" s="38">
        <v>0.9666666666666667</v>
      </c>
      <c r="E34" s="38">
        <v>0.9382716049382716</v>
      </c>
      <c r="F34" s="38">
        <v>0.8442622950819673</v>
      </c>
      <c r="G34" s="38">
        <v>0.91</v>
      </c>
      <c r="H34" s="38">
        <v>1.1926605504587156</v>
      </c>
      <c r="I34" s="39">
        <v>1.0862068965517242</v>
      </c>
      <c r="J34" s="40">
        <v>0.8461538461538461</v>
      </c>
      <c r="K34" s="40">
        <v>0.8974358974358975</v>
      </c>
      <c r="L34" s="40">
        <v>0.871951219512195</v>
      </c>
      <c r="M34" s="41">
        <v>0.9369369369369369</v>
      </c>
      <c r="N34" s="42">
        <v>0.6609442060085837</v>
      </c>
      <c r="O34" s="43">
        <v>0.3237704918032787</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76" ht="21.75" customHeight="1">
      <c r="A35" s="21" t="s">
        <v>23</v>
      </c>
      <c r="B35" s="38">
        <v>0.7571428571428571</v>
      </c>
      <c r="C35" s="38">
        <v>1.0404040404040404</v>
      </c>
      <c r="D35" s="38">
        <v>0.9821428571428571</v>
      </c>
      <c r="E35" s="38">
        <v>1.2142857142857142</v>
      </c>
      <c r="F35" s="38">
        <v>0.9824561403508771</v>
      </c>
      <c r="G35" s="38">
        <v>0.9051724137931035</v>
      </c>
      <c r="H35" s="38">
        <v>1.0188679245283019</v>
      </c>
      <c r="I35" s="39">
        <v>1.1428571428571428</v>
      </c>
      <c r="J35" s="40">
        <v>1.0708333333333333</v>
      </c>
      <c r="K35" s="40">
        <v>1.1</v>
      </c>
      <c r="L35" s="40">
        <v>0.9402985074626866</v>
      </c>
      <c r="M35" s="41">
        <v>1.0263157894736843</v>
      </c>
      <c r="N35" s="42">
        <v>0.628777923784494</v>
      </c>
      <c r="O35" s="43">
        <v>0.1623134328358209</v>
      </c>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21.75" customHeight="1">
      <c r="A36" s="21" t="s">
        <v>24</v>
      </c>
      <c r="B36" s="38">
        <v>0.3360655737704918</v>
      </c>
      <c r="C36" s="38">
        <v>1.0416666666666667</v>
      </c>
      <c r="D36" s="38">
        <v>0.7115384615384616</v>
      </c>
      <c r="E36" s="38">
        <v>0.7692307692307694</v>
      </c>
      <c r="F36" s="38">
        <v>0.5903614457831325</v>
      </c>
      <c r="G36" s="38">
        <v>0.53</v>
      </c>
      <c r="H36" s="38">
        <v>0.746031746031746</v>
      </c>
      <c r="I36" s="39">
        <v>0.5789473684210527</v>
      </c>
      <c r="J36" s="40">
        <v>1.0333333333333334</v>
      </c>
      <c r="K36" s="40">
        <v>1.06</v>
      </c>
      <c r="L36" s="40">
        <v>0.7378640776699029</v>
      </c>
      <c r="M36" s="41">
        <v>0.9541284403669725</v>
      </c>
      <c r="N36" s="42">
        <v>0.5087362860625761</v>
      </c>
      <c r="O36" s="43">
        <v>0.05995203836930456</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21.75" customHeight="1">
      <c r="A37" s="21" t="s">
        <v>46</v>
      </c>
      <c r="B37" s="38">
        <v>0.7433628318584071</v>
      </c>
      <c r="C37" s="38">
        <v>0.9955555555555555</v>
      </c>
      <c r="D37" s="38">
        <v>1.0568181818181819</v>
      </c>
      <c r="E37" s="38">
        <v>0.6595744680851063</v>
      </c>
      <c r="F37" s="38">
        <v>0.8771929824561403</v>
      </c>
      <c r="G37" s="38">
        <v>0.9427083333333335</v>
      </c>
      <c r="H37" s="38">
        <v>1.1061946902654867</v>
      </c>
      <c r="I37" s="39">
        <v>0.6759259259259259</v>
      </c>
      <c r="J37" s="40">
        <v>0.8737541528239202</v>
      </c>
      <c r="K37" s="40">
        <v>0.893687707641196</v>
      </c>
      <c r="L37" s="40">
        <v>0.8271604938271605</v>
      </c>
      <c r="M37" s="41">
        <v>0.8217391304347826</v>
      </c>
      <c r="N37" s="42">
        <v>0.6157303370786517</v>
      </c>
      <c r="O37" s="43">
        <v>0.2222222222222222</v>
      </c>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ht="21.75" customHeight="1">
      <c r="A38" s="21" t="s">
        <v>25</v>
      </c>
      <c r="B38" s="38">
        <v>1</v>
      </c>
      <c r="C38" s="38">
        <v>0.9333333333333332</v>
      </c>
      <c r="D38" s="38">
        <v>1</v>
      </c>
      <c r="E38" s="38">
        <v>0.8235294117647058</v>
      </c>
      <c r="F38" s="38">
        <v>1</v>
      </c>
      <c r="G38" s="38">
        <v>1.2857142857142858</v>
      </c>
      <c r="H38" s="38">
        <v>1.2222222222222223</v>
      </c>
      <c r="I38" s="39">
        <v>1.1666666666666667</v>
      </c>
      <c r="J38" s="40">
        <v>0.926829268292683</v>
      </c>
      <c r="K38" s="40">
        <v>1.024390243902439</v>
      </c>
      <c r="L38" s="40">
        <v>0.896551724137931</v>
      </c>
      <c r="M38" s="41">
        <v>0.9666666666666667</v>
      </c>
      <c r="N38" s="42">
        <v>0.6323296354992076</v>
      </c>
      <c r="O38" s="43">
        <v>0.2333333333333333</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row>
    <row r="39" spans="1:76" ht="21.75" customHeight="1">
      <c r="A39" s="21" t="s">
        <v>26</v>
      </c>
      <c r="B39" s="38">
        <v>0.4615384615384615</v>
      </c>
      <c r="C39" s="38">
        <v>0.8148148148148148</v>
      </c>
      <c r="D39" s="38">
        <v>1.3</v>
      </c>
      <c r="E39" s="38">
        <v>0.4</v>
      </c>
      <c r="F39" s="38">
        <v>1</v>
      </c>
      <c r="G39" s="38">
        <v>0.6176470588235294</v>
      </c>
      <c r="H39" s="38">
        <v>1.1578947368421053</v>
      </c>
      <c r="I39" s="39">
        <v>1.263157894736842</v>
      </c>
      <c r="J39" s="40">
        <v>0.7391304347826086</v>
      </c>
      <c r="K39" s="40">
        <v>0.7391304347826086</v>
      </c>
      <c r="L39" s="40">
        <v>0.8076923076923077</v>
      </c>
      <c r="M39" s="41">
        <v>0.923076923076923</v>
      </c>
      <c r="N39" s="42">
        <v>0.6182795698924731</v>
      </c>
      <c r="O39" s="43">
        <v>0.2352941176470588</v>
      </c>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row>
    <row r="40" spans="1:76" ht="21.75" customHeight="1">
      <c r="A40" s="21" t="s">
        <v>27</v>
      </c>
      <c r="B40" s="38">
        <v>0.6266666666666667</v>
      </c>
      <c r="C40" s="38">
        <v>0.8872549019607843</v>
      </c>
      <c r="D40" s="38">
        <v>0.8421052631578947</v>
      </c>
      <c r="E40" s="38">
        <v>0.9178082191780823</v>
      </c>
      <c r="F40" s="38">
        <v>0.863013698630137</v>
      </c>
      <c r="G40" s="38">
        <v>1.543103448275862</v>
      </c>
      <c r="H40" s="38">
        <v>0.9402985074626866</v>
      </c>
      <c r="I40" s="39">
        <v>0.7333333333333333</v>
      </c>
      <c r="J40" s="40">
        <v>0.8357142857142857</v>
      </c>
      <c r="K40" s="40">
        <v>0.8285714285714286</v>
      </c>
      <c r="L40" s="40">
        <v>0.8287671232876712</v>
      </c>
      <c r="M40" s="41">
        <v>0.8235294117647058</v>
      </c>
      <c r="N40" s="42">
        <v>0.6632841328413284</v>
      </c>
      <c r="O40" s="43">
        <v>0.2294736842105263</v>
      </c>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row>
    <row r="41" spans="1:76" ht="21.75" customHeight="1">
      <c r="A41" s="21" t="s">
        <v>28</v>
      </c>
      <c r="B41" s="38">
        <v>0.8604651162790699</v>
      </c>
      <c r="C41" s="38">
        <v>0.9038461538461539</v>
      </c>
      <c r="D41" s="38">
        <v>0.5542168674698795</v>
      </c>
      <c r="E41" s="38">
        <v>0.7352941176470589</v>
      </c>
      <c r="F41" s="38">
        <v>0.825</v>
      </c>
      <c r="G41" s="38">
        <v>0.676923076923077</v>
      </c>
      <c r="H41" s="38">
        <v>0.8656716417910446</v>
      </c>
      <c r="I41" s="39">
        <v>0.75</v>
      </c>
      <c r="J41" s="40">
        <v>0.7838983050847458</v>
      </c>
      <c r="K41" s="40">
        <v>0.8075313807531381</v>
      </c>
      <c r="L41" s="40">
        <v>0.7894736842105263</v>
      </c>
      <c r="M41" s="41">
        <v>0.8666666666666667</v>
      </c>
      <c r="N41" s="42">
        <v>0.5715644317641465</v>
      </c>
      <c r="O41" s="43">
        <v>0.12052117263843648</v>
      </c>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row>
    <row r="42" spans="1:76" ht="21.75" customHeight="1">
      <c r="A42" s="21" t="s">
        <v>29</v>
      </c>
      <c r="B42" s="38">
        <v>0.7230769230769231</v>
      </c>
      <c r="C42" s="38">
        <v>0.9027777777777779</v>
      </c>
      <c r="D42" s="38">
        <v>0.8888888888888888</v>
      </c>
      <c r="E42" s="38">
        <v>1.0392156862745099</v>
      </c>
      <c r="F42" s="38">
        <v>0.7777777777777779</v>
      </c>
      <c r="G42" s="38">
        <v>0.8333333333333335</v>
      </c>
      <c r="H42" s="38">
        <v>1.0303030303030303</v>
      </c>
      <c r="I42" s="39">
        <v>0.6122448979591837</v>
      </c>
      <c r="J42" s="40">
        <v>0.9526315789473684</v>
      </c>
      <c r="K42" s="40">
        <v>0.9842105263157894</v>
      </c>
      <c r="L42" s="40">
        <v>0.9433962264150944</v>
      </c>
      <c r="M42" s="41">
        <v>0.9324324324324325</v>
      </c>
      <c r="N42" s="42">
        <v>0.4820967146548542</v>
      </c>
      <c r="O42" s="43">
        <v>0.12158808933002481</v>
      </c>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row>
    <row r="43" spans="1:76" ht="21.75" customHeight="1">
      <c r="A43" s="21" t="s">
        <v>30</v>
      </c>
      <c r="B43" s="38">
        <v>0.6875</v>
      </c>
      <c r="C43" s="38">
        <v>1.050387596899225</v>
      </c>
      <c r="D43" s="38">
        <v>1.1458333333333333</v>
      </c>
      <c r="E43" s="38">
        <v>0.5473684210526316</v>
      </c>
      <c r="F43" s="38">
        <v>0.8807339449541286</v>
      </c>
      <c r="G43" s="38">
        <v>0.8636363636363636</v>
      </c>
      <c r="H43" s="38">
        <v>1.0666666666666667</v>
      </c>
      <c r="I43" s="39">
        <v>1.3368421052631578</v>
      </c>
      <c r="J43" s="40">
        <v>0.9266304347826086</v>
      </c>
      <c r="K43" s="40">
        <v>0.9456521739130435</v>
      </c>
      <c r="L43" s="40">
        <v>0.9211822660098522</v>
      </c>
      <c r="M43" s="41">
        <v>0.9704797047970479</v>
      </c>
      <c r="N43" s="42">
        <v>0.45812928501469147</v>
      </c>
      <c r="O43" s="43">
        <v>0.05079559363525092</v>
      </c>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row>
    <row r="44" spans="1:76" ht="21.75" customHeight="1">
      <c r="A44" s="21" t="s">
        <v>31</v>
      </c>
      <c r="B44" s="38">
        <v>0.37254901960784315</v>
      </c>
      <c r="C44" s="38">
        <v>0.8787878787878788</v>
      </c>
      <c r="D44" s="38">
        <v>0.875</v>
      </c>
      <c r="E44" s="38">
        <v>1</v>
      </c>
      <c r="F44" s="38">
        <v>0.9259259259259259</v>
      </c>
      <c r="G44" s="38">
        <v>0.625</v>
      </c>
      <c r="H44" s="38">
        <v>0.6744186046511628</v>
      </c>
      <c r="I44" s="39">
        <v>0.2608695652173913</v>
      </c>
      <c r="J44" s="40">
        <v>0.8258426966292134</v>
      </c>
      <c r="K44" s="40">
        <v>0.850828729281768</v>
      </c>
      <c r="L44" s="40">
        <v>0.7654320987654321</v>
      </c>
      <c r="M44" s="41">
        <v>0.9242424242424242</v>
      </c>
      <c r="N44" s="42">
        <v>0.5723809523809524</v>
      </c>
      <c r="O44" s="43">
        <v>0.078125</v>
      </c>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row>
    <row r="45" spans="1:76" ht="21.75" customHeight="1">
      <c r="A45" s="21" t="s">
        <v>32</v>
      </c>
      <c r="B45" s="38">
        <v>0.7051282051282051</v>
      </c>
      <c r="C45" s="38">
        <v>0.8300653594771242</v>
      </c>
      <c r="D45" s="38">
        <v>0.7</v>
      </c>
      <c r="E45" s="38">
        <v>0.8431372549019608</v>
      </c>
      <c r="F45" s="38">
        <v>0.9733333333333334</v>
      </c>
      <c r="G45" s="38">
        <v>1.1938775510204083</v>
      </c>
      <c r="H45" s="38">
        <v>0.8024691358024691</v>
      </c>
      <c r="I45" s="39">
        <v>0.8767123287671232</v>
      </c>
      <c r="J45" s="40">
        <v>0.7476635514018691</v>
      </c>
      <c r="K45" s="40">
        <v>0.8084112149532711</v>
      </c>
      <c r="L45" s="40">
        <v>0.7130434782608696</v>
      </c>
      <c r="M45" s="41">
        <v>0.84</v>
      </c>
      <c r="N45" s="42">
        <v>0.68641425389755</v>
      </c>
      <c r="O45" s="43">
        <v>0.16991643454038996</v>
      </c>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row>
    <row r="46" spans="1:76" ht="21.75" customHeight="1">
      <c r="A46" s="21" t="s">
        <v>33</v>
      </c>
      <c r="B46" s="38">
        <v>0.9516129032258065</v>
      </c>
      <c r="C46" s="38">
        <v>1.0598290598290598</v>
      </c>
      <c r="D46" s="38">
        <v>0.8813559322033897</v>
      </c>
      <c r="E46" s="38">
        <v>0.9615384615384616</v>
      </c>
      <c r="F46" s="38">
        <v>0.9571428571428572</v>
      </c>
      <c r="G46" s="38">
        <v>1.3137254901960784</v>
      </c>
      <c r="H46" s="38">
        <v>0.839506172839506</v>
      </c>
      <c r="I46" s="39">
        <v>1.123076923076923</v>
      </c>
      <c r="J46" s="40">
        <v>0.7543859649122807</v>
      </c>
      <c r="K46" s="40">
        <v>0.7610619469026548</v>
      </c>
      <c r="L46" s="40">
        <v>0.8294573643410853</v>
      </c>
      <c r="M46" s="41">
        <v>0.8028169014084507</v>
      </c>
      <c r="N46" s="42">
        <v>0.6305418719211823</v>
      </c>
      <c r="O46" s="43">
        <v>0.01683087027914614</v>
      </c>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row>
    <row r="47" spans="1:76" ht="21.75" customHeight="1">
      <c r="A47" s="21" t="s">
        <v>34</v>
      </c>
      <c r="B47" s="38">
        <v>0.8627450980392157</v>
      </c>
      <c r="C47" s="38">
        <v>0.900709219858156</v>
      </c>
      <c r="D47" s="38">
        <v>0.7924528301886792</v>
      </c>
      <c r="E47" s="38">
        <v>1.0810810810810811</v>
      </c>
      <c r="F47" s="38">
        <v>0.90625</v>
      </c>
      <c r="G47" s="38">
        <v>0.9354838709677419</v>
      </c>
      <c r="H47" s="38">
        <v>0.7321428571428571</v>
      </c>
      <c r="I47" s="39">
        <v>0.5735294117647058</v>
      </c>
      <c r="J47" s="40">
        <v>0.9553072625698324</v>
      </c>
      <c r="K47" s="40">
        <v>0.9447513812154696</v>
      </c>
      <c r="L47" s="40">
        <v>0.6907216494845361</v>
      </c>
      <c r="M47" s="41">
        <v>0.9338235294117648</v>
      </c>
      <c r="N47" s="42">
        <v>0.4669440591770689</v>
      </c>
      <c r="O47" s="43">
        <v>0.30094043887147337</v>
      </c>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row>
    <row r="48" spans="1:76" ht="21.75" customHeight="1" thickBot="1">
      <c r="A48" s="24" t="s">
        <v>35</v>
      </c>
      <c r="B48" s="44">
        <v>0.9333333333333332</v>
      </c>
      <c r="C48" s="44">
        <v>0.8558558558558559</v>
      </c>
      <c r="D48" s="44">
        <v>1.0625</v>
      </c>
      <c r="E48" s="44">
        <v>0.967741935483871</v>
      </c>
      <c r="F48" s="44">
        <v>0.9482758620689655</v>
      </c>
      <c r="G48" s="44">
        <v>0.8673469387755103</v>
      </c>
      <c r="H48" s="44">
        <v>1.1764705882352942</v>
      </c>
      <c r="I48" s="45">
        <v>1.0263157894736843</v>
      </c>
      <c r="J48" s="46">
        <v>1.008</v>
      </c>
      <c r="K48" s="46">
        <v>1.0564516129032258</v>
      </c>
      <c r="L48" s="46">
        <v>0.8648648648648648</v>
      </c>
      <c r="M48" s="47">
        <v>0.8415841584158416</v>
      </c>
      <c r="N48" s="48">
        <v>0.24026696329254726</v>
      </c>
      <c r="O48" s="49">
        <v>0.2297872340425532</v>
      </c>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row>
    <row r="49" spans="1:76" ht="21.75" customHeight="1" thickBot="1">
      <c r="A49" s="25" t="s">
        <v>47</v>
      </c>
      <c r="B49" s="50">
        <v>0.7126362221069019</v>
      </c>
      <c r="C49" s="50">
        <v>0.985701882901948</v>
      </c>
      <c r="D49" s="50">
        <v>0.9819908814589665</v>
      </c>
      <c r="E49" s="50">
        <v>0.9360862304539244</v>
      </c>
      <c r="F49" s="50">
        <v>0.912170037709976</v>
      </c>
      <c r="G49" s="50">
        <v>1.048903207123724</v>
      </c>
      <c r="H49" s="50">
        <v>1.023728813559322</v>
      </c>
      <c r="I49" s="51">
        <v>1.0377631578947368</v>
      </c>
      <c r="J49" s="52">
        <v>0.9478981765370339</v>
      </c>
      <c r="K49" s="52">
        <v>0.973086847834852</v>
      </c>
      <c r="L49" s="52">
        <v>0.923633969716919</v>
      </c>
      <c r="M49" s="53">
        <v>0.957983193277311</v>
      </c>
      <c r="N49" s="54">
        <v>0.5949858878765946</v>
      </c>
      <c r="O49" s="55">
        <v>0.16830124831541363</v>
      </c>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row>
    <row r="50" spans="1:74" s="8" customFormat="1" ht="13.5" customHeight="1">
      <c r="A50" s="180" t="s">
        <v>113</v>
      </c>
      <c r="B50" s="180"/>
      <c r="C50" s="180"/>
      <c r="D50" s="180"/>
      <c r="E50" s="180"/>
      <c r="F50" s="180"/>
      <c r="G50" s="180"/>
      <c r="H50" s="180"/>
      <c r="I50" s="180"/>
      <c r="J50" s="180"/>
      <c r="K50" s="180"/>
      <c r="L50" s="180"/>
      <c r="M50" s="180"/>
      <c r="N50" s="180"/>
      <c r="O50" s="180"/>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row>
    <row r="51" spans="1:80" ht="15" customHeight="1">
      <c r="A51" s="37" t="s">
        <v>114</v>
      </c>
      <c r="B51" s="10"/>
      <c r="C51" s="10"/>
      <c r="D51" s="10"/>
      <c r="E51" s="10"/>
      <c r="F51" s="10"/>
      <c r="G51" s="10"/>
      <c r="H51" s="10"/>
      <c r="I51" s="10"/>
      <c r="J51" s="10"/>
      <c r="K51" s="10"/>
      <c r="L51" s="10"/>
      <c r="M51" s="10"/>
      <c r="N51" s="10"/>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2">
      <c r="A52" s="9"/>
      <c r="B52" s="10"/>
      <c r="C52" s="10"/>
      <c r="D52" s="10"/>
      <c r="E52" s="10"/>
      <c r="F52" s="10"/>
      <c r="G52" s="10"/>
      <c r="H52" s="10"/>
      <c r="I52" s="10"/>
      <c r="J52" s="10"/>
      <c r="K52" s="10"/>
      <c r="L52" s="10"/>
      <c r="M52" s="10"/>
      <c r="N52" s="10"/>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2">
      <c r="A53" s="9"/>
      <c r="B53" s="10"/>
      <c r="C53" s="10"/>
      <c r="D53" s="10"/>
      <c r="E53" s="10"/>
      <c r="F53" s="10"/>
      <c r="G53" s="10"/>
      <c r="H53" s="10"/>
      <c r="I53" s="10"/>
      <c r="J53" s="10"/>
      <c r="K53" s="10"/>
      <c r="L53" s="10"/>
      <c r="M53" s="10"/>
      <c r="N53" s="10"/>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2">
      <c r="A54" s="9"/>
      <c r="B54" s="10"/>
      <c r="C54" s="10"/>
      <c r="D54" s="10"/>
      <c r="E54" s="10"/>
      <c r="F54" s="10"/>
      <c r="G54" s="10"/>
      <c r="H54" s="10"/>
      <c r="I54" s="10"/>
      <c r="J54" s="10"/>
      <c r="K54" s="10"/>
      <c r="L54" s="10"/>
      <c r="M54" s="10"/>
      <c r="N54" s="10"/>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2">
      <c r="A55" s="9"/>
      <c r="B55" s="10"/>
      <c r="C55" s="10"/>
      <c r="D55" s="10"/>
      <c r="E55" s="10"/>
      <c r="F55" s="10"/>
      <c r="G55" s="10"/>
      <c r="H55" s="10"/>
      <c r="I55" s="10"/>
      <c r="J55" s="10"/>
      <c r="K55" s="10"/>
      <c r="L55" s="10"/>
      <c r="M55" s="10"/>
      <c r="N55" s="10"/>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2">
      <c r="A56" s="9"/>
      <c r="B56" s="10"/>
      <c r="C56" s="10"/>
      <c r="D56" s="10"/>
      <c r="E56" s="10"/>
      <c r="F56" s="10"/>
      <c r="G56" s="10"/>
      <c r="H56" s="10"/>
      <c r="I56" s="10"/>
      <c r="J56" s="10"/>
      <c r="K56" s="10"/>
      <c r="L56" s="10"/>
      <c r="M56" s="10"/>
      <c r="N56" s="10"/>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2">
      <c r="A57" s="9"/>
      <c r="B57" s="10"/>
      <c r="C57" s="10"/>
      <c r="D57" s="10"/>
      <c r="E57" s="10"/>
      <c r="F57" s="10"/>
      <c r="G57" s="10"/>
      <c r="H57" s="10"/>
      <c r="I57" s="10"/>
      <c r="J57" s="10"/>
      <c r="K57" s="10"/>
      <c r="L57" s="10"/>
      <c r="M57" s="10"/>
      <c r="N57" s="1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2">
      <c r="A58" s="9"/>
      <c r="B58" s="10"/>
      <c r="C58" s="10"/>
      <c r="D58" s="10"/>
      <c r="E58" s="10"/>
      <c r="F58" s="10"/>
      <c r="G58" s="10"/>
      <c r="H58" s="10"/>
      <c r="I58" s="10"/>
      <c r="J58" s="10"/>
      <c r="K58" s="10"/>
      <c r="L58" s="10"/>
      <c r="M58" s="10"/>
      <c r="N58" s="1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2">
      <c r="A59" s="9"/>
      <c r="B59" s="10"/>
      <c r="C59" s="10"/>
      <c r="D59" s="10"/>
      <c r="E59" s="10"/>
      <c r="F59" s="10"/>
      <c r="G59" s="10"/>
      <c r="H59" s="10"/>
      <c r="I59" s="10"/>
      <c r="J59" s="10"/>
      <c r="K59" s="10"/>
      <c r="L59" s="10"/>
      <c r="M59" s="10"/>
      <c r="N59" s="1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2">
      <c r="A60" s="9"/>
      <c r="B60" s="10"/>
      <c r="C60" s="10"/>
      <c r="D60" s="10"/>
      <c r="E60" s="10"/>
      <c r="F60" s="10"/>
      <c r="G60" s="10"/>
      <c r="H60" s="10"/>
      <c r="I60" s="10"/>
      <c r="J60" s="10"/>
      <c r="K60" s="10"/>
      <c r="L60" s="10"/>
      <c r="M60" s="10"/>
      <c r="N60" s="1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2">
      <c r="A61" s="9"/>
      <c r="B61" s="10"/>
      <c r="C61" s="10"/>
      <c r="D61" s="10"/>
      <c r="E61" s="10"/>
      <c r="F61" s="10"/>
      <c r="G61" s="10"/>
      <c r="H61" s="10"/>
      <c r="I61" s="10"/>
      <c r="J61" s="10"/>
      <c r="K61" s="10"/>
      <c r="L61" s="10"/>
      <c r="M61" s="10"/>
      <c r="N61" s="1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2">
      <c r="A62" s="9"/>
      <c r="B62" s="10"/>
      <c r="C62" s="10"/>
      <c r="D62" s="10"/>
      <c r="E62" s="10"/>
      <c r="F62" s="10"/>
      <c r="G62" s="10"/>
      <c r="H62" s="10"/>
      <c r="I62" s="10"/>
      <c r="J62" s="10"/>
      <c r="K62" s="10"/>
      <c r="L62" s="10"/>
      <c r="M62" s="10"/>
      <c r="N62" s="1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2">
      <c r="A63" s="9"/>
      <c r="B63" s="10"/>
      <c r="C63" s="10"/>
      <c r="D63" s="10"/>
      <c r="E63" s="10"/>
      <c r="F63" s="10"/>
      <c r="G63" s="10"/>
      <c r="H63" s="10"/>
      <c r="I63" s="10"/>
      <c r="J63" s="10"/>
      <c r="K63" s="10"/>
      <c r="L63" s="10"/>
      <c r="M63" s="10"/>
      <c r="N63" s="1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2">
      <c r="A64" s="9"/>
      <c r="B64" s="10"/>
      <c r="C64" s="10"/>
      <c r="D64" s="10"/>
      <c r="E64" s="10"/>
      <c r="F64" s="10"/>
      <c r="G64" s="10"/>
      <c r="H64" s="10"/>
      <c r="I64" s="10"/>
      <c r="J64" s="10"/>
      <c r="K64" s="10"/>
      <c r="L64" s="10"/>
      <c r="M64" s="10"/>
      <c r="N64" s="1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2">
      <c r="A65" s="9"/>
      <c r="B65" s="10"/>
      <c r="C65" s="10"/>
      <c r="D65" s="10"/>
      <c r="E65" s="10"/>
      <c r="F65" s="10"/>
      <c r="G65" s="10"/>
      <c r="H65" s="10"/>
      <c r="I65" s="10"/>
      <c r="J65" s="10"/>
      <c r="K65" s="10"/>
      <c r="L65" s="10"/>
      <c r="M65" s="10"/>
      <c r="N65" s="1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2">
      <c r="A66" s="9"/>
      <c r="B66" s="10"/>
      <c r="C66" s="10"/>
      <c r="D66" s="10"/>
      <c r="E66" s="10"/>
      <c r="F66" s="10"/>
      <c r="G66" s="10"/>
      <c r="H66" s="10"/>
      <c r="I66" s="10"/>
      <c r="J66" s="10"/>
      <c r="K66" s="10"/>
      <c r="L66" s="10"/>
      <c r="M66" s="10"/>
      <c r="N66" s="1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2">
      <c r="A67" s="9"/>
      <c r="B67" s="10"/>
      <c r="C67" s="10"/>
      <c r="D67" s="10"/>
      <c r="E67" s="10"/>
      <c r="F67" s="10"/>
      <c r="G67" s="10"/>
      <c r="H67" s="10"/>
      <c r="I67" s="10"/>
      <c r="J67" s="10"/>
      <c r="K67" s="10"/>
      <c r="L67" s="10"/>
      <c r="M67" s="10"/>
      <c r="N67" s="1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2">
      <c r="A68" s="9"/>
      <c r="B68" s="10"/>
      <c r="C68" s="10"/>
      <c r="D68" s="10"/>
      <c r="E68" s="10"/>
      <c r="F68" s="10"/>
      <c r="G68" s="10"/>
      <c r="H68" s="10"/>
      <c r="I68" s="10"/>
      <c r="J68" s="10"/>
      <c r="K68" s="10"/>
      <c r="L68" s="10"/>
      <c r="M68" s="10"/>
      <c r="N68" s="1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2">
      <c r="A69" s="9"/>
      <c r="B69" s="10"/>
      <c r="C69" s="10"/>
      <c r="D69" s="10"/>
      <c r="E69" s="10"/>
      <c r="F69" s="10"/>
      <c r="G69" s="10"/>
      <c r="H69" s="10"/>
      <c r="I69" s="10"/>
      <c r="J69" s="10"/>
      <c r="K69" s="10"/>
      <c r="L69" s="10"/>
      <c r="M69" s="10"/>
      <c r="N69" s="1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2">
      <c r="A70" s="9"/>
      <c r="B70" s="10"/>
      <c r="C70" s="10"/>
      <c r="D70" s="10"/>
      <c r="E70" s="10"/>
      <c r="F70" s="10"/>
      <c r="G70" s="10"/>
      <c r="H70" s="10"/>
      <c r="I70" s="10"/>
      <c r="J70" s="10"/>
      <c r="K70" s="10"/>
      <c r="L70" s="10"/>
      <c r="M70" s="10"/>
      <c r="N70" s="1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2">
      <c r="A71" s="9"/>
      <c r="B71" s="10"/>
      <c r="C71" s="10"/>
      <c r="D71" s="10"/>
      <c r="E71" s="10"/>
      <c r="F71" s="10"/>
      <c r="G71" s="10"/>
      <c r="H71" s="10"/>
      <c r="I71" s="10"/>
      <c r="J71" s="10"/>
      <c r="K71" s="10"/>
      <c r="L71" s="10"/>
      <c r="M71" s="10"/>
      <c r="N71" s="10"/>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2">
      <c r="A72" s="9"/>
      <c r="B72" s="10"/>
      <c r="C72" s="10"/>
      <c r="D72" s="10"/>
      <c r="E72" s="10"/>
      <c r="F72" s="10"/>
      <c r="G72" s="10"/>
      <c r="H72" s="10"/>
      <c r="I72" s="10"/>
      <c r="J72" s="10"/>
      <c r="K72" s="10"/>
      <c r="L72" s="10"/>
      <c r="M72" s="10"/>
      <c r="N72" s="1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2">
      <c r="A73" s="9"/>
      <c r="B73" s="10"/>
      <c r="C73" s="10"/>
      <c r="D73" s="10"/>
      <c r="E73" s="10"/>
      <c r="F73" s="10"/>
      <c r="G73" s="10"/>
      <c r="H73" s="10"/>
      <c r="I73" s="10"/>
      <c r="J73" s="10"/>
      <c r="K73" s="10"/>
      <c r="L73" s="10"/>
      <c r="M73" s="10"/>
      <c r="N73" s="1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2">
      <c r="A74" s="9"/>
      <c r="B74" s="10"/>
      <c r="C74" s="10"/>
      <c r="D74" s="10"/>
      <c r="E74" s="10"/>
      <c r="F74" s="10"/>
      <c r="G74" s="10"/>
      <c r="H74" s="10"/>
      <c r="I74" s="10"/>
      <c r="J74" s="10"/>
      <c r="K74" s="10"/>
      <c r="L74" s="10"/>
      <c r="M74" s="10"/>
      <c r="N74" s="1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80" ht="12">
      <c r="A75" s="9"/>
      <c r="B75" s="10"/>
      <c r="C75" s="10"/>
      <c r="D75" s="10"/>
      <c r="E75" s="10"/>
      <c r="F75" s="10"/>
      <c r="G75" s="10"/>
      <c r="H75" s="10"/>
      <c r="I75" s="10"/>
      <c r="J75" s="10"/>
      <c r="K75" s="10"/>
      <c r="L75" s="10"/>
      <c r="M75" s="10"/>
      <c r="N75" s="1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80" ht="12">
      <c r="A76" s="1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80" ht="12">
      <c r="A77" s="1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80" ht="12">
      <c r="A78" s="1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80" ht="12">
      <c r="A79" s="1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80" ht="12">
      <c r="A80" s="1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80" ht="12">
      <c r="A81" s="1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80" ht="12">
      <c r="A82" s="1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80" ht="12">
      <c r="A83" s="1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80" ht="12">
      <c r="A84" s="1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80" ht="12">
      <c r="A85" s="1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80" ht="12">
      <c r="A86" s="1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80" ht="12">
      <c r="A87" s="1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80" ht="12">
      <c r="A88" s="1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80" ht="12">
      <c r="A89" s="1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80" ht="12">
      <c r="A90" s="1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80" ht="12">
      <c r="A91" s="1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80" ht="12">
      <c r="A92" s="1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80" ht="12">
      <c r="A93" s="1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80" ht="12">
      <c r="A94" s="1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80" ht="12">
      <c r="A95" s="1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80" ht="12">
      <c r="A96" s="1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80" ht="12">
      <c r="A97" s="1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80" ht="12">
      <c r="A98" s="1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80" ht="12">
      <c r="A99" s="1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80" ht="12">
      <c r="A100" s="1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80" ht="12">
      <c r="A101" s="1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80" ht="12">
      <c r="A102" s="1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80" ht="12">
      <c r="A103" s="1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80" ht="12">
      <c r="A104" s="1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80" ht="12">
      <c r="A105" s="1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80" ht="12">
      <c r="A106" s="1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80" ht="12">
      <c r="A107" s="1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80" ht="12">
      <c r="A108" s="1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80" ht="12">
      <c r="A109" s="1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80" ht="12">
      <c r="A110" s="1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80" ht="12">
      <c r="A111" s="1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80" ht="12">
      <c r="A112" s="1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80" ht="12">
      <c r="A113" s="1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80" ht="12">
      <c r="A114" s="1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80" ht="12">
      <c r="A115" s="1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80" ht="12">
      <c r="A116" s="1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80" ht="12">
      <c r="A117" s="1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80" ht="12">
      <c r="A118" s="1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80" ht="12">
      <c r="A119" s="1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80" ht="12">
      <c r="A120" s="1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80" ht="12">
      <c r="A121" s="1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80" ht="12">
      <c r="A122" s="1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80" ht="12">
      <c r="A123" s="1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80" ht="12">
      <c r="A124" s="1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80" ht="12">
      <c r="A125" s="12"/>
      <c r="B125" s="13"/>
      <c r="C125" s="13"/>
      <c r="D125" s="13"/>
      <c r="E125" s="13"/>
      <c r="F125" s="13"/>
      <c r="G125" s="13"/>
      <c r="H125" s="13"/>
      <c r="I125" s="13"/>
      <c r="J125" s="13"/>
      <c r="K125" s="13"/>
      <c r="L125" s="13"/>
      <c r="M125" s="13"/>
      <c r="N125" s="13"/>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80" ht="12">
      <c r="A126" s="12"/>
      <c r="B126" s="13"/>
      <c r="C126" s="13"/>
      <c r="D126" s="13"/>
      <c r="E126" s="13"/>
      <c r="F126" s="13"/>
      <c r="G126" s="13"/>
      <c r="H126" s="13"/>
      <c r="I126" s="13"/>
      <c r="J126" s="13"/>
      <c r="K126" s="13"/>
      <c r="L126" s="13"/>
      <c r="M126" s="13"/>
      <c r="N126" s="13"/>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80" ht="12">
      <c r="A127" s="12"/>
      <c r="B127" s="13"/>
      <c r="C127" s="13"/>
      <c r="D127" s="13"/>
      <c r="E127" s="13"/>
      <c r="F127" s="13"/>
      <c r="G127" s="13"/>
      <c r="H127" s="13"/>
      <c r="I127" s="13"/>
      <c r="J127" s="13"/>
      <c r="K127" s="13"/>
      <c r="L127" s="13"/>
      <c r="M127" s="13"/>
      <c r="N127" s="13"/>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80" ht="12">
      <c r="A128" s="12"/>
      <c r="B128" s="13"/>
      <c r="C128" s="13"/>
      <c r="D128" s="13"/>
      <c r="E128" s="13"/>
      <c r="F128" s="13"/>
      <c r="G128" s="13"/>
      <c r="H128" s="13"/>
      <c r="I128" s="13"/>
      <c r="J128" s="13"/>
      <c r="K128" s="13"/>
      <c r="L128" s="13"/>
      <c r="M128" s="13"/>
      <c r="N128" s="13"/>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80" ht="12">
      <c r="A129" s="12"/>
      <c r="B129" s="13"/>
      <c r="C129" s="13"/>
      <c r="D129" s="13"/>
      <c r="E129" s="13"/>
      <c r="F129" s="13"/>
      <c r="G129" s="13"/>
      <c r="H129" s="13"/>
      <c r="I129" s="13"/>
      <c r="J129" s="13"/>
      <c r="K129" s="13"/>
      <c r="L129" s="13"/>
      <c r="M129" s="13"/>
      <c r="N129" s="13"/>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80" ht="12">
      <c r="A130" s="12"/>
      <c r="B130" s="13"/>
      <c r="C130" s="13"/>
      <c r="D130" s="13"/>
      <c r="E130" s="13"/>
      <c r="F130" s="13"/>
      <c r="G130" s="13"/>
      <c r="H130" s="13"/>
      <c r="I130" s="13"/>
      <c r="J130" s="13"/>
      <c r="K130" s="13"/>
      <c r="L130" s="13"/>
      <c r="M130" s="13"/>
      <c r="N130" s="13"/>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80" ht="12">
      <c r="A131" s="12"/>
      <c r="B131" s="13"/>
      <c r="C131" s="13"/>
      <c r="D131" s="13"/>
      <c r="E131" s="13"/>
      <c r="F131" s="13"/>
      <c r="G131" s="13"/>
      <c r="H131" s="13"/>
      <c r="I131" s="13"/>
      <c r="J131" s="13"/>
      <c r="K131" s="13"/>
      <c r="L131" s="13"/>
      <c r="M131" s="13"/>
      <c r="N131" s="13"/>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80" ht="12">
      <c r="A132" s="12"/>
      <c r="B132" s="13"/>
      <c r="C132" s="13"/>
      <c r="D132" s="13"/>
      <c r="E132" s="13"/>
      <c r="F132" s="13"/>
      <c r="G132" s="13"/>
      <c r="H132" s="13"/>
      <c r="I132" s="13"/>
      <c r="J132" s="13"/>
      <c r="K132" s="13"/>
      <c r="L132" s="13"/>
      <c r="M132" s="13"/>
      <c r="N132" s="13"/>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80" ht="12">
      <c r="A133" s="12"/>
      <c r="B133" s="13"/>
      <c r="C133" s="13"/>
      <c r="D133" s="13"/>
      <c r="E133" s="13"/>
      <c r="F133" s="13"/>
      <c r="G133" s="13"/>
      <c r="H133" s="13"/>
      <c r="I133" s="13"/>
      <c r="J133" s="13"/>
      <c r="K133" s="13"/>
      <c r="L133" s="13"/>
      <c r="M133" s="13"/>
      <c r="N133" s="13"/>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80" ht="12">
      <c r="A134" s="12"/>
      <c r="B134" s="13"/>
      <c r="C134" s="13"/>
      <c r="D134" s="13"/>
      <c r="E134" s="13"/>
      <c r="F134" s="13"/>
      <c r="G134" s="13"/>
      <c r="H134" s="13"/>
      <c r="I134" s="13"/>
      <c r="J134" s="13"/>
      <c r="K134" s="13"/>
      <c r="L134" s="13"/>
      <c r="M134" s="13"/>
      <c r="N134" s="13"/>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80" ht="12">
      <c r="A135" s="12"/>
      <c r="B135" s="13"/>
      <c r="C135" s="13"/>
      <c r="D135" s="13"/>
      <c r="E135" s="13"/>
      <c r="F135" s="13"/>
      <c r="G135" s="13"/>
      <c r="H135" s="13"/>
      <c r="I135" s="13"/>
      <c r="J135" s="13"/>
      <c r="K135" s="13"/>
      <c r="L135" s="13"/>
      <c r="M135" s="13"/>
      <c r="N135" s="13"/>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80" ht="12">
      <c r="A136" s="12"/>
      <c r="B136" s="13"/>
      <c r="C136" s="13"/>
      <c r="D136" s="13"/>
      <c r="E136" s="13"/>
      <c r="F136" s="13"/>
      <c r="G136" s="13"/>
      <c r="H136" s="13"/>
      <c r="I136" s="13"/>
      <c r="J136" s="13"/>
      <c r="K136" s="13"/>
      <c r="L136" s="13"/>
      <c r="M136" s="13"/>
      <c r="N136" s="13"/>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80" ht="12">
      <c r="A137" s="12"/>
      <c r="B137" s="13"/>
      <c r="C137" s="13"/>
      <c r="D137" s="13"/>
      <c r="E137" s="13"/>
      <c r="F137" s="13"/>
      <c r="G137" s="13"/>
      <c r="H137" s="13"/>
      <c r="I137" s="13"/>
      <c r="J137" s="13"/>
      <c r="K137" s="13"/>
      <c r="L137" s="13"/>
      <c r="M137" s="13"/>
      <c r="N137" s="13"/>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80" ht="12">
      <c r="A138" s="12"/>
      <c r="B138" s="13"/>
      <c r="C138" s="13"/>
      <c r="D138" s="13"/>
      <c r="E138" s="13"/>
      <c r="F138" s="13"/>
      <c r="G138" s="13"/>
      <c r="H138" s="13"/>
      <c r="I138" s="13"/>
      <c r="J138" s="13"/>
      <c r="K138" s="13"/>
      <c r="L138" s="13"/>
      <c r="M138" s="13"/>
      <c r="N138" s="13"/>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80" ht="12">
      <c r="A139" s="12"/>
      <c r="B139" s="13"/>
      <c r="C139" s="13"/>
      <c r="D139" s="13"/>
      <c r="E139" s="13"/>
      <c r="F139" s="13"/>
      <c r="G139" s="13"/>
      <c r="H139" s="13"/>
      <c r="I139" s="13"/>
      <c r="J139" s="13"/>
      <c r="K139" s="13"/>
      <c r="L139" s="13"/>
      <c r="M139" s="13"/>
      <c r="N139" s="13"/>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80" ht="12">
      <c r="A140" s="12"/>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row>
    <row r="141" spans="1:80" ht="12">
      <c r="A141" s="12"/>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row>
    <row r="142" spans="1:80" ht="12">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row>
    <row r="143" spans="1:80" ht="12">
      <c r="A143" s="12"/>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row>
    <row r="144" spans="1:80" ht="12">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row>
    <row r="145" spans="1:80" ht="12">
      <c r="A145" s="12"/>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row>
    <row r="146" spans="1:80" ht="12">
      <c r="A146" s="12"/>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row>
    <row r="147" spans="1:80" ht="12">
      <c r="A147" s="12"/>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row>
    <row r="148" spans="1:80" ht="12">
      <c r="A148" s="12"/>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row>
    <row r="149" spans="1:80" ht="12">
      <c r="A149" s="12"/>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row>
    <row r="150" spans="1:80" ht="12">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row>
    <row r="151" spans="1:80" ht="12">
      <c r="A151" s="12"/>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row>
    <row r="152" spans="1:80" ht="12">
      <c r="A152" s="12"/>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row>
    <row r="153" spans="1:80" ht="12">
      <c r="A153" s="12"/>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row>
    <row r="154" spans="1:80" ht="12">
      <c r="A154" s="12"/>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row>
    <row r="155" spans="1:80" ht="12">
      <c r="A155" s="12"/>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row>
    <row r="156" spans="1:80" ht="12">
      <c r="A156" s="12"/>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row>
    <row r="157" spans="1:80" ht="12">
      <c r="A157" s="12"/>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row>
    <row r="158" spans="1:80" ht="12">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row>
    <row r="159" spans="1:80" ht="12">
      <c r="A159" s="12"/>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row>
    <row r="160" spans="1:80" ht="12">
      <c r="A160" s="12"/>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row>
    <row r="161" spans="1:80" ht="12">
      <c r="A161" s="12"/>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row>
    <row r="162" spans="1:80" ht="12">
      <c r="A162" s="12"/>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row>
    <row r="163" spans="1:80" ht="12">
      <c r="A163" s="12"/>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row>
    <row r="164" spans="1:80" ht="12">
      <c r="A164" s="12"/>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row>
    <row r="165" spans="1:80" ht="12">
      <c r="A165" s="12"/>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row>
    <row r="166" spans="1:80" ht="12">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row>
    <row r="167" spans="1:80" ht="12">
      <c r="A167" s="12"/>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row>
    <row r="168" spans="1:80" ht="12">
      <c r="A168" s="12"/>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row>
    <row r="169" spans="1:80" ht="12">
      <c r="A169" s="12"/>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row>
    <row r="170" spans="1:80" ht="12">
      <c r="A170" s="12"/>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row>
    <row r="171" spans="1:80" ht="12">
      <c r="A171" s="12"/>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row>
    <row r="172" spans="1:80" ht="12">
      <c r="A172" s="12"/>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row>
    <row r="173" spans="1:80" ht="12">
      <c r="A173" s="12"/>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row>
    <row r="174" spans="1:80" ht="12">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row>
    <row r="175" spans="15:80" ht="12">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row>
    <row r="176" spans="15:80" ht="12">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row>
    <row r="177" spans="15:80" ht="12">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row>
    <row r="178" spans="15:80" ht="12">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row>
    <row r="179" spans="15:80" ht="12">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row>
    <row r="180" spans="15:80" ht="12">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row>
    <row r="181" spans="15:80" ht="12">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row>
    <row r="182" spans="15:80" ht="12">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row>
    <row r="183" spans="15:80" ht="12">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row>
    <row r="184" spans="15:80" ht="12">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row>
    <row r="185" spans="15:80" ht="12">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row>
    <row r="186" spans="15:80" ht="12">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row>
    <row r="187" spans="15:80" ht="12">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row>
    <row r="188" spans="15:80" ht="12">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row>
    <row r="189" spans="15:80" ht="12">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row>
  </sheetData>
  <sheetProtection/>
  <mergeCells count="16">
    <mergeCell ref="B4:B5"/>
    <mergeCell ref="C4:C5"/>
    <mergeCell ref="A50:O50"/>
    <mergeCell ref="O3:O5"/>
    <mergeCell ref="M3:M5"/>
    <mergeCell ref="C3:D3"/>
    <mergeCell ref="G3:I3"/>
    <mergeCell ref="J3:J5"/>
    <mergeCell ref="K3:K5"/>
    <mergeCell ref="L3:L5"/>
    <mergeCell ref="N3:N5"/>
    <mergeCell ref="E3:F3"/>
    <mergeCell ref="D4:D5"/>
    <mergeCell ref="E4:E5"/>
    <mergeCell ref="F4:F5"/>
    <mergeCell ref="I4:I5"/>
  </mergeCells>
  <printOptions horizontalCentered="1"/>
  <pageMargins left="0.5905511811023623" right="0.5905511811023623" top="0.5905511811023623" bottom="0.5905511811023623" header="0.3937007874015748" footer="0.3937007874015748"/>
  <pageSetup horizontalDpi="300" verticalDpi="300" orientation="portrait" paperSize="9" scale="73" r:id="rId1"/>
  <colBreaks count="1" manualBreakCount="1">
    <brk id="19" max="4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Genta Akasaki</dc:creator>
  <cp:keywords/>
  <dc:description/>
  <cp:lastModifiedBy>鹿児島県</cp:lastModifiedBy>
  <cp:lastPrinted>2021-03-18T09:22:45Z</cp:lastPrinted>
  <dcterms:created xsi:type="dcterms:W3CDTF">2006-10-15T07:06:06Z</dcterms:created>
  <dcterms:modified xsi:type="dcterms:W3CDTF">2021-03-31T09:14:46Z</dcterms:modified>
  <cp:category/>
  <cp:version/>
  <cp:contentType/>
  <cp:contentStatus/>
</cp:coreProperties>
</file>