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入札・指導係\入札契約係\★総合評価（工事・委託）★\02_総合評価（委託）\R7\②手引き\"/>
    </mc:Choice>
  </mc:AlternateContent>
  <xr:revisionPtr revIDLastSave="0" documentId="13_ncr:1_{3821FCB2-2A89-4AF7-AC88-033E254AB1A0}" xr6:coauthVersionLast="36" xr6:coauthVersionMax="36" xr10:uidLastSave="{00000000-0000-0000-0000-000000000000}"/>
  <bookViews>
    <workbookView xWindow="0" yWindow="0" windowWidth="19200" windowHeight="8080" tabRatio="873" xr2:uid="{00000000-000D-0000-FFFF-FFFF00000000}"/>
  </bookViews>
  <sheets>
    <sheet name="申請書鏡" sheetId="8" r:id="rId1"/>
    <sheet name="業務委託　自己採点表(道路詳細設計）" sheetId="9" r:id="rId2"/>
    <sheet name="業務委託　自己採点表(砂防詳細設計）" sheetId="10" r:id="rId3"/>
  </sheets>
  <externalReferences>
    <externalReference r:id="rId4"/>
  </externalReferences>
  <definedNames>
    <definedName name="H22発注箇所1" localSheetId="2">#REF!</definedName>
    <definedName name="H22発注箇所1" localSheetId="1">#REF!</definedName>
    <definedName name="H22発注箇所1">#REF!</definedName>
    <definedName name="H23総合評価工事成績評点_JV10年_許可番号_のコピー" localSheetId="2">#REF!</definedName>
    <definedName name="H23総合評価工事成績評点_JV10年_許可番号_のコピー" localSheetId="1">#REF!</definedName>
    <definedName name="H23総合評価工事成績評点_JV10年_許可番号_のコピー">#REF!</definedName>
    <definedName name="_xlnm.Print_Area" localSheetId="2">'業務委託　自己採点表(砂防詳細設計）'!$A$1:$M$20</definedName>
    <definedName name="_xlnm.Print_Area" localSheetId="1">'業務委託　自己採点表(道路詳細設計）'!$A$1:$M$20</definedName>
    <definedName name="_xlnm.Print_Area" localSheetId="0">申請書鏡!$A$1:$Z$30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M10" i="9" l="1"/>
  <c r="I11" i="10" l="1"/>
  <c r="J16" i="10"/>
  <c r="M14" i="10"/>
  <c r="M10" i="10"/>
  <c r="M8" i="10"/>
  <c r="J16" i="9"/>
  <c r="H16" i="10" l="1"/>
  <c r="I14" i="10"/>
  <c r="I8" i="10"/>
  <c r="M8" i="9" l="1"/>
  <c r="M14" i="9" l="1"/>
  <c r="I14" i="9"/>
  <c r="I11" i="9"/>
  <c r="I8" i="9" l="1"/>
  <c r="H1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9" authorId="0" shapeId="0" xr:uid="{DE1C7F61-3197-4C38-8D4B-BCC6BF1E976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  <comment ref="B10" authorId="0" shapeId="0" xr:uid="{03A5FF91-428C-445B-8825-39EDD1321A0E}">
      <text>
        <r>
          <rPr>
            <b/>
            <sz val="9"/>
            <color indexed="81"/>
            <rFont val="MS P ゴシック"/>
            <family val="3"/>
            <charset val="128"/>
          </rPr>
          <t>配置予定管理技術者の氏名を入力。
配置予定技術者が複数名いる場合は，全ての技術者の氏名を入力。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DFC04A85-1221-4CA8-B461-6DD4FB8484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0890307-92D5-4F6C-8679-7121E28F355C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9" authorId="0" shapeId="0" xr:uid="{497A2BC7-B4DD-49E6-A3EE-5F0F4F39C6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  <comment ref="B10" authorId="0" shapeId="0" xr:uid="{B4694CCF-01DE-42C2-8CBA-5ED022385AED}">
      <text>
        <r>
          <rPr>
            <b/>
            <sz val="9"/>
            <color indexed="81"/>
            <rFont val="MS P ゴシック"/>
            <family val="3"/>
            <charset val="128"/>
          </rPr>
          <t>配置予定管理技術者の氏名を入力。
配置予定技術者が複数名いる場合は，全ての技術者の氏名を入力。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C3D174C8-6AB0-4D60-9A0D-B2B0C34293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</commentList>
</comments>
</file>

<file path=xl/sharedStrings.xml><?xml version="1.0" encoding="utf-8"?>
<sst xmlns="http://schemas.openxmlformats.org/spreadsheetml/2006/main" count="73" uniqueCount="45">
  <si>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</si>
  <si>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</si>
  <si>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</si>
  <si>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</si>
  <si>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</si>
  <si>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</si>
  <si>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</si>
  <si>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</si>
  <si>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</si>
  <si>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</si>
  <si>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</si>
  <si>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</si>
  <si>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</si>
  <si>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</si>
  <si>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</si>
  <si>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</si>
  <si>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</si>
  <si>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</si>
  <si>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</si>
  <si>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</si>
  <si>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</si>
  <si>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</si>
  <si>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</si>
  <si>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</si>
  <si>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</si>
  <si>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</si>
  <si>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</si>
  <si>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</si>
  <si>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</si>
  <si>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○○○○○○委託 （○○工区）</t>
    <rPh sb="6" eb="8">
      <t>イタク</t>
    </rPh>
    <rPh sb="12" eb="14">
      <t>コウク</t>
    </rPh>
    <phoneticPr fontId="2"/>
  </si>
  <si>
    <t>業務名</t>
    <rPh sb="0" eb="3">
      <t>ギョウムメイ</t>
    </rPh>
    <phoneticPr fontId="2"/>
  </si>
  <si>
    <t>　○○○○委託（○○工区）</t>
    <rPh sb="5" eb="7">
      <t>イタク</t>
    </rPh>
    <rPh sb="10" eb="12">
      <t>コウク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</si>
  <si>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</si>
  <si>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技術者資格の保有</t>
    <rPh sb="0" eb="3">
      <t>ギジュツシャ</t>
    </rPh>
    <rPh sb="3" eb="5">
      <t>シカク</t>
    </rPh>
    <rPh sb="6" eb="8">
      <t>ホユウ</t>
    </rPh>
    <phoneticPr fontId="2"/>
  </si>
  <si>
    <t>若手技術者又は女性の雇用</t>
    <rPh sb="0" eb="2">
      <t>ワカテ</t>
    </rPh>
    <rPh sb="2" eb="5">
      <t>ギジュツシャ</t>
    </rPh>
    <rPh sb="5" eb="6">
      <t>マタ</t>
    </rPh>
    <rPh sb="7" eb="9">
      <t>ジョセイ</t>
    </rPh>
    <rPh sb="10" eb="12">
      <t>コヨウ</t>
    </rPh>
    <phoneticPr fontId="2"/>
  </si>
  <si>
    <t>総合評価落札方式自己採点表の提出について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ジコ</t>
    </rPh>
    <rPh sb="10" eb="12">
      <t>サイテン</t>
    </rPh>
    <rPh sb="12" eb="13">
      <t>ヒョウ</t>
    </rPh>
    <rPh sb="14" eb="16">
      <t>テイシュツ</t>
    </rPh>
    <phoneticPr fontId="2"/>
  </si>
  <si>
    <t>過去１０年間の同種業務の業務実績（A）</t>
    <phoneticPr fontId="2"/>
  </si>
  <si>
    <t>過去１０年間の同種業務の業務成績の平均点</t>
    <rPh sb="17" eb="20">
      <t>ヘイキンテン</t>
    </rPh>
    <phoneticPr fontId="2"/>
  </si>
  <si>
    <t>過去１０年間の同種業務の業務実績（B）</t>
    <phoneticPr fontId="2"/>
  </si>
  <si>
    <t>過去５年間の災害支援協定活動</t>
    <rPh sb="0" eb="2">
      <t>カコ</t>
    </rPh>
    <rPh sb="3" eb="5">
      <t>ネンカン</t>
    </rPh>
    <rPh sb="6" eb="8">
      <t>サイガイ</t>
    </rPh>
    <rPh sb="8" eb="10">
      <t>シエン</t>
    </rPh>
    <rPh sb="10" eb="12">
      <t>キョウテイ</t>
    </rPh>
    <rPh sb="12" eb="14">
      <t>カツドウ</t>
    </rPh>
    <phoneticPr fontId="2"/>
  </si>
  <si>
    <t>-</t>
    <phoneticPr fontId="2"/>
  </si>
  <si>
    <t>配置予定管理技術者の氏名　　　（　　　　　　　　　　　　　　　　　　　）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シメイ</t>
    </rPh>
    <phoneticPr fontId="2"/>
  </si>
  <si>
    <t>※　配置予定管理技術者を特定できない場合は，配置予定管理技術者候補を複数人として差し支えない。
　 　ただし，評価点は評価の合計点が最も低いもので評価すること。</t>
    <rPh sb="2" eb="4">
      <t>ハイチ</t>
    </rPh>
    <rPh sb="4" eb="6">
      <t>ヨテイ</t>
    </rPh>
    <rPh sb="6" eb="8">
      <t>カンリ</t>
    </rPh>
    <rPh sb="8" eb="11">
      <t>ギジュツシャ</t>
    </rPh>
    <rPh sb="12" eb="14">
      <t>トクテイ</t>
    </rPh>
    <rPh sb="18" eb="20">
      <t>バアイ</t>
    </rPh>
    <rPh sb="22" eb="24">
      <t>ハイチ</t>
    </rPh>
    <rPh sb="24" eb="26">
      <t>ヨテイ</t>
    </rPh>
    <rPh sb="26" eb="28">
      <t>カンリ</t>
    </rPh>
    <rPh sb="28" eb="30">
      <t>ギジュツ</t>
    </rPh>
    <rPh sb="30" eb="31">
      <t>シャ</t>
    </rPh>
    <rPh sb="31" eb="33">
      <t>コウホ</t>
    </rPh>
    <rPh sb="34" eb="37">
      <t>フクスウニン</t>
    </rPh>
    <rPh sb="40" eb="41">
      <t>サ</t>
    </rPh>
    <rPh sb="42" eb="43">
      <t>ツカ</t>
    </rPh>
    <rPh sb="55" eb="58">
      <t>ヒョウカテン</t>
    </rPh>
    <rPh sb="59" eb="61">
      <t>ヒョウカ</t>
    </rPh>
    <rPh sb="62" eb="65">
      <t>ゴウケイテン</t>
    </rPh>
    <rPh sb="66" eb="67">
      <t>モット</t>
    </rPh>
    <rPh sb="68" eb="69">
      <t>ヒク</t>
    </rPh>
    <rPh sb="73" eb="75">
      <t>ヒョウカ</t>
    </rPh>
    <phoneticPr fontId="2"/>
  </si>
  <si>
    <t>総合評価落札方式（特別簡易型）自己採点表 
業務委託　砂防詳細設計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トクベツ</t>
    </rPh>
    <rPh sb="11" eb="14">
      <t>カンイガタ</t>
    </rPh>
    <rPh sb="15" eb="17">
      <t>ジコ</t>
    </rPh>
    <rPh sb="17" eb="19">
      <t>サイテン</t>
    </rPh>
    <rPh sb="19" eb="20">
      <t>オモテ</t>
    </rPh>
    <rPh sb="22" eb="24">
      <t>ギョウム</t>
    </rPh>
    <rPh sb="24" eb="26">
      <t>イタク</t>
    </rPh>
    <rPh sb="27" eb="29">
      <t>サボウ</t>
    </rPh>
    <rPh sb="29" eb="31">
      <t>ショウサイ</t>
    </rPh>
    <rPh sb="31" eb="33">
      <t>セッケイ</t>
    </rPh>
    <phoneticPr fontId="2"/>
  </si>
  <si>
    <t>総合評価落札方式（特別簡易型）自己採点表 
業務委託　道路詳細設計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トクベツ</t>
    </rPh>
    <rPh sb="11" eb="14">
      <t>カンイガタ</t>
    </rPh>
    <rPh sb="15" eb="17">
      <t>ジコ</t>
    </rPh>
    <rPh sb="17" eb="19">
      <t>サイテン</t>
    </rPh>
    <rPh sb="19" eb="20">
      <t>オモテ</t>
    </rPh>
    <rPh sb="22" eb="24">
      <t>ギョウム</t>
    </rPh>
    <rPh sb="24" eb="26">
      <t>イタク</t>
    </rPh>
    <rPh sb="27" eb="29">
      <t>ドウロ</t>
    </rPh>
    <rPh sb="29" eb="31">
      <t>ショウサイ</t>
    </rPh>
    <rPh sb="31" eb="33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</si>
</sst>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0.00_);[Red]\(0.00\)"/>
    <numFmt numFmtId="179" formatCode="0.0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horizontal="center" vertical="center"/>
    </xf>
    <xf numFmtId="0" fontId="27" fillId="0" borderId="0" xfId="43" applyFont="1" applyAlignment="1">
      <alignment horizontal="right" vertical="center"/>
    </xf>
    <xf numFmtId="0" fontId="27" fillId="0" borderId="0" xfId="43" applyFont="1" applyAlignment="1">
      <alignment horizontal="center" vertical="center"/>
    </xf>
    <xf numFmtId="0" fontId="30" fillId="0" borderId="0" xfId="43" applyFont="1" applyAlignment="1">
      <alignment vertical="center"/>
    </xf>
    <xf numFmtId="0" fontId="27" fillId="0" borderId="46" xfId="43" applyFont="1" applyBorder="1" applyAlignment="1">
      <alignment vertical="center"/>
    </xf>
    <xf numFmtId="0" fontId="27" fillId="0" borderId="38" xfId="43" applyFont="1" applyBorder="1" applyAlignment="1">
      <alignment vertical="center"/>
    </xf>
    <xf numFmtId="0" fontId="0" fillId="0" borderId="47" xfId="0" applyBorder="1" applyAlignment="1">
      <alignment horizontal="center" vertical="center"/>
    </xf>
    <xf numFmtId="177" fontId="3" fillId="24" borderId="13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 shrinkToFit="1"/>
    </xf>
    <xf numFmtId="177" fontId="3" fillId="24" borderId="13" xfId="0" applyNumberFormat="1" applyFont="1" applyFill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7" fontId="3" fillId="24" borderId="36" xfId="0" applyNumberFormat="1" applyFont="1" applyFill="1" applyBorder="1" applyAlignment="1">
      <alignment horizontal="right" vertical="center" shrinkToFit="1"/>
    </xf>
    <xf numFmtId="176" fontId="3" fillId="26" borderId="25" xfId="0" applyNumberFormat="1" applyFont="1" applyFill="1" applyBorder="1" applyAlignment="1">
      <alignment horizontal="center" vertical="center" wrapText="1"/>
    </xf>
    <xf numFmtId="176" fontId="3" fillId="26" borderId="36" xfId="0" applyNumberFormat="1" applyFont="1" applyFill="1" applyBorder="1" applyAlignment="1">
      <alignment horizontal="center" vertical="center"/>
    </xf>
    <xf numFmtId="0" fontId="30" fillId="0" borderId="0" xfId="43" applyFont="1" applyAlignment="1">
      <alignment horizontal="center" vertical="center"/>
    </xf>
    <xf numFmtId="0" fontId="27" fillId="0" borderId="0" xfId="43" applyFont="1" applyAlignment="1">
      <alignment horizontal="center" vertical="center"/>
    </xf>
    <xf numFmtId="0" fontId="27" fillId="0" borderId="46" xfId="43" applyFont="1" applyBorder="1" applyAlignment="1">
      <alignment horizontal="right" vertical="center"/>
    </xf>
    <xf numFmtId="0" fontId="27" fillId="0" borderId="38" xfId="43" applyFont="1" applyBorder="1" applyAlignment="1">
      <alignment horizontal="right" vertical="center"/>
    </xf>
    <xf numFmtId="0" fontId="28" fillId="0" borderId="0" xfId="43" applyFont="1" applyAlignment="1">
      <alignment horizontal="center" vertical="center"/>
    </xf>
    <xf numFmtId="0" fontId="27" fillId="0" borderId="0" xfId="43" applyFont="1" applyAlignment="1">
      <alignment horizontal="distributed" vertical="center"/>
    </xf>
    <xf numFmtId="0" fontId="29" fillId="0" borderId="0" xfId="43" applyFont="1" applyAlignment="1">
      <alignment horizontal="center" vertical="center"/>
    </xf>
    <xf numFmtId="0" fontId="32" fillId="0" borderId="0" xfId="0" applyFont="1" applyFill="1" applyAlignment="1">
      <alignment horizontal="left" vertical="center" wrapText="1"/>
    </xf>
    <xf numFmtId="176" fontId="3" fillId="24" borderId="39" xfId="0" applyNumberFormat="1" applyFont="1" applyFill="1" applyBorder="1" applyAlignment="1">
      <alignment horizontal="center" vertical="center"/>
    </xf>
    <xf numFmtId="176" fontId="3" fillId="24" borderId="4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6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9" fontId="3" fillId="25" borderId="32" xfId="0" applyNumberFormat="1" applyFont="1" applyFill="1" applyBorder="1" applyAlignment="1">
      <alignment horizontal="center" vertical="center"/>
    </xf>
    <xf numFmtId="179" fontId="3" fillId="25" borderId="33" xfId="0" applyNumberFormat="1" applyFont="1" applyFill="1" applyBorder="1" applyAlignment="1">
      <alignment horizontal="center" vertical="center"/>
    </xf>
    <xf numFmtId="179" fontId="3" fillId="25" borderId="34" xfId="0" applyNumberFormat="1" applyFont="1" applyFill="1" applyBorder="1" applyAlignment="1">
      <alignment horizontal="center" vertical="center"/>
    </xf>
    <xf numFmtId="177" fontId="3" fillId="24" borderId="41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24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textRotation="255" wrapText="1"/>
    </xf>
    <xf numFmtId="177" fontId="3" fillId="0" borderId="15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6" fontId="3" fillId="0" borderId="2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179" fontId="3" fillId="0" borderId="17" xfId="0" applyNumberFormat="1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176" fontId="3" fillId="0" borderId="18" xfId="0" applyNumberFormat="1" applyFont="1" applyBorder="1" applyAlignment="1">
      <alignment horizontal="center" vertical="center"/>
    </xf>
    <xf numFmtId="177" fontId="3" fillId="24" borderId="26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52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left" vertical="center" shrinkToFit="1"/>
    </xf>
    <xf numFmtId="0" fontId="5" fillId="0" borderId="36" xfId="0" applyFont="1" applyFill="1" applyBorder="1" applyAlignment="1" applyProtection="1">
      <alignment horizontal="left" vertical="center" shrinkToFit="1"/>
    </xf>
    <xf numFmtId="0" fontId="5" fillId="0" borderId="37" xfId="0" applyFont="1" applyFill="1" applyBorder="1" applyAlignment="1" applyProtection="1">
      <alignment horizontal="left" vertical="center" shrinkToFit="1"/>
    </xf>
    <xf numFmtId="0" fontId="3" fillId="0" borderId="4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 shrinkToFit="1"/>
    </xf>
    <xf numFmtId="0" fontId="3" fillId="0" borderId="36" xfId="0" applyFont="1" applyBorder="1" applyAlignment="1">
      <alignment horizontal="left" vertical="center" wrapText="1" shrinkToFit="1"/>
    </xf>
    <xf numFmtId="0" fontId="3" fillId="0" borderId="37" xfId="0" applyFont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/>
    </xf>
    <xf numFmtId="177" fontId="3" fillId="24" borderId="11" xfId="0" applyNumberFormat="1" applyFont="1" applyFill="1" applyBorder="1" applyAlignment="1" applyProtection="1">
      <alignment horizontal="right" vertical="center"/>
      <protection locked="0"/>
    </xf>
    <xf numFmtId="177" fontId="3" fillId="24" borderId="20" xfId="0" applyNumberFormat="1" applyFont="1" applyFill="1" applyBorder="1" applyAlignment="1">
      <alignment horizontal="right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8" fontId="3" fillId="24" borderId="41" xfId="0" applyNumberFormat="1" applyFont="1" applyFill="1" applyBorder="1" applyAlignment="1" applyProtection="1">
      <alignment horizontal="right" vertical="center" shrinkToFit="1"/>
      <protection locked="0"/>
    </xf>
    <xf numFmtId="178" fontId="3" fillId="24" borderId="53" xfId="0" applyNumberFormat="1" applyFont="1" applyFill="1" applyBorder="1" applyAlignment="1">
      <alignment horizontal="right" vertical="center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177" fontId="3" fillId="24" borderId="39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45" xfId="0" applyNumberFormat="1" applyFont="1" applyFill="1" applyBorder="1" applyAlignment="1">
      <alignment horizontal="right" vertical="center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48" xfId="0" applyFont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3" fillId="0" borderId="49" xfId="0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177" fontId="3" fillId="24" borderId="43" xfId="0" applyNumberFormat="1" applyFont="1" applyFill="1" applyBorder="1" applyAlignment="1" applyProtection="1">
      <alignment horizontal="right" vertical="center"/>
      <protection locked="0"/>
    </xf>
    <xf numFmtId="177" fontId="3" fillId="24" borderId="30" xfId="0" applyNumberFormat="1" applyFont="1" applyFill="1" applyBorder="1" applyAlignment="1">
      <alignment horizontal="right" vertical="center"/>
    </xf>
    <xf numFmtId="178" fontId="3" fillId="24" borderId="40" xfId="0" applyNumberFormat="1" applyFont="1" applyFill="1" applyBorder="1" applyAlignment="1" applyProtection="1">
      <alignment horizontal="right" vertical="center" shrinkToFit="1"/>
      <protection locked="0"/>
    </xf>
    <xf numFmtId="178" fontId="3" fillId="24" borderId="42" xfId="0" applyNumberFormat="1" applyFont="1" applyFill="1" applyBorder="1" applyAlignment="1">
      <alignment horizontal="righ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227014</xdr:colOff>
      <xdr:row>9</xdr:row>
      <xdr:rowOff>57149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4D50CB-4991-46A5-9CE7-070C581F36AE}"/>
            </a:ext>
          </a:extLst>
        </xdr:cNvPr>
        <xdr:cNvSpPr txBox="1"/>
      </xdr:nvSpPr>
      <xdr:spPr>
        <a:xfrm>
          <a:off x="227014" y="371474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227014</xdr:colOff>
      <xdr:row>9</xdr:row>
      <xdr:rowOff>57149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1DF261-8CA6-4E50-A144-12F7318AFDC8}"/>
            </a:ext>
          </a:extLst>
        </xdr:cNvPr>
        <xdr:cNvSpPr txBox="1"/>
      </xdr:nvSpPr>
      <xdr:spPr>
        <a:xfrm>
          <a:off x="227014" y="371474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29"/>
  <sheetViews>
    <sheetView tabSelected="1" view="pageBreakPreview" topLeftCell="A19" zoomScaleNormal="100" workbookViewId="0">
      <selection activeCell="J22" sqref="J22"/>
    </sheetView>
  </sheetViews>
  <sheetFormatPr defaultColWidth="2.7265625" defaultRowHeight="24" customHeight="1"/>
  <cols>
    <col min="1" max="1" width="2.08984375" style="9" customWidth="1"/>
    <col min="2" max="25" width="3.6328125" style="9" customWidth="1"/>
    <col min="26" max="26" width="2.08984375" style="9" customWidth="1"/>
    <col min="27" max="256" width="2.7265625" style="9"/>
    <col min="257" max="257" width="2.08984375" style="9" customWidth="1"/>
    <col min="258" max="281" width="3.6328125" style="9" customWidth="1"/>
    <col min="282" max="282" width="2.08984375" style="9" customWidth="1"/>
    <col min="283" max="512" width="2.7265625" style="9"/>
    <col min="513" max="513" width="2.08984375" style="9" customWidth="1"/>
    <col min="514" max="537" width="3.6328125" style="9" customWidth="1"/>
    <col min="538" max="538" width="2.08984375" style="9" customWidth="1"/>
    <col min="539" max="768" width="2.7265625" style="9"/>
    <col min="769" max="769" width="2.08984375" style="9" customWidth="1"/>
    <col min="770" max="793" width="3.6328125" style="9" customWidth="1"/>
    <col min="794" max="794" width="2.08984375" style="9" customWidth="1"/>
    <col min="795" max="1024" width="2.7265625" style="9"/>
    <col min="1025" max="1025" width="2.08984375" style="9" customWidth="1"/>
    <col min="1026" max="1049" width="3.6328125" style="9" customWidth="1"/>
    <col min="1050" max="1050" width="2.08984375" style="9" customWidth="1"/>
    <col min="1051" max="1280" width="2.7265625" style="9"/>
    <col min="1281" max="1281" width="2.08984375" style="9" customWidth="1"/>
    <col min="1282" max="1305" width="3.6328125" style="9" customWidth="1"/>
    <col min="1306" max="1306" width="2.08984375" style="9" customWidth="1"/>
    <col min="1307" max="1536" width="2.7265625" style="9"/>
    <col min="1537" max="1537" width="2.08984375" style="9" customWidth="1"/>
    <col min="1538" max="1561" width="3.6328125" style="9" customWidth="1"/>
    <col min="1562" max="1562" width="2.08984375" style="9" customWidth="1"/>
    <col min="1563" max="1792" width="2.7265625" style="9"/>
    <col min="1793" max="1793" width="2.08984375" style="9" customWidth="1"/>
    <col min="1794" max="1817" width="3.6328125" style="9" customWidth="1"/>
    <col min="1818" max="1818" width="2.08984375" style="9" customWidth="1"/>
    <col min="1819" max="2048" width="2.7265625" style="9"/>
    <col min="2049" max="2049" width="2.08984375" style="9" customWidth="1"/>
    <col min="2050" max="2073" width="3.6328125" style="9" customWidth="1"/>
    <col min="2074" max="2074" width="2.08984375" style="9" customWidth="1"/>
    <col min="2075" max="2304" width="2.7265625" style="9"/>
    <col min="2305" max="2305" width="2.08984375" style="9" customWidth="1"/>
    <col min="2306" max="2329" width="3.6328125" style="9" customWidth="1"/>
    <col min="2330" max="2330" width="2.08984375" style="9" customWidth="1"/>
    <col min="2331" max="2560" width="2.7265625" style="9"/>
    <col min="2561" max="2561" width="2.08984375" style="9" customWidth="1"/>
    <col min="2562" max="2585" width="3.6328125" style="9" customWidth="1"/>
    <col min="2586" max="2586" width="2.08984375" style="9" customWidth="1"/>
    <col min="2587" max="2816" width="2.7265625" style="9"/>
    <col min="2817" max="2817" width="2.08984375" style="9" customWidth="1"/>
    <col min="2818" max="2841" width="3.6328125" style="9" customWidth="1"/>
    <col min="2842" max="2842" width="2.08984375" style="9" customWidth="1"/>
    <col min="2843" max="3072" width="2.7265625" style="9"/>
    <col min="3073" max="3073" width="2.08984375" style="9" customWidth="1"/>
    <col min="3074" max="3097" width="3.6328125" style="9" customWidth="1"/>
    <col min="3098" max="3098" width="2.08984375" style="9" customWidth="1"/>
    <col min="3099" max="3328" width="2.7265625" style="9"/>
    <col min="3329" max="3329" width="2.08984375" style="9" customWidth="1"/>
    <col min="3330" max="3353" width="3.6328125" style="9" customWidth="1"/>
    <col min="3354" max="3354" width="2.08984375" style="9" customWidth="1"/>
    <col min="3355" max="3584" width="2.7265625" style="9"/>
    <col min="3585" max="3585" width="2.08984375" style="9" customWidth="1"/>
    <col min="3586" max="3609" width="3.6328125" style="9" customWidth="1"/>
    <col min="3610" max="3610" width="2.08984375" style="9" customWidth="1"/>
    <col min="3611" max="3840" width="2.7265625" style="9"/>
    <col min="3841" max="3841" width="2.08984375" style="9" customWidth="1"/>
    <col min="3842" max="3865" width="3.6328125" style="9" customWidth="1"/>
    <col min="3866" max="3866" width="2.08984375" style="9" customWidth="1"/>
    <col min="3867" max="4096" width="2.7265625" style="9"/>
    <col min="4097" max="4097" width="2.08984375" style="9" customWidth="1"/>
    <col min="4098" max="4121" width="3.6328125" style="9" customWidth="1"/>
    <col min="4122" max="4122" width="2.08984375" style="9" customWidth="1"/>
    <col min="4123" max="4352" width="2.7265625" style="9"/>
    <col min="4353" max="4353" width="2.08984375" style="9" customWidth="1"/>
    <col min="4354" max="4377" width="3.6328125" style="9" customWidth="1"/>
    <col min="4378" max="4378" width="2.08984375" style="9" customWidth="1"/>
    <col min="4379" max="4608" width="2.7265625" style="9"/>
    <col min="4609" max="4609" width="2.08984375" style="9" customWidth="1"/>
    <col min="4610" max="4633" width="3.6328125" style="9" customWidth="1"/>
    <col min="4634" max="4634" width="2.08984375" style="9" customWidth="1"/>
    <col min="4635" max="4864" width="2.7265625" style="9"/>
    <col min="4865" max="4865" width="2.08984375" style="9" customWidth="1"/>
    <col min="4866" max="4889" width="3.6328125" style="9" customWidth="1"/>
    <col min="4890" max="4890" width="2.08984375" style="9" customWidth="1"/>
    <col min="4891" max="5120" width="2.7265625" style="9"/>
    <col min="5121" max="5121" width="2.08984375" style="9" customWidth="1"/>
    <col min="5122" max="5145" width="3.6328125" style="9" customWidth="1"/>
    <col min="5146" max="5146" width="2.08984375" style="9" customWidth="1"/>
    <col min="5147" max="5376" width="2.7265625" style="9"/>
    <col min="5377" max="5377" width="2.08984375" style="9" customWidth="1"/>
    <col min="5378" max="5401" width="3.6328125" style="9" customWidth="1"/>
    <col min="5402" max="5402" width="2.08984375" style="9" customWidth="1"/>
    <col min="5403" max="5632" width="2.7265625" style="9"/>
    <col min="5633" max="5633" width="2.08984375" style="9" customWidth="1"/>
    <col min="5634" max="5657" width="3.6328125" style="9" customWidth="1"/>
    <col min="5658" max="5658" width="2.08984375" style="9" customWidth="1"/>
    <col min="5659" max="5888" width="2.7265625" style="9"/>
    <col min="5889" max="5889" width="2.08984375" style="9" customWidth="1"/>
    <col min="5890" max="5913" width="3.6328125" style="9" customWidth="1"/>
    <col min="5914" max="5914" width="2.08984375" style="9" customWidth="1"/>
    <col min="5915" max="6144" width="2.7265625" style="9"/>
    <col min="6145" max="6145" width="2.08984375" style="9" customWidth="1"/>
    <col min="6146" max="6169" width="3.6328125" style="9" customWidth="1"/>
    <col min="6170" max="6170" width="2.08984375" style="9" customWidth="1"/>
    <col min="6171" max="6400" width="2.7265625" style="9"/>
    <col min="6401" max="6401" width="2.08984375" style="9" customWidth="1"/>
    <col min="6402" max="6425" width="3.6328125" style="9" customWidth="1"/>
    <col min="6426" max="6426" width="2.08984375" style="9" customWidth="1"/>
    <col min="6427" max="6656" width="2.7265625" style="9"/>
    <col min="6657" max="6657" width="2.08984375" style="9" customWidth="1"/>
    <col min="6658" max="6681" width="3.6328125" style="9" customWidth="1"/>
    <col min="6682" max="6682" width="2.08984375" style="9" customWidth="1"/>
    <col min="6683" max="6912" width="2.7265625" style="9"/>
    <col min="6913" max="6913" width="2.08984375" style="9" customWidth="1"/>
    <col min="6914" max="6937" width="3.6328125" style="9" customWidth="1"/>
    <col min="6938" max="6938" width="2.08984375" style="9" customWidth="1"/>
    <col min="6939" max="7168" width="2.7265625" style="9"/>
    <col min="7169" max="7169" width="2.08984375" style="9" customWidth="1"/>
    <col min="7170" max="7193" width="3.6328125" style="9" customWidth="1"/>
    <col min="7194" max="7194" width="2.08984375" style="9" customWidth="1"/>
    <col min="7195" max="7424" width="2.7265625" style="9"/>
    <col min="7425" max="7425" width="2.08984375" style="9" customWidth="1"/>
    <col min="7426" max="7449" width="3.6328125" style="9" customWidth="1"/>
    <col min="7450" max="7450" width="2.08984375" style="9" customWidth="1"/>
    <col min="7451" max="7680" width="2.7265625" style="9"/>
    <col min="7681" max="7681" width="2.08984375" style="9" customWidth="1"/>
    <col min="7682" max="7705" width="3.6328125" style="9" customWidth="1"/>
    <col min="7706" max="7706" width="2.08984375" style="9" customWidth="1"/>
    <col min="7707" max="7936" width="2.7265625" style="9"/>
    <col min="7937" max="7937" width="2.08984375" style="9" customWidth="1"/>
    <col min="7938" max="7961" width="3.6328125" style="9" customWidth="1"/>
    <col min="7962" max="7962" width="2.08984375" style="9" customWidth="1"/>
    <col min="7963" max="8192" width="2.7265625" style="9"/>
    <col min="8193" max="8193" width="2.08984375" style="9" customWidth="1"/>
    <col min="8194" max="8217" width="3.6328125" style="9" customWidth="1"/>
    <col min="8218" max="8218" width="2.08984375" style="9" customWidth="1"/>
    <col min="8219" max="8448" width="2.7265625" style="9"/>
    <col min="8449" max="8449" width="2.08984375" style="9" customWidth="1"/>
    <col min="8450" max="8473" width="3.6328125" style="9" customWidth="1"/>
    <col min="8474" max="8474" width="2.08984375" style="9" customWidth="1"/>
    <col min="8475" max="8704" width="2.7265625" style="9"/>
    <col min="8705" max="8705" width="2.08984375" style="9" customWidth="1"/>
    <col min="8706" max="8729" width="3.6328125" style="9" customWidth="1"/>
    <col min="8730" max="8730" width="2.08984375" style="9" customWidth="1"/>
    <col min="8731" max="8960" width="2.7265625" style="9"/>
    <col min="8961" max="8961" width="2.08984375" style="9" customWidth="1"/>
    <col min="8962" max="8985" width="3.6328125" style="9" customWidth="1"/>
    <col min="8986" max="8986" width="2.08984375" style="9" customWidth="1"/>
    <col min="8987" max="9216" width="2.7265625" style="9"/>
    <col min="9217" max="9217" width="2.08984375" style="9" customWidth="1"/>
    <col min="9218" max="9241" width="3.6328125" style="9" customWidth="1"/>
    <col min="9242" max="9242" width="2.08984375" style="9" customWidth="1"/>
    <col min="9243" max="9472" width="2.7265625" style="9"/>
    <col min="9473" max="9473" width="2.08984375" style="9" customWidth="1"/>
    <col min="9474" max="9497" width="3.6328125" style="9" customWidth="1"/>
    <col min="9498" max="9498" width="2.08984375" style="9" customWidth="1"/>
    <col min="9499" max="9728" width="2.7265625" style="9"/>
    <col min="9729" max="9729" width="2.08984375" style="9" customWidth="1"/>
    <col min="9730" max="9753" width="3.6328125" style="9" customWidth="1"/>
    <col min="9754" max="9754" width="2.08984375" style="9" customWidth="1"/>
    <col min="9755" max="9984" width="2.7265625" style="9"/>
    <col min="9985" max="9985" width="2.08984375" style="9" customWidth="1"/>
    <col min="9986" max="10009" width="3.6328125" style="9" customWidth="1"/>
    <col min="10010" max="10010" width="2.08984375" style="9" customWidth="1"/>
    <col min="10011" max="10240" width="2.7265625" style="9"/>
    <col min="10241" max="10241" width="2.08984375" style="9" customWidth="1"/>
    <col min="10242" max="10265" width="3.6328125" style="9" customWidth="1"/>
    <col min="10266" max="10266" width="2.08984375" style="9" customWidth="1"/>
    <col min="10267" max="10496" width="2.7265625" style="9"/>
    <col min="10497" max="10497" width="2.08984375" style="9" customWidth="1"/>
    <col min="10498" max="10521" width="3.6328125" style="9" customWidth="1"/>
    <col min="10522" max="10522" width="2.08984375" style="9" customWidth="1"/>
    <col min="10523" max="10752" width="2.7265625" style="9"/>
    <col min="10753" max="10753" width="2.08984375" style="9" customWidth="1"/>
    <col min="10754" max="10777" width="3.6328125" style="9" customWidth="1"/>
    <col min="10778" max="10778" width="2.08984375" style="9" customWidth="1"/>
    <col min="10779" max="11008" width="2.7265625" style="9"/>
    <col min="11009" max="11009" width="2.08984375" style="9" customWidth="1"/>
    <col min="11010" max="11033" width="3.6328125" style="9" customWidth="1"/>
    <col min="11034" max="11034" width="2.08984375" style="9" customWidth="1"/>
    <col min="11035" max="11264" width="2.7265625" style="9"/>
    <col min="11265" max="11265" width="2.08984375" style="9" customWidth="1"/>
    <col min="11266" max="11289" width="3.6328125" style="9" customWidth="1"/>
    <col min="11290" max="11290" width="2.08984375" style="9" customWidth="1"/>
    <col min="11291" max="11520" width="2.7265625" style="9"/>
    <col min="11521" max="11521" width="2.08984375" style="9" customWidth="1"/>
    <col min="11522" max="11545" width="3.6328125" style="9" customWidth="1"/>
    <col min="11546" max="11546" width="2.08984375" style="9" customWidth="1"/>
    <col min="11547" max="11776" width="2.7265625" style="9"/>
    <col min="11777" max="11777" width="2.08984375" style="9" customWidth="1"/>
    <col min="11778" max="11801" width="3.6328125" style="9" customWidth="1"/>
    <col min="11802" max="11802" width="2.08984375" style="9" customWidth="1"/>
    <col min="11803" max="12032" width="2.7265625" style="9"/>
    <col min="12033" max="12033" width="2.08984375" style="9" customWidth="1"/>
    <col min="12034" max="12057" width="3.6328125" style="9" customWidth="1"/>
    <col min="12058" max="12058" width="2.08984375" style="9" customWidth="1"/>
    <col min="12059" max="12288" width="2.7265625" style="9"/>
    <col min="12289" max="12289" width="2.08984375" style="9" customWidth="1"/>
    <col min="12290" max="12313" width="3.6328125" style="9" customWidth="1"/>
    <col min="12314" max="12314" width="2.08984375" style="9" customWidth="1"/>
    <col min="12315" max="12544" width="2.7265625" style="9"/>
    <col min="12545" max="12545" width="2.08984375" style="9" customWidth="1"/>
    <col min="12546" max="12569" width="3.6328125" style="9" customWidth="1"/>
    <col min="12570" max="12570" width="2.08984375" style="9" customWidth="1"/>
    <col min="12571" max="12800" width="2.7265625" style="9"/>
    <col min="12801" max="12801" width="2.08984375" style="9" customWidth="1"/>
    <col min="12802" max="12825" width="3.6328125" style="9" customWidth="1"/>
    <col min="12826" max="12826" width="2.08984375" style="9" customWidth="1"/>
    <col min="12827" max="13056" width="2.7265625" style="9"/>
    <col min="13057" max="13057" width="2.08984375" style="9" customWidth="1"/>
    <col min="13058" max="13081" width="3.6328125" style="9" customWidth="1"/>
    <col min="13082" max="13082" width="2.08984375" style="9" customWidth="1"/>
    <col min="13083" max="13312" width="2.7265625" style="9"/>
    <col min="13313" max="13313" width="2.08984375" style="9" customWidth="1"/>
    <col min="13314" max="13337" width="3.6328125" style="9" customWidth="1"/>
    <col min="13338" max="13338" width="2.08984375" style="9" customWidth="1"/>
    <col min="13339" max="13568" width="2.7265625" style="9"/>
    <col min="13569" max="13569" width="2.08984375" style="9" customWidth="1"/>
    <col min="13570" max="13593" width="3.6328125" style="9" customWidth="1"/>
    <col min="13594" max="13594" width="2.08984375" style="9" customWidth="1"/>
    <col min="13595" max="13824" width="2.7265625" style="9"/>
    <col min="13825" max="13825" width="2.08984375" style="9" customWidth="1"/>
    <col min="13826" max="13849" width="3.6328125" style="9" customWidth="1"/>
    <col min="13850" max="13850" width="2.08984375" style="9" customWidth="1"/>
    <col min="13851" max="14080" width="2.7265625" style="9"/>
    <col min="14081" max="14081" width="2.08984375" style="9" customWidth="1"/>
    <col min="14082" max="14105" width="3.6328125" style="9" customWidth="1"/>
    <col min="14106" max="14106" width="2.08984375" style="9" customWidth="1"/>
    <col min="14107" max="14336" width="2.7265625" style="9"/>
    <col min="14337" max="14337" width="2.08984375" style="9" customWidth="1"/>
    <col min="14338" max="14361" width="3.6328125" style="9" customWidth="1"/>
    <col min="14362" max="14362" width="2.08984375" style="9" customWidth="1"/>
    <col min="14363" max="14592" width="2.7265625" style="9"/>
    <col min="14593" max="14593" width="2.08984375" style="9" customWidth="1"/>
    <col min="14594" max="14617" width="3.6328125" style="9" customWidth="1"/>
    <col min="14618" max="14618" width="2.08984375" style="9" customWidth="1"/>
    <col min="14619" max="14848" width="2.7265625" style="9"/>
    <col min="14849" max="14849" width="2.08984375" style="9" customWidth="1"/>
    <col min="14850" max="14873" width="3.6328125" style="9" customWidth="1"/>
    <col min="14874" max="14874" width="2.08984375" style="9" customWidth="1"/>
    <col min="14875" max="15104" width="2.7265625" style="9"/>
    <col min="15105" max="15105" width="2.08984375" style="9" customWidth="1"/>
    <col min="15106" max="15129" width="3.6328125" style="9" customWidth="1"/>
    <col min="15130" max="15130" width="2.08984375" style="9" customWidth="1"/>
    <col min="15131" max="15360" width="2.7265625" style="9"/>
    <col min="15361" max="15361" width="2.08984375" style="9" customWidth="1"/>
    <col min="15362" max="15385" width="3.6328125" style="9" customWidth="1"/>
    <col min="15386" max="15386" width="2.08984375" style="9" customWidth="1"/>
    <col min="15387" max="15616" width="2.7265625" style="9"/>
    <col min="15617" max="15617" width="2.08984375" style="9" customWidth="1"/>
    <col min="15618" max="15641" width="3.6328125" style="9" customWidth="1"/>
    <col min="15642" max="15642" width="2.08984375" style="9" customWidth="1"/>
    <col min="15643" max="15872" width="2.7265625" style="9"/>
    <col min="15873" max="15873" width="2.08984375" style="9" customWidth="1"/>
    <col min="15874" max="15897" width="3.6328125" style="9" customWidth="1"/>
    <col min="15898" max="15898" width="2.08984375" style="9" customWidth="1"/>
    <col min="15899" max="16128" width="2.7265625" style="9"/>
    <col min="16129" max="16129" width="2.08984375" style="9" customWidth="1"/>
    <col min="16130" max="16153" width="3.6328125" style="9" customWidth="1"/>
    <col min="16154" max="16154" width="2.08984375" style="9" customWidth="1"/>
    <col min="16155" max="16384" width="2.7265625" style="9"/>
  </cols>
  <sheetData>
    <row r="1" spans="1:27" ht="6.75" customHeight="1"/>
    <row r="2" spans="1:27" ht="29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0"/>
    </row>
    <row r="3" spans="1:27" ht="11.25" customHeight="1"/>
    <row r="4" spans="1:27" ht="18.75" customHeight="1">
      <c r="S4" s="11"/>
      <c r="T4" s="11"/>
      <c r="U4" s="9" t="s">
        <v>10</v>
      </c>
      <c r="V4" s="11"/>
      <c r="W4" s="9" t="s">
        <v>11</v>
      </c>
      <c r="X4" s="11"/>
      <c r="Y4" s="9" t="s">
        <v>12</v>
      </c>
    </row>
    <row r="5" spans="1:27" ht="11.25" customHeight="1"/>
    <row r="6" spans="1:27" ht="18.75" customHeight="1">
      <c r="B6" s="9" t="s">
        <v>13</v>
      </c>
    </row>
    <row r="7" spans="1:27" ht="11.25" customHeight="1"/>
    <row r="8" spans="1:27" ht="18.75" customHeight="1">
      <c r="M8" s="34" t="s">
        <v>14</v>
      </c>
      <c r="N8" s="34"/>
      <c r="O8" s="34"/>
      <c r="P8" s="34"/>
    </row>
    <row r="9" spans="1:27" ht="18.75" customHeight="1">
      <c r="M9" s="34" t="s">
        <v>15</v>
      </c>
      <c r="N9" s="34"/>
      <c r="O9" s="34"/>
      <c r="P9" s="34"/>
    </row>
    <row r="10" spans="1:27" ht="18.75" customHeight="1">
      <c r="M10" s="34" t="s">
        <v>16</v>
      </c>
      <c r="N10" s="34"/>
      <c r="O10" s="34"/>
      <c r="P10" s="34"/>
      <c r="Y10" s="9" t="s">
        <v>17</v>
      </c>
    </row>
    <row r="11" spans="1:27" ht="36" customHeight="1"/>
    <row r="12" spans="1:27" ht="23.25" customHeight="1">
      <c r="B12" s="35" t="s">
        <v>35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12"/>
      <c r="AA12" s="12"/>
    </row>
    <row r="13" spans="1:27" ht="33.75" customHeight="1"/>
    <row r="14" spans="1:27" ht="18.75" customHeight="1">
      <c r="C14" s="29" t="s">
        <v>29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9" t="s">
        <v>18</v>
      </c>
      <c r="O14" s="13"/>
      <c r="P14" s="13"/>
      <c r="Q14" s="13"/>
    </row>
    <row r="15" spans="1:27" ht="18.75" customHeight="1">
      <c r="C15" s="9" t="s">
        <v>19</v>
      </c>
    </row>
    <row r="16" spans="1:27" ht="18.75" customHeight="1">
      <c r="C16" s="9" t="s">
        <v>20</v>
      </c>
    </row>
    <row r="17" spans="2:27" ht="18.75" customHeight="1">
      <c r="C17" s="9" t="s">
        <v>21</v>
      </c>
    </row>
    <row r="18" spans="2:27" ht="18.75" customHeight="1">
      <c r="C18" s="9" t="s">
        <v>22</v>
      </c>
    </row>
    <row r="19" spans="2:27" ht="18.75" customHeight="1">
      <c r="C19" s="9" t="s">
        <v>23</v>
      </c>
    </row>
    <row r="20" spans="2:27" ht="18.75" customHeight="1">
      <c r="C20" s="9" t="s">
        <v>24</v>
      </c>
    </row>
    <row r="21" spans="2:27" ht="18.75" customHeight="1">
      <c r="C21" s="9" t="s">
        <v>25</v>
      </c>
    </row>
    <row r="22" spans="2:27" ht="18.75" customHeight="1"/>
    <row r="23" spans="2:27" ht="18.75" customHeight="1"/>
    <row r="24" spans="2:27" ht="11.25" customHeight="1"/>
    <row r="25" spans="2:27" ht="18.7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12"/>
      <c r="AA25" s="12"/>
    </row>
    <row r="26" spans="2:27" ht="11.2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 ht="21" customHeight="1">
      <c r="B27" s="9" t="s">
        <v>26</v>
      </c>
    </row>
    <row r="28" spans="2:27" ht="21" customHeight="1">
      <c r="F28" s="31" t="s">
        <v>27</v>
      </c>
      <c r="G28" s="31"/>
      <c r="H28" s="31"/>
      <c r="I28" s="31"/>
      <c r="J28" s="31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7" ht="21" customHeight="1">
      <c r="F29" s="32" t="s">
        <v>28</v>
      </c>
      <c r="G29" s="32"/>
      <c r="H29" s="32"/>
      <c r="I29" s="32"/>
      <c r="J29" s="32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2:27" ht="7.5" customHeight="1"/>
    <row r="31" spans="2:27" ht="18.7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</sheetData>
  <mergeCells count="9">
    <mergeCell ref="C14:M14"/>
    <mergeCell ref="B25:Y25"/>
    <mergeCell ref="F28:J28"/>
    <mergeCell ref="F29:J29"/>
    <mergeCell ref="A2:Z2"/>
    <mergeCell ref="M8:P8"/>
    <mergeCell ref="M9:P9"/>
    <mergeCell ref="M10:P10"/>
    <mergeCell ref="B12:Y12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58"/>
  <sheetViews>
    <sheetView view="pageBreakPreview" topLeftCell="A10" zoomScale="55" zoomScaleNormal="85" zoomScaleSheetLayoutView="55" workbookViewId="0">
      <selection activeCell="Q16" sqref="Q16"/>
    </sheetView>
  </sheetViews>
  <sheetFormatPr defaultRowHeight="13"/>
  <cols>
    <col min="1" max="1" width="4" customWidth="1"/>
    <col min="2" max="2" width="11.453125" customWidth="1"/>
    <col min="3" max="4" width="5.26953125" customWidth="1"/>
    <col min="5" max="5" width="30.453125" customWidth="1"/>
    <col min="6" max="6" width="5.26953125" customWidth="1"/>
    <col min="7" max="7" width="6.7265625" customWidth="1"/>
    <col min="8" max="8" width="6.81640625" customWidth="1"/>
    <col min="9" max="9" width="6" customWidth="1"/>
    <col min="10" max="11" width="6.6328125" customWidth="1"/>
    <col min="12" max="12" width="6.6328125" hidden="1" customWidth="1"/>
    <col min="13" max="15" width="15.81640625" customWidth="1"/>
  </cols>
  <sheetData>
    <row r="1" spans="1:14" ht="4.5" customHeight="1"/>
    <row r="2" spans="1:14" ht="39" customHeight="1">
      <c r="A2" s="69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3" customHeight="1"/>
    <row r="4" spans="1:14" ht="27.75" customHeight="1" thickBot="1">
      <c r="A4" s="71" t="s">
        <v>30</v>
      </c>
      <c r="B4" s="71"/>
      <c r="C4" s="6" t="s">
        <v>31</v>
      </c>
      <c r="D4" s="7"/>
      <c r="E4" s="7"/>
      <c r="F4" s="8" t="s">
        <v>32</v>
      </c>
      <c r="H4" s="72"/>
      <c r="I4" s="73"/>
      <c r="J4" s="73"/>
      <c r="K4" s="73"/>
      <c r="L4" s="73"/>
      <c r="M4" s="73"/>
    </row>
    <row r="5" spans="1:14" ht="46.5" customHeight="1" thickBot="1">
      <c r="A5" s="74" t="s">
        <v>9</v>
      </c>
      <c r="B5" s="75"/>
      <c r="C5" s="76" t="s">
        <v>8</v>
      </c>
      <c r="D5" s="77"/>
      <c r="E5" s="77"/>
      <c r="F5" s="77"/>
      <c r="G5" s="77"/>
      <c r="H5" s="77"/>
      <c r="I5" s="77"/>
      <c r="J5" s="77"/>
      <c r="K5" s="77"/>
      <c r="L5" s="77"/>
      <c r="M5" s="78"/>
    </row>
    <row r="6" spans="1:14" s="1" customFormat="1" ht="19.5" customHeight="1">
      <c r="A6" s="79" t="s">
        <v>0</v>
      </c>
      <c r="B6" s="80"/>
      <c r="C6" s="80"/>
      <c r="D6" s="80"/>
      <c r="E6" s="80"/>
      <c r="F6" s="80"/>
      <c r="G6" s="80"/>
      <c r="H6" s="79" t="s">
        <v>1</v>
      </c>
      <c r="I6" s="80"/>
      <c r="J6" s="83"/>
      <c r="K6" s="84"/>
      <c r="L6" s="84"/>
      <c r="M6" s="85"/>
    </row>
    <row r="7" spans="1:14" s="1" customFormat="1" ht="27.75" customHeight="1" thickBot="1">
      <c r="A7" s="81"/>
      <c r="B7" s="82"/>
      <c r="C7" s="82"/>
      <c r="D7" s="82"/>
      <c r="E7" s="82"/>
      <c r="F7" s="82"/>
      <c r="G7" s="82"/>
      <c r="H7" s="81"/>
      <c r="I7" s="82"/>
      <c r="J7" s="86" t="s">
        <v>6</v>
      </c>
      <c r="K7" s="87"/>
      <c r="L7" s="16"/>
      <c r="M7" s="5" t="s">
        <v>5</v>
      </c>
    </row>
    <row r="8" spans="1:14" s="1" customFormat="1" ht="60" customHeight="1">
      <c r="A8" s="47" t="s">
        <v>2</v>
      </c>
      <c r="B8" s="88" t="s">
        <v>36</v>
      </c>
      <c r="C8" s="89"/>
      <c r="D8" s="89"/>
      <c r="E8" s="89"/>
      <c r="F8" s="89"/>
      <c r="G8" s="90"/>
      <c r="H8" s="20">
        <v>8</v>
      </c>
      <c r="I8" s="91">
        <f>SUM(H8:H9)</f>
        <v>18</v>
      </c>
      <c r="J8" s="92"/>
      <c r="K8" s="93"/>
      <c r="L8" s="17"/>
      <c r="M8" s="94">
        <f>SUM(J8:K9)</f>
        <v>0</v>
      </c>
    </row>
    <row r="9" spans="1:14" s="1" customFormat="1" ht="60" customHeight="1" thickBot="1">
      <c r="A9" s="48"/>
      <c r="B9" s="52" t="s">
        <v>37</v>
      </c>
      <c r="C9" s="53"/>
      <c r="D9" s="53"/>
      <c r="E9" s="53"/>
      <c r="F9" s="53"/>
      <c r="G9" s="53"/>
      <c r="H9" s="25">
        <v>10</v>
      </c>
      <c r="I9" s="66"/>
      <c r="J9" s="96"/>
      <c r="K9" s="97"/>
      <c r="L9" s="18"/>
      <c r="M9" s="95"/>
    </row>
    <row r="10" spans="1:14" s="1" customFormat="1" ht="60" customHeight="1">
      <c r="A10" s="47" t="s">
        <v>4</v>
      </c>
      <c r="B10" s="56" t="s">
        <v>41</v>
      </c>
      <c r="C10" s="57"/>
      <c r="D10" s="57"/>
      <c r="E10" s="57"/>
      <c r="F10" s="57"/>
      <c r="G10" s="58"/>
      <c r="H10" s="27" t="s">
        <v>40</v>
      </c>
      <c r="I10" s="28" t="s">
        <v>40</v>
      </c>
      <c r="J10" s="37" t="s">
        <v>40</v>
      </c>
      <c r="K10" s="38"/>
      <c r="L10" s="26"/>
      <c r="M10" s="59">
        <f>SUM(J11:K13)</f>
        <v>0</v>
      </c>
    </row>
    <row r="11" spans="1:14" s="1" customFormat="1" ht="60" customHeight="1">
      <c r="A11" s="48"/>
      <c r="B11" s="102" t="s">
        <v>33</v>
      </c>
      <c r="C11" s="103"/>
      <c r="D11" s="103"/>
      <c r="E11" s="103"/>
      <c r="F11" s="103"/>
      <c r="G11" s="104"/>
      <c r="H11" s="25">
        <v>4</v>
      </c>
      <c r="I11" s="66">
        <f>H11+H13+H12</f>
        <v>18</v>
      </c>
      <c r="J11" s="67"/>
      <c r="K11" s="68"/>
      <c r="L11" s="50"/>
      <c r="M11" s="60"/>
    </row>
    <row r="12" spans="1:14" s="1" customFormat="1" ht="60" customHeight="1">
      <c r="A12" s="48"/>
      <c r="B12" s="105" t="s">
        <v>38</v>
      </c>
      <c r="C12" s="106"/>
      <c r="D12" s="106"/>
      <c r="E12" s="106"/>
      <c r="F12" s="106"/>
      <c r="G12" s="107"/>
      <c r="H12" s="23">
        <v>4</v>
      </c>
      <c r="I12" s="66"/>
      <c r="J12" s="111"/>
      <c r="K12" s="112"/>
      <c r="L12" s="50"/>
      <c r="M12" s="60"/>
    </row>
    <row r="13" spans="1:14" s="1" customFormat="1" ht="60" customHeight="1" thickBot="1">
      <c r="A13" s="49"/>
      <c r="B13" s="52" t="s">
        <v>37</v>
      </c>
      <c r="C13" s="53"/>
      <c r="D13" s="53"/>
      <c r="E13" s="53"/>
      <c r="F13" s="53"/>
      <c r="G13" s="53"/>
      <c r="H13" s="21">
        <v>10</v>
      </c>
      <c r="I13" s="66"/>
      <c r="J13" s="113"/>
      <c r="K13" s="114"/>
      <c r="L13" s="51"/>
      <c r="M13" s="61"/>
    </row>
    <row r="14" spans="1:14" s="1" customFormat="1" ht="60" customHeight="1">
      <c r="A14" s="64" t="s">
        <v>3</v>
      </c>
      <c r="B14" s="98" t="s">
        <v>39</v>
      </c>
      <c r="C14" s="99"/>
      <c r="D14" s="99"/>
      <c r="E14" s="99"/>
      <c r="F14" s="99"/>
      <c r="G14" s="99"/>
      <c r="H14" s="22">
        <v>4</v>
      </c>
      <c r="I14" s="54">
        <f>H14+H15</f>
        <v>8</v>
      </c>
      <c r="J14" s="100"/>
      <c r="K14" s="101"/>
      <c r="L14" s="19"/>
      <c r="M14" s="54">
        <f>SUM(J14:K15)</f>
        <v>0</v>
      </c>
    </row>
    <row r="15" spans="1:14" s="1" customFormat="1" ht="60" customHeight="1" thickBot="1">
      <c r="A15" s="65"/>
      <c r="B15" s="108" t="s">
        <v>34</v>
      </c>
      <c r="C15" s="109"/>
      <c r="D15" s="109"/>
      <c r="E15" s="109"/>
      <c r="F15" s="109"/>
      <c r="G15" s="110"/>
      <c r="H15" s="24">
        <v>4</v>
      </c>
      <c r="I15" s="55"/>
      <c r="J15" s="45"/>
      <c r="K15" s="46"/>
      <c r="L15" s="18"/>
      <c r="M15" s="55"/>
    </row>
    <row r="16" spans="1:14" s="1" customFormat="1" ht="30" customHeight="1" thickBot="1">
      <c r="A16" s="41" t="s">
        <v>7</v>
      </c>
      <c r="B16" s="62"/>
      <c r="C16" s="62"/>
      <c r="D16" s="62"/>
      <c r="E16" s="62"/>
      <c r="F16" s="62"/>
      <c r="G16" s="63"/>
      <c r="H16" s="40">
        <f>+SUM(I8,I14,I11)</f>
        <v>44</v>
      </c>
      <c r="I16" s="41"/>
      <c r="J16" s="42">
        <f>SUM(M8,M10,M14)</f>
        <v>0</v>
      </c>
      <c r="K16" s="43"/>
      <c r="L16" s="43"/>
      <c r="M16" s="44"/>
      <c r="N16" s="4"/>
    </row>
    <row r="17" spans="1:13" s="2" customFormat="1" ht="31.5" customHeight="1"/>
    <row r="18" spans="1:13" s="2" customFormat="1" ht="31.5" customHeight="1">
      <c r="A18" s="39" t="s">
        <v>42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s="2" customFormat="1" ht="31.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s="2" customFormat="1" ht="9.5">
      <c r="E20" s="1"/>
    </row>
    <row r="21" spans="1:13" s="2" customFormat="1" ht="9.5">
      <c r="E21" s="3"/>
    </row>
    <row r="22" spans="1:13" s="2" customFormat="1" ht="9.5">
      <c r="E22" s="3"/>
    </row>
    <row r="23" spans="1:13" s="2" customFormat="1" ht="9.5">
      <c r="E23" s="1"/>
    </row>
    <row r="24" spans="1:13" s="2" customFormat="1" ht="9.5">
      <c r="E24" s="3"/>
    </row>
    <row r="25" spans="1:13" s="1" customFormat="1" ht="9.5">
      <c r="E25" s="3"/>
    </row>
    <row r="26" spans="1:13" s="1" customFormat="1" ht="9.5">
      <c r="E26" s="3"/>
    </row>
    <row r="27" spans="1:13" s="1" customFormat="1" ht="9.5">
      <c r="E27" s="3"/>
    </row>
    <row r="28" spans="1:13" s="1" customFormat="1" ht="9.5">
      <c r="E28" s="3"/>
    </row>
    <row r="29" spans="1:13" s="1" customFormat="1" ht="9.5">
      <c r="E29" s="3"/>
    </row>
    <row r="30" spans="1:13" s="1" customFormat="1" ht="9.5">
      <c r="E30" s="3"/>
    </row>
    <row r="31" spans="1:13" s="1" customFormat="1" ht="9.5">
      <c r="E31" s="3"/>
    </row>
    <row r="32" spans="1:13" s="1" customFormat="1" ht="9.5"/>
    <row r="33" s="1" customFormat="1" ht="9.5"/>
    <row r="34" s="1" customFormat="1" ht="9.5"/>
    <row r="35" s="1" customFormat="1" ht="9.5"/>
    <row r="36" s="1" customFormat="1" ht="9.5"/>
    <row r="37" s="1" customFormat="1" ht="9.5"/>
    <row r="38" s="1" customFormat="1" ht="9.5"/>
    <row r="39" s="1" customFormat="1" ht="9.5"/>
    <row r="40" s="1" customFormat="1" ht="9.5"/>
    <row r="41" s="1" customFormat="1" ht="9.5"/>
    <row r="42" s="1" customFormat="1" ht="9.5"/>
    <row r="43" s="1" customFormat="1" ht="9.5"/>
    <row r="44" s="1" customFormat="1" ht="9.5"/>
    <row r="45" s="1" customFormat="1" ht="9.5"/>
    <row r="46" s="1" customFormat="1" ht="9.5"/>
    <row r="47" s="1" customFormat="1" ht="9.5"/>
    <row r="48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</sheetData>
  <mergeCells count="40">
    <mergeCell ref="B14:G14"/>
    <mergeCell ref="I14:I15"/>
    <mergeCell ref="J14:K14"/>
    <mergeCell ref="B11:G11"/>
    <mergeCell ref="B12:G12"/>
    <mergeCell ref="B15:G15"/>
    <mergeCell ref="J12:K12"/>
    <mergeCell ref="J13:K13"/>
    <mergeCell ref="A6:G7"/>
    <mergeCell ref="H6:I7"/>
    <mergeCell ref="J6:M6"/>
    <mergeCell ref="J7:K7"/>
    <mergeCell ref="A8:A9"/>
    <mergeCell ref="B8:G8"/>
    <mergeCell ref="I8:I9"/>
    <mergeCell ref="J8:K8"/>
    <mergeCell ref="M8:M9"/>
    <mergeCell ref="B9:G9"/>
    <mergeCell ref="J9:K9"/>
    <mergeCell ref="A2:M2"/>
    <mergeCell ref="A4:B4"/>
    <mergeCell ref="H4:M4"/>
    <mergeCell ref="A5:B5"/>
    <mergeCell ref="C5:M5"/>
    <mergeCell ref="A19:M19"/>
    <mergeCell ref="J10:K10"/>
    <mergeCell ref="A18:M18"/>
    <mergeCell ref="H16:I16"/>
    <mergeCell ref="J16:M16"/>
    <mergeCell ref="J15:K15"/>
    <mergeCell ref="A10:A13"/>
    <mergeCell ref="L11:L13"/>
    <mergeCell ref="B13:G13"/>
    <mergeCell ref="M14:M15"/>
    <mergeCell ref="B10:G10"/>
    <mergeCell ref="M10:M13"/>
    <mergeCell ref="A16:G16"/>
    <mergeCell ref="A14:A15"/>
    <mergeCell ref="I11:I13"/>
    <mergeCell ref="J11:K11"/>
  </mergeCells>
  <phoneticPr fontId="2"/>
  <conditionalFormatting sqref="J11:K11">
    <cfRule type="expression" dxfId="1" priority="9">
      <formula>#REF!&gt;0</formula>
    </cfRule>
  </conditionalFormatting>
  <dataValidations count="5">
    <dataValidation type="list" allowBlank="1" showInputMessage="1" showErrorMessage="1" sqref="L14:L15" xr:uid="{FF09C1C4-007F-48F3-9FC5-42108E9CE575}">
      <formula1>"0.5,0"</formula1>
    </dataValidation>
    <dataValidation type="list" allowBlank="1" showInputMessage="1" showErrorMessage="1" sqref="L9:L10" xr:uid="{6921F523-008B-4D40-9BFB-B502A631E2D1}">
      <formula1>"0.5,0.3,0"</formula1>
    </dataValidation>
    <dataValidation type="list" allowBlank="1" showInputMessage="1" showErrorMessage="1" sqref="J8:K8" xr:uid="{A4200E7F-A8BA-4813-BB6E-29B4EEB274DA}">
      <formula1>"0.0,0.8,1.6,2.4,3.2,4.0,4.8,5.6,6.4,7.2,8.0"</formula1>
    </dataValidation>
    <dataValidation type="list" allowBlank="1" showInputMessage="1" showErrorMessage="1" sqref="J12:K12" xr:uid="{2678B3B2-7C06-4EBD-9729-8853CDBEC33F}">
      <formula1>"0.0,0.8,1.6,2.4,3.2,4.0"</formula1>
    </dataValidation>
    <dataValidation type="list" allowBlank="1" showInputMessage="1" showErrorMessage="1" sqref="J11:K11 J14:K15" xr:uid="{FA2E1D7A-F2F2-41DB-8ED4-0D349C26CF3D}">
      <formula1>"0,2.0,4.0"</formula1>
    </dataValidation>
  </dataValidations>
  <printOptions horizontalCentered="1"/>
  <pageMargins left="0.47244094488188981" right="0.55118110236220474" top="0.39370078740157483" bottom="0.39370078740157483" header="0" footer="0"/>
  <pageSetup paperSize="9" scale="82" firstPageNumber="50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AB3A5-AADA-4286-AD35-062F5A2CE056}">
  <sheetPr>
    <tabColor theme="2" tint="-0.249977111117893"/>
    <pageSetUpPr fitToPage="1"/>
  </sheetPr>
  <dimension ref="A1:N58"/>
  <sheetViews>
    <sheetView view="pageBreakPreview" zoomScale="70" zoomScaleNormal="85" zoomScaleSheetLayoutView="70" workbookViewId="0">
      <selection activeCell="B9" sqref="B9:G9"/>
    </sheetView>
  </sheetViews>
  <sheetFormatPr defaultRowHeight="13"/>
  <cols>
    <col min="1" max="1" width="4" customWidth="1"/>
    <col min="2" max="2" width="11.453125" customWidth="1"/>
    <col min="3" max="4" width="5.26953125" customWidth="1"/>
    <col min="5" max="5" width="30.453125" customWidth="1"/>
    <col min="6" max="6" width="5.26953125" customWidth="1"/>
    <col min="7" max="7" width="6.7265625" customWidth="1"/>
    <col min="8" max="8" width="6.81640625" customWidth="1"/>
    <col min="9" max="9" width="6" customWidth="1"/>
    <col min="10" max="11" width="6.6328125" customWidth="1"/>
    <col min="12" max="12" width="6.6328125" hidden="1" customWidth="1"/>
    <col min="13" max="15" width="15.81640625" customWidth="1"/>
  </cols>
  <sheetData>
    <row r="1" spans="1:14" ht="4.5" customHeight="1"/>
    <row r="2" spans="1:14" ht="39" customHeight="1">
      <c r="A2" s="69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3" customHeight="1"/>
    <row r="4" spans="1:14" ht="27.75" customHeight="1" thickBot="1">
      <c r="A4" s="71" t="s">
        <v>30</v>
      </c>
      <c r="B4" s="71"/>
      <c r="C4" s="6" t="s">
        <v>31</v>
      </c>
      <c r="D4" s="7"/>
      <c r="E4" s="7"/>
      <c r="F4" s="8" t="s">
        <v>32</v>
      </c>
      <c r="H4" s="72"/>
      <c r="I4" s="73"/>
      <c r="J4" s="73"/>
      <c r="K4" s="73"/>
      <c r="L4" s="73"/>
      <c r="M4" s="73"/>
    </row>
    <row r="5" spans="1:14" ht="46.5" customHeight="1" thickBot="1">
      <c r="A5" s="74" t="s">
        <v>9</v>
      </c>
      <c r="B5" s="75"/>
      <c r="C5" s="76" t="s">
        <v>8</v>
      </c>
      <c r="D5" s="77"/>
      <c r="E5" s="77"/>
      <c r="F5" s="77"/>
      <c r="G5" s="77"/>
      <c r="H5" s="77"/>
      <c r="I5" s="77"/>
      <c r="J5" s="77"/>
      <c r="K5" s="77"/>
      <c r="L5" s="77"/>
      <c r="M5" s="78"/>
    </row>
    <row r="6" spans="1:14" s="1" customFormat="1" ht="19.5" customHeight="1">
      <c r="A6" s="79" t="s">
        <v>0</v>
      </c>
      <c r="B6" s="80"/>
      <c r="C6" s="80"/>
      <c r="D6" s="80"/>
      <c r="E6" s="80"/>
      <c r="F6" s="80"/>
      <c r="G6" s="80"/>
      <c r="H6" s="79" t="s">
        <v>1</v>
      </c>
      <c r="I6" s="80"/>
      <c r="J6" s="83"/>
      <c r="K6" s="84"/>
      <c r="L6" s="84"/>
      <c r="M6" s="85"/>
    </row>
    <row r="7" spans="1:14" s="1" customFormat="1" ht="27.75" customHeight="1" thickBot="1">
      <c r="A7" s="81"/>
      <c r="B7" s="82"/>
      <c r="C7" s="82"/>
      <c r="D7" s="82"/>
      <c r="E7" s="82"/>
      <c r="F7" s="82"/>
      <c r="G7" s="82"/>
      <c r="H7" s="81"/>
      <c r="I7" s="82"/>
      <c r="J7" s="86" t="s">
        <v>6</v>
      </c>
      <c r="K7" s="87"/>
      <c r="L7" s="16"/>
      <c r="M7" s="5" t="s">
        <v>5</v>
      </c>
    </row>
    <row r="8" spans="1:14" s="1" customFormat="1" ht="60" customHeight="1">
      <c r="A8" s="47" t="s">
        <v>2</v>
      </c>
      <c r="B8" s="88" t="s">
        <v>36</v>
      </c>
      <c r="C8" s="89"/>
      <c r="D8" s="89"/>
      <c r="E8" s="89"/>
      <c r="F8" s="89"/>
      <c r="G8" s="90"/>
      <c r="H8" s="20">
        <v>8</v>
      </c>
      <c r="I8" s="91">
        <f>SUM(H8:H9)</f>
        <v>18</v>
      </c>
      <c r="J8" s="92"/>
      <c r="K8" s="93"/>
      <c r="L8" s="17"/>
      <c r="M8" s="94">
        <f>SUM(J8:K9)</f>
        <v>0</v>
      </c>
    </row>
    <row r="9" spans="1:14" s="1" customFormat="1" ht="60" customHeight="1" thickBot="1">
      <c r="A9" s="48"/>
      <c r="B9" s="52" t="s">
        <v>37</v>
      </c>
      <c r="C9" s="53"/>
      <c r="D9" s="53"/>
      <c r="E9" s="53"/>
      <c r="F9" s="53"/>
      <c r="G9" s="53"/>
      <c r="H9" s="25">
        <v>10</v>
      </c>
      <c r="I9" s="66"/>
      <c r="J9" s="96"/>
      <c r="K9" s="97"/>
      <c r="L9" s="18"/>
      <c r="M9" s="95"/>
    </row>
    <row r="10" spans="1:14" s="1" customFormat="1" ht="60" customHeight="1">
      <c r="A10" s="47" t="s">
        <v>4</v>
      </c>
      <c r="B10" s="56" t="s">
        <v>41</v>
      </c>
      <c r="C10" s="57"/>
      <c r="D10" s="57"/>
      <c r="E10" s="57"/>
      <c r="F10" s="57"/>
      <c r="G10" s="58"/>
      <c r="H10" s="27" t="s">
        <v>40</v>
      </c>
      <c r="I10" s="28" t="s">
        <v>40</v>
      </c>
      <c r="J10" s="37" t="s">
        <v>40</v>
      </c>
      <c r="K10" s="38"/>
      <c r="L10" s="26"/>
      <c r="M10" s="59">
        <f>SUM(J11:K13)</f>
        <v>0</v>
      </c>
    </row>
    <row r="11" spans="1:14" s="1" customFormat="1" ht="60" customHeight="1">
      <c r="A11" s="48"/>
      <c r="B11" s="102" t="s">
        <v>33</v>
      </c>
      <c r="C11" s="103"/>
      <c r="D11" s="103"/>
      <c r="E11" s="103"/>
      <c r="F11" s="103"/>
      <c r="G11" s="104"/>
      <c r="H11" s="25">
        <v>4</v>
      </c>
      <c r="I11" s="66">
        <f>H11+H13+H12</f>
        <v>18</v>
      </c>
      <c r="J11" s="67"/>
      <c r="K11" s="68"/>
      <c r="L11" s="50"/>
      <c r="M11" s="60"/>
    </row>
    <row r="12" spans="1:14" s="1" customFormat="1" ht="60" customHeight="1">
      <c r="A12" s="48"/>
      <c r="B12" s="105" t="s">
        <v>38</v>
      </c>
      <c r="C12" s="106"/>
      <c r="D12" s="106"/>
      <c r="E12" s="106"/>
      <c r="F12" s="106"/>
      <c r="G12" s="107"/>
      <c r="H12" s="23">
        <v>4</v>
      </c>
      <c r="I12" s="66"/>
      <c r="J12" s="111"/>
      <c r="K12" s="112"/>
      <c r="L12" s="50"/>
      <c r="M12" s="60"/>
    </row>
    <row r="13" spans="1:14" s="1" customFormat="1" ht="60" customHeight="1" thickBot="1">
      <c r="A13" s="49"/>
      <c r="B13" s="52" t="s">
        <v>37</v>
      </c>
      <c r="C13" s="53"/>
      <c r="D13" s="53"/>
      <c r="E13" s="53"/>
      <c r="F13" s="53"/>
      <c r="G13" s="53"/>
      <c r="H13" s="21">
        <v>10</v>
      </c>
      <c r="I13" s="66"/>
      <c r="J13" s="113"/>
      <c r="K13" s="114"/>
      <c r="L13" s="51"/>
      <c r="M13" s="61"/>
    </row>
    <row r="14" spans="1:14" s="1" customFormat="1" ht="60" customHeight="1">
      <c r="A14" s="64" t="s">
        <v>3</v>
      </c>
      <c r="B14" s="98" t="s">
        <v>39</v>
      </c>
      <c r="C14" s="99"/>
      <c r="D14" s="99"/>
      <c r="E14" s="99"/>
      <c r="F14" s="99"/>
      <c r="G14" s="99"/>
      <c r="H14" s="22">
        <v>4</v>
      </c>
      <c r="I14" s="54">
        <f>H14+H15</f>
        <v>8</v>
      </c>
      <c r="J14" s="100"/>
      <c r="K14" s="101"/>
      <c r="L14" s="19"/>
      <c r="M14" s="54">
        <f>SUM(J14:K15)</f>
        <v>0</v>
      </c>
    </row>
    <row r="15" spans="1:14" s="1" customFormat="1" ht="60" customHeight="1" thickBot="1">
      <c r="A15" s="65"/>
      <c r="B15" s="108" t="s">
        <v>34</v>
      </c>
      <c r="C15" s="109"/>
      <c r="D15" s="109"/>
      <c r="E15" s="109"/>
      <c r="F15" s="109"/>
      <c r="G15" s="110"/>
      <c r="H15" s="24">
        <v>4</v>
      </c>
      <c r="I15" s="55"/>
      <c r="J15" s="45"/>
      <c r="K15" s="46"/>
      <c r="L15" s="18"/>
      <c r="M15" s="55"/>
    </row>
    <row r="16" spans="1:14" s="1" customFormat="1" ht="30" customHeight="1" thickBot="1">
      <c r="A16" s="41" t="s">
        <v>7</v>
      </c>
      <c r="B16" s="62"/>
      <c r="C16" s="62"/>
      <c r="D16" s="62"/>
      <c r="E16" s="62"/>
      <c r="F16" s="62"/>
      <c r="G16" s="63"/>
      <c r="H16" s="40">
        <f>+SUM(I8,I14,I11)</f>
        <v>44</v>
      </c>
      <c r="I16" s="41"/>
      <c r="J16" s="42">
        <f>SUM(M8,M10,M14)</f>
        <v>0</v>
      </c>
      <c r="K16" s="43"/>
      <c r="L16" s="43"/>
      <c r="M16" s="44"/>
      <c r="N16" s="4"/>
    </row>
    <row r="17" spans="1:13" s="2" customFormat="1" ht="31.5" customHeight="1"/>
    <row r="18" spans="1:13" s="2" customFormat="1" ht="31.5" customHeight="1">
      <c r="A18" s="39" t="s">
        <v>42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s="2" customFormat="1" ht="31.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s="2" customFormat="1" ht="9.5">
      <c r="E20" s="1"/>
    </row>
    <row r="21" spans="1:13" s="2" customFormat="1" ht="9.5">
      <c r="E21" s="3"/>
    </row>
    <row r="22" spans="1:13" s="2" customFormat="1" ht="9.5">
      <c r="E22" s="3"/>
    </row>
    <row r="23" spans="1:13" s="2" customFormat="1" ht="9.5">
      <c r="E23" s="1"/>
    </row>
    <row r="24" spans="1:13" s="2" customFormat="1" ht="9.5">
      <c r="E24" s="3"/>
    </row>
    <row r="25" spans="1:13" s="1" customFormat="1" ht="9.5">
      <c r="E25" s="3"/>
    </row>
    <row r="26" spans="1:13" s="1" customFormat="1" ht="9.5">
      <c r="E26" s="3"/>
    </row>
    <row r="27" spans="1:13" s="1" customFormat="1" ht="9.5">
      <c r="E27" s="3"/>
    </row>
    <row r="28" spans="1:13" s="1" customFormat="1" ht="9.5">
      <c r="E28" s="3"/>
    </row>
    <row r="29" spans="1:13" s="1" customFormat="1" ht="9.5">
      <c r="E29" s="3"/>
    </row>
    <row r="30" spans="1:13" s="1" customFormat="1" ht="9.5">
      <c r="E30" s="3"/>
    </row>
    <row r="31" spans="1:13" s="1" customFormat="1" ht="9.5">
      <c r="E31" s="3"/>
    </row>
    <row r="32" spans="1:13" s="1" customFormat="1" ht="9.5"/>
    <row r="33" s="1" customFormat="1" ht="9.5"/>
    <row r="34" s="1" customFormat="1" ht="9.5"/>
    <row r="35" s="1" customFormat="1" ht="9.5"/>
    <row r="36" s="1" customFormat="1" ht="9.5"/>
    <row r="37" s="1" customFormat="1" ht="9.5"/>
    <row r="38" s="1" customFormat="1" ht="9.5"/>
    <row r="39" s="1" customFormat="1" ht="9.5"/>
    <row r="40" s="1" customFormat="1" ht="9.5"/>
    <row r="41" s="1" customFormat="1" ht="9.5"/>
    <row r="42" s="1" customFormat="1" ht="9.5"/>
    <row r="43" s="1" customFormat="1" ht="9.5"/>
    <row r="44" s="1" customFormat="1" ht="9.5"/>
    <row r="45" s="1" customFormat="1" ht="9.5"/>
    <row r="46" s="1" customFormat="1" ht="9.5"/>
    <row r="47" s="1" customFormat="1" ht="9.5"/>
    <row r="48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</sheetData>
  <mergeCells count="40">
    <mergeCell ref="A18:M18"/>
    <mergeCell ref="A19:M19"/>
    <mergeCell ref="M14:M15"/>
    <mergeCell ref="B15:G15"/>
    <mergeCell ref="J15:K15"/>
    <mergeCell ref="A16:G16"/>
    <mergeCell ref="H16:I16"/>
    <mergeCell ref="J16:M16"/>
    <mergeCell ref="A14:A15"/>
    <mergeCell ref="B14:G14"/>
    <mergeCell ref="I14:I15"/>
    <mergeCell ref="J14:K14"/>
    <mergeCell ref="A10:A13"/>
    <mergeCell ref="B10:G10"/>
    <mergeCell ref="J10:K10"/>
    <mergeCell ref="M10:M13"/>
    <mergeCell ref="B11:G11"/>
    <mergeCell ref="I11:I13"/>
    <mergeCell ref="J11:K11"/>
    <mergeCell ref="L11:L13"/>
    <mergeCell ref="B12:G12"/>
    <mergeCell ref="J12:K12"/>
    <mergeCell ref="B13:G13"/>
    <mergeCell ref="J13:K13"/>
    <mergeCell ref="A8:A9"/>
    <mergeCell ref="B8:G8"/>
    <mergeCell ref="I8:I9"/>
    <mergeCell ref="J8:K8"/>
    <mergeCell ref="M8:M9"/>
    <mergeCell ref="B9:G9"/>
    <mergeCell ref="J9:K9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11:K11">
    <cfRule type="expression" dxfId="0" priority="1">
      <formula>#REF!&gt;0</formula>
    </cfRule>
  </conditionalFormatting>
  <dataValidations count="5">
    <dataValidation type="list" allowBlank="1" showInputMessage="1" showErrorMessage="1" sqref="J11:K11 J14:K15" xr:uid="{44D11272-500F-4BF0-9657-66F2BED7B604}">
      <formula1>"0,2.0,4.0"</formula1>
    </dataValidation>
    <dataValidation type="list" allowBlank="1" showInputMessage="1" showErrorMessage="1" sqref="J12:K12" xr:uid="{43DBE705-124B-4E85-AE2C-3DEE25F76344}">
      <formula1>"0.0,0.8,1.6,2.4,3.2,4.0"</formula1>
    </dataValidation>
    <dataValidation type="list" allowBlank="1" showInputMessage="1" showErrorMessage="1" sqref="J8:K8" xr:uid="{93FDA72B-E381-4016-834A-F8219F5AFA3D}">
      <formula1>"0.0,0.8,1.6,2.4,3.2,4.0,4.8,5.6,6.4,7.2,8.0"</formula1>
    </dataValidation>
    <dataValidation type="list" allowBlank="1" showInputMessage="1" showErrorMessage="1" sqref="L9:L10" xr:uid="{107D2569-8462-4FA7-B678-B726F456E4C6}">
      <formula1>"0.5,0.3,0"</formula1>
    </dataValidation>
    <dataValidation type="list" allowBlank="1" showInputMessage="1" showErrorMessage="1" sqref="L14:L15" xr:uid="{64D610B2-8C59-4685-9E5A-20027FD6947A}">
      <formula1>"0.5,0"</formula1>
    </dataValidation>
  </dataValidations>
  <printOptions horizontalCentered="1"/>
  <pageMargins left="0.47244094488188981" right="0.55118110236220474" top="0.39370078740157483" bottom="0.39370078740157483" header="0" footer="0"/>
  <pageSetup paperSize="9" scale="82" firstPageNumber="50" orientation="portrait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申請書鏡</vt:lpstr>
      <vt:lpstr>業務委託　自己採点表(道路詳細設計）</vt:lpstr>
      <vt:lpstr>業務委託　自己採点表(砂防詳細設計）</vt:lpstr>
      <vt:lpstr>'業務委託　自己採点表(砂防詳細設計）'!Print_Area</vt:lpstr>
      <vt:lpstr>'業務委託　自己採点表(道路詳細設計）'!Print_Area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2024-07-08T06:35:27Z</cp:lastPrinted>
  <dcterms:created xsi:type="dcterms:W3CDTF">2008-11-09T07:53:56Z</dcterms:created>
  <dcterms:modified xsi:type="dcterms:W3CDTF">2025-03-10T00:12:53Z</dcterms:modified>
</cp:coreProperties>
</file>