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040520 share移行データ\106設備管理第一係\206電力入札\（高圧）電力入札【グループ】\R05\【20231201】HP公告\【様式１】電気料金総価内訳書・入札書\"/>
    </mc:Choice>
  </mc:AlternateContent>
  <xr:revisionPtr revIDLastSave="0" documentId="13_ncr:1_{4FACD8F8-614A-42AC-8CAF-59AF2063DFF0}" xr6:coauthVersionLast="36" xr6:coauthVersionMax="36" xr10:uidLastSave="{00000000-0000-0000-0000-000000000000}"/>
  <bookViews>
    <workbookView xWindow="0" yWindow="0" windowWidth="20490" windowHeight="7920" tabRatio="892" xr2:uid="{00000000-000D-0000-FFFF-FFFF00000000}"/>
  </bookViews>
  <sheets>
    <sheet name="積算書（県庁舎)" sheetId="53" r:id="rId1"/>
    <sheet name="入札書" sheetId="52" r:id="rId2"/>
  </sheets>
  <calcPr calcId="191029"/>
</workbook>
</file>

<file path=xl/calcChain.xml><?xml version="1.0" encoding="utf-8"?>
<calcChain xmlns="http://schemas.openxmlformats.org/spreadsheetml/2006/main">
  <c r="H10" i="53" l="1"/>
  <c r="H9" i="53"/>
  <c r="H8" i="53"/>
  <c r="H7" i="53"/>
  <c r="I7" i="53" s="1"/>
  <c r="D7" i="53"/>
  <c r="K7" i="53" l="1"/>
  <c r="K11" i="53" s="1"/>
  <c r="K12" i="53" s="1"/>
  <c r="E8"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E8" authorId="0" shapeId="0" xr:uid="{00000000-0006-0000-0100-000001000000}">
      <text>
        <r>
          <rPr>
            <sz val="16"/>
            <color indexed="81"/>
            <rFont val="ＭＳ Ｐゴシック"/>
            <family val="3"/>
            <charset val="128"/>
          </rPr>
          <t>・この金額と貴社の入札しようとしている金額が同額になっているか確認してください。
・同額にならない場合は管財課にお問い合わせください。</t>
        </r>
      </text>
    </comment>
    <comment ref="N48" authorId="0" shapeId="0" xr:uid="{00000000-0006-0000-0100-000002000000}">
      <text>
        <r>
          <rPr>
            <b/>
            <sz val="9"/>
            <color indexed="81"/>
            <rFont val="ＭＳ Ｐゴシック"/>
            <family val="3"/>
            <charset val="128"/>
          </rPr>
          <t>代表者印を押印してください。</t>
        </r>
      </text>
    </comment>
  </commentList>
</comments>
</file>

<file path=xl/sharedStrings.xml><?xml version="1.0" encoding="utf-8"?>
<sst xmlns="http://schemas.openxmlformats.org/spreadsheetml/2006/main" count="42" uniqueCount="42">
  <si>
    <t>基本料金（力率100％）　</t>
  </si>
  <si>
    <t>電力使用料金</t>
    <rPh sb="0" eb="2">
      <t>デンリョク</t>
    </rPh>
    <rPh sb="2" eb="4">
      <t>シヨウ</t>
    </rPh>
    <rPh sb="4" eb="6">
      <t>リョウキン</t>
    </rPh>
    <phoneticPr fontId="3"/>
  </si>
  <si>
    <t>契約
電力
kW (A)</t>
    <phoneticPr fontId="3"/>
  </si>
  <si>
    <t>単価
円/kW
(B)</t>
    <rPh sb="0" eb="1">
      <t>タン</t>
    </rPh>
    <rPh sb="1" eb="2">
      <t>アタイ</t>
    </rPh>
    <rPh sb="3" eb="4">
      <t>エン</t>
    </rPh>
    <phoneticPr fontId="3"/>
  </si>
  <si>
    <t>区分</t>
    <rPh sb="0" eb="1">
      <t>クブン</t>
    </rPh>
    <phoneticPr fontId="3"/>
  </si>
  <si>
    <t>年間電力
使用料金
円</t>
    <rPh sb="0" eb="2">
      <t>ネンカン</t>
    </rPh>
    <rPh sb="2" eb="4">
      <t>デンリョク</t>
    </rPh>
    <rPh sb="5" eb="7">
      <t>シヨウ</t>
    </rPh>
    <rPh sb="7" eb="8">
      <t>リョウ</t>
    </rPh>
    <rPh sb="8" eb="9">
      <t>キン</t>
    </rPh>
    <rPh sb="10" eb="11">
      <t>エン</t>
    </rPh>
    <phoneticPr fontId="3"/>
  </si>
  <si>
    <t>電力使用料
年間合計
(円)　②</t>
    <rPh sb="0" eb="2">
      <t>デンリョク</t>
    </rPh>
    <rPh sb="2" eb="4">
      <t>シヨウ</t>
    </rPh>
    <rPh sb="4" eb="5">
      <t>リョウ</t>
    </rPh>
    <rPh sb="6" eb="8">
      <t>ネンカン</t>
    </rPh>
    <rPh sb="8" eb="10">
      <t>ゴウケイ</t>
    </rPh>
    <rPh sb="12" eb="13">
      <t>エン</t>
    </rPh>
    <phoneticPr fontId="3"/>
  </si>
  <si>
    <t>詳細
別紙
③</t>
    <rPh sb="0" eb="2">
      <t>ショウサイ</t>
    </rPh>
    <rPh sb="3" eb="5">
      <t>ベッシ</t>
    </rPh>
    <phoneticPr fontId="3"/>
  </si>
  <si>
    <t>見積金額</t>
    <rPh sb="0" eb="2">
      <t>ミツモリ</t>
    </rPh>
    <rPh sb="2" eb="4">
      <t>キンガク</t>
    </rPh>
    <phoneticPr fontId="3"/>
  </si>
  <si>
    <t>単価
円／kWh</t>
    <rPh sb="0" eb="2">
      <t>タンカ</t>
    </rPh>
    <rPh sb="3" eb="4">
      <t>エン</t>
    </rPh>
    <phoneticPr fontId="3"/>
  </si>
  <si>
    <t>入　　　札　　　書</t>
    <rPh sb="0" eb="1">
      <t>イリ</t>
    </rPh>
    <rPh sb="4" eb="5">
      <t>サツ</t>
    </rPh>
    <rPh sb="8" eb="9">
      <t>ショ</t>
    </rPh>
    <phoneticPr fontId="3"/>
  </si>
  <si>
    <t xml:space="preserve">入 札 事 項   ： </t>
    <rPh sb="0" eb="1">
      <t>イリ</t>
    </rPh>
    <rPh sb="2" eb="3">
      <t>サツ</t>
    </rPh>
    <rPh sb="4" eb="5">
      <t>コト</t>
    </rPh>
    <rPh sb="6" eb="7">
      <t>コウ</t>
    </rPh>
    <phoneticPr fontId="3"/>
  </si>
  <si>
    <t>参考総価比較額</t>
    <rPh sb="0" eb="2">
      <t>サンコウ</t>
    </rPh>
    <rPh sb="2" eb="4">
      <t>ソウカ</t>
    </rPh>
    <rPh sb="4" eb="6">
      <t>ヒカク</t>
    </rPh>
    <rPh sb="6" eb="7">
      <t>ガク</t>
    </rPh>
    <phoneticPr fontId="3"/>
  </si>
  <si>
    <t>一金</t>
    <rPh sb="0" eb="2">
      <t>イチキン</t>
    </rPh>
    <phoneticPr fontId="3"/>
  </si>
  <si>
    <t>円也</t>
    <rPh sb="0" eb="2">
      <t>エンナリ</t>
    </rPh>
    <phoneticPr fontId="3"/>
  </si>
  <si>
    <t>上　記　の　と　お　り　入　札　し　ま　す。</t>
    <rPh sb="12" eb="13">
      <t>イリ</t>
    </rPh>
    <rPh sb="14" eb="15">
      <t>サツ</t>
    </rPh>
    <phoneticPr fontId="3"/>
  </si>
  <si>
    <t xml:space="preserve">        契約担当者</t>
    <phoneticPr fontId="3"/>
  </si>
  <si>
    <t>住　　所</t>
    <rPh sb="0" eb="1">
      <t>ジュウ</t>
    </rPh>
    <rPh sb="3" eb="4">
      <t>ショ</t>
    </rPh>
    <phoneticPr fontId="3"/>
  </si>
  <si>
    <t>氏　　名</t>
    <phoneticPr fontId="3"/>
  </si>
  <si>
    <t>印</t>
    <rPh sb="0" eb="1">
      <t>イン</t>
    </rPh>
    <phoneticPr fontId="3"/>
  </si>
  <si>
    <t xml:space="preserve">　　       </t>
    <phoneticPr fontId="3"/>
  </si>
  <si>
    <t xml:space="preserve">  注　　入札金額は，見積もった契約金額の110分の100に相当する金額を記載するものとする。</t>
    <rPh sb="5" eb="7">
      <t>ニュウサツ</t>
    </rPh>
    <phoneticPr fontId="3"/>
  </si>
  <si>
    <t>　　令和　　年　　月　　日</t>
    <rPh sb="2" eb="4">
      <t>レイワ</t>
    </rPh>
    <phoneticPr fontId="3"/>
  </si>
  <si>
    <t>鹿児島県庁舎で使用する電気</t>
    <rPh sb="0" eb="4">
      <t>カゴシマケン</t>
    </rPh>
    <rPh sb="4" eb="6">
      <t>チョウシャ</t>
    </rPh>
    <rPh sb="7" eb="9">
      <t>シヨウ</t>
    </rPh>
    <rPh sb="11" eb="13">
      <t>デンキ</t>
    </rPh>
    <phoneticPr fontId="3"/>
  </si>
  <si>
    <t>様式１</t>
    <rPh sb="0" eb="2">
      <t>ヨウシキ</t>
    </rPh>
    <phoneticPr fontId="32"/>
  </si>
  <si>
    <t>電気料金総価内訳書</t>
    <rPh sb="0" eb="2">
      <t>デンキ</t>
    </rPh>
    <rPh sb="2" eb="4">
      <t>リョウキン</t>
    </rPh>
    <rPh sb="4" eb="6">
      <t>ソウカ</t>
    </rPh>
    <rPh sb="6" eb="9">
      <t>ウチワケショ</t>
    </rPh>
    <phoneticPr fontId="3"/>
  </si>
  <si>
    <t>施設名</t>
    <rPh sb="0" eb="3">
      <t>シセツメイ</t>
    </rPh>
    <phoneticPr fontId="3"/>
  </si>
  <si>
    <t>調整料金</t>
    <rPh sb="0" eb="2">
      <t>チョウセイ</t>
    </rPh>
    <rPh sb="2" eb="4">
      <t>リョウキン</t>
    </rPh>
    <phoneticPr fontId="3"/>
  </si>
  <si>
    <t>(基本料金)①＋
(電力量料金)②＋
(調整料金)③</t>
    <rPh sb="1" eb="3">
      <t>キホン</t>
    </rPh>
    <rPh sb="3" eb="5">
      <t>リョウキン</t>
    </rPh>
    <rPh sb="10" eb="12">
      <t>デンリョク</t>
    </rPh>
    <rPh sb="12" eb="13">
      <t>リョウ</t>
    </rPh>
    <rPh sb="13" eb="15">
      <t>リョウキン</t>
    </rPh>
    <rPh sb="20" eb="22">
      <t>チョウセイ</t>
    </rPh>
    <rPh sb="22" eb="24">
      <t>リョウキン</t>
    </rPh>
    <phoneticPr fontId="3"/>
  </si>
  <si>
    <t>基本料金(円)
(A)×(B)×12月
×0.85　①</t>
    <rPh sb="0" eb="2">
      <t>キホン</t>
    </rPh>
    <rPh sb="2" eb="4">
      <t>リョウキン</t>
    </rPh>
    <rPh sb="5" eb="6">
      <t>エン</t>
    </rPh>
    <rPh sb="18" eb="19">
      <t>ツキ</t>
    </rPh>
    <phoneticPr fontId="3"/>
  </si>
  <si>
    <t>年間電力
使用量
kWh</t>
    <rPh sb="0" eb="2">
      <t>ネンカン</t>
    </rPh>
    <rPh sb="2" eb="4">
      <t>デンリョク</t>
    </rPh>
    <rPh sb="5" eb="8">
      <t>シヨウリョウ</t>
    </rPh>
    <phoneticPr fontId="3"/>
  </si>
  <si>
    <t>ピーク</t>
  </si>
  <si>
    <t>夏季昼間</t>
  </si>
  <si>
    <t>その他季昼間</t>
  </si>
  <si>
    <t>夜間</t>
  </si>
  <si>
    <t>参考総価比較額　　　　　　　　　　　　　　　　（入札金額）</t>
    <rPh sb="0" eb="2">
      <t>サンコウ</t>
    </rPh>
    <rPh sb="2" eb="4">
      <t>ソウカ</t>
    </rPh>
    <rPh sb="4" eb="6">
      <t>ヒカク</t>
    </rPh>
    <rPh sb="6" eb="7">
      <t>ガク</t>
    </rPh>
    <rPh sb="24" eb="26">
      <t>ニュウサツ</t>
    </rPh>
    <rPh sb="26" eb="28">
      <t>キンガク</t>
    </rPh>
    <phoneticPr fontId="3"/>
  </si>
  <si>
    <t>　　　　　　　　　　　鹿児島県知事　　　塩田　康一     　殿</t>
    <rPh sb="11" eb="14">
      <t>カゴシマ</t>
    </rPh>
    <rPh sb="14" eb="17">
      <t>ケンチジ</t>
    </rPh>
    <rPh sb="20" eb="22">
      <t>シオタ</t>
    </rPh>
    <rPh sb="23" eb="25">
      <t>コウイチ</t>
    </rPh>
    <rPh sb="31" eb="32">
      <t>ドノ</t>
    </rPh>
    <phoneticPr fontId="3"/>
  </si>
  <si>
    <t>令和　　年　　　月　　　日　　　上記入札金額の100分の110に相当する</t>
    <rPh sb="0" eb="2">
      <t>レイワ</t>
    </rPh>
    <rPh sb="18" eb="20">
      <t>ニュウサツ</t>
    </rPh>
    <phoneticPr fontId="3"/>
  </si>
  <si>
    <t>　　　　　　　　　　　　　　　　　 　金額で落札決定通知　　　　　　　　　　　　　　　　　　　　印　　　　　　　　　　　　　　</t>
    <rPh sb="22" eb="24">
      <t>ラクサツ</t>
    </rPh>
    <rPh sb="48" eb="49">
      <t>イン</t>
    </rPh>
    <phoneticPr fontId="3"/>
  </si>
  <si>
    <t>鹿児島県庁舎で使用する電気</t>
    <rPh sb="0" eb="3">
      <t>カゴシマ</t>
    </rPh>
    <rPh sb="3" eb="6">
      <t>ケンチョウシャ</t>
    </rPh>
    <rPh sb="7" eb="9">
      <t>シヨウ</t>
    </rPh>
    <rPh sb="11" eb="13">
      <t>デンキ</t>
    </rPh>
    <phoneticPr fontId="3"/>
  </si>
  <si>
    <t>県庁舎</t>
    <rPh sb="0" eb="3">
      <t>ケンチョウシャ</t>
    </rPh>
    <phoneticPr fontId="32"/>
  </si>
  <si>
    <t>参考総価比較額（入札金額）＝見積金額×１００÷１１０（小数点以下切り上げ）</t>
    <rPh sb="0" eb="2">
      <t>サンコウ</t>
    </rPh>
    <rPh sb="2" eb="4">
      <t>ソウカ</t>
    </rPh>
    <rPh sb="4" eb="6">
      <t>ヒカク</t>
    </rPh>
    <rPh sb="6" eb="7">
      <t>ガク</t>
    </rPh>
    <rPh sb="8" eb="10">
      <t>ニュウサツ</t>
    </rPh>
    <rPh sb="10" eb="12">
      <t>キンガク</t>
    </rPh>
    <rPh sb="14" eb="16">
      <t>ミツモリ</t>
    </rPh>
    <rPh sb="16" eb="18">
      <t>キンガク</t>
    </rPh>
    <rPh sb="27" eb="30">
      <t>ショウスウテン</t>
    </rPh>
    <rPh sb="30" eb="32">
      <t>イカ</t>
    </rPh>
    <rPh sb="32" eb="33">
      <t>キ</t>
    </rPh>
    <rPh sb="34" eb="35">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</si>
</sst>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_ ;;&quot;&quot;"/>
    <numFmt numFmtId="178" formatCode="General&quot;月&quot;"/>
    <numFmt numFmtId="179" formatCode="#,###.00_ ;;&quot;&quot;"/>
    <numFmt numFmtId="180" formatCode="##,##0_ ;;&quot;&quot;"/>
    <numFmt numFmtId="181" formatCode="#,##0.00;[Red]\(#,##0.00\)"/>
    <numFmt numFmtId="182" formatCode="#,##0_ "/>
    <numFmt numFmtId="183" formatCode="0_ "/>
  </numFmts>
  <fonts count="39" x14ac:knownFonts="1">
    <font>
      <sz val="11"/>
      <color indexed="64"/>
      <name val="ＭＳ Ｐゴシック"/>
      <family val="3"/>
      <charset val="128"/>
    </font>
    <font>
      <sz val="11"/>
      <color theme="1"/>
      <name val="ＭＳ Ｐゴシック"/>
      <family val="2"/>
      <charset val="128"/>
      <scheme val="minor"/>
    </font>
    <font>
      <sz val="11"/>
      <color indexed="64"/>
      <name val="ＭＳ Ｐゴシック"/>
      <family val="3"/>
      <charset val="128"/>
    </font>
    <font>
      <sz val="6"/>
      <name val="ＭＳ Ｐゴシック"/>
      <family val="3"/>
      <charset val="128"/>
    </font>
    <font>
      <sz val="11"/>
      <name val="ＭＳ Ｐゴシック"/>
      <family val="3"/>
      <charset val="128"/>
    </font>
    <font>
      <sz val="13"/>
      <name val="ＭＳ 明朝"/>
      <family val="1"/>
      <charset val="128"/>
    </font>
    <font>
      <sz val="11"/>
      <color theme="1"/>
      <name val="ＭＳ Ｐゴシック"/>
      <family val="2"/>
      <scheme val="minor"/>
    </font>
    <font>
      <sz val="12"/>
      <name val="ＭＳ 明朝"/>
      <family val="1"/>
      <charset val="128"/>
    </font>
    <font>
      <b/>
      <sz val="14"/>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16"/>
      <color indexed="81"/>
      <name val="ＭＳ Ｐゴシック"/>
      <family val="3"/>
      <charset val="128"/>
    </font>
    <font>
      <b/>
      <sz val="9"/>
      <color indexed="81"/>
      <name val="ＭＳ Ｐゴシック"/>
      <family val="3"/>
      <charset val="128"/>
    </font>
    <font>
      <sz val="1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indexed="64"/>
      <name val="ＭＳ Ｐ明朝"/>
      <family val="1"/>
      <charset val="128"/>
    </font>
    <font>
      <sz val="16"/>
      <name val="ＭＳ Ｐ明朝"/>
      <family val="1"/>
      <charset val="128"/>
    </font>
    <font>
      <b/>
      <sz val="16"/>
      <name val="ＭＳ Ｐ明朝"/>
      <family val="1"/>
      <charset val="128"/>
    </font>
    <font>
      <sz val="12"/>
      <color theme="0"/>
      <name val="ＭＳ Ｐ明朝"/>
      <family val="1"/>
      <charset val="128"/>
    </font>
    <font>
      <sz val="11"/>
      <color theme="0"/>
      <name val="ＭＳ Ｐ明朝"/>
      <family val="1"/>
      <charset val="128"/>
    </font>
    <font>
      <sz val="2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0">
    <xf numFmtId="0" fontId="0" fillId="0" borderId="0"/>
    <xf numFmtId="0" fontId="5" fillId="0" borderId="0"/>
    <xf numFmtId="38"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 fillId="0" borderId="0"/>
    <xf numFmtId="0" fontId="1" fillId="0" borderId="0">
      <alignment vertical="center"/>
    </xf>
    <xf numFmtId="0" fontId="6" fillId="0" borderId="0"/>
    <xf numFmtId="0" fontId="4" fillId="0" borderId="0"/>
    <xf numFmtId="0" fontId="4" fillId="0" borderId="0"/>
    <xf numFmtId="0" fontId="4" fillId="0" borderId="0"/>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19" fillId="0" borderId="0" applyNumberFormat="0" applyFill="0" applyBorder="0" applyAlignment="0" applyProtection="0">
      <alignment vertical="center"/>
    </xf>
    <xf numFmtId="0" fontId="2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19" applyNumberFormat="0" applyAlignment="0" applyProtection="0">
      <alignment vertical="center"/>
    </xf>
    <xf numFmtId="0" fontId="24" fillId="6" borderId="20" applyNumberFormat="0" applyAlignment="0" applyProtection="0">
      <alignment vertical="center"/>
    </xf>
    <xf numFmtId="0" fontId="25" fillId="6" borderId="19" applyNumberFormat="0" applyAlignment="0" applyProtection="0">
      <alignment vertical="center"/>
    </xf>
    <xf numFmtId="0" fontId="26" fillId="0" borderId="21" applyNumberFormat="0" applyFill="0" applyAlignment="0" applyProtection="0">
      <alignment vertical="center"/>
    </xf>
    <xf numFmtId="0" fontId="27" fillId="7" borderId="22"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4" applyNumberFormat="0" applyFill="0" applyAlignment="0" applyProtection="0">
      <alignment vertical="center"/>
    </xf>
    <xf numFmtId="0" fontId="3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31" fillId="32" borderId="0" applyNumberFormat="0" applyBorder="0" applyAlignment="0" applyProtection="0">
      <alignment vertical="center"/>
    </xf>
    <xf numFmtId="0" fontId="1" fillId="0" borderId="0">
      <alignment vertical="center"/>
    </xf>
    <xf numFmtId="0" fontId="1" fillId="8" borderId="23" applyNumberFormat="0" applyFont="0" applyAlignment="0" applyProtection="0">
      <alignment vertical="center"/>
    </xf>
    <xf numFmtId="0" fontId="2" fillId="0" borderId="0"/>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15" fillId="0" borderId="0" applyFont="0" applyFill="0" applyBorder="0" applyAlignment="0" applyProtection="0">
      <alignment vertical="center"/>
    </xf>
    <xf numFmtId="38" fontId="4" fillId="0" borderId="0" applyFont="0" applyFill="0" applyBorder="0" applyAlignment="0" applyProtection="0"/>
  </cellStyleXfs>
  <cellXfs count="92">
    <xf numFmtId="0" fontId="0" fillId="0" borderId="0" xfId="0"/>
    <xf numFmtId="0" fontId="9" fillId="0" borderId="0" xfId="11" applyFont="1"/>
    <xf numFmtId="0" fontId="10" fillId="0" borderId="14" xfId="11" applyFont="1" applyBorder="1"/>
    <xf numFmtId="0" fontId="10" fillId="0" borderId="0" xfId="11" applyFont="1" applyBorder="1"/>
    <xf numFmtId="0" fontId="10" fillId="0" borderId="0" xfId="11" applyFont="1" applyBorder="1" applyAlignment="1">
      <alignment horizontal="center" vertical="center"/>
    </xf>
    <xf numFmtId="0" fontId="10" fillId="0" borderId="15" xfId="11" applyFont="1" applyBorder="1"/>
    <xf numFmtId="0" fontId="11" fillId="0" borderId="14" xfId="11" applyFont="1" applyBorder="1"/>
    <xf numFmtId="0" fontId="11" fillId="0" borderId="15" xfId="11" applyFont="1" applyBorder="1"/>
    <xf numFmtId="0" fontId="11" fillId="0" borderId="0" xfId="11" applyFont="1"/>
    <xf numFmtId="0" fontId="11" fillId="0" borderId="0" xfId="11" applyFont="1" applyBorder="1" applyAlignment="1">
      <alignment horizontal="center" vertical="center"/>
    </xf>
    <xf numFmtId="0" fontId="11" fillId="0" borderId="0" xfId="11" applyFont="1" applyBorder="1" applyAlignment="1"/>
    <xf numFmtId="0" fontId="10" fillId="0" borderId="0" xfId="11" applyFont="1" applyBorder="1" applyAlignment="1"/>
    <xf numFmtId="181" fontId="7" fillId="0" borderId="0" xfId="9" applyNumberFormat="1" applyFont="1" applyBorder="1" applyAlignment="1" applyProtection="1">
      <alignment vertical="center" shrinkToFit="1"/>
      <protection locked="0"/>
    </xf>
    <xf numFmtId="0" fontId="10" fillId="0" borderId="0" xfId="11" applyFont="1" applyBorder="1" applyAlignment="1">
      <alignment horizontal="left" vertical="center"/>
    </xf>
    <xf numFmtId="0" fontId="10" fillId="0" borderId="12" xfId="11" applyFont="1" applyBorder="1"/>
    <xf numFmtId="0" fontId="10" fillId="0" borderId="4" xfId="11" applyFont="1" applyBorder="1"/>
    <xf numFmtId="0" fontId="10" fillId="0" borderId="13" xfId="11" applyFont="1" applyBorder="1"/>
    <xf numFmtId="0" fontId="9" fillId="0" borderId="14" xfId="11" applyFont="1" applyBorder="1"/>
    <xf numFmtId="0" fontId="9" fillId="0" borderId="0" xfId="11" applyFont="1" applyBorder="1"/>
    <xf numFmtId="0" fontId="9" fillId="0" borderId="15" xfId="11" applyFont="1" applyBorder="1"/>
    <xf numFmtId="0" fontId="9" fillId="0" borderId="0" xfId="11" applyFont="1" applyBorder="1" applyAlignment="1">
      <alignment horizontal="left"/>
    </xf>
    <xf numFmtId="0" fontId="9" fillId="0" borderId="1" xfId="11" applyFont="1" applyBorder="1"/>
    <xf numFmtId="0" fontId="9" fillId="0" borderId="9" xfId="11" applyFont="1" applyBorder="1"/>
    <xf numFmtId="0" fontId="9" fillId="0" borderId="11" xfId="11" applyFont="1" applyBorder="1"/>
    <xf numFmtId="0" fontId="9" fillId="0" borderId="12" xfId="11" applyFont="1" applyBorder="1"/>
    <xf numFmtId="0" fontId="9" fillId="0" borderId="4" xfId="11" applyFont="1" applyBorder="1"/>
    <xf numFmtId="0" fontId="9" fillId="0" borderId="13" xfId="11" applyFont="1" applyBorder="1"/>
    <xf numFmtId="0" fontId="10" fillId="0" borderId="0" xfId="9" applyFont="1"/>
    <xf numFmtId="0" fontId="9" fillId="0" borderId="0" xfId="9" applyFont="1"/>
    <xf numFmtId="0" fontId="9" fillId="0" borderId="0" xfId="9" applyFont="1" applyAlignment="1">
      <alignment horizontal="right"/>
    </xf>
    <xf numFmtId="0" fontId="10" fillId="0" borderId="0" xfId="9" applyFont="1" applyAlignment="1">
      <alignment vertical="center"/>
    </xf>
    <xf numFmtId="0" fontId="10" fillId="0" borderId="2" xfId="9" applyFont="1" applyBorder="1" applyAlignment="1">
      <alignment horizontal="center" vertical="center" shrinkToFit="1"/>
    </xf>
    <xf numFmtId="0" fontId="9" fillId="0" borderId="0" xfId="9" applyFont="1" applyAlignment="1">
      <alignment vertical="center"/>
    </xf>
    <xf numFmtId="0" fontId="10" fillId="0" borderId="2" xfId="9" applyFont="1" applyBorder="1" applyAlignment="1">
      <alignment horizontal="center" vertical="center" wrapText="1"/>
    </xf>
    <xf numFmtId="0" fontId="10" fillId="0" borderId="2" xfId="9" quotePrefix="1" applyFont="1" applyBorder="1" applyAlignment="1">
      <alignment horizontal="center" vertical="center" wrapText="1"/>
    </xf>
    <xf numFmtId="0" fontId="9" fillId="0" borderId="0" xfId="9" applyFont="1" applyAlignment="1">
      <alignment horizontal="center"/>
    </xf>
    <xf numFmtId="0" fontId="33" fillId="0" borderId="3" xfId="5" applyFont="1" applyFill="1" applyBorder="1" applyAlignment="1">
      <alignment horizontal="left" vertical="center"/>
    </xf>
    <xf numFmtId="182" fontId="10" fillId="0" borderId="2" xfId="9" applyNumberFormat="1" applyFont="1" applyFill="1" applyBorder="1" applyAlignment="1">
      <alignment vertical="center"/>
    </xf>
    <xf numFmtId="176" fontId="10" fillId="0" borderId="2" xfId="59" applyNumberFormat="1" applyFont="1" applyBorder="1" applyAlignment="1" applyProtection="1">
      <alignment vertical="center"/>
      <protection locked="0"/>
    </xf>
    <xf numFmtId="179" fontId="10" fillId="0" borderId="2" xfId="10" applyNumberFormat="1" applyFont="1" applyBorder="1" applyAlignment="1">
      <alignment vertical="center"/>
    </xf>
    <xf numFmtId="0" fontId="33" fillId="0" borderId="2" xfId="5" applyFont="1" applyFill="1" applyBorder="1" applyAlignment="1">
      <alignment horizontal="left" vertical="center"/>
    </xf>
    <xf numFmtId="177" fontId="34" fillId="0" borderId="3" xfId="9" applyNumberFormat="1" applyFont="1" applyBorder="1" applyAlignment="1">
      <alignment horizontal="right" vertical="center" shrinkToFit="1"/>
    </xf>
    <xf numFmtId="177" fontId="35" fillId="0" borderId="27" xfId="9" applyNumberFormat="1" applyFont="1" applyBorder="1" applyAlignment="1">
      <alignment horizontal="center" vertical="center" shrinkToFit="1"/>
    </xf>
    <xf numFmtId="0" fontId="36" fillId="0" borderId="0" xfId="9" applyFont="1"/>
    <xf numFmtId="0" fontId="37" fillId="0" borderId="0" xfId="9" applyFont="1"/>
    <xf numFmtId="38" fontId="37" fillId="0" borderId="0" xfId="9" applyNumberFormat="1" applyFont="1"/>
    <xf numFmtId="0" fontId="36" fillId="0" borderId="0" xfId="9" applyFont="1" applyAlignment="1">
      <alignment horizontal="right"/>
    </xf>
    <xf numFmtId="0" fontId="10" fillId="0" borderId="0" xfId="9" applyFont="1" applyAlignment="1">
      <alignment horizontal="left"/>
    </xf>
    <xf numFmtId="183" fontId="10" fillId="0" borderId="5" xfId="9" applyNumberFormat="1" applyFont="1" applyBorder="1" applyAlignment="1" applyProtection="1">
      <alignment horizontal="right" vertical="center"/>
      <protection locked="0"/>
    </xf>
    <xf numFmtId="183" fontId="10" fillId="0" borderId="2" xfId="9" applyNumberFormat="1" applyFont="1" applyBorder="1" applyAlignment="1" applyProtection="1">
      <alignment horizontal="right" vertical="center"/>
      <protection locked="0"/>
    </xf>
    <xf numFmtId="180" fontId="10" fillId="0" borderId="5" xfId="9" applyNumberFormat="1" applyFont="1" applyBorder="1" applyAlignment="1">
      <alignment horizontal="right" vertical="center"/>
    </xf>
    <xf numFmtId="180" fontId="10" fillId="0" borderId="2" xfId="9" applyNumberFormat="1" applyFont="1" applyBorder="1" applyAlignment="1">
      <alignment horizontal="right" vertical="center"/>
    </xf>
    <xf numFmtId="0" fontId="11" fillId="0" borderId="3" xfId="9" applyFont="1" applyBorder="1" applyAlignment="1">
      <alignment horizontal="center" vertical="center" shrinkToFit="1"/>
    </xf>
    <xf numFmtId="0" fontId="9" fillId="0" borderId="3" xfId="9" applyFont="1" applyBorder="1" applyAlignment="1">
      <alignment horizontal="left" vertical="center"/>
    </xf>
    <xf numFmtId="0" fontId="11" fillId="0" borderId="25" xfId="9" applyFont="1" applyBorder="1" applyAlignment="1">
      <alignment horizontal="center" vertical="center" wrapText="1" shrinkToFit="1"/>
    </xf>
    <xf numFmtId="0" fontId="11" fillId="0" borderId="26" xfId="9" applyFont="1" applyBorder="1" applyAlignment="1">
      <alignment horizontal="center" vertical="center" wrapText="1" shrinkToFit="1"/>
    </xf>
    <xf numFmtId="0" fontId="7" fillId="0" borderId="28" xfId="9" applyFont="1" applyBorder="1" applyAlignment="1">
      <alignment horizontal="left" vertical="center" wrapText="1"/>
    </xf>
    <xf numFmtId="178" fontId="10" fillId="0" borderId="5" xfId="9" applyNumberFormat="1" applyFont="1" applyBorder="1" applyAlignment="1">
      <alignment horizontal="center" vertical="center" wrapText="1"/>
    </xf>
    <xf numFmtId="178" fontId="10" fillId="0" borderId="2" xfId="9" applyNumberFormat="1" applyFont="1" applyBorder="1" applyAlignment="1">
      <alignment horizontal="center" vertical="center" wrapText="1"/>
    </xf>
    <xf numFmtId="38" fontId="10" fillId="0" borderId="3" xfId="59" applyFont="1" applyBorder="1" applyAlignment="1">
      <alignment horizontal="center" vertical="center"/>
    </xf>
    <xf numFmtId="38" fontId="10" fillId="0" borderId="10" xfId="59" applyFont="1" applyBorder="1" applyAlignment="1">
      <alignment horizontal="center" vertical="center"/>
    </xf>
    <xf numFmtId="38" fontId="10" fillId="0" borderId="5" xfId="59" applyFont="1" applyBorder="1" applyAlignment="1">
      <alignment horizontal="center" vertical="center"/>
    </xf>
    <xf numFmtId="181" fontId="10" fillId="0" borderId="5" xfId="9" applyNumberFormat="1" applyFont="1" applyBorder="1" applyAlignment="1" applyProtection="1">
      <alignment vertical="center" shrinkToFit="1"/>
      <protection locked="0"/>
    </xf>
    <xf numFmtId="181" fontId="10" fillId="0" borderId="2" xfId="9" applyNumberFormat="1" applyFont="1" applyBorder="1" applyAlignment="1" applyProtection="1">
      <alignment vertical="center" shrinkToFit="1"/>
      <protection locked="0"/>
    </xf>
    <xf numFmtId="179" fontId="10" fillId="0" borderId="5" xfId="10" applyNumberFormat="1" applyFont="1" applyBorder="1" applyAlignment="1">
      <alignment vertical="center"/>
    </xf>
    <xf numFmtId="179" fontId="10" fillId="0" borderId="2" xfId="10" applyNumberFormat="1" applyFont="1" applyBorder="1" applyAlignment="1">
      <alignment vertical="center"/>
    </xf>
    <xf numFmtId="0" fontId="38" fillId="0" borderId="0" xfId="9" applyFont="1" applyAlignment="1">
      <alignment horizontal="center"/>
    </xf>
    <xf numFmtId="0" fontId="10" fillId="0" borderId="2" xfId="9" applyFont="1" applyBorder="1" applyAlignment="1">
      <alignment horizontal="center" vertical="center"/>
    </xf>
    <xf numFmtId="0" fontId="10" fillId="0" borderId="6" xfId="9" applyFont="1" applyBorder="1" applyAlignment="1">
      <alignment horizontal="center" vertical="center"/>
    </xf>
    <xf numFmtId="0" fontId="10" fillId="0" borderId="8" xfId="9" applyFont="1" applyBorder="1" applyAlignment="1">
      <alignment horizontal="center" vertical="center"/>
    </xf>
    <xf numFmtId="0" fontId="10" fillId="0" borderId="7" xfId="9" applyFont="1" applyBorder="1" applyAlignment="1">
      <alignment horizontal="center" vertical="center"/>
    </xf>
    <xf numFmtId="0" fontId="10" fillId="0" borderId="2" xfId="9" applyFont="1" applyBorder="1" applyAlignment="1">
      <alignment horizontal="center" vertical="center" wrapText="1" shrinkToFit="1"/>
    </xf>
    <xf numFmtId="0" fontId="9" fillId="0" borderId="0" xfId="11" applyFont="1" applyBorder="1" applyAlignment="1">
      <alignment horizontal="center"/>
    </xf>
    <xf numFmtId="0" fontId="8" fillId="0" borderId="1" xfId="11" applyFont="1" applyBorder="1" applyAlignment="1">
      <alignment horizontal="center" vertical="center"/>
    </xf>
    <xf numFmtId="0" fontId="8" fillId="0" borderId="9" xfId="11" applyFont="1" applyBorder="1" applyAlignment="1">
      <alignment horizontal="center" vertical="center"/>
    </xf>
    <xf numFmtId="0" fontId="8" fillId="0" borderId="11" xfId="11" applyFont="1" applyBorder="1" applyAlignment="1">
      <alignment horizontal="center" vertical="center"/>
    </xf>
    <xf numFmtId="0" fontId="8" fillId="0" borderId="12" xfId="11" applyFont="1" applyBorder="1" applyAlignment="1">
      <alignment horizontal="center" vertical="center"/>
    </xf>
    <xf numFmtId="0" fontId="8" fillId="0" borderId="4" xfId="11" applyFont="1" applyBorder="1" applyAlignment="1">
      <alignment horizontal="center" vertical="center"/>
    </xf>
    <xf numFmtId="0" fontId="8" fillId="0" borderId="13" xfId="11" applyFont="1" applyBorder="1" applyAlignment="1">
      <alignment horizontal="center" vertical="center"/>
    </xf>
    <xf numFmtId="0" fontId="11" fillId="0" borderId="0" xfId="11" applyFont="1" applyBorder="1" applyAlignment="1">
      <alignment horizontal="right" vertical="center"/>
    </xf>
    <xf numFmtId="0" fontId="11" fillId="0" borderId="0" xfId="11" applyFont="1" applyBorder="1" applyAlignment="1">
      <alignment horizontal="left" vertical="center"/>
    </xf>
    <xf numFmtId="0" fontId="0" fillId="0" borderId="0" xfId="0" applyAlignment="1"/>
    <xf numFmtId="0" fontId="10" fillId="0" borderId="0" xfId="11" applyFont="1" applyBorder="1" applyAlignment="1">
      <alignment horizontal="right"/>
    </xf>
    <xf numFmtId="0" fontId="12" fillId="0" borderId="0" xfId="11" applyFont="1" applyBorder="1" applyAlignment="1">
      <alignment horizontal="center"/>
    </xf>
    <xf numFmtId="0" fontId="12" fillId="0" borderId="4" xfId="11" applyFont="1" applyBorder="1" applyAlignment="1">
      <alignment horizontal="center"/>
    </xf>
    <xf numFmtId="180" fontId="12" fillId="0" borderId="0" xfId="11" applyNumberFormat="1" applyFont="1" applyBorder="1" applyAlignment="1">
      <alignment horizontal="center"/>
    </xf>
    <xf numFmtId="180" fontId="12" fillId="0" borderId="4" xfId="11" applyNumberFormat="1" applyFont="1" applyBorder="1" applyAlignment="1">
      <alignment horizontal="center"/>
    </xf>
    <xf numFmtId="0" fontId="9" fillId="0" borderId="0" xfId="11" applyFont="1" applyBorder="1" applyAlignment="1">
      <alignment horizontal="left"/>
    </xf>
    <xf numFmtId="0" fontId="10" fillId="0" borderId="0" xfId="11" applyFont="1" applyBorder="1" applyAlignment="1">
      <alignment horizontal="left"/>
    </xf>
    <xf numFmtId="0" fontId="9" fillId="0" borderId="0" xfId="11" applyFont="1" applyAlignment="1">
      <alignment horizontal="left" vertical="center"/>
    </xf>
    <xf numFmtId="0" fontId="9" fillId="0" borderId="14" xfId="11" applyFont="1" applyBorder="1" applyAlignment="1">
      <alignment horizontal="left" vertical="center"/>
    </xf>
    <xf numFmtId="0" fontId="9" fillId="0" borderId="0" xfId="11" applyFont="1" applyBorder="1" applyAlignment="1">
      <alignment horizontal="left" vertical="center"/>
    </xf>
  </cellXfs>
  <cellStyles count="60">
    <cellStyle name="20% - アクセント 1 2" xfId="29" xr:uid="{00000000-0005-0000-0000-000000000000}"/>
    <cellStyle name="20% - アクセント 2 2" xfId="33" xr:uid="{00000000-0005-0000-0000-000001000000}"/>
    <cellStyle name="20% - アクセント 3 2" xfId="37" xr:uid="{00000000-0005-0000-0000-000002000000}"/>
    <cellStyle name="20% - アクセント 4 2" xfId="41" xr:uid="{00000000-0005-0000-0000-000003000000}"/>
    <cellStyle name="20% - アクセント 5 2" xfId="45" xr:uid="{00000000-0005-0000-0000-000004000000}"/>
    <cellStyle name="20% - アクセント 6 2" xfId="49" xr:uid="{00000000-0005-0000-0000-000005000000}"/>
    <cellStyle name="40% - アクセント 1 2" xfId="30" xr:uid="{00000000-0005-0000-0000-000006000000}"/>
    <cellStyle name="40% - アクセント 2 2" xfId="34" xr:uid="{00000000-0005-0000-0000-000007000000}"/>
    <cellStyle name="40% - アクセント 3 2" xfId="38" xr:uid="{00000000-0005-0000-0000-000008000000}"/>
    <cellStyle name="40% - アクセント 4 2" xfId="42" xr:uid="{00000000-0005-0000-0000-000009000000}"/>
    <cellStyle name="40% - アクセント 5 2" xfId="46" xr:uid="{00000000-0005-0000-0000-00000A000000}"/>
    <cellStyle name="40% - アクセント 6 2" xfId="50" xr:uid="{00000000-0005-0000-0000-00000B000000}"/>
    <cellStyle name="60% - アクセント 1 2" xfId="31" xr:uid="{00000000-0005-0000-0000-00000C000000}"/>
    <cellStyle name="60% - アクセント 2 2" xfId="35" xr:uid="{00000000-0005-0000-0000-00000D000000}"/>
    <cellStyle name="60% - アクセント 3 2" xfId="39" xr:uid="{00000000-0005-0000-0000-00000E000000}"/>
    <cellStyle name="60% - アクセント 4 2" xfId="43" xr:uid="{00000000-0005-0000-0000-00000F000000}"/>
    <cellStyle name="60% - アクセント 5 2" xfId="47" xr:uid="{00000000-0005-0000-0000-000010000000}"/>
    <cellStyle name="60% - アクセント 6 2" xfId="51" xr:uid="{00000000-0005-0000-0000-000011000000}"/>
    <cellStyle name="アクセント 1 2" xfId="28" xr:uid="{00000000-0005-0000-0000-000012000000}"/>
    <cellStyle name="アクセント 2 2" xfId="32" xr:uid="{00000000-0005-0000-0000-000013000000}"/>
    <cellStyle name="アクセント 3 2" xfId="36" xr:uid="{00000000-0005-0000-0000-000014000000}"/>
    <cellStyle name="アクセント 4 2" xfId="40" xr:uid="{00000000-0005-0000-0000-000015000000}"/>
    <cellStyle name="アクセント 5 2" xfId="44" xr:uid="{00000000-0005-0000-0000-000016000000}"/>
    <cellStyle name="アクセント 6 2" xfId="48" xr:uid="{00000000-0005-0000-0000-000017000000}"/>
    <cellStyle name="タイトル 2" xfId="12" xr:uid="{00000000-0005-0000-0000-000018000000}"/>
    <cellStyle name="チェック セル 2" xfId="24" xr:uid="{00000000-0005-0000-0000-000019000000}"/>
    <cellStyle name="どちらでもない 2" xfId="19" xr:uid="{00000000-0005-0000-0000-00001A000000}"/>
    <cellStyle name="パーセント 2" xfId="4" xr:uid="{00000000-0005-0000-0000-00001B000000}"/>
    <cellStyle name="パーセント 3" xfId="56" xr:uid="{00000000-0005-0000-0000-00001C000000}"/>
    <cellStyle name="メモ 2" xfId="53" xr:uid="{00000000-0005-0000-0000-00001D000000}"/>
    <cellStyle name="リンク セル 2" xfId="23" xr:uid="{00000000-0005-0000-0000-00001E000000}"/>
    <cellStyle name="悪い 2" xfId="18" xr:uid="{00000000-0005-0000-0000-00001F000000}"/>
    <cellStyle name="計算 2" xfId="22" xr:uid="{00000000-0005-0000-0000-000020000000}"/>
    <cellStyle name="警告文 2" xfId="25" xr:uid="{00000000-0005-0000-0000-000021000000}"/>
    <cellStyle name="桁区切り 2" xfId="2" xr:uid="{00000000-0005-0000-0000-000022000000}"/>
    <cellStyle name="桁区切り 2 14" xfId="58" xr:uid="{00000000-0005-0000-0000-000023000000}"/>
    <cellStyle name="桁区切り 2 2" xfId="59" xr:uid="{00000000-0005-0000-0000-000024000000}"/>
    <cellStyle name="桁区切り 3" xfId="55" xr:uid="{00000000-0005-0000-0000-000025000000}"/>
    <cellStyle name="見出し 1 2" xfId="13" xr:uid="{00000000-0005-0000-0000-000026000000}"/>
    <cellStyle name="見出し 2 2" xfId="14" xr:uid="{00000000-0005-0000-0000-000027000000}"/>
    <cellStyle name="見出し 3 2" xfId="15" xr:uid="{00000000-0005-0000-0000-000028000000}"/>
    <cellStyle name="見出し 4 2" xfId="16" xr:uid="{00000000-0005-0000-0000-000029000000}"/>
    <cellStyle name="集計 2" xfId="27" xr:uid="{00000000-0005-0000-0000-00002A000000}"/>
    <cellStyle name="出力 2" xfId="21" xr:uid="{00000000-0005-0000-0000-00002B000000}"/>
    <cellStyle name="説明文 2" xfId="26" xr:uid="{00000000-0005-0000-0000-00002C000000}"/>
    <cellStyle name="入力 2" xfId="20" xr:uid="{00000000-0005-0000-0000-00002D000000}"/>
    <cellStyle name="標準" xfId="0" builtinId="0"/>
    <cellStyle name="標準 2" xfId="3" xr:uid="{00000000-0005-0000-0000-00002F000000}"/>
    <cellStyle name="標準 2 2" xfId="5" xr:uid="{00000000-0005-0000-0000-000030000000}"/>
    <cellStyle name="標準 3" xfId="1" xr:uid="{00000000-0005-0000-0000-000031000000}"/>
    <cellStyle name="標準 4" xfId="6" xr:uid="{00000000-0005-0000-0000-000032000000}"/>
    <cellStyle name="標準 5" xfId="7" xr:uid="{00000000-0005-0000-0000-000033000000}"/>
    <cellStyle name="標準 5 2" xfId="57" xr:uid="{00000000-0005-0000-0000-000034000000}"/>
    <cellStyle name="標準 6" xfId="54" xr:uid="{00000000-0005-0000-0000-000035000000}"/>
    <cellStyle name="標準 7" xfId="52" xr:uid="{00000000-0005-0000-0000-000036000000}"/>
    <cellStyle name="標準 8" xfId="8" xr:uid="{00000000-0005-0000-0000-000037000000}"/>
    <cellStyle name="標準_見積書様式" xfId="11" xr:uid="{00000000-0005-0000-0000-000038000000}"/>
    <cellStyle name="標準_仕様書資料" xfId="10" xr:uid="{00000000-0005-0000-0000-000039000000}"/>
    <cellStyle name="標準_仕様書資料_電力量実績（最終）" xfId="9" xr:uid="{00000000-0005-0000-0000-00003A000000}"/>
    <cellStyle name="良い 2" xfId="17"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7"/>
  <sheetViews>
    <sheetView tabSelected="1" view="pageBreakPreview" zoomScale="70" zoomScaleNormal="70" zoomScaleSheetLayoutView="70" workbookViewId="0">
      <selection activeCell="A11" sqref="A11:B11"/>
    </sheetView>
  </sheetViews>
  <sheetFormatPr defaultRowHeight="14" x14ac:dyDescent="0.2"/>
  <cols>
    <col min="1" max="1" width="33.6328125" style="27" customWidth="1"/>
    <col min="2" max="2" width="9.08984375" style="28" bestFit="1" customWidth="1"/>
    <col min="3" max="3" width="11.08984375" style="28" customWidth="1"/>
    <col min="4" max="4" width="16.26953125" style="28" customWidth="1"/>
    <col min="5" max="5" width="15.08984375" style="28" customWidth="1"/>
    <col min="6" max="6" width="12.6328125" style="28" customWidth="1"/>
    <col min="7" max="7" width="12.08984375" style="28" customWidth="1"/>
    <col min="8" max="8" width="17.08984375" style="28" customWidth="1"/>
    <col min="9" max="9" width="18.6328125" style="28" customWidth="1"/>
    <col min="10" max="10" width="8.7265625" style="28" customWidth="1"/>
    <col min="11" max="11" width="19.26953125" style="28" customWidth="1"/>
    <col min="12" max="12" width="13.6328125" style="28" bestFit="1" customWidth="1"/>
    <col min="13" max="13" width="14.6328125" style="28" bestFit="1" customWidth="1"/>
    <col min="14" max="14" width="9" style="28"/>
    <col min="15" max="15" width="10.453125" style="28" bestFit="1" customWidth="1"/>
    <col min="16" max="256" width="9" style="28"/>
    <col min="257" max="257" width="33.6328125" style="28" customWidth="1"/>
    <col min="258" max="258" width="9.08984375" style="28" bestFit="1" customWidth="1"/>
    <col min="259" max="259" width="11.08984375" style="28" customWidth="1"/>
    <col min="260" max="260" width="16.26953125" style="28" customWidth="1"/>
    <col min="261" max="261" width="12.7265625" style="28" customWidth="1"/>
    <col min="262" max="262" width="12.6328125" style="28" customWidth="1"/>
    <col min="263" max="263" width="12.08984375" style="28" customWidth="1"/>
    <col min="264" max="264" width="17.08984375" style="28" customWidth="1"/>
    <col min="265" max="265" width="18.6328125" style="28" customWidth="1"/>
    <col min="266" max="266" width="8.7265625" style="28" customWidth="1"/>
    <col min="267" max="267" width="19.26953125" style="28" customWidth="1"/>
    <col min="268" max="268" width="13.6328125" style="28" bestFit="1" customWidth="1"/>
    <col min="269" max="269" width="14.6328125" style="28" bestFit="1" customWidth="1"/>
    <col min="270" max="512" width="9" style="28"/>
    <col min="513" max="513" width="33.6328125" style="28" customWidth="1"/>
    <col min="514" max="514" width="9.08984375" style="28" bestFit="1" customWidth="1"/>
    <col min="515" max="515" width="11.08984375" style="28" customWidth="1"/>
    <col min="516" max="516" width="16.26953125" style="28" customWidth="1"/>
    <col min="517" max="517" width="12.7265625" style="28" customWidth="1"/>
    <col min="518" max="518" width="12.6328125" style="28" customWidth="1"/>
    <col min="519" max="519" width="12.08984375" style="28" customWidth="1"/>
    <col min="520" max="520" width="17.08984375" style="28" customWidth="1"/>
    <col min="521" max="521" width="18.6328125" style="28" customWidth="1"/>
    <col min="522" max="522" width="8.7265625" style="28" customWidth="1"/>
    <col min="523" max="523" width="19.26953125" style="28" customWidth="1"/>
    <col min="524" max="524" width="13.6328125" style="28" bestFit="1" customWidth="1"/>
    <col min="525" max="525" width="14.6328125" style="28" bestFit="1" customWidth="1"/>
    <col min="526" max="768" width="9" style="28"/>
    <col min="769" max="769" width="33.6328125" style="28" customWidth="1"/>
    <col min="770" max="770" width="9.08984375" style="28" bestFit="1" customWidth="1"/>
    <col min="771" max="771" width="11.08984375" style="28" customWidth="1"/>
    <col min="772" max="772" width="16.26953125" style="28" customWidth="1"/>
    <col min="773" max="773" width="12.7265625" style="28" customWidth="1"/>
    <col min="774" max="774" width="12.6328125" style="28" customWidth="1"/>
    <col min="775" max="775" width="12.08984375" style="28" customWidth="1"/>
    <col min="776" max="776" width="17.08984375" style="28" customWidth="1"/>
    <col min="777" max="777" width="18.6328125" style="28" customWidth="1"/>
    <col min="778" max="778" width="8.7265625" style="28" customWidth="1"/>
    <col min="779" max="779" width="19.26953125" style="28" customWidth="1"/>
    <col min="780" max="780" width="13.6328125" style="28" bestFit="1" customWidth="1"/>
    <col min="781" max="781" width="14.6328125" style="28" bestFit="1" customWidth="1"/>
    <col min="782" max="1024" width="9" style="28"/>
    <col min="1025" max="1025" width="33.6328125" style="28" customWidth="1"/>
    <col min="1026" max="1026" width="9.08984375" style="28" bestFit="1" customWidth="1"/>
    <col min="1027" max="1027" width="11.08984375" style="28" customWidth="1"/>
    <col min="1028" max="1028" width="16.26953125" style="28" customWidth="1"/>
    <col min="1029" max="1029" width="12.7265625" style="28" customWidth="1"/>
    <col min="1030" max="1030" width="12.6328125" style="28" customWidth="1"/>
    <col min="1031" max="1031" width="12.08984375" style="28" customWidth="1"/>
    <col min="1032" max="1032" width="17.08984375" style="28" customWidth="1"/>
    <col min="1033" max="1033" width="18.6328125" style="28" customWidth="1"/>
    <col min="1034" max="1034" width="8.7265625" style="28" customWidth="1"/>
    <col min="1035" max="1035" width="19.26953125" style="28" customWidth="1"/>
    <col min="1036" max="1036" width="13.6328125" style="28" bestFit="1" customWidth="1"/>
    <col min="1037" max="1037" width="14.6328125" style="28" bestFit="1" customWidth="1"/>
    <col min="1038" max="1280" width="9" style="28"/>
    <col min="1281" max="1281" width="33.6328125" style="28" customWidth="1"/>
    <col min="1282" max="1282" width="9.08984375" style="28" bestFit="1" customWidth="1"/>
    <col min="1283" max="1283" width="11.08984375" style="28" customWidth="1"/>
    <col min="1284" max="1284" width="16.26953125" style="28" customWidth="1"/>
    <col min="1285" max="1285" width="12.7265625" style="28" customWidth="1"/>
    <col min="1286" max="1286" width="12.6328125" style="28" customWidth="1"/>
    <col min="1287" max="1287" width="12.08984375" style="28" customWidth="1"/>
    <col min="1288" max="1288" width="17.08984375" style="28" customWidth="1"/>
    <col min="1289" max="1289" width="18.6328125" style="28" customWidth="1"/>
    <col min="1290" max="1290" width="8.7265625" style="28" customWidth="1"/>
    <col min="1291" max="1291" width="19.26953125" style="28" customWidth="1"/>
    <col min="1292" max="1292" width="13.6328125" style="28" bestFit="1" customWidth="1"/>
    <col min="1293" max="1293" width="14.6328125" style="28" bestFit="1" customWidth="1"/>
    <col min="1294" max="1536" width="9" style="28"/>
    <col min="1537" max="1537" width="33.6328125" style="28" customWidth="1"/>
    <col min="1538" max="1538" width="9.08984375" style="28" bestFit="1" customWidth="1"/>
    <col min="1539" max="1539" width="11.08984375" style="28" customWidth="1"/>
    <col min="1540" max="1540" width="16.26953125" style="28" customWidth="1"/>
    <col min="1541" max="1541" width="12.7265625" style="28" customWidth="1"/>
    <col min="1542" max="1542" width="12.6328125" style="28" customWidth="1"/>
    <col min="1543" max="1543" width="12.08984375" style="28" customWidth="1"/>
    <col min="1544" max="1544" width="17.08984375" style="28" customWidth="1"/>
    <col min="1545" max="1545" width="18.6328125" style="28" customWidth="1"/>
    <col min="1546" max="1546" width="8.7265625" style="28" customWidth="1"/>
    <col min="1547" max="1547" width="19.26953125" style="28" customWidth="1"/>
    <col min="1548" max="1548" width="13.6328125" style="28" bestFit="1" customWidth="1"/>
    <col min="1549" max="1549" width="14.6328125" style="28" bestFit="1" customWidth="1"/>
    <col min="1550" max="1792" width="9" style="28"/>
    <col min="1793" max="1793" width="33.6328125" style="28" customWidth="1"/>
    <col min="1794" max="1794" width="9.08984375" style="28" bestFit="1" customWidth="1"/>
    <col min="1795" max="1795" width="11.08984375" style="28" customWidth="1"/>
    <col min="1796" max="1796" width="16.26953125" style="28" customWidth="1"/>
    <col min="1797" max="1797" width="12.7265625" style="28" customWidth="1"/>
    <col min="1798" max="1798" width="12.6328125" style="28" customWidth="1"/>
    <col min="1799" max="1799" width="12.08984375" style="28" customWidth="1"/>
    <col min="1800" max="1800" width="17.08984375" style="28" customWidth="1"/>
    <col min="1801" max="1801" width="18.6328125" style="28" customWidth="1"/>
    <col min="1802" max="1802" width="8.7265625" style="28" customWidth="1"/>
    <col min="1803" max="1803" width="19.26953125" style="28" customWidth="1"/>
    <col min="1804" max="1804" width="13.6328125" style="28" bestFit="1" customWidth="1"/>
    <col min="1805" max="1805" width="14.6328125" style="28" bestFit="1" customWidth="1"/>
    <col min="1806" max="2048" width="9" style="28"/>
    <col min="2049" max="2049" width="33.6328125" style="28" customWidth="1"/>
    <col min="2050" max="2050" width="9.08984375" style="28" bestFit="1" customWidth="1"/>
    <col min="2051" max="2051" width="11.08984375" style="28" customWidth="1"/>
    <col min="2052" max="2052" width="16.26953125" style="28" customWidth="1"/>
    <col min="2053" max="2053" width="12.7265625" style="28" customWidth="1"/>
    <col min="2054" max="2054" width="12.6328125" style="28" customWidth="1"/>
    <col min="2055" max="2055" width="12.08984375" style="28" customWidth="1"/>
    <col min="2056" max="2056" width="17.08984375" style="28" customWidth="1"/>
    <col min="2057" max="2057" width="18.6328125" style="28" customWidth="1"/>
    <col min="2058" max="2058" width="8.7265625" style="28" customWidth="1"/>
    <col min="2059" max="2059" width="19.26953125" style="28" customWidth="1"/>
    <col min="2060" max="2060" width="13.6328125" style="28" bestFit="1" customWidth="1"/>
    <col min="2061" max="2061" width="14.6328125" style="28" bestFit="1" customWidth="1"/>
    <col min="2062" max="2304" width="9" style="28"/>
    <col min="2305" max="2305" width="33.6328125" style="28" customWidth="1"/>
    <col min="2306" max="2306" width="9.08984375" style="28" bestFit="1" customWidth="1"/>
    <col min="2307" max="2307" width="11.08984375" style="28" customWidth="1"/>
    <col min="2308" max="2308" width="16.26953125" style="28" customWidth="1"/>
    <col min="2309" max="2309" width="12.7265625" style="28" customWidth="1"/>
    <col min="2310" max="2310" width="12.6328125" style="28" customWidth="1"/>
    <col min="2311" max="2311" width="12.08984375" style="28" customWidth="1"/>
    <col min="2312" max="2312" width="17.08984375" style="28" customWidth="1"/>
    <col min="2313" max="2313" width="18.6328125" style="28" customWidth="1"/>
    <col min="2314" max="2314" width="8.7265625" style="28" customWidth="1"/>
    <col min="2315" max="2315" width="19.26953125" style="28" customWidth="1"/>
    <col min="2316" max="2316" width="13.6328125" style="28" bestFit="1" customWidth="1"/>
    <col min="2317" max="2317" width="14.6328125" style="28" bestFit="1" customWidth="1"/>
    <col min="2318" max="2560" width="9" style="28"/>
    <col min="2561" max="2561" width="33.6328125" style="28" customWidth="1"/>
    <col min="2562" max="2562" width="9.08984375" style="28" bestFit="1" customWidth="1"/>
    <col min="2563" max="2563" width="11.08984375" style="28" customWidth="1"/>
    <col min="2564" max="2564" width="16.26953125" style="28" customWidth="1"/>
    <col min="2565" max="2565" width="12.7265625" style="28" customWidth="1"/>
    <col min="2566" max="2566" width="12.6328125" style="28" customWidth="1"/>
    <col min="2567" max="2567" width="12.08984375" style="28" customWidth="1"/>
    <col min="2568" max="2568" width="17.08984375" style="28" customWidth="1"/>
    <col min="2569" max="2569" width="18.6328125" style="28" customWidth="1"/>
    <col min="2570" max="2570" width="8.7265625" style="28" customWidth="1"/>
    <col min="2571" max="2571" width="19.26953125" style="28" customWidth="1"/>
    <col min="2572" max="2572" width="13.6328125" style="28" bestFit="1" customWidth="1"/>
    <col min="2573" max="2573" width="14.6328125" style="28" bestFit="1" customWidth="1"/>
    <col min="2574" max="2816" width="9" style="28"/>
    <col min="2817" max="2817" width="33.6328125" style="28" customWidth="1"/>
    <col min="2818" max="2818" width="9.08984375" style="28" bestFit="1" customWidth="1"/>
    <col min="2819" max="2819" width="11.08984375" style="28" customWidth="1"/>
    <col min="2820" max="2820" width="16.26953125" style="28" customWidth="1"/>
    <col min="2821" max="2821" width="12.7265625" style="28" customWidth="1"/>
    <col min="2822" max="2822" width="12.6328125" style="28" customWidth="1"/>
    <col min="2823" max="2823" width="12.08984375" style="28" customWidth="1"/>
    <col min="2824" max="2824" width="17.08984375" style="28" customWidth="1"/>
    <col min="2825" max="2825" width="18.6328125" style="28" customWidth="1"/>
    <col min="2826" max="2826" width="8.7265625" style="28" customWidth="1"/>
    <col min="2827" max="2827" width="19.26953125" style="28" customWidth="1"/>
    <col min="2828" max="2828" width="13.6328125" style="28" bestFit="1" customWidth="1"/>
    <col min="2829" max="2829" width="14.6328125" style="28" bestFit="1" customWidth="1"/>
    <col min="2830" max="3072" width="9" style="28"/>
    <col min="3073" max="3073" width="33.6328125" style="28" customWidth="1"/>
    <col min="3074" max="3074" width="9.08984375" style="28" bestFit="1" customWidth="1"/>
    <col min="3075" max="3075" width="11.08984375" style="28" customWidth="1"/>
    <col min="3076" max="3076" width="16.26953125" style="28" customWidth="1"/>
    <col min="3077" max="3077" width="12.7265625" style="28" customWidth="1"/>
    <col min="3078" max="3078" width="12.6328125" style="28" customWidth="1"/>
    <col min="3079" max="3079" width="12.08984375" style="28" customWidth="1"/>
    <col min="3080" max="3080" width="17.08984375" style="28" customWidth="1"/>
    <col min="3081" max="3081" width="18.6328125" style="28" customWidth="1"/>
    <col min="3082" max="3082" width="8.7265625" style="28" customWidth="1"/>
    <col min="3083" max="3083" width="19.26953125" style="28" customWidth="1"/>
    <col min="3084" max="3084" width="13.6328125" style="28" bestFit="1" customWidth="1"/>
    <col min="3085" max="3085" width="14.6328125" style="28" bestFit="1" customWidth="1"/>
    <col min="3086" max="3328" width="9" style="28"/>
    <col min="3329" max="3329" width="33.6328125" style="28" customWidth="1"/>
    <col min="3330" max="3330" width="9.08984375" style="28" bestFit="1" customWidth="1"/>
    <col min="3331" max="3331" width="11.08984375" style="28" customWidth="1"/>
    <col min="3332" max="3332" width="16.26953125" style="28" customWidth="1"/>
    <col min="3333" max="3333" width="12.7265625" style="28" customWidth="1"/>
    <col min="3334" max="3334" width="12.6328125" style="28" customWidth="1"/>
    <col min="3335" max="3335" width="12.08984375" style="28" customWidth="1"/>
    <col min="3336" max="3336" width="17.08984375" style="28" customWidth="1"/>
    <col min="3337" max="3337" width="18.6328125" style="28" customWidth="1"/>
    <col min="3338" max="3338" width="8.7265625" style="28" customWidth="1"/>
    <col min="3339" max="3339" width="19.26953125" style="28" customWidth="1"/>
    <col min="3340" max="3340" width="13.6328125" style="28" bestFit="1" customWidth="1"/>
    <col min="3341" max="3341" width="14.6328125" style="28" bestFit="1" customWidth="1"/>
    <col min="3342" max="3584" width="9" style="28"/>
    <col min="3585" max="3585" width="33.6328125" style="28" customWidth="1"/>
    <col min="3586" max="3586" width="9.08984375" style="28" bestFit="1" customWidth="1"/>
    <col min="3587" max="3587" width="11.08984375" style="28" customWidth="1"/>
    <col min="3588" max="3588" width="16.26953125" style="28" customWidth="1"/>
    <col min="3589" max="3589" width="12.7265625" style="28" customWidth="1"/>
    <col min="3590" max="3590" width="12.6328125" style="28" customWidth="1"/>
    <col min="3591" max="3591" width="12.08984375" style="28" customWidth="1"/>
    <col min="3592" max="3592" width="17.08984375" style="28" customWidth="1"/>
    <col min="3593" max="3593" width="18.6328125" style="28" customWidth="1"/>
    <col min="3594" max="3594" width="8.7265625" style="28" customWidth="1"/>
    <col min="3595" max="3595" width="19.26953125" style="28" customWidth="1"/>
    <col min="3596" max="3596" width="13.6328125" style="28" bestFit="1" customWidth="1"/>
    <col min="3597" max="3597" width="14.6328125" style="28" bestFit="1" customWidth="1"/>
    <col min="3598" max="3840" width="9" style="28"/>
    <col min="3841" max="3841" width="33.6328125" style="28" customWidth="1"/>
    <col min="3842" max="3842" width="9.08984375" style="28" bestFit="1" customWidth="1"/>
    <col min="3843" max="3843" width="11.08984375" style="28" customWidth="1"/>
    <col min="3844" max="3844" width="16.26953125" style="28" customWidth="1"/>
    <col min="3845" max="3845" width="12.7265625" style="28" customWidth="1"/>
    <col min="3846" max="3846" width="12.6328125" style="28" customWidth="1"/>
    <col min="3847" max="3847" width="12.08984375" style="28" customWidth="1"/>
    <col min="3848" max="3848" width="17.08984375" style="28" customWidth="1"/>
    <col min="3849" max="3849" width="18.6328125" style="28" customWidth="1"/>
    <col min="3850" max="3850" width="8.7265625" style="28" customWidth="1"/>
    <col min="3851" max="3851" width="19.26953125" style="28" customWidth="1"/>
    <col min="3852" max="3852" width="13.6328125" style="28" bestFit="1" customWidth="1"/>
    <col min="3853" max="3853" width="14.6328125" style="28" bestFit="1" customWidth="1"/>
    <col min="3854" max="4096" width="9" style="28"/>
    <col min="4097" max="4097" width="33.6328125" style="28" customWidth="1"/>
    <col min="4098" max="4098" width="9.08984375" style="28" bestFit="1" customWidth="1"/>
    <col min="4099" max="4099" width="11.08984375" style="28" customWidth="1"/>
    <col min="4100" max="4100" width="16.26953125" style="28" customWidth="1"/>
    <col min="4101" max="4101" width="12.7265625" style="28" customWidth="1"/>
    <col min="4102" max="4102" width="12.6328125" style="28" customWidth="1"/>
    <col min="4103" max="4103" width="12.08984375" style="28" customWidth="1"/>
    <col min="4104" max="4104" width="17.08984375" style="28" customWidth="1"/>
    <col min="4105" max="4105" width="18.6328125" style="28" customWidth="1"/>
    <col min="4106" max="4106" width="8.7265625" style="28" customWidth="1"/>
    <col min="4107" max="4107" width="19.26953125" style="28" customWidth="1"/>
    <col min="4108" max="4108" width="13.6328125" style="28" bestFit="1" customWidth="1"/>
    <col min="4109" max="4109" width="14.6328125" style="28" bestFit="1" customWidth="1"/>
    <col min="4110" max="4352" width="9" style="28"/>
    <col min="4353" max="4353" width="33.6328125" style="28" customWidth="1"/>
    <col min="4354" max="4354" width="9.08984375" style="28" bestFit="1" customWidth="1"/>
    <col min="4355" max="4355" width="11.08984375" style="28" customWidth="1"/>
    <col min="4356" max="4356" width="16.26953125" style="28" customWidth="1"/>
    <col min="4357" max="4357" width="12.7265625" style="28" customWidth="1"/>
    <col min="4358" max="4358" width="12.6328125" style="28" customWidth="1"/>
    <col min="4359" max="4359" width="12.08984375" style="28" customWidth="1"/>
    <col min="4360" max="4360" width="17.08984375" style="28" customWidth="1"/>
    <col min="4361" max="4361" width="18.6328125" style="28" customWidth="1"/>
    <col min="4362" max="4362" width="8.7265625" style="28" customWidth="1"/>
    <col min="4363" max="4363" width="19.26953125" style="28" customWidth="1"/>
    <col min="4364" max="4364" width="13.6328125" style="28" bestFit="1" customWidth="1"/>
    <col min="4365" max="4365" width="14.6328125" style="28" bestFit="1" customWidth="1"/>
    <col min="4366" max="4608" width="9" style="28"/>
    <col min="4609" max="4609" width="33.6328125" style="28" customWidth="1"/>
    <col min="4610" max="4610" width="9.08984375" style="28" bestFit="1" customWidth="1"/>
    <col min="4611" max="4611" width="11.08984375" style="28" customWidth="1"/>
    <col min="4612" max="4612" width="16.26953125" style="28" customWidth="1"/>
    <col min="4613" max="4613" width="12.7265625" style="28" customWidth="1"/>
    <col min="4614" max="4614" width="12.6328125" style="28" customWidth="1"/>
    <col min="4615" max="4615" width="12.08984375" style="28" customWidth="1"/>
    <col min="4616" max="4616" width="17.08984375" style="28" customWidth="1"/>
    <col min="4617" max="4617" width="18.6328125" style="28" customWidth="1"/>
    <col min="4618" max="4618" width="8.7265625" style="28" customWidth="1"/>
    <col min="4619" max="4619" width="19.26953125" style="28" customWidth="1"/>
    <col min="4620" max="4620" width="13.6328125" style="28" bestFit="1" customWidth="1"/>
    <col min="4621" max="4621" width="14.6328125" style="28" bestFit="1" customWidth="1"/>
    <col min="4622" max="4864" width="9" style="28"/>
    <col min="4865" max="4865" width="33.6328125" style="28" customWidth="1"/>
    <col min="4866" max="4866" width="9.08984375" style="28" bestFit="1" customWidth="1"/>
    <col min="4867" max="4867" width="11.08984375" style="28" customWidth="1"/>
    <col min="4868" max="4868" width="16.26953125" style="28" customWidth="1"/>
    <col min="4869" max="4869" width="12.7265625" style="28" customWidth="1"/>
    <col min="4870" max="4870" width="12.6328125" style="28" customWidth="1"/>
    <col min="4871" max="4871" width="12.08984375" style="28" customWidth="1"/>
    <col min="4872" max="4872" width="17.08984375" style="28" customWidth="1"/>
    <col min="4873" max="4873" width="18.6328125" style="28" customWidth="1"/>
    <col min="4874" max="4874" width="8.7265625" style="28" customWidth="1"/>
    <col min="4875" max="4875" width="19.26953125" style="28" customWidth="1"/>
    <col min="4876" max="4876" width="13.6328125" style="28" bestFit="1" customWidth="1"/>
    <col min="4877" max="4877" width="14.6328125" style="28" bestFit="1" customWidth="1"/>
    <col min="4878" max="5120" width="9" style="28"/>
    <col min="5121" max="5121" width="33.6328125" style="28" customWidth="1"/>
    <col min="5122" max="5122" width="9.08984375" style="28" bestFit="1" customWidth="1"/>
    <col min="5123" max="5123" width="11.08984375" style="28" customWidth="1"/>
    <col min="5124" max="5124" width="16.26953125" style="28" customWidth="1"/>
    <col min="5125" max="5125" width="12.7265625" style="28" customWidth="1"/>
    <col min="5126" max="5126" width="12.6328125" style="28" customWidth="1"/>
    <col min="5127" max="5127" width="12.08984375" style="28" customWidth="1"/>
    <col min="5128" max="5128" width="17.08984375" style="28" customWidth="1"/>
    <col min="5129" max="5129" width="18.6328125" style="28" customWidth="1"/>
    <col min="5130" max="5130" width="8.7265625" style="28" customWidth="1"/>
    <col min="5131" max="5131" width="19.26953125" style="28" customWidth="1"/>
    <col min="5132" max="5132" width="13.6328125" style="28" bestFit="1" customWidth="1"/>
    <col min="5133" max="5133" width="14.6328125" style="28" bestFit="1" customWidth="1"/>
    <col min="5134" max="5376" width="9" style="28"/>
    <col min="5377" max="5377" width="33.6328125" style="28" customWidth="1"/>
    <col min="5378" max="5378" width="9.08984375" style="28" bestFit="1" customWidth="1"/>
    <col min="5379" max="5379" width="11.08984375" style="28" customWidth="1"/>
    <col min="5380" max="5380" width="16.26953125" style="28" customWidth="1"/>
    <col min="5381" max="5381" width="12.7265625" style="28" customWidth="1"/>
    <col min="5382" max="5382" width="12.6328125" style="28" customWidth="1"/>
    <col min="5383" max="5383" width="12.08984375" style="28" customWidth="1"/>
    <col min="5384" max="5384" width="17.08984375" style="28" customWidth="1"/>
    <col min="5385" max="5385" width="18.6328125" style="28" customWidth="1"/>
    <col min="5386" max="5386" width="8.7265625" style="28" customWidth="1"/>
    <col min="5387" max="5387" width="19.26953125" style="28" customWidth="1"/>
    <col min="5388" max="5388" width="13.6328125" style="28" bestFit="1" customWidth="1"/>
    <col min="5389" max="5389" width="14.6328125" style="28" bestFit="1" customWidth="1"/>
    <col min="5390" max="5632" width="9" style="28"/>
    <col min="5633" max="5633" width="33.6328125" style="28" customWidth="1"/>
    <col min="5634" max="5634" width="9.08984375" style="28" bestFit="1" customWidth="1"/>
    <col min="5635" max="5635" width="11.08984375" style="28" customWidth="1"/>
    <col min="5636" max="5636" width="16.26953125" style="28" customWidth="1"/>
    <col min="5637" max="5637" width="12.7265625" style="28" customWidth="1"/>
    <col min="5638" max="5638" width="12.6328125" style="28" customWidth="1"/>
    <col min="5639" max="5639" width="12.08984375" style="28" customWidth="1"/>
    <col min="5640" max="5640" width="17.08984375" style="28" customWidth="1"/>
    <col min="5641" max="5641" width="18.6328125" style="28" customWidth="1"/>
    <col min="5642" max="5642" width="8.7265625" style="28" customWidth="1"/>
    <col min="5643" max="5643" width="19.26953125" style="28" customWidth="1"/>
    <col min="5644" max="5644" width="13.6328125" style="28" bestFit="1" customWidth="1"/>
    <col min="5645" max="5645" width="14.6328125" style="28" bestFit="1" customWidth="1"/>
    <col min="5646" max="5888" width="9" style="28"/>
    <col min="5889" max="5889" width="33.6328125" style="28" customWidth="1"/>
    <col min="5890" max="5890" width="9.08984375" style="28" bestFit="1" customWidth="1"/>
    <col min="5891" max="5891" width="11.08984375" style="28" customWidth="1"/>
    <col min="5892" max="5892" width="16.26953125" style="28" customWidth="1"/>
    <col min="5893" max="5893" width="12.7265625" style="28" customWidth="1"/>
    <col min="5894" max="5894" width="12.6328125" style="28" customWidth="1"/>
    <col min="5895" max="5895" width="12.08984375" style="28" customWidth="1"/>
    <col min="5896" max="5896" width="17.08984375" style="28" customWidth="1"/>
    <col min="5897" max="5897" width="18.6328125" style="28" customWidth="1"/>
    <col min="5898" max="5898" width="8.7265625" style="28" customWidth="1"/>
    <col min="5899" max="5899" width="19.26953125" style="28" customWidth="1"/>
    <col min="5900" max="5900" width="13.6328125" style="28" bestFit="1" customWidth="1"/>
    <col min="5901" max="5901" width="14.6328125" style="28" bestFit="1" customWidth="1"/>
    <col min="5902" max="6144" width="9" style="28"/>
    <col min="6145" max="6145" width="33.6328125" style="28" customWidth="1"/>
    <col min="6146" max="6146" width="9.08984375" style="28" bestFit="1" customWidth="1"/>
    <col min="6147" max="6147" width="11.08984375" style="28" customWidth="1"/>
    <col min="6148" max="6148" width="16.26953125" style="28" customWidth="1"/>
    <col min="6149" max="6149" width="12.7265625" style="28" customWidth="1"/>
    <col min="6150" max="6150" width="12.6328125" style="28" customWidth="1"/>
    <col min="6151" max="6151" width="12.08984375" style="28" customWidth="1"/>
    <col min="6152" max="6152" width="17.08984375" style="28" customWidth="1"/>
    <col min="6153" max="6153" width="18.6328125" style="28" customWidth="1"/>
    <col min="6154" max="6154" width="8.7265625" style="28" customWidth="1"/>
    <col min="6155" max="6155" width="19.26953125" style="28" customWidth="1"/>
    <col min="6156" max="6156" width="13.6328125" style="28" bestFit="1" customWidth="1"/>
    <col min="6157" max="6157" width="14.6328125" style="28" bestFit="1" customWidth="1"/>
    <col min="6158" max="6400" width="9" style="28"/>
    <col min="6401" max="6401" width="33.6328125" style="28" customWidth="1"/>
    <col min="6402" max="6402" width="9.08984375" style="28" bestFit="1" customWidth="1"/>
    <col min="6403" max="6403" width="11.08984375" style="28" customWidth="1"/>
    <col min="6404" max="6404" width="16.26953125" style="28" customWidth="1"/>
    <col min="6405" max="6405" width="12.7265625" style="28" customWidth="1"/>
    <col min="6406" max="6406" width="12.6328125" style="28" customWidth="1"/>
    <col min="6407" max="6407" width="12.08984375" style="28" customWidth="1"/>
    <col min="6408" max="6408" width="17.08984375" style="28" customWidth="1"/>
    <col min="6409" max="6409" width="18.6328125" style="28" customWidth="1"/>
    <col min="6410" max="6410" width="8.7265625" style="28" customWidth="1"/>
    <col min="6411" max="6411" width="19.26953125" style="28" customWidth="1"/>
    <col min="6412" max="6412" width="13.6328125" style="28" bestFit="1" customWidth="1"/>
    <col min="6413" max="6413" width="14.6328125" style="28" bestFit="1" customWidth="1"/>
    <col min="6414" max="6656" width="9" style="28"/>
    <col min="6657" max="6657" width="33.6328125" style="28" customWidth="1"/>
    <col min="6658" max="6658" width="9.08984375" style="28" bestFit="1" customWidth="1"/>
    <col min="6659" max="6659" width="11.08984375" style="28" customWidth="1"/>
    <col min="6660" max="6660" width="16.26953125" style="28" customWidth="1"/>
    <col min="6661" max="6661" width="12.7265625" style="28" customWidth="1"/>
    <col min="6662" max="6662" width="12.6328125" style="28" customWidth="1"/>
    <col min="6663" max="6663" width="12.08984375" style="28" customWidth="1"/>
    <col min="6664" max="6664" width="17.08984375" style="28" customWidth="1"/>
    <col min="6665" max="6665" width="18.6328125" style="28" customWidth="1"/>
    <col min="6666" max="6666" width="8.7265625" style="28" customWidth="1"/>
    <col min="6667" max="6667" width="19.26953125" style="28" customWidth="1"/>
    <col min="6668" max="6668" width="13.6328125" style="28" bestFit="1" customWidth="1"/>
    <col min="6669" max="6669" width="14.6328125" style="28" bestFit="1" customWidth="1"/>
    <col min="6670" max="6912" width="9" style="28"/>
    <col min="6913" max="6913" width="33.6328125" style="28" customWidth="1"/>
    <col min="6914" max="6914" width="9.08984375" style="28" bestFit="1" customWidth="1"/>
    <col min="6915" max="6915" width="11.08984375" style="28" customWidth="1"/>
    <col min="6916" max="6916" width="16.26953125" style="28" customWidth="1"/>
    <col min="6917" max="6917" width="12.7265625" style="28" customWidth="1"/>
    <col min="6918" max="6918" width="12.6328125" style="28" customWidth="1"/>
    <col min="6919" max="6919" width="12.08984375" style="28" customWidth="1"/>
    <col min="6920" max="6920" width="17.08984375" style="28" customWidth="1"/>
    <col min="6921" max="6921" width="18.6328125" style="28" customWidth="1"/>
    <col min="6922" max="6922" width="8.7265625" style="28" customWidth="1"/>
    <col min="6923" max="6923" width="19.26953125" style="28" customWidth="1"/>
    <col min="6924" max="6924" width="13.6328125" style="28" bestFit="1" customWidth="1"/>
    <col min="6925" max="6925" width="14.6328125" style="28" bestFit="1" customWidth="1"/>
    <col min="6926" max="7168" width="9" style="28"/>
    <col min="7169" max="7169" width="33.6328125" style="28" customWidth="1"/>
    <col min="7170" max="7170" width="9.08984375" style="28" bestFit="1" customWidth="1"/>
    <col min="7171" max="7171" width="11.08984375" style="28" customWidth="1"/>
    <col min="7172" max="7172" width="16.26953125" style="28" customWidth="1"/>
    <col min="7173" max="7173" width="12.7265625" style="28" customWidth="1"/>
    <col min="7174" max="7174" width="12.6328125" style="28" customWidth="1"/>
    <col min="7175" max="7175" width="12.08984375" style="28" customWidth="1"/>
    <col min="7176" max="7176" width="17.08984375" style="28" customWidth="1"/>
    <col min="7177" max="7177" width="18.6328125" style="28" customWidth="1"/>
    <col min="7178" max="7178" width="8.7265625" style="28" customWidth="1"/>
    <col min="7179" max="7179" width="19.26953125" style="28" customWidth="1"/>
    <col min="7180" max="7180" width="13.6328125" style="28" bestFit="1" customWidth="1"/>
    <col min="7181" max="7181" width="14.6328125" style="28" bestFit="1" customWidth="1"/>
    <col min="7182" max="7424" width="9" style="28"/>
    <col min="7425" max="7425" width="33.6328125" style="28" customWidth="1"/>
    <col min="7426" max="7426" width="9.08984375" style="28" bestFit="1" customWidth="1"/>
    <col min="7427" max="7427" width="11.08984375" style="28" customWidth="1"/>
    <col min="7428" max="7428" width="16.26953125" style="28" customWidth="1"/>
    <col min="7429" max="7429" width="12.7265625" style="28" customWidth="1"/>
    <col min="7430" max="7430" width="12.6328125" style="28" customWidth="1"/>
    <col min="7431" max="7431" width="12.08984375" style="28" customWidth="1"/>
    <col min="7432" max="7432" width="17.08984375" style="28" customWidth="1"/>
    <col min="7433" max="7433" width="18.6328125" style="28" customWidth="1"/>
    <col min="7434" max="7434" width="8.7265625" style="28" customWidth="1"/>
    <col min="7435" max="7435" width="19.26953125" style="28" customWidth="1"/>
    <col min="7436" max="7436" width="13.6328125" style="28" bestFit="1" customWidth="1"/>
    <col min="7437" max="7437" width="14.6328125" style="28" bestFit="1" customWidth="1"/>
    <col min="7438" max="7680" width="9" style="28"/>
    <col min="7681" max="7681" width="33.6328125" style="28" customWidth="1"/>
    <col min="7682" max="7682" width="9.08984375" style="28" bestFit="1" customWidth="1"/>
    <col min="7683" max="7683" width="11.08984375" style="28" customWidth="1"/>
    <col min="7684" max="7684" width="16.26953125" style="28" customWidth="1"/>
    <col min="7685" max="7685" width="12.7265625" style="28" customWidth="1"/>
    <col min="7686" max="7686" width="12.6328125" style="28" customWidth="1"/>
    <col min="7687" max="7687" width="12.08984375" style="28" customWidth="1"/>
    <col min="7688" max="7688" width="17.08984375" style="28" customWidth="1"/>
    <col min="7689" max="7689" width="18.6328125" style="28" customWidth="1"/>
    <col min="7690" max="7690" width="8.7265625" style="28" customWidth="1"/>
    <col min="7691" max="7691" width="19.26953125" style="28" customWidth="1"/>
    <col min="7692" max="7692" width="13.6328125" style="28" bestFit="1" customWidth="1"/>
    <col min="7693" max="7693" width="14.6328125" style="28" bestFit="1" customWidth="1"/>
    <col min="7694" max="7936" width="9" style="28"/>
    <col min="7937" max="7937" width="33.6328125" style="28" customWidth="1"/>
    <col min="7938" max="7938" width="9.08984375" style="28" bestFit="1" customWidth="1"/>
    <col min="7939" max="7939" width="11.08984375" style="28" customWidth="1"/>
    <col min="7940" max="7940" width="16.26953125" style="28" customWidth="1"/>
    <col min="7941" max="7941" width="12.7265625" style="28" customWidth="1"/>
    <col min="7942" max="7942" width="12.6328125" style="28" customWidth="1"/>
    <col min="7943" max="7943" width="12.08984375" style="28" customWidth="1"/>
    <col min="7944" max="7944" width="17.08984375" style="28" customWidth="1"/>
    <col min="7945" max="7945" width="18.6328125" style="28" customWidth="1"/>
    <col min="7946" max="7946" width="8.7265625" style="28" customWidth="1"/>
    <col min="7947" max="7947" width="19.26953125" style="28" customWidth="1"/>
    <col min="7948" max="7948" width="13.6328125" style="28" bestFit="1" customWidth="1"/>
    <col min="7949" max="7949" width="14.6328125" style="28" bestFit="1" customWidth="1"/>
    <col min="7950" max="8192" width="9" style="28"/>
    <col min="8193" max="8193" width="33.6328125" style="28" customWidth="1"/>
    <col min="8194" max="8194" width="9.08984375" style="28" bestFit="1" customWidth="1"/>
    <col min="8195" max="8195" width="11.08984375" style="28" customWidth="1"/>
    <col min="8196" max="8196" width="16.26953125" style="28" customWidth="1"/>
    <col min="8197" max="8197" width="12.7265625" style="28" customWidth="1"/>
    <col min="8198" max="8198" width="12.6328125" style="28" customWidth="1"/>
    <col min="8199" max="8199" width="12.08984375" style="28" customWidth="1"/>
    <col min="8200" max="8200" width="17.08984375" style="28" customWidth="1"/>
    <col min="8201" max="8201" width="18.6328125" style="28" customWidth="1"/>
    <col min="8202" max="8202" width="8.7265625" style="28" customWidth="1"/>
    <col min="8203" max="8203" width="19.26953125" style="28" customWidth="1"/>
    <col min="8204" max="8204" width="13.6328125" style="28" bestFit="1" customWidth="1"/>
    <col min="8205" max="8205" width="14.6328125" style="28" bestFit="1" customWidth="1"/>
    <col min="8206" max="8448" width="9" style="28"/>
    <col min="8449" max="8449" width="33.6328125" style="28" customWidth="1"/>
    <col min="8450" max="8450" width="9.08984375" style="28" bestFit="1" customWidth="1"/>
    <col min="8451" max="8451" width="11.08984375" style="28" customWidth="1"/>
    <col min="8452" max="8452" width="16.26953125" style="28" customWidth="1"/>
    <col min="8453" max="8453" width="12.7265625" style="28" customWidth="1"/>
    <col min="8454" max="8454" width="12.6328125" style="28" customWidth="1"/>
    <col min="8455" max="8455" width="12.08984375" style="28" customWidth="1"/>
    <col min="8456" max="8456" width="17.08984375" style="28" customWidth="1"/>
    <col min="8457" max="8457" width="18.6328125" style="28" customWidth="1"/>
    <col min="8458" max="8458" width="8.7265625" style="28" customWidth="1"/>
    <col min="8459" max="8459" width="19.26953125" style="28" customWidth="1"/>
    <col min="8460" max="8460" width="13.6328125" style="28" bestFit="1" customWidth="1"/>
    <col min="8461" max="8461" width="14.6328125" style="28" bestFit="1" customWidth="1"/>
    <col min="8462" max="8704" width="9" style="28"/>
    <col min="8705" max="8705" width="33.6328125" style="28" customWidth="1"/>
    <col min="8706" max="8706" width="9.08984375" style="28" bestFit="1" customWidth="1"/>
    <col min="8707" max="8707" width="11.08984375" style="28" customWidth="1"/>
    <col min="8708" max="8708" width="16.26953125" style="28" customWidth="1"/>
    <col min="8709" max="8709" width="12.7265625" style="28" customWidth="1"/>
    <col min="8710" max="8710" width="12.6328125" style="28" customWidth="1"/>
    <col min="8711" max="8711" width="12.08984375" style="28" customWidth="1"/>
    <col min="8712" max="8712" width="17.08984375" style="28" customWidth="1"/>
    <col min="8713" max="8713" width="18.6328125" style="28" customWidth="1"/>
    <col min="8714" max="8714" width="8.7265625" style="28" customWidth="1"/>
    <col min="8715" max="8715" width="19.26953125" style="28" customWidth="1"/>
    <col min="8716" max="8716" width="13.6328125" style="28" bestFit="1" customWidth="1"/>
    <col min="8717" max="8717" width="14.6328125" style="28" bestFit="1" customWidth="1"/>
    <col min="8718" max="8960" width="9" style="28"/>
    <col min="8961" max="8961" width="33.6328125" style="28" customWidth="1"/>
    <col min="8962" max="8962" width="9.08984375" style="28" bestFit="1" customWidth="1"/>
    <col min="8963" max="8963" width="11.08984375" style="28" customWidth="1"/>
    <col min="8964" max="8964" width="16.26953125" style="28" customWidth="1"/>
    <col min="8965" max="8965" width="12.7265625" style="28" customWidth="1"/>
    <col min="8966" max="8966" width="12.6328125" style="28" customWidth="1"/>
    <col min="8967" max="8967" width="12.08984375" style="28" customWidth="1"/>
    <col min="8968" max="8968" width="17.08984375" style="28" customWidth="1"/>
    <col min="8969" max="8969" width="18.6328125" style="28" customWidth="1"/>
    <col min="8970" max="8970" width="8.7265625" style="28" customWidth="1"/>
    <col min="8971" max="8971" width="19.26953125" style="28" customWidth="1"/>
    <col min="8972" max="8972" width="13.6328125" style="28" bestFit="1" customWidth="1"/>
    <col min="8973" max="8973" width="14.6328125" style="28" bestFit="1" customWidth="1"/>
    <col min="8974" max="9216" width="9" style="28"/>
    <col min="9217" max="9217" width="33.6328125" style="28" customWidth="1"/>
    <col min="9218" max="9218" width="9.08984375" style="28" bestFit="1" customWidth="1"/>
    <col min="9219" max="9219" width="11.08984375" style="28" customWidth="1"/>
    <col min="9220" max="9220" width="16.26953125" style="28" customWidth="1"/>
    <col min="9221" max="9221" width="12.7265625" style="28" customWidth="1"/>
    <col min="9222" max="9222" width="12.6328125" style="28" customWidth="1"/>
    <col min="9223" max="9223" width="12.08984375" style="28" customWidth="1"/>
    <col min="9224" max="9224" width="17.08984375" style="28" customWidth="1"/>
    <col min="9225" max="9225" width="18.6328125" style="28" customWidth="1"/>
    <col min="9226" max="9226" width="8.7265625" style="28" customWidth="1"/>
    <col min="9227" max="9227" width="19.26953125" style="28" customWidth="1"/>
    <col min="9228" max="9228" width="13.6328125" style="28" bestFit="1" customWidth="1"/>
    <col min="9229" max="9229" width="14.6328125" style="28" bestFit="1" customWidth="1"/>
    <col min="9230" max="9472" width="9" style="28"/>
    <col min="9473" max="9473" width="33.6328125" style="28" customWidth="1"/>
    <col min="9474" max="9474" width="9.08984375" style="28" bestFit="1" customWidth="1"/>
    <col min="9475" max="9475" width="11.08984375" style="28" customWidth="1"/>
    <col min="9476" max="9476" width="16.26953125" style="28" customWidth="1"/>
    <col min="9477" max="9477" width="12.7265625" style="28" customWidth="1"/>
    <col min="9478" max="9478" width="12.6328125" style="28" customWidth="1"/>
    <col min="9479" max="9479" width="12.08984375" style="28" customWidth="1"/>
    <col min="9480" max="9480" width="17.08984375" style="28" customWidth="1"/>
    <col min="9481" max="9481" width="18.6328125" style="28" customWidth="1"/>
    <col min="9482" max="9482" width="8.7265625" style="28" customWidth="1"/>
    <col min="9483" max="9483" width="19.26953125" style="28" customWidth="1"/>
    <col min="9484" max="9484" width="13.6328125" style="28" bestFit="1" customWidth="1"/>
    <col min="9485" max="9485" width="14.6328125" style="28" bestFit="1" customWidth="1"/>
    <col min="9486" max="9728" width="9" style="28"/>
    <col min="9729" max="9729" width="33.6328125" style="28" customWidth="1"/>
    <col min="9730" max="9730" width="9.08984375" style="28" bestFit="1" customWidth="1"/>
    <col min="9731" max="9731" width="11.08984375" style="28" customWidth="1"/>
    <col min="9732" max="9732" width="16.26953125" style="28" customWidth="1"/>
    <col min="9733" max="9733" width="12.7265625" style="28" customWidth="1"/>
    <col min="9734" max="9734" width="12.6328125" style="28" customWidth="1"/>
    <col min="9735" max="9735" width="12.08984375" style="28" customWidth="1"/>
    <col min="9736" max="9736" width="17.08984375" style="28" customWidth="1"/>
    <col min="9737" max="9737" width="18.6328125" style="28" customWidth="1"/>
    <col min="9738" max="9738" width="8.7265625" style="28" customWidth="1"/>
    <col min="9739" max="9739" width="19.26953125" style="28" customWidth="1"/>
    <col min="9740" max="9740" width="13.6328125" style="28" bestFit="1" customWidth="1"/>
    <col min="9741" max="9741" width="14.6328125" style="28" bestFit="1" customWidth="1"/>
    <col min="9742" max="9984" width="9" style="28"/>
    <col min="9985" max="9985" width="33.6328125" style="28" customWidth="1"/>
    <col min="9986" max="9986" width="9.08984375" style="28" bestFit="1" customWidth="1"/>
    <col min="9987" max="9987" width="11.08984375" style="28" customWidth="1"/>
    <col min="9988" max="9988" width="16.26953125" style="28" customWidth="1"/>
    <col min="9989" max="9989" width="12.7265625" style="28" customWidth="1"/>
    <col min="9990" max="9990" width="12.6328125" style="28" customWidth="1"/>
    <col min="9991" max="9991" width="12.08984375" style="28" customWidth="1"/>
    <col min="9992" max="9992" width="17.08984375" style="28" customWidth="1"/>
    <col min="9993" max="9993" width="18.6328125" style="28" customWidth="1"/>
    <col min="9994" max="9994" width="8.7265625" style="28" customWidth="1"/>
    <col min="9995" max="9995" width="19.26953125" style="28" customWidth="1"/>
    <col min="9996" max="9996" width="13.6328125" style="28" bestFit="1" customWidth="1"/>
    <col min="9997" max="9997" width="14.6328125" style="28" bestFit="1" customWidth="1"/>
    <col min="9998" max="10240" width="9" style="28"/>
    <col min="10241" max="10241" width="33.6328125" style="28" customWidth="1"/>
    <col min="10242" max="10242" width="9.08984375" style="28" bestFit="1" customWidth="1"/>
    <col min="10243" max="10243" width="11.08984375" style="28" customWidth="1"/>
    <col min="10244" max="10244" width="16.26953125" style="28" customWidth="1"/>
    <col min="10245" max="10245" width="12.7265625" style="28" customWidth="1"/>
    <col min="10246" max="10246" width="12.6328125" style="28" customWidth="1"/>
    <col min="10247" max="10247" width="12.08984375" style="28" customWidth="1"/>
    <col min="10248" max="10248" width="17.08984375" style="28" customWidth="1"/>
    <col min="10249" max="10249" width="18.6328125" style="28" customWidth="1"/>
    <col min="10250" max="10250" width="8.7265625" style="28" customWidth="1"/>
    <col min="10251" max="10251" width="19.26953125" style="28" customWidth="1"/>
    <col min="10252" max="10252" width="13.6328125" style="28" bestFit="1" customWidth="1"/>
    <col min="10253" max="10253" width="14.6328125" style="28" bestFit="1" customWidth="1"/>
    <col min="10254" max="10496" width="9" style="28"/>
    <col min="10497" max="10497" width="33.6328125" style="28" customWidth="1"/>
    <col min="10498" max="10498" width="9.08984375" style="28" bestFit="1" customWidth="1"/>
    <col min="10499" max="10499" width="11.08984375" style="28" customWidth="1"/>
    <col min="10500" max="10500" width="16.26953125" style="28" customWidth="1"/>
    <col min="10501" max="10501" width="12.7265625" style="28" customWidth="1"/>
    <col min="10502" max="10502" width="12.6328125" style="28" customWidth="1"/>
    <col min="10503" max="10503" width="12.08984375" style="28" customWidth="1"/>
    <col min="10504" max="10504" width="17.08984375" style="28" customWidth="1"/>
    <col min="10505" max="10505" width="18.6328125" style="28" customWidth="1"/>
    <col min="10506" max="10506" width="8.7265625" style="28" customWidth="1"/>
    <col min="10507" max="10507" width="19.26953125" style="28" customWidth="1"/>
    <col min="10508" max="10508" width="13.6328125" style="28" bestFit="1" customWidth="1"/>
    <col min="10509" max="10509" width="14.6328125" style="28" bestFit="1" customWidth="1"/>
    <col min="10510" max="10752" width="9" style="28"/>
    <col min="10753" max="10753" width="33.6328125" style="28" customWidth="1"/>
    <col min="10754" max="10754" width="9.08984375" style="28" bestFit="1" customWidth="1"/>
    <col min="10755" max="10755" width="11.08984375" style="28" customWidth="1"/>
    <col min="10756" max="10756" width="16.26953125" style="28" customWidth="1"/>
    <col min="10757" max="10757" width="12.7265625" style="28" customWidth="1"/>
    <col min="10758" max="10758" width="12.6328125" style="28" customWidth="1"/>
    <col min="10759" max="10759" width="12.08984375" style="28" customWidth="1"/>
    <col min="10760" max="10760" width="17.08984375" style="28" customWidth="1"/>
    <col min="10761" max="10761" width="18.6328125" style="28" customWidth="1"/>
    <col min="10762" max="10762" width="8.7265625" style="28" customWidth="1"/>
    <col min="10763" max="10763" width="19.26953125" style="28" customWidth="1"/>
    <col min="10764" max="10764" width="13.6328125" style="28" bestFit="1" customWidth="1"/>
    <col min="10765" max="10765" width="14.6328125" style="28" bestFit="1" customWidth="1"/>
    <col min="10766" max="11008" width="9" style="28"/>
    <col min="11009" max="11009" width="33.6328125" style="28" customWidth="1"/>
    <col min="11010" max="11010" width="9.08984375" style="28" bestFit="1" customWidth="1"/>
    <col min="11011" max="11011" width="11.08984375" style="28" customWidth="1"/>
    <col min="11012" max="11012" width="16.26953125" style="28" customWidth="1"/>
    <col min="11013" max="11013" width="12.7265625" style="28" customWidth="1"/>
    <col min="11014" max="11014" width="12.6328125" style="28" customWidth="1"/>
    <col min="11015" max="11015" width="12.08984375" style="28" customWidth="1"/>
    <col min="11016" max="11016" width="17.08984375" style="28" customWidth="1"/>
    <col min="11017" max="11017" width="18.6328125" style="28" customWidth="1"/>
    <col min="11018" max="11018" width="8.7265625" style="28" customWidth="1"/>
    <col min="11019" max="11019" width="19.26953125" style="28" customWidth="1"/>
    <col min="11020" max="11020" width="13.6328125" style="28" bestFit="1" customWidth="1"/>
    <col min="11021" max="11021" width="14.6328125" style="28" bestFit="1" customWidth="1"/>
    <col min="11022" max="11264" width="9" style="28"/>
    <col min="11265" max="11265" width="33.6328125" style="28" customWidth="1"/>
    <col min="11266" max="11266" width="9.08984375" style="28" bestFit="1" customWidth="1"/>
    <col min="11267" max="11267" width="11.08984375" style="28" customWidth="1"/>
    <col min="11268" max="11268" width="16.26953125" style="28" customWidth="1"/>
    <col min="11269" max="11269" width="12.7265625" style="28" customWidth="1"/>
    <col min="11270" max="11270" width="12.6328125" style="28" customWidth="1"/>
    <col min="11271" max="11271" width="12.08984375" style="28" customWidth="1"/>
    <col min="11272" max="11272" width="17.08984375" style="28" customWidth="1"/>
    <col min="11273" max="11273" width="18.6328125" style="28" customWidth="1"/>
    <col min="11274" max="11274" width="8.7265625" style="28" customWidth="1"/>
    <col min="11275" max="11275" width="19.26953125" style="28" customWidth="1"/>
    <col min="11276" max="11276" width="13.6328125" style="28" bestFit="1" customWidth="1"/>
    <col min="11277" max="11277" width="14.6328125" style="28" bestFit="1" customWidth="1"/>
    <col min="11278" max="11520" width="9" style="28"/>
    <col min="11521" max="11521" width="33.6328125" style="28" customWidth="1"/>
    <col min="11522" max="11522" width="9.08984375" style="28" bestFit="1" customWidth="1"/>
    <col min="11523" max="11523" width="11.08984375" style="28" customWidth="1"/>
    <col min="11524" max="11524" width="16.26953125" style="28" customWidth="1"/>
    <col min="11525" max="11525" width="12.7265625" style="28" customWidth="1"/>
    <col min="11526" max="11526" width="12.6328125" style="28" customWidth="1"/>
    <col min="11527" max="11527" width="12.08984375" style="28" customWidth="1"/>
    <col min="11528" max="11528" width="17.08984375" style="28" customWidth="1"/>
    <col min="11529" max="11529" width="18.6328125" style="28" customWidth="1"/>
    <col min="11530" max="11530" width="8.7265625" style="28" customWidth="1"/>
    <col min="11531" max="11531" width="19.26953125" style="28" customWidth="1"/>
    <col min="11532" max="11532" width="13.6328125" style="28" bestFit="1" customWidth="1"/>
    <col min="11533" max="11533" width="14.6328125" style="28" bestFit="1" customWidth="1"/>
    <col min="11534" max="11776" width="9" style="28"/>
    <col min="11777" max="11777" width="33.6328125" style="28" customWidth="1"/>
    <col min="11778" max="11778" width="9.08984375" style="28" bestFit="1" customWidth="1"/>
    <col min="11779" max="11779" width="11.08984375" style="28" customWidth="1"/>
    <col min="11780" max="11780" width="16.26953125" style="28" customWidth="1"/>
    <col min="11781" max="11781" width="12.7265625" style="28" customWidth="1"/>
    <col min="11782" max="11782" width="12.6328125" style="28" customWidth="1"/>
    <col min="11783" max="11783" width="12.08984375" style="28" customWidth="1"/>
    <col min="11784" max="11784" width="17.08984375" style="28" customWidth="1"/>
    <col min="11785" max="11785" width="18.6328125" style="28" customWidth="1"/>
    <col min="11786" max="11786" width="8.7265625" style="28" customWidth="1"/>
    <col min="11787" max="11787" width="19.26953125" style="28" customWidth="1"/>
    <col min="11788" max="11788" width="13.6328125" style="28" bestFit="1" customWidth="1"/>
    <col min="11789" max="11789" width="14.6328125" style="28" bestFit="1" customWidth="1"/>
    <col min="11790" max="12032" width="9" style="28"/>
    <col min="12033" max="12033" width="33.6328125" style="28" customWidth="1"/>
    <col min="12034" max="12034" width="9.08984375" style="28" bestFit="1" customWidth="1"/>
    <col min="12035" max="12035" width="11.08984375" style="28" customWidth="1"/>
    <col min="12036" max="12036" width="16.26953125" style="28" customWidth="1"/>
    <col min="12037" max="12037" width="12.7265625" style="28" customWidth="1"/>
    <col min="12038" max="12038" width="12.6328125" style="28" customWidth="1"/>
    <col min="12039" max="12039" width="12.08984375" style="28" customWidth="1"/>
    <col min="12040" max="12040" width="17.08984375" style="28" customWidth="1"/>
    <col min="12041" max="12041" width="18.6328125" style="28" customWidth="1"/>
    <col min="12042" max="12042" width="8.7265625" style="28" customWidth="1"/>
    <col min="12043" max="12043" width="19.26953125" style="28" customWidth="1"/>
    <col min="12044" max="12044" width="13.6328125" style="28" bestFit="1" customWidth="1"/>
    <col min="12045" max="12045" width="14.6328125" style="28" bestFit="1" customWidth="1"/>
    <col min="12046" max="12288" width="9" style="28"/>
    <col min="12289" max="12289" width="33.6328125" style="28" customWidth="1"/>
    <col min="12290" max="12290" width="9.08984375" style="28" bestFit="1" customWidth="1"/>
    <col min="12291" max="12291" width="11.08984375" style="28" customWidth="1"/>
    <col min="12292" max="12292" width="16.26953125" style="28" customWidth="1"/>
    <col min="12293" max="12293" width="12.7265625" style="28" customWidth="1"/>
    <col min="12294" max="12294" width="12.6328125" style="28" customWidth="1"/>
    <col min="12295" max="12295" width="12.08984375" style="28" customWidth="1"/>
    <col min="12296" max="12296" width="17.08984375" style="28" customWidth="1"/>
    <col min="12297" max="12297" width="18.6328125" style="28" customWidth="1"/>
    <col min="12298" max="12298" width="8.7265625" style="28" customWidth="1"/>
    <col min="12299" max="12299" width="19.26953125" style="28" customWidth="1"/>
    <col min="12300" max="12300" width="13.6328125" style="28" bestFit="1" customWidth="1"/>
    <col min="12301" max="12301" width="14.6328125" style="28" bestFit="1" customWidth="1"/>
    <col min="12302" max="12544" width="9" style="28"/>
    <col min="12545" max="12545" width="33.6328125" style="28" customWidth="1"/>
    <col min="12546" max="12546" width="9.08984375" style="28" bestFit="1" customWidth="1"/>
    <col min="12547" max="12547" width="11.08984375" style="28" customWidth="1"/>
    <col min="12548" max="12548" width="16.26953125" style="28" customWidth="1"/>
    <col min="12549" max="12549" width="12.7265625" style="28" customWidth="1"/>
    <col min="12550" max="12550" width="12.6328125" style="28" customWidth="1"/>
    <col min="12551" max="12551" width="12.08984375" style="28" customWidth="1"/>
    <col min="12552" max="12552" width="17.08984375" style="28" customWidth="1"/>
    <col min="12553" max="12553" width="18.6328125" style="28" customWidth="1"/>
    <col min="12554" max="12554" width="8.7265625" style="28" customWidth="1"/>
    <col min="12555" max="12555" width="19.26953125" style="28" customWidth="1"/>
    <col min="12556" max="12556" width="13.6328125" style="28" bestFit="1" customWidth="1"/>
    <col min="12557" max="12557" width="14.6328125" style="28" bestFit="1" customWidth="1"/>
    <col min="12558" max="12800" width="9" style="28"/>
    <col min="12801" max="12801" width="33.6328125" style="28" customWidth="1"/>
    <col min="12802" max="12802" width="9.08984375" style="28" bestFit="1" customWidth="1"/>
    <col min="12803" max="12803" width="11.08984375" style="28" customWidth="1"/>
    <col min="12804" max="12804" width="16.26953125" style="28" customWidth="1"/>
    <col min="12805" max="12805" width="12.7265625" style="28" customWidth="1"/>
    <col min="12806" max="12806" width="12.6328125" style="28" customWidth="1"/>
    <col min="12807" max="12807" width="12.08984375" style="28" customWidth="1"/>
    <col min="12808" max="12808" width="17.08984375" style="28" customWidth="1"/>
    <col min="12809" max="12809" width="18.6328125" style="28" customWidth="1"/>
    <col min="12810" max="12810" width="8.7265625" style="28" customWidth="1"/>
    <col min="12811" max="12811" width="19.26953125" style="28" customWidth="1"/>
    <col min="12812" max="12812" width="13.6328125" style="28" bestFit="1" customWidth="1"/>
    <col min="12813" max="12813" width="14.6328125" style="28" bestFit="1" customWidth="1"/>
    <col min="12814" max="13056" width="9" style="28"/>
    <col min="13057" max="13057" width="33.6328125" style="28" customWidth="1"/>
    <col min="13058" max="13058" width="9.08984375" style="28" bestFit="1" customWidth="1"/>
    <col min="13059" max="13059" width="11.08984375" style="28" customWidth="1"/>
    <col min="13060" max="13060" width="16.26953125" style="28" customWidth="1"/>
    <col min="13061" max="13061" width="12.7265625" style="28" customWidth="1"/>
    <col min="13062" max="13062" width="12.6328125" style="28" customWidth="1"/>
    <col min="13063" max="13063" width="12.08984375" style="28" customWidth="1"/>
    <col min="13064" max="13064" width="17.08984375" style="28" customWidth="1"/>
    <col min="13065" max="13065" width="18.6328125" style="28" customWidth="1"/>
    <col min="13066" max="13066" width="8.7265625" style="28" customWidth="1"/>
    <col min="13067" max="13067" width="19.26953125" style="28" customWidth="1"/>
    <col min="13068" max="13068" width="13.6328125" style="28" bestFit="1" customWidth="1"/>
    <col min="13069" max="13069" width="14.6328125" style="28" bestFit="1" customWidth="1"/>
    <col min="13070" max="13312" width="9" style="28"/>
    <col min="13313" max="13313" width="33.6328125" style="28" customWidth="1"/>
    <col min="13314" max="13314" width="9.08984375" style="28" bestFit="1" customWidth="1"/>
    <col min="13315" max="13315" width="11.08984375" style="28" customWidth="1"/>
    <col min="13316" max="13316" width="16.26953125" style="28" customWidth="1"/>
    <col min="13317" max="13317" width="12.7265625" style="28" customWidth="1"/>
    <col min="13318" max="13318" width="12.6328125" style="28" customWidth="1"/>
    <col min="13319" max="13319" width="12.08984375" style="28" customWidth="1"/>
    <col min="13320" max="13320" width="17.08984375" style="28" customWidth="1"/>
    <col min="13321" max="13321" width="18.6328125" style="28" customWidth="1"/>
    <col min="13322" max="13322" width="8.7265625" style="28" customWidth="1"/>
    <col min="13323" max="13323" width="19.26953125" style="28" customWidth="1"/>
    <col min="13324" max="13324" width="13.6328125" style="28" bestFit="1" customWidth="1"/>
    <col min="13325" max="13325" width="14.6328125" style="28" bestFit="1" customWidth="1"/>
    <col min="13326" max="13568" width="9" style="28"/>
    <col min="13569" max="13569" width="33.6328125" style="28" customWidth="1"/>
    <col min="13570" max="13570" width="9.08984375" style="28" bestFit="1" customWidth="1"/>
    <col min="13571" max="13571" width="11.08984375" style="28" customWidth="1"/>
    <col min="13572" max="13572" width="16.26953125" style="28" customWidth="1"/>
    <col min="13573" max="13573" width="12.7265625" style="28" customWidth="1"/>
    <col min="13574" max="13574" width="12.6328125" style="28" customWidth="1"/>
    <col min="13575" max="13575" width="12.08984375" style="28" customWidth="1"/>
    <col min="13576" max="13576" width="17.08984375" style="28" customWidth="1"/>
    <col min="13577" max="13577" width="18.6328125" style="28" customWidth="1"/>
    <col min="13578" max="13578" width="8.7265625" style="28" customWidth="1"/>
    <col min="13579" max="13579" width="19.26953125" style="28" customWidth="1"/>
    <col min="13580" max="13580" width="13.6328125" style="28" bestFit="1" customWidth="1"/>
    <col min="13581" max="13581" width="14.6328125" style="28" bestFit="1" customWidth="1"/>
    <col min="13582" max="13824" width="9" style="28"/>
    <col min="13825" max="13825" width="33.6328125" style="28" customWidth="1"/>
    <col min="13826" max="13826" width="9.08984375" style="28" bestFit="1" customWidth="1"/>
    <col min="13827" max="13827" width="11.08984375" style="28" customWidth="1"/>
    <col min="13828" max="13828" width="16.26953125" style="28" customWidth="1"/>
    <col min="13829" max="13829" width="12.7265625" style="28" customWidth="1"/>
    <col min="13830" max="13830" width="12.6328125" style="28" customWidth="1"/>
    <col min="13831" max="13831" width="12.08984375" style="28" customWidth="1"/>
    <col min="13832" max="13832" width="17.08984375" style="28" customWidth="1"/>
    <col min="13833" max="13833" width="18.6328125" style="28" customWidth="1"/>
    <col min="13834" max="13834" width="8.7265625" style="28" customWidth="1"/>
    <col min="13835" max="13835" width="19.26953125" style="28" customWidth="1"/>
    <col min="13836" max="13836" width="13.6328125" style="28" bestFit="1" customWidth="1"/>
    <col min="13837" max="13837" width="14.6328125" style="28" bestFit="1" customWidth="1"/>
    <col min="13838" max="14080" width="9" style="28"/>
    <col min="14081" max="14081" width="33.6328125" style="28" customWidth="1"/>
    <col min="14082" max="14082" width="9.08984375" style="28" bestFit="1" customWidth="1"/>
    <col min="14083" max="14083" width="11.08984375" style="28" customWidth="1"/>
    <col min="14084" max="14084" width="16.26953125" style="28" customWidth="1"/>
    <col min="14085" max="14085" width="12.7265625" style="28" customWidth="1"/>
    <col min="14086" max="14086" width="12.6328125" style="28" customWidth="1"/>
    <col min="14087" max="14087" width="12.08984375" style="28" customWidth="1"/>
    <col min="14088" max="14088" width="17.08984375" style="28" customWidth="1"/>
    <col min="14089" max="14089" width="18.6328125" style="28" customWidth="1"/>
    <col min="14090" max="14090" width="8.7265625" style="28" customWidth="1"/>
    <col min="14091" max="14091" width="19.26953125" style="28" customWidth="1"/>
    <col min="14092" max="14092" width="13.6328125" style="28" bestFit="1" customWidth="1"/>
    <col min="14093" max="14093" width="14.6328125" style="28" bestFit="1" customWidth="1"/>
    <col min="14094" max="14336" width="9" style="28"/>
    <col min="14337" max="14337" width="33.6328125" style="28" customWidth="1"/>
    <col min="14338" max="14338" width="9.08984375" style="28" bestFit="1" customWidth="1"/>
    <col min="14339" max="14339" width="11.08984375" style="28" customWidth="1"/>
    <col min="14340" max="14340" width="16.26953125" style="28" customWidth="1"/>
    <col min="14341" max="14341" width="12.7265625" style="28" customWidth="1"/>
    <col min="14342" max="14342" width="12.6328125" style="28" customWidth="1"/>
    <col min="14343" max="14343" width="12.08984375" style="28" customWidth="1"/>
    <col min="14344" max="14344" width="17.08984375" style="28" customWidth="1"/>
    <col min="14345" max="14345" width="18.6328125" style="28" customWidth="1"/>
    <col min="14346" max="14346" width="8.7265625" style="28" customWidth="1"/>
    <col min="14347" max="14347" width="19.26953125" style="28" customWidth="1"/>
    <col min="14348" max="14348" width="13.6328125" style="28" bestFit="1" customWidth="1"/>
    <col min="14349" max="14349" width="14.6328125" style="28" bestFit="1" customWidth="1"/>
    <col min="14350" max="14592" width="9" style="28"/>
    <col min="14593" max="14593" width="33.6328125" style="28" customWidth="1"/>
    <col min="14594" max="14594" width="9.08984375" style="28" bestFit="1" customWidth="1"/>
    <col min="14595" max="14595" width="11.08984375" style="28" customWidth="1"/>
    <col min="14596" max="14596" width="16.26953125" style="28" customWidth="1"/>
    <col min="14597" max="14597" width="12.7265625" style="28" customWidth="1"/>
    <col min="14598" max="14598" width="12.6328125" style="28" customWidth="1"/>
    <col min="14599" max="14599" width="12.08984375" style="28" customWidth="1"/>
    <col min="14600" max="14600" width="17.08984375" style="28" customWidth="1"/>
    <col min="14601" max="14601" width="18.6328125" style="28" customWidth="1"/>
    <col min="14602" max="14602" width="8.7265625" style="28" customWidth="1"/>
    <col min="14603" max="14603" width="19.26953125" style="28" customWidth="1"/>
    <col min="14604" max="14604" width="13.6328125" style="28" bestFit="1" customWidth="1"/>
    <col min="14605" max="14605" width="14.6328125" style="28" bestFit="1" customWidth="1"/>
    <col min="14606" max="14848" width="9" style="28"/>
    <col min="14849" max="14849" width="33.6328125" style="28" customWidth="1"/>
    <col min="14850" max="14850" width="9.08984375" style="28" bestFit="1" customWidth="1"/>
    <col min="14851" max="14851" width="11.08984375" style="28" customWidth="1"/>
    <col min="14852" max="14852" width="16.26953125" style="28" customWidth="1"/>
    <col min="14853" max="14853" width="12.7265625" style="28" customWidth="1"/>
    <col min="14854" max="14854" width="12.6328125" style="28" customWidth="1"/>
    <col min="14855" max="14855" width="12.08984375" style="28" customWidth="1"/>
    <col min="14856" max="14856" width="17.08984375" style="28" customWidth="1"/>
    <col min="14857" max="14857" width="18.6328125" style="28" customWidth="1"/>
    <col min="14858" max="14858" width="8.7265625" style="28" customWidth="1"/>
    <col min="14859" max="14859" width="19.26953125" style="28" customWidth="1"/>
    <col min="14860" max="14860" width="13.6328125" style="28" bestFit="1" customWidth="1"/>
    <col min="14861" max="14861" width="14.6328125" style="28" bestFit="1" customWidth="1"/>
    <col min="14862" max="15104" width="9" style="28"/>
    <col min="15105" max="15105" width="33.6328125" style="28" customWidth="1"/>
    <col min="15106" max="15106" width="9.08984375" style="28" bestFit="1" customWidth="1"/>
    <col min="15107" max="15107" width="11.08984375" style="28" customWidth="1"/>
    <col min="15108" max="15108" width="16.26953125" style="28" customWidth="1"/>
    <col min="15109" max="15109" width="12.7265625" style="28" customWidth="1"/>
    <col min="15110" max="15110" width="12.6328125" style="28" customWidth="1"/>
    <col min="15111" max="15111" width="12.08984375" style="28" customWidth="1"/>
    <col min="15112" max="15112" width="17.08984375" style="28" customWidth="1"/>
    <col min="15113" max="15113" width="18.6328125" style="28" customWidth="1"/>
    <col min="15114" max="15114" width="8.7265625" style="28" customWidth="1"/>
    <col min="15115" max="15115" width="19.26953125" style="28" customWidth="1"/>
    <col min="15116" max="15116" width="13.6328125" style="28" bestFit="1" customWidth="1"/>
    <col min="15117" max="15117" width="14.6328125" style="28" bestFit="1" customWidth="1"/>
    <col min="15118" max="15360" width="9" style="28"/>
    <col min="15361" max="15361" width="33.6328125" style="28" customWidth="1"/>
    <col min="15362" max="15362" width="9.08984375" style="28" bestFit="1" customWidth="1"/>
    <col min="15363" max="15363" width="11.08984375" style="28" customWidth="1"/>
    <col min="15364" max="15364" width="16.26953125" style="28" customWidth="1"/>
    <col min="15365" max="15365" width="12.7265625" style="28" customWidth="1"/>
    <col min="15366" max="15366" width="12.6328125" style="28" customWidth="1"/>
    <col min="15367" max="15367" width="12.08984375" style="28" customWidth="1"/>
    <col min="15368" max="15368" width="17.08984375" style="28" customWidth="1"/>
    <col min="15369" max="15369" width="18.6328125" style="28" customWidth="1"/>
    <col min="15370" max="15370" width="8.7265625" style="28" customWidth="1"/>
    <col min="15371" max="15371" width="19.26953125" style="28" customWidth="1"/>
    <col min="15372" max="15372" width="13.6328125" style="28" bestFit="1" customWidth="1"/>
    <col min="15373" max="15373" width="14.6328125" style="28" bestFit="1" customWidth="1"/>
    <col min="15374" max="15616" width="9" style="28"/>
    <col min="15617" max="15617" width="33.6328125" style="28" customWidth="1"/>
    <col min="15618" max="15618" width="9.08984375" style="28" bestFit="1" customWidth="1"/>
    <col min="15619" max="15619" width="11.08984375" style="28" customWidth="1"/>
    <col min="15620" max="15620" width="16.26953125" style="28" customWidth="1"/>
    <col min="15621" max="15621" width="12.7265625" style="28" customWidth="1"/>
    <col min="15622" max="15622" width="12.6328125" style="28" customWidth="1"/>
    <col min="15623" max="15623" width="12.08984375" style="28" customWidth="1"/>
    <col min="15624" max="15624" width="17.08984375" style="28" customWidth="1"/>
    <col min="15625" max="15625" width="18.6328125" style="28" customWidth="1"/>
    <col min="15626" max="15626" width="8.7265625" style="28" customWidth="1"/>
    <col min="15627" max="15627" width="19.26953125" style="28" customWidth="1"/>
    <col min="15628" max="15628" width="13.6328125" style="28" bestFit="1" customWidth="1"/>
    <col min="15629" max="15629" width="14.6328125" style="28" bestFit="1" customWidth="1"/>
    <col min="15630" max="15872" width="9" style="28"/>
    <col min="15873" max="15873" width="33.6328125" style="28" customWidth="1"/>
    <col min="15874" max="15874" width="9.08984375" style="28" bestFit="1" customWidth="1"/>
    <col min="15875" max="15875" width="11.08984375" style="28" customWidth="1"/>
    <col min="15876" max="15876" width="16.26953125" style="28" customWidth="1"/>
    <col min="15877" max="15877" width="12.7265625" style="28" customWidth="1"/>
    <col min="15878" max="15878" width="12.6328125" style="28" customWidth="1"/>
    <col min="15879" max="15879" width="12.08984375" style="28" customWidth="1"/>
    <col min="15880" max="15880" width="17.08984375" style="28" customWidth="1"/>
    <col min="15881" max="15881" width="18.6328125" style="28" customWidth="1"/>
    <col min="15882" max="15882" width="8.7265625" style="28" customWidth="1"/>
    <col min="15883" max="15883" width="19.26953125" style="28" customWidth="1"/>
    <col min="15884" max="15884" width="13.6328125" style="28" bestFit="1" customWidth="1"/>
    <col min="15885" max="15885" width="14.6328125" style="28" bestFit="1" customWidth="1"/>
    <col min="15886" max="16128" width="9" style="28"/>
    <col min="16129" max="16129" width="33.6328125" style="28" customWidth="1"/>
    <col min="16130" max="16130" width="9.08984375" style="28" bestFit="1" customWidth="1"/>
    <col min="16131" max="16131" width="11.08984375" style="28" customWidth="1"/>
    <col min="16132" max="16132" width="16.26953125" style="28" customWidth="1"/>
    <col min="16133" max="16133" width="12.7265625" style="28" customWidth="1"/>
    <col min="16134" max="16134" width="12.6328125" style="28" customWidth="1"/>
    <col min="16135" max="16135" width="12.08984375" style="28" customWidth="1"/>
    <col min="16136" max="16136" width="17.08984375" style="28" customWidth="1"/>
    <col min="16137" max="16137" width="18.6328125" style="28" customWidth="1"/>
    <col min="16138" max="16138" width="8.7265625" style="28" customWidth="1"/>
    <col min="16139" max="16139" width="19.26953125" style="28" customWidth="1"/>
    <col min="16140" max="16140" width="13.6328125" style="28" bestFit="1" customWidth="1"/>
    <col min="16141" max="16141" width="14.6328125" style="28" bestFit="1" customWidth="1"/>
    <col min="16142" max="16384" width="9" style="28"/>
  </cols>
  <sheetData>
    <row r="1" spans="1:12" x14ac:dyDescent="0.2">
      <c r="K1" s="29" t="s">
        <v>24</v>
      </c>
    </row>
    <row r="2" spans="1:12" ht="23.5" x14ac:dyDescent="0.35">
      <c r="A2" s="66" t="s">
        <v>39</v>
      </c>
      <c r="B2" s="66"/>
      <c r="C2" s="66"/>
      <c r="D2" s="66"/>
      <c r="E2" s="66"/>
      <c r="F2" s="66"/>
      <c r="G2" s="66"/>
      <c r="H2" s="66"/>
      <c r="I2" s="66"/>
      <c r="J2" s="66"/>
      <c r="K2" s="66"/>
    </row>
    <row r="4" spans="1:12" ht="22.5" customHeight="1" x14ac:dyDescent="0.2">
      <c r="A4" s="30" t="s">
        <v>25</v>
      </c>
      <c r="B4" s="27"/>
      <c r="C4" s="27"/>
      <c r="D4" s="27"/>
      <c r="E4" s="27"/>
      <c r="F4" s="27"/>
      <c r="G4" s="27"/>
      <c r="H4" s="27"/>
      <c r="I4" s="27"/>
      <c r="J4" s="27"/>
      <c r="K4" s="27"/>
    </row>
    <row r="5" spans="1:12" s="32" customFormat="1" ht="27" customHeight="1" x14ac:dyDescent="0.2">
      <c r="A5" s="67" t="s">
        <v>26</v>
      </c>
      <c r="B5" s="67" t="s">
        <v>0</v>
      </c>
      <c r="C5" s="67"/>
      <c r="D5" s="67"/>
      <c r="E5" s="68" t="s">
        <v>1</v>
      </c>
      <c r="F5" s="69"/>
      <c r="G5" s="69"/>
      <c r="H5" s="69"/>
      <c r="I5" s="70"/>
      <c r="J5" s="31" t="s">
        <v>27</v>
      </c>
      <c r="K5" s="71" t="s">
        <v>28</v>
      </c>
    </row>
    <row r="6" spans="1:12" ht="56.25" customHeight="1" x14ac:dyDescent="0.2">
      <c r="A6" s="67"/>
      <c r="B6" s="33" t="s">
        <v>2</v>
      </c>
      <c r="C6" s="33" t="s">
        <v>3</v>
      </c>
      <c r="D6" s="34" t="s">
        <v>29</v>
      </c>
      <c r="E6" s="34" t="s">
        <v>4</v>
      </c>
      <c r="F6" s="33" t="s">
        <v>30</v>
      </c>
      <c r="G6" s="33" t="s">
        <v>9</v>
      </c>
      <c r="H6" s="33" t="s">
        <v>5</v>
      </c>
      <c r="I6" s="33" t="s">
        <v>6</v>
      </c>
      <c r="J6" s="33" t="s">
        <v>7</v>
      </c>
      <c r="K6" s="71"/>
      <c r="L6" s="35"/>
    </row>
    <row r="7" spans="1:12" ht="24" customHeight="1" x14ac:dyDescent="0.2">
      <c r="A7" s="57" t="s">
        <v>40</v>
      </c>
      <c r="B7" s="59">
        <v>3350</v>
      </c>
      <c r="C7" s="62"/>
      <c r="D7" s="64">
        <f>ROUNDDOWN(B7*C7*12*0.85,2)</f>
        <v>0</v>
      </c>
      <c r="E7" s="36" t="s">
        <v>31</v>
      </c>
      <c r="F7" s="37">
        <v>533903</v>
      </c>
      <c r="G7" s="38"/>
      <c r="H7" s="39">
        <f>ROUNDDOWN(G7*F7,2)</f>
        <v>0</v>
      </c>
      <c r="I7" s="64">
        <f>SUM(H7:H10)</f>
        <v>0</v>
      </c>
      <c r="J7" s="48"/>
      <c r="K7" s="50">
        <f>ROUNDDOWN(SUM(D7,I7:J10),0)</f>
        <v>0</v>
      </c>
    </row>
    <row r="8" spans="1:12" ht="24" customHeight="1" x14ac:dyDescent="0.2">
      <c r="A8" s="57"/>
      <c r="B8" s="60"/>
      <c r="C8" s="62"/>
      <c r="D8" s="64"/>
      <c r="E8" s="36" t="s">
        <v>32</v>
      </c>
      <c r="F8" s="37">
        <v>1668230</v>
      </c>
      <c r="G8" s="38"/>
      <c r="H8" s="39">
        <f>ROUNDDOWN(G8*F8,2)</f>
        <v>0</v>
      </c>
      <c r="I8" s="64"/>
      <c r="J8" s="48"/>
      <c r="K8" s="50"/>
    </row>
    <row r="9" spans="1:12" ht="24" customHeight="1" x14ac:dyDescent="0.2">
      <c r="A9" s="58"/>
      <c r="B9" s="60"/>
      <c r="C9" s="63"/>
      <c r="D9" s="65"/>
      <c r="E9" s="36" t="s">
        <v>33</v>
      </c>
      <c r="F9" s="37">
        <v>4542826</v>
      </c>
      <c r="G9" s="38"/>
      <c r="H9" s="39">
        <f>ROUNDDOWN(G9*F9,2)</f>
        <v>0</v>
      </c>
      <c r="I9" s="65"/>
      <c r="J9" s="49"/>
      <c r="K9" s="51"/>
    </row>
    <row r="10" spans="1:12" ht="24" customHeight="1" x14ac:dyDescent="0.2">
      <c r="A10" s="58"/>
      <c r="B10" s="61"/>
      <c r="C10" s="63"/>
      <c r="D10" s="65"/>
      <c r="E10" s="40" t="s">
        <v>34</v>
      </c>
      <c r="F10" s="37">
        <v>5999274</v>
      </c>
      <c r="G10" s="38"/>
      <c r="H10" s="39">
        <f>ROUNDDOWN(G10*F10,2)</f>
        <v>0</v>
      </c>
      <c r="I10" s="65"/>
      <c r="J10" s="49"/>
      <c r="K10" s="51"/>
    </row>
    <row r="11" spans="1:12" ht="39.75" customHeight="1" thickBot="1" x14ac:dyDescent="0.25">
      <c r="A11" s="52" t="s">
        <v>8</v>
      </c>
      <c r="B11" s="52"/>
      <c r="C11" s="53"/>
      <c r="D11" s="53"/>
      <c r="E11" s="53"/>
      <c r="F11" s="53"/>
      <c r="G11" s="53"/>
      <c r="H11" s="53"/>
      <c r="I11" s="53"/>
      <c r="J11" s="53"/>
      <c r="K11" s="41">
        <f>SUM(K7:K10)</f>
        <v>0</v>
      </c>
    </row>
    <row r="12" spans="1:12" ht="64.5" customHeight="1" thickBot="1" x14ac:dyDescent="0.25">
      <c r="A12" s="54" t="s">
        <v>35</v>
      </c>
      <c r="B12" s="55"/>
      <c r="C12" s="56" t="s">
        <v>41</v>
      </c>
      <c r="D12" s="56"/>
      <c r="E12" s="56"/>
      <c r="F12" s="56"/>
      <c r="G12" s="56"/>
      <c r="H12" s="56"/>
      <c r="I12" s="56"/>
      <c r="J12" s="56"/>
      <c r="K12" s="42">
        <f>ROUNDUP(K11/1.1,0)</f>
        <v>0</v>
      </c>
    </row>
    <row r="13" spans="1:12" ht="3" customHeight="1" x14ac:dyDescent="0.2">
      <c r="A13" s="43"/>
      <c r="B13" s="44"/>
      <c r="C13" s="44"/>
      <c r="D13" s="44"/>
      <c r="E13" s="44"/>
      <c r="F13" s="44"/>
      <c r="G13" s="45"/>
      <c r="H13" s="44"/>
      <c r="I13" s="44"/>
      <c r="J13" s="44"/>
    </row>
    <row r="14" spans="1:12" ht="16.5" customHeight="1" x14ac:dyDescent="0.2">
      <c r="A14" s="46"/>
      <c r="B14" s="43"/>
      <c r="C14" s="43"/>
      <c r="D14" s="43"/>
      <c r="E14" s="43"/>
      <c r="F14" s="43"/>
      <c r="G14" s="43"/>
      <c r="H14" s="43"/>
      <c r="I14" s="43"/>
      <c r="J14" s="44"/>
    </row>
    <row r="15" spans="1:12" ht="16.5" customHeight="1" x14ac:dyDescent="0.2">
      <c r="A15" s="47"/>
      <c r="B15" s="43"/>
      <c r="C15" s="43"/>
      <c r="D15" s="43"/>
      <c r="E15" s="43"/>
      <c r="F15" s="43"/>
      <c r="G15" s="43"/>
      <c r="H15" s="43"/>
      <c r="I15" s="43"/>
      <c r="J15" s="44"/>
    </row>
    <row r="16" spans="1:12" ht="16.5" customHeight="1" x14ac:dyDescent="0.2">
      <c r="A16" s="46"/>
      <c r="B16" s="43"/>
      <c r="C16" s="43"/>
      <c r="D16" s="43"/>
      <c r="E16" s="43"/>
      <c r="F16" s="43"/>
      <c r="G16" s="43"/>
      <c r="H16" s="43"/>
      <c r="I16" s="43"/>
      <c r="J16" s="44"/>
    </row>
    <row r="17" spans="1:10" ht="16.5" customHeight="1" x14ac:dyDescent="0.2">
      <c r="A17" s="46"/>
      <c r="B17" s="43"/>
      <c r="C17" s="44"/>
      <c r="D17" s="44"/>
      <c r="E17" s="44"/>
      <c r="F17" s="44"/>
      <c r="G17" s="44"/>
      <c r="H17" s="44"/>
      <c r="I17" s="44"/>
      <c r="J17" s="44"/>
    </row>
  </sheetData>
  <mergeCells count="16">
    <mergeCell ref="A2:K2"/>
    <mergeCell ref="A5:A6"/>
    <mergeCell ref="B5:D5"/>
    <mergeCell ref="E5:I5"/>
    <mergeCell ref="K5:K6"/>
    <mergeCell ref="J7:J10"/>
    <mergeCell ref="K7:K10"/>
    <mergeCell ref="A11:B11"/>
    <mergeCell ref="C11:J11"/>
    <mergeCell ref="A12:B12"/>
    <mergeCell ref="C12:J12"/>
    <mergeCell ref="A7:A10"/>
    <mergeCell ref="B7:B10"/>
    <mergeCell ref="C7:C10"/>
    <mergeCell ref="D7:D10"/>
    <mergeCell ref="I7:I10"/>
  </mergeCells>
  <phoneticPr fontId="3"/>
  <dataValidations count="2">
    <dataValidation type="custom"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C7:C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xr:uid="{00000000-0002-0000-0000-000000000000}">
      <formula1>C7-ROUNDDOWN(C7,2)=0</formula1>
    </dataValidation>
    <dataValidation type="custom" allowBlank="1" showInputMessage="1" showErrorMessage="1" sqref="J7:J1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VSD7:VSD10 WBZ7:WBZ10 WLV7:WLV10 WVR7:WVR10 J65543:J65546 JF65543:JF65546 TB65543:TB65546 ACX65543:ACX65546 AMT65543:AMT65546 AWP65543:AWP65546 BGL65543:BGL65546 BQH65543:BQH65546 CAD65543:CAD65546 CJZ65543:CJZ65546 CTV65543:CTV65546 DDR65543:DDR65546 DNN65543:DNN65546 DXJ65543:DXJ65546 EHF65543:EHF65546 ERB65543:ERB65546 FAX65543:FAX65546 FKT65543:FKT65546 FUP65543:FUP65546 GEL65543:GEL65546 GOH65543:GOH65546 GYD65543:GYD65546 HHZ65543:HHZ65546 HRV65543:HRV65546 IBR65543:IBR65546 ILN65543:ILN65546 IVJ65543:IVJ65546 JFF65543:JFF65546 JPB65543:JPB65546 JYX65543:JYX65546 KIT65543:KIT65546 KSP65543:KSP65546 LCL65543:LCL65546 LMH65543:LMH65546 LWD65543:LWD65546 MFZ65543:MFZ65546 MPV65543:MPV65546 MZR65543:MZR65546 NJN65543:NJN65546 NTJ65543:NTJ65546 ODF65543:ODF65546 ONB65543:ONB65546 OWX65543:OWX65546 PGT65543:PGT65546 PQP65543:PQP65546 QAL65543:QAL65546 QKH65543:QKH65546 QUD65543:QUD65546 RDZ65543:RDZ65546 RNV65543:RNV65546 RXR65543:RXR65546 SHN65543:SHN65546 SRJ65543:SRJ65546 TBF65543:TBF65546 TLB65543:TLB65546 TUX65543:TUX65546 UET65543:UET65546 UOP65543:UOP65546 UYL65543:UYL65546 VIH65543:VIH65546 VSD65543:VSD65546 WBZ65543:WBZ65546 WLV65543:WLV65546 WVR65543:WVR65546 J131079:J131082 JF131079:JF131082 TB131079:TB131082 ACX131079:ACX131082 AMT131079:AMT131082 AWP131079:AWP131082 BGL131079:BGL131082 BQH131079:BQH131082 CAD131079:CAD131082 CJZ131079:CJZ131082 CTV131079:CTV131082 DDR131079:DDR131082 DNN131079:DNN131082 DXJ131079:DXJ131082 EHF131079:EHF131082 ERB131079:ERB131082 FAX131079:FAX131082 FKT131079:FKT131082 FUP131079:FUP131082 GEL131079:GEL131082 GOH131079:GOH131082 GYD131079:GYD131082 HHZ131079:HHZ131082 HRV131079:HRV131082 IBR131079:IBR131082 ILN131079:ILN131082 IVJ131079:IVJ131082 JFF131079:JFF131082 JPB131079:JPB131082 JYX131079:JYX131082 KIT131079:KIT131082 KSP131079:KSP131082 LCL131079:LCL131082 LMH131079:LMH131082 LWD131079:LWD131082 MFZ131079:MFZ131082 MPV131079:MPV131082 MZR131079:MZR131082 NJN131079:NJN131082 NTJ131079:NTJ131082 ODF131079:ODF131082 ONB131079:ONB131082 OWX131079:OWX131082 PGT131079:PGT131082 PQP131079:PQP131082 QAL131079:QAL131082 QKH131079:QKH131082 QUD131079:QUD131082 RDZ131079:RDZ131082 RNV131079:RNV131082 RXR131079:RXR131082 SHN131079:SHN131082 SRJ131079:SRJ131082 TBF131079:TBF131082 TLB131079:TLB131082 TUX131079:TUX131082 UET131079:UET131082 UOP131079:UOP131082 UYL131079:UYL131082 VIH131079:VIH131082 VSD131079:VSD131082 WBZ131079:WBZ131082 WLV131079:WLV131082 WVR131079:WVR131082 J196615:J196618 JF196615:JF196618 TB196615:TB196618 ACX196615:ACX196618 AMT196615:AMT196618 AWP196615:AWP196618 BGL196615:BGL196618 BQH196615:BQH196618 CAD196615:CAD196618 CJZ196615:CJZ196618 CTV196615:CTV196618 DDR196615:DDR196618 DNN196615:DNN196618 DXJ196615:DXJ196618 EHF196615:EHF196618 ERB196615:ERB196618 FAX196615:FAX196618 FKT196615:FKT196618 FUP196615:FUP196618 GEL196615:GEL196618 GOH196615:GOH196618 GYD196615:GYD196618 HHZ196615:HHZ196618 HRV196615:HRV196618 IBR196615:IBR196618 ILN196615:ILN196618 IVJ196615:IVJ196618 JFF196615:JFF196618 JPB196615:JPB196618 JYX196615:JYX196618 KIT196615:KIT196618 KSP196615:KSP196618 LCL196615:LCL196618 LMH196615:LMH196618 LWD196615:LWD196618 MFZ196615:MFZ196618 MPV196615:MPV196618 MZR196615:MZR196618 NJN196615:NJN196618 NTJ196615:NTJ196618 ODF196615:ODF196618 ONB196615:ONB196618 OWX196615:OWX196618 PGT196615:PGT196618 PQP196615:PQP196618 QAL196615:QAL196618 QKH196615:QKH196618 QUD196615:QUD196618 RDZ196615:RDZ196618 RNV196615:RNV196618 RXR196615:RXR196618 SHN196615:SHN196618 SRJ196615:SRJ196618 TBF196615:TBF196618 TLB196615:TLB196618 TUX196615:TUX196618 UET196615:UET196618 UOP196615:UOP196618 UYL196615:UYL196618 VIH196615:VIH196618 VSD196615:VSD196618 WBZ196615:WBZ196618 WLV196615:WLV196618 WVR196615:WVR196618 J262151:J262154 JF262151:JF262154 TB262151:TB262154 ACX262151:ACX262154 AMT262151:AMT262154 AWP262151:AWP262154 BGL262151:BGL262154 BQH262151:BQH262154 CAD262151:CAD262154 CJZ262151:CJZ262154 CTV262151:CTV262154 DDR262151:DDR262154 DNN262151:DNN262154 DXJ262151:DXJ262154 EHF262151:EHF262154 ERB262151:ERB262154 FAX262151:FAX262154 FKT262151:FKT262154 FUP262151:FUP262154 GEL262151:GEL262154 GOH262151:GOH262154 GYD262151:GYD262154 HHZ262151:HHZ262154 HRV262151:HRV262154 IBR262151:IBR262154 ILN262151:ILN262154 IVJ262151:IVJ262154 JFF262151:JFF262154 JPB262151:JPB262154 JYX262151:JYX262154 KIT262151:KIT262154 KSP262151:KSP262154 LCL262151:LCL262154 LMH262151:LMH262154 LWD262151:LWD262154 MFZ262151:MFZ262154 MPV262151:MPV262154 MZR262151:MZR262154 NJN262151:NJN262154 NTJ262151:NTJ262154 ODF262151:ODF262154 ONB262151:ONB262154 OWX262151:OWX262154 PGT262151:PGT262154 PQP262151:PQP262154 QAL262151:QAL262154 QKH262151:QKH262154 QUD262151:QUD262154 RDZ262151:RDZ262154 RNV262151:RNV262154 RXR262151:RXR262154 SHN262151:SHN262154 SRJ262151:SRJ262154 TBF262151:TBF262154 TLB262151:TLB262154 TUX262151:TUX262154 UET262151:UET262154 UOP262151:UOP262154 UYL262151:UYL262154 VIH262151:VIH262154 VSD262151:VSD262154 WBZ262151:WBZ262154 WLV262151:WLV262154 WVR262151:WVR262154 J327687:J327690 JF327687:JF327690 TB327687:TB327690 ACX327687:ACX327690 AMT327687:AMT327690 AWP327687:AWP327690 BGL327687:BGL327690 BQH327687:BQH327690 CAD327687:CAD327690 CJZ327687:CJZ327690 CTV327687:CTV327690 DDR327687:DDR327690 DNN327687:DNN327690 DXJ327687:DXJ327690 EHF327687:EHF327690 ERB327687:ERB327690 FAX327687:FAX327690 FKT327687:FKT327690 FUP327687:FUP327690 GEL327687:GEL327690 GOH327687:GOH327690 GYD327687:GYD327690 HHZ327687:HHZ327690 HRV327687:HRV327690 IBR327687:IBR327690 ILN327687:ILN327690 IVJ327687:IVJ327690 JFF327687:JFF327690 JPB327687:JPB327690 JYX327687:JYX327690 KIT327687:KIT327690 KSP327687:KSP327690 LCL327687:LCL327690 LMH327687:LMH327690 LWD327687:LWD327690 MFZ327687:MFZ327690 MPV327687:MPV327690 MZR327687:MZR327690 NJN327687:NJN327690 NTJ327687:NTJ327690 ODF327687:ODF327690 ONB327687:ONB327690 OWX327687:OWX327690 PGT327687:PGT327690 PQP327687:PQP327690 QAL327687:QAL327690 QKH327687:QKH327690 QUD327687:QUD327690 RDZ327687:RDZ327690 RNV327687:RNV327690 RXR327687:RXR327690 SHN327687:SHN327690 SRJ327687:SRJ327690 TBF327687:TBF327690 TLB327687:TLB327690 TUX327687:TUX327690 UET327687:UET327690 UOP327687:UOP327690 UYL327687:UYL327690 VIH327687:VIH327690 VSD327687:VSD327690 WBZ327687:WBZ327690 WLV327687:WLV327690 WVR327687:WVR327690 J393223:J393226 JF393223:JF393226 TB393223:TB393226 ACX393223:ACX393226 AMT393223:AMT393226 AWP393223:AWP393226 BGL393223:BGL393226 BQH393223:BQH393226 CAD393223:CAD393226 CJZ393223:CJZ393226 CTV393223:CTV393226 DDR393223:DDR393226 DNN393223:DNN393226 DXJ393223:DXJ393226 EHF393223:EHF393226 ERB393223:ERB393226 FAX393223:FAX393226 FKT393223:FKT393226 FUP393223:FUP393226 GEL393223:GEL393226 GOH393223:GOH393226 GYD393223:GYD393226 HHZ393223:HHZ393226 HRV393223:HRV393226 IBR393223:IBR393226 ILN393223:ILN393226 IVJ393223:IVJ393226 JFF393223:JFF393226 JPB393223:JPB393226 JYX393223:JYX393226 KIT393223:KIT393226 KSP393223:KSP393226 LCL393223:LCL393226 LMH393223:LMH393226 LWD393223:LWD393226 MFZ393223:MFZ393226 MPV393223:MPV393226 MZR393223:MZR393226 NJN393223:NJN393226 NTJ393223:NTJ393226 ODF393223:ODF393226 ONB393223:ONB393226 OWX393223:OWX393226 PGT393223:PGT393226 PQP393223:PQP393226 QAL393223:QAL393226 QKH393223:QKH393226 QUD393223:QUD393226 RDZ393223:RDZ393226 RNV393223:RNV393226 RXR393223:RXR393226 SHN393223:SHN393226 SRJ393223:SRJ393226 TBF393223:TBF393226 TLB393223:TLB393226 TUX393223:TUX393226 UET393223:UET393226 UOP393223:UOP393226 UYL393223:UYL393226 VIH393223:VIH393226 VSD393223:VSD393226 WBZ393223:WBZ393226 WLV393223:WLV393226 WVR393223:WVR393226 J458759:J458762 JF458759:JF458762 TB458759:TB458762 ACX458759:ACX458762 AMT458759:AMT458762 AWP458759:AWP458762 BGL458759:BGL458762 BQH458759:BQH458762 CAD458759:CAD458762 CJZ458759:CJZ458762 CTV458759:CTV458762 DDR458759:DDR458762 DNN458759:DNN458762 DXJ458759:DXJ458762 EHF458759:EHF458762 ERB458759:ERB458762 FAX458759:FAX458762 FKT458759:FKT458762 FUP458759:FUP458762 GEL458759:GEL458762 GOH458759:GOH458762 GYD458759:GYD458762 HHZ458759:HHZ458762 HRV458759:HRV458762 IBR458759:IBR458762 ILN458759:ILN458762 IVJ458759:IVJ458762 JFF458759:JFF458762 JPB458759:JPB458762 JYX458759:JYX458762 KIT458759:KIT458762 KSP458759:KSP458762 LCL458759:LCL458762 LMH458759:LMH458762 LWD458759:LWD458762 MFZ458759:MFZ458762 MPV458759:MPV458762 MZR458759:MZR458762 NJN458759:NJN458762 NTJ458759:NTJ458762 ODF458759:ODF458762 ONB458759:ONB458762 OWX458759:OWX458762 PGT458759:PGT458762 PQP458759:PQP458762 QAL458759:QAL458762 QKH458759:QKH458762 QUD458759:QUD458762 RDZ458759:RDZ458762 RNV458759:RNV458762 RXR458759:RXR458762 SHN458759:SHN458762 SRJ458759:SRJ458762 TBF458759:TBF458762 TLB458759:TLB458762 TUX458759:TUX458762 UET458759:UET458762 UOP458759:UOP458762 UYL458759:UYL458762 VIH458759:VIH458762 VSD458759:VSD458762 WBZ458759:WBZ458762 WLV458759:WLV458762 WVR458759:WVR458762 J524295:J524298 JF524295:JF524298 TB524295:TB524298 ACX524295:ACX524298 AMT524295:AMT524298 AWP524295:AWP524298 BGL524295:BGL524298 BQH524295:BQH524298 CAD524295:CAD524298 CJZ524295:CJZ524298 CTV524295:CTV524298 DDR524295:DDR524298 DNN524295:DNN524298 DXJ524295:DXJ524298 EHF524295:EHF524298 ERB524295:ERB524298 FAX524295:FAX524298 FKT524295:FKT524298 FUP524295:FUP524298 GEL524295:GEL524298 GOH524295:GOH524298 GYD524295:GYD524298 HHZ524295:HHZ524298 HRV524295:HRV524298 IBR524295:IBR524298 ILN524295:ILN524298 IVJ524295:IVJ524298 JFF524295:JFF524298 JPB524295:JPB524298 JYX524295:JYX524298 KIT524295:KIT524298 KSP524295:KSP524298 LCL524295:LCL524298 LMH524295:LMH524298 LWD524295:LWD524298 MFZ524295:MFZ524298 MPV524295:MPV524298 MZR524295:MZR524298 NJN524295:NJN524298 NTJ524295:NTJ524298 ODF524295:ODF524298 ONB524295:ONB524298 OWX524295:OWX524298 PGT524295:PGT524298 PQP524295:PQP524298 QAL524295:QAL524298 QKH524295:QKH524298 QUD524295:QUD524298 RDZ524295:RDZ524298 RNV524295:RNV524298 RXR524295:RXR524298 SHN524295:SHN524298 SRJ524295:SRJ524298 TBF524295:TBF524298 TLB524295:TLB524298 TUX524295:TUX524298 UET524295:UET524298 UOP524295:UOP524298 UYL524295:UYL524298 VIH524295:VIH524298 VSD524295:VSD524298 WBZ524295:WBZ524298 WLV524295:WLV524298 WVR524295:WVR524298 J589831:J589834 JF589831:JF589834 TB589831:TB589834 ACX589831:ACX589834 AMT589831:AMT589834 AWP589831:AWP589834 BGL589831:BGL589834 BQH589831:BQH589834 CAD589831:CAD589834 CJZ589831:CJZ589834 CTV589831:CTV589834 DDR589831:DDR589834 DNN589831:DNN589834 DXJ589831:DXJ589834 EHF589831:EHF589834 ERB589831:ERB589834 FAX589831:FAX589834 FKT589831:FKT589834 FUP589831:FUP589834 GEL589831:GEL589834 GOH589831:GOH589834 GYD589831:GYD589834 HHZ589831:HHZ589834 HRV589831:HRV589834 IBR589831:IBR589834 ILN589831:ILN589834 IVJ589831:IVJ589834 JFF589831:JFF589834 JPB589831:JPB589834 JYX589831:JYX589834 KIT589831:KIT589834 KSP589831:KSP589834 LCL589831:LCL589834 LMH589831:LMH589834 LWD589831:LWD589834 MFZ589831:MFZ589834 MPV589831:MPV589834 MZR589831:MZR589834 NJN589831:NJN589834 NTJ589831:NTJ589834 ODF589831:ODF589834 ONB589831:ONB589834 OWX589831:OWX589834 PGT589831:PGT589834 PQP589831:PQP589834 QAL589831:QAL589834 QKH589831:QKH589834 QUD589831:QUD589834 RDZ589831:RDZ589834 RNV589831:RNV589834 RXR589831:RXR589834 SHN589831:SHN589834 SRJ589831:SRJ589834 TBF589831:TBF589834 TLB589831:TLB589834 TUX589831:TUX589834 UET589831:UET589834 UOP589831:UOP589834 UYL589831:UYL589834 VIH589831:VIH589834 VSD589831:VSD589834 WBZ589831:WBZ589834 WLV589831:WLV589834 WVR589831:WVR589834 J655367:J655370 JF655367:JF655370 TB655367:TB655370 ACX655367:ACX655370 AMT655367:AMT655370 AWP655367:AWP655370 BGL655367:BGL655370 BQH655367:BQH655370 CAD655367:CAD655370 CJZ655367:CJZ655370 CTV655367:CTV655370 DDR655367:DDR655370 DNN655367:DNN655370 DXJ655367:DXJ655370 EHF655367:EHF655370 ERB655367:ERB655370 FAX655367:FAX655370 FKT655367:FKT655370 FUP655367:FUP655370 GEL655367:GEL655370 GOH655367:GOH655370 GYD655367:GYD655370 HHZ655367:HHZ655370 HRV655367:HRV655370 IBR655367:IBR655370 ILN655367:ILN655370 IVJ655367:IVJ655370 JFF655367:JFF655370 JPB655367:JPB655370 JYX655367:JYX655370 KIT655367:KIT655370 KSP655367:KSP655370 LCL655367:LCL655370 LMH655367:LMH655370 LWD655367:LWD655370 MFZ655367:MFZ655370 MPV655367:MPV655370 MZR655367:MZR655370 NJN655367:NJN655370 NTJ655367:NTJ655370 ODF655367:ODF655370 ONB655367:ONB655370 OWX655367:OWX655370 PGT655367:PGT655370 PQP655367:PQP655370 QAL655367:QAL655370 QKH655367:QKH655370 QUD655367:QUD655370 RDZ655367:RDZ655370 RNV655367:RNV655370 RXR655367:RXR655370 SHN655367:SHN655370 SRJ655367:SRJ655370 TBF655367:TBF655370 TLB655367:TLB655370 TUX655367:TUX655370 UET655367:UET655370 UOP655367:UOP655370 UYL655367:UYL655370 VIH655367:VIH655370 VSD655367:VSD655370 WBZ655367:WBZ655370 WLV655367:WLV655370 WVR655367:WVR655370 J720903:J720906 JF720903:JF720906 TB720903:TB720906 ACX720903:ACX720906 AMT720903:AMT720906 AWP720903:AWP720906 BGL720903:BGL720906 BQH720903:BQH720906 CAD720903:CAD720906 CJZ720903:CJZ720906 CTV720903:CTV720906 DDR720903:DDR720906 DNN720903:DNN720906 DXJ720903:DXJ720906 EHF720903:EHF720906 ERB720903:ERB720906 FAX720903:FAX720906 FKT720903:FKT720906 FUP720903:FUP720906 GEL720903:GEL720906 GOH720903:GOH720906 GYD720903:GYD720906 HHZ720903:HHZ720906 HRV720903:HRV720906 IBR720903:IBR720906 ILN720903:ILN720906 IVJ720903:IVJ720906 JFF720903:JFF720906 JPB720903:JPB720906 JYX720903:JYX720906 KIT720903:KIT720906 KSP720903:KSP720906 LCL720903:LCL720906 LMH720903:LMH720906 LWD720903:LWD720906 MFZ720903:MFZ720906 MPV720903:MPV720906 MZR720903:MZR720906 NJN720903:NJN720906 NTJ720903:NTJ720906 ODF720903:ODF720906 ONB720903:ONB720906 OWX720903:OWX720906 PGT720903:PGT720906 PQP720903:PQP720906 QAL720903:QAL720906 QKH720903:QKH720906 QUD720903:QUD720906 RDZ720903:RDZ720906 RNV720903:RNV720906 RXR720903:RXR720906 SHN720903:SHN720906 SRJ720903:SRJ720906 TBF720903:TBF720906 TLB720903:TLB720906 TUX720903:TUX720906 UET720903:UET720906 UOP720903:UOP720906 UYL720903:UYL720906 VIH720903:VIH720906 VSD720903:VSD720906 WBZ720903:WBZ720906 WLV720903:WLV720906 WVR720903:WVR720906 J786439:J786442 JF786439:JF786442 TB786439:TB786442 ACX786439:ACX786442 AMT786439:AMT786442 AWP786439:AWP786442 BGL786439:BGL786442 BQH786439:BQH786442 CAD786439:CAD786442 CJZ786439:CJZ786442 CTV786439:CTV786442 DDR786439:DDR786442 DNN786439:DNN786442 DXJ786439:DXJ786442 EHF786439:EHF786442 ERB786439:ERB786442 FAX786439:FAX786442 FKT786439:FKT786442 FUP786439:FUP786442 GEL786439:GEL786442 GOH786439:GOH786442 GYD786439:GYD786442 HHZ786439:HHZ786442 HRV786439:HRV786442 IBR786439:IBR786442 ILN786439:ILN786442 IVJ786439:IVJ786442 JFF786439:JFF786442 JPB786439:JPB786442 JYX786439:JYX786442 KIT786439:KIT786442 KSP786439:KSP786442 LCL786439:LCL786442 LMH786439:LMH786442 LWD786439:LWD786442 MFZ786439:MFZ786442 MPV786439:MPV786442 MZR786439:MZR786442 NJN786439:NJN786442 NTJ786439:NTJ786442 ODF786439:ODF786442 ONB786439:ONB786442 OWX786439:OWX786442 PGT786439:PGT786442 PQP786439:PQP786442 QAL786439:QAL786442 QKH786439:QKH786442 QUD786439:QUD786442 RDZ786439:RDZ786442 RNV786439:RNV786442 RXR786439:RXR786442 SHN786439:SHN786442 SRJ786439:SRJ786442 TBF786439:TBF786442 TLB786439:TLB786442 TUX786439:TUX786442 UET786439:UET786442 UOP786439:UOP786442 UYL786439:UYL786442 VIH786439:VIH786442 VSD786439:VSD786442 WBZ786439:WBZ786442 WLV786439:WLV786442 WVR786439:WVR786442 J851975:J851978 JF851975:JF851978 TB851975:TB851978 ACX851975:ACX851978 AMT851975:AMT851978 AWP851975:AWP851978 BGL851975:BGL851978 BQH851975:BQH851978 CAD851975:CAD851978 CJZ851975:CJZ851978 CTV851975:CTV851978 DDR851975:DDR851978 DNN851975:DNN851978 DXJ851975:DXJ851978 EHF851975:EHF851978 ERB851975:ERB851978 FAX851975:FAX851978 FKT851975:FKT851978 FUP851975:FUP851978 GEL851975:GEL851978 GOH851975:GOH851978 GYD851975:GYD851978 HHZ851975:HHZ851978 HRV851975:HRV851978 IBR851975:IBR851978 ILN851975:ILN851978 IVJ851975:IVJ851978 JFF851975:JFF851978 JPB851975:JPB851978 JYX851975:JYX851978 KIT851975:KIT851978 KSP851975:KSP851978 LCL851975:LCL851978 LMH851975:LMH851978 LWD851975:LWD851978 MFZ851975:MFZ851978 MPV851975:MPV851978 MZR851975:MZR851978 NJN851975:NJN851978 NTJ851975:NTJ851978 ODF851975:ODF851978 ONB851975:ONB851978 OWX851975:OWX851978 PGT851975:PGT851978 PQP851975:PQP851978 QAL851975:QAL851978 QKH851975:QKH851978 QUD851975:QUD851978 RDZ851975:RDZ851978 RNV851975:RNV851978 RXR851975:RXR851978 SHN851975:SHN851978 SRJ851975:SRJ851978 TBF851975:TBF851978 TLB851975:TLB851978 TUX851975:TUX851978 UET851975:UET851978 UOP851975:UOP851978 UYL851975:UYL851978 VIH851975:VIH851978 VSD851975:VSD851978 WBZ851975:WBZ851978 WLV851975:WLV851978 WVR851975:WVR851978 J917511:J917514 JF917511:JF917514 TB917511:TB917514 ACX917511:ACX917514 AMT917511:AMT917514 AWP917511:AWP917514 BGL917511:BGL917514 BQH917511:BQH917514 CAD917511:CAD917514 CJZ917511:CJZ917514 CTV917511:CTV917514 DDR917511:DDR917514 DNN917511:DNN917514 DXJ917511:DXJ917514 EHF917511:EHF917514 ERB917511:ERB917514 FAX917511:FAX917514 FKT917511:FKT917514 FUP917511:FUP917514 GEL917511:GEL917514 GOH917511:GOH917514 GYD917511:GYD917514 HHZ917511:HHZ917514 HRV917511:HRV917514 IBR917511:IBR917514 ILN917511:ILN917514 IVJ917511:IVJ917514 JFF917511:JFF917514 JPB917511:JPB917514 JYX917511:JYX917514 KIT917511:KIT917514 KSP917511:KSP917514 LCL917511:LCL917514 LMH917511:LMH917514 LWD917511:LWD917514 MFZ917511:MFZ917514 MPV917511:MPV917514 MZR917511:MZR917514 NJN917511:NJN917514 NTJ917511:NTJ917514 ODF917511:ODF917514 ONB917511:ONB917514 OWX917511:OWX917514 PGT917511:PGT917514 PQP917511:PQP917514 QAL917511:QAL917514 QKH917511:QKH917514 QUD917511:QUD917514 RDZ917511:RDZ917514 RNV917511:RNV917514 RXR917511:RXR917514 SHN917511:SHN917514 SRJ917511:SRJ917514 TBF917511:TBF917514 TLB917511:TLB917514 TUX917511:TUX917514 UET917511:UET917514 UOP917511:UOP917514 UYL917511:UYL917514 VIH917511:VIH917514 VSD917511:VSD917514 WBZ917511:WBZ917514 WLV917511:WLV917514 WVR917511:WVR917514 J983047:J983050 JF983047:JF983050 TB983047:TB983050 ACX983047:ACX983050 AMT983047:AMT983050 AWP983047:AWP983050 BGL983047:BGL983050 BQH983047:BQH983050 CAD983047:CAD983050 CJZ983047:CJZ983050 CTV983047:CTV983050 DDR983047:DDR983050 DNN983047:DNN983050 DXJ983047:DXJ983050 EHF983047:EHF983050 ERB983047:ERB983050 FAX983047:FAX983050 FKT983047:FKT983050 FUP983047:FUP983050 GEL983047:GEL983050 GOH983047:GOH983050 GYD983047:GYD983050 HHZ983047:HHZ983050 HRV983047:HRV983050 IBR983047:IBR983050 ILN983047:ILN983050 IVJ983047:IVJ983050 JFF983047:JFF983050 JPB983047:JPB983050 JYX983047:JYX983050 KIT983047:KIT983050 KSP983047:KSP983050 LCL983047:LCL983050 LMH983047:LMH983050 LWD983047:LWD983050 MFZ983047:MFZ983050 MPV983047:MPV983050 MZR983047:MZR983050 NJN983047:NJN983050 NTJ983047:NTJ983050 ODF983047:ODF983050 ONB983047:ONB983050 OWX983047:OWX983050 PGT983047:PGT983050 PQP983047:PQP983050 QAL983047:QAL983050 QKH983047:QKH983050 QUD983047:QUD983050 RDZ983047:RDZ983050 RNV983047:RNV983050 RXR983047:RXR983050 SHN983047:SHN983050 SRJ983047:SRJ983050 TBF983047:TBF983050 TLB983047:TLB983050 TUX983047:TUX983050 UET983047:UET983050 UOP983047:UOP983050 UYL983047:UYL983050 VIH983047:VIH983050 VSD983047:VSD983050 WBZ983047:WBZ983050 WLV983047:WLV983050 WVR983047:WVR983050" xr:uid="{00000000-0002-0000-0000-000001000000}">
      <formula1>J7-ROUNDDOWN(J7,0)=0</formula1>
    </dataValidation>
  </dataValidations>
  <printOptions horizontalCentered="1"/>
  <pageMargins left="0.70866141732283472" right="0.70866141732283472" top="0.9448818897637796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R108"/>
  <sheetViews>
    <sheetView view="pageBreakPreview" zoomScaleNormal="100" zoomScaleSheetLayoutView="100" workbookViewId="0">
      <selection activeCell="J60" sqref="J60"/>
    </sheetView>
  </sheetViews>
  <sheetFormatPr defaultRowHeight="13" x14ac:dyDescent="0.2"/>
  <cols>
    <col min="1" max="1" width="4.6328125" style="1" customWidth="1"/>
    <col min="2" max="2" width="7.6328125" style="1" customWidth="1"/>
    <col min="3" max="16" width="4.6328125" style="1" customWidth="1"/>
    <col min="17" max="17" width="2" style="1" customWidth="1"/>
    <col min="18" max="18" width="2.36328125" style="1" customWidth="1"/>
    <col min="19" max="39" width="4.6328125" style="1" customWidth="1"/>
    <col min="40" max="256" width="9" style="1"/>
    <col min="257" max="257" width="4.6328125" style="1" customWidth="1"/>
    <col min="258" max="258" width="7.6328125" style="1" customWidth="1"/>
    <col min="259" max="272" width="4.6328125" style="1" customWidth="1"/>
    <col min="273" max="273" width="2" style="1" customWidth="1"/>
    <col min="274" max="274" width="2.36328125" style="1" customWidth="1"/>
    <col min="275" max="295" width="4.6328125" style="1" customWidth="1"/>
    <col min="296" max="512" width="9" style="1"/>
    <col min="513" max="513" width="4.6328125" style="1" customWidth="1"/>
    <col min="514" max="514" width="7.6328125" style="1" customWidth="1"/>
    <col min="515" max="528" width="4.6328125" style="1" customWidth="1"/>
    <col min="529" max="529" width="2" style="1" customWidth="1"/>
    <col min="530" max="530" width="2.36328125" style="1" customWidth="1"/>
    <col min="531" max="551" width="4.6328125" style="1" customWidth="1"/>
    <col min="552" max="768" width="9" style="1"/>
    <col min="769" max="769" width="4.6328125" style="1" customWidth="1"/>
    <col min="770" max="770" width="7.6328125" style="1" customWidth="1"/>
    <col min="771" max="784" width="4.6328125" style="1" customWidth="1"/>
    <col min="785" max="785" width="2" style="1" customWidth="1"/>
    <col min="786" max="786" width="2.36328125" style="1" customWidth="1"/>
    <col min="787" max="807" width="4.6328125" style="1" customWidth="1"/>
    <col min="808" max="1024" width="9" style="1"/>
    <col min="1025" max="1025" width="4.6328125" style="1" customWidth="1"/>
    <col min="1026" max="1026" width="7.6328125" style="1" customWidth="1"/>
    <col min="1027" max="1040" width="4.6328125" style="1" customWidth="1"/>
    <col min="1041" max="1041" width="2" style="1" customWidth="1"/>
    <col min="1042" max="1042" width="2.36328125" style="1" customWidth="1"/>
    <col min="1043" max="1063" width="4.6328125" style="1" customWidth="1"/>
    <col min="1064" max="1280" width="9" style="1"/>
    <col min="1281" max="1281" width="4.6328125" style="1" customWidth="1"/>
    <col min="1282" max="1282" width="7.6328125" style="1" customWidth="1"/>
    <col min="1283" max="1296" width="4.6328125" style="1" customWidth="1"/>
    <col min="1297" max="1297" width="2" style="1" customWidth="1"/>
    <col min="1298" max="1298" width="2.36328125" style="1" customWidth="1"/>
    <col min="1299" max="1319" width="4.6328125" style="1" customWidth="1"/>
    <col min="1320" max="1536" width="9" style="1"/>
    <col min="1537" max="1537" width="4.6328125" style="1" customWidth="1"/>
    <col min="1538" max="1538" width="7.6328125" style="1" customWidth="1"/>
    <col min="1539" max="1552" width="4.6328125" style="1" customWidth="1"/>
    <col min="1553" max="1553" width="2" style="1" customWidth="1"/>
    <col min="1554" max="1554" width="2.36328125" style="1" customWidth="1"/>
    <col min="1555" max="1575" width="4.6328125" style="1" customWidth="1"/>
    <col min="1576" max="1792" width="9" style="1"/>
    <col min="1793" max="1793" width="4.6328125" style="1" customWidth="1"/>
    <col min="1794" max="1794" width="7.6328125" style="1" customWidth="1"/>
    <col min="1795" max="1808" width="4.6328125" style="1" customWidth="1"/>
    <col min="1809" max="1809" width="2" style="1" customWidth="1"/>
    <col min="1810" max="1810" width="2.36328125" style="1" customWidth="1"/>
    <col min="1811" max="1831" width="4.6328125" style="1" customWidth="1"/>
    <col min="1832" max="2048" width="9" style="1"/>
    <col min="2049" max="2049" width="4.6328125" style="1" customWidth="1"/>
    <col min="2050" max="2050" width="7.6328125" style="1" customWidth="1"/>
    <col min="2051" max="2064" width="4.6328125" style="1" customWidth="1"/>
    <col min="2065" max="2065" width="2" style="1" customWidth="1"/>
    <col min="2066" max="2066" width="2.36328125" style="1" customWidth="1"/>
    <col min="2067" max="2087" width="4.6328125" style="1" customWidth="1"/>
    <col min="2088" max="2304" width="9" style="1"/>
    <col min="2305" max="2305" width="4.6328125" style="1" customWidth="1"/>
    <col min="2306" max="2306" width="7.6328125" style="1" customWidth="1"/>
    <col min="2307" max="2320" width="4.6328125" style="1" customWidth="1"/>
    <col min="2321" max="2321" width="2" style="1" customWidth="1"/>
    <col min="2322" max="2322" width="2.36328125" style="1" customWidth="1"/>
    <col min="2323" max="2343" width="4.6328125" style="1" customWidth="1"/>
    <col min="2344" max="2560" width="9" style="1"/>
    <col min="2561" max="2561" width="4.6328125" style="1" customWidth="1"/>
    <col min="2562" max="2562" width="7.6328125" style="1" customWidth="1"/>
    <col min="2563" max="2576" width="4.6328125" style="1" customWidth="1"/>
    <col min="2577" max="2577" width="2" style="1" customWidth="1"/>
    <col min="2578" max="2578" width="2.36328125" style="1" customWidth="1"/>
    <col min="2579" max="2599" width="4.6328125" style="1" customWidth="1"/>
    <col min="2600" max="2816" width="9" style="1"/>
    <col min="2817" max="2817" width="4.6328125" style="1" customWidth="1"/>
    <col min="2818" max="2818" width="7.6328125" style="1" customWidth="1"/>
    <col min="2819" max="2832" width="4.6328125" style="1" customWidth="1"/>
    <col min="2833" max="2833" width="2" style="1" customWidth="1"/>
    <col min="2834" max="2834" width="2.36328125" style="1" customWidth="1"/>
    <col min="2835" max="2855" width="4.6328125" style="1" customWidth="1"/>
    <col min="2856" max="3072" width="9" style="1"/>
    <col min="3073" max="3073" width="4.6328125" style="1" customWidth="1"/>
    <col min="3074" max="3074" width="7.6328125" style="1" customWidth="1"/>
    <col min="3075" max="3088" width="4.6328125" style="1" customWidth="1"/>
    <col min="3089" max="3089" width="2" style="1" customWidth="1"/>
    <col min="3090" max="3090" width="2.36328125" style="1" customWidth="1"/>
    <col min="3091" max="3111" width="4.6328125" style="1" customWidth="1"/>
    <col min="3112" max="3328" width="9" style="1"/>
    <col min="3329" max="3329" width="4.6328125" style="1" customWidth="1"/>
    <col min="3330" max="3330" width="7.6328125" style="1" customWidth="1"/>
    <col min="3331" max="3344" width="4.6328125" style="1" customWidth="1"/>
    <col min="3345" max="3345" width="2" style="1" customWidth="1"/>
    <col min="3346" max="3346" width="2.36328125" style="1" customWidth="1"/>
    <col min="3347" max="3367" width="4.6328125" style="1" customWidth="1"/>
    <col min="3368" max="3584" width="9" style="1"/>
    <col min="3585" max="3585" width="4.6328125" style="1" customWidth="1"/>
    <col min="3586" max="3586" width="7.6328125" style="1" customWidth="1"/>
    <col min="3587" max="3600" width="4.6328125" style="1" customWidth="1"/>
    <col min="3601" max="3601" width="2" style="1" customWidth="1"/>
    <col min="3602" max="3602" width="2.36328125" style="1" customWidth="1"/>
    <col min="3603" max="3623" width="4.6328125" style="1" customWidth="1"/>
    <col min="3624" max="3840" width="9" style="1"/>
    <col min="3841" max="3841" width="4.6328125" style="1" customWidth="1"/>
    <col min="3842" max="3842" width="7.6328125" style="1" customWidth="1"/>
    <col min="3843" max="3856" width="4.6328125" style="1" customWidth="1"/>
    <col min="3857" max="3857" width="2" style="1" customWidth="1"/>
    <col min="3858" max="3858" width="2.36328125" style="1" customWidth="1"/>
    <col min="3859" max="3879" width="4.6328125" style="1" customWidth="1"/>
    <col min="3880" max="4096" width="9" style="1"/>
    <col min="4097" max="4097" width="4.6328125" style="1" customWidth="1"/>
    <col min="4098" max="4098" width="7.6328125" style="1" customWidth="1"/>
    <col min="4099" max="4112" width="4.6328125" style="1" customWidth="1"/>
    <col min="4113" max="4113" width="2" style="1" customWidth="1"/>
    <col min="4114" max="4114" width="2.36328125" style="1" customWidth="1"/>
    <col min="4115" max="4135" width="4.6328125" style="1" customWidth="1"/>
    <col min="4136" max="4352" width="9" style="1"/>
    <col min="4353" max="4353" width="4.6328125" style="1" customWidth="1"/>
    <col min="4354" max="4354" width="7.6328125" style="1" customWidth="1"/>
    <col min="4355" max="4368" width="4.6328125" style="1" customWidth="1"/>
    <col min="4369" max="4369" width="2" style="1" customWidth="1"/>
    <col min="4370" max="4370" width="2.36328125" style="1" customWidth="1"/>
    <col min="4371" max="4391" width="4.6328125" style="1" customWidth="1"/>
    <col min="4392" max="4608" width="9" style="1"/>
    <col min="4609" max="4609" width="4.6328125" style="1" customWidth="1"/>
    <col min="4610" max="4610" width="7.6328125" style="1" customWidth="1"/>
    <col min="4611" max="4624" width="4.6328125" style="1" customWidth="1"/>
    <col min="4625" max="4625" width="2" style="1" customWidth="1"/>
    <col min="4626" max="4626" width="2.36328125" style="1" customWidth="1"/>
    <col min="4627" max="4647" width="4.6328125" style="1" customWidth="1"/>
    <col min="4648" max="4864" width="9" style="1"/>
    <col min="4865" max="4865" width="4.6328125" style="1" customWidth="1"/>
    <col min="4866" max="4866" width="7.6328125" style="1" customWidth="1"/>
    <col min="4867" max="4880" width="4.6328125" style="1" customWidth="1"/>
    <col min="4881" max="4881" width="2" style="1" customWidth="1"/>
    <col min="4882" max="4882" width="2.36328125" style="1" customWidth="1"/>
    <col min="4883" max="4903" width="4.6328125" style="1" customWidth="1"/>
    <col min="4904" max="5120" width="9" style="1"/>
    <col min="5121" max="5121" width="4.6328125" style="1" customWidth="1"/>
    <col min="5122" max="5122" width="7.6328125" style="1" customWidth="1"/>
    <col min="5123" max="5136" width="4.6328125" style="1" customWidth="1"/>
    <col min="5137" max="5137" width="2" style="1" customWidth="1"/>
    <col min="5138" max="5138" width="2.36328125" style="1" customWidth="1"/>
    <col min="5139" max="5159" width="4.6328125" style="1" customWidth="1"/>
    <col min="5160" max="5376" width="9" style="1"/>
    <col min="5377" max="5377" width="4.6328125" style="1" customWidth="1"/>
    <col min="5378" max="5378" width="7.6328125" style="1" customWidth="1"/>
    <col min="5379" max="5392" width="4.6328125" style="1" customWidth="1"/>
    <col min="5393" max="5393" width="2" style="1" customWidth="1"/>
    <col min="5394" max="5394" width="2.36328125" style="1" customWidth="1"/>
    <col min="5395" max="5415" width="4.6328125" style="1" customWidth="1"/>
    <col min="5416" max="5632" width="9" style="1"/>
    <col min="5633" max="5633" width="4.6328125" style="1" customWidth="1"/>
    <col min="5634" max="5634" width="7.6328125" style="1" customWidth="1"/>
    <col min="5635" max="5648" width="4.6328125" style="1" customWidth="1"/>
    <col min="5649" max="5649" width="2" style="1" customWidth="1"/>
    <col min="5650" max="5650" width="2.36328125" style="1" customWidth="1"/>
    <col min="5651" max="5671" width="4.6328125" style="1" customWidth="1"/>
    <col min="5672" max="5888" width="9" style="1"/>
    <col min="5889" max="5889" width="4.6328125" style="1" customWidth="1"/>
    <col min="5890" max="5890" width="7.6328125" style="1" customWidth="1"/>
    <col min="5891" max="5904" width="4.6328125" style="1" customWidth="1"/>
    <col min="5905" max="5905" width="2" style="1" customWidth="1"/>
    <col min="5906" max="5906" width="2.36328125" style="1" customWidth="1"/>
    <col min="5907" max="5927" width="4.6328125" style="1" customWidth="1"/>
    <col min="5928" max="6144" width="9" style="1"/>
    <col min="6145" max="6145" width="4.6328125" style="1" customWidth="1"/>
    <col min="6146" max="6146" width="7.6328125" style="1" customWidth="1"/>
    <col min="6147" max="6160" width="4.6328125" style="1" customWidth="1"/>
    <col min="6161" max="6161" width="2" style="1" customWidth="1"/>
    <col min="6162" max="6162" width="2.36328125" style="1" customWidth="1"/>
    <col min="6163" max="6183" width="4.6328125" style="1" customWidth="1"/>
    <col min="6184" max="6400" width="9" style="1"/>
    <col min="6401" max="6401" width="4.6328125" style="1" customWidth="1"/>
    <col min="6402" max="6402" width="7.6328125" style="1" customWidth="1"/>
    <col min="6403" max="6416" width="4.6328125" style="1" customWidth="1"/>
    <col min="6417" max="6417" width="2" style="1" customWidth="1"/>
    <col min="6418" max="6418" width="2.36328125" style="1" customWidth="1"/>
    <col min="6419" max="6439" width="4.6328125" style="1" customWidth="1"/>
    <col min="6440" max="6656" width="9" style="1"/>
    <col min="6657" max="6657" width="4.6328125" style="1" customWidth="1"/>
    <col min="6658" max="6658" width="7.6328125" style="1" customWidth="1"/>
    <col min="6659" max="6672" width="4.6328125" style="1" customWidth="1"/>
    <col min="6673" max="6673" width="2" style="1" customWidth="1"/>
    <col min="6674" max="6674" width="2.36328125" style="1" customWidth="1"/>
    <col min="6675" max="6695" width="4.6328125" style="1" customWidth="1"/>
    <col min="6696" max="6912" width="9" style="1"/>
    <col min="6913" max="6913" width="4.6328125" style="1" customWidth="1"/>
    <col min="6914" max="6914" width="7.6328125" style="1" customWidth="1"/>
    <col min="6915" max="6928" width="4.6328125" style="1" customWidth="1"/>
    <col min="6929" max="6929" width="2" style="1" customWidth="1"/>
    <col min="6930" max="6930" width="2.36328125" style="1" customWidth="1"/>
    <col min="6931" max="6951" width="4.6328125" style="1" customWidth="1"/>
    <col min="6952" max="7168" width="9" style="1"/>
    <col min="7169" max="7169" width="4.6328125" style="1" customWidth="1"/>
    <col min="7170" max="7170" width="7.6328125" style="1" customWidth="1"/>
    <col min="7171" max="7184" width="4.6328125" style="1" customWidth="1"/>
    <col min="7185" max="7185" width="2" style="1" customWidth="1"/>
    <col min="7186" max="7186" width="2.36328125" style="1" customWidth="1"/>
    <col min="7187" max="7207" width="4.6328125" style="1" customWidth="1"/>
    <col min="7208" max="7424" width="9" style="1"/>
    <col min="7425" max="7425" width="4.6328125" style="1" customWidth="1"/>
    <col min="7426" max="7426" width="7.6328125" style="1" customWidth="1"/>
    <col min="7427" max="7440" width="4.6328125" style="1" customWidth="1"/>
    <col min="7441" max="7441" width="2" style="1" customWidth="1"/>
    <col min="7442" max="7442" width="2.36328125" style="1" customWidth="1"/>
    <col min="7443" max="7463" width="4.6328125" style="1" customWidth="1"/>
    <col min="7464" max="7680" width="9" style="1"/>
    <col min="7681" max="7681" width="4.6328125" style="1" customWidth="1"/>
    <col min="7682" max="7682" width="7.6328125" style="1" customWidth="1"/>
    <col min="7683" max="7696" width="4.6328125" style="1" customWidth="1"/>
    <col min="7697" max="7697" width="2" style="1" customWidth="1"/>
    <col min="7698" max="7698" width="2.36328125" style="1" customWidth="1"/>
    <col min="7699" max="7719" width="4.6328125" style="1" customWidth="1"/>
    <col min="7720" max="7936" width="9" style="1"/>
    <col min="7937" max="7937" width="4.6328125" style="1" customWidth="1"/>
    <col min="7938" max="7938" width="7.6328125" style="1" customWidth="1"/>
    <col min="7939" max="7952" width="4.6328125" style="1" customWidth="1"/>
    <col min="7953" max="7953" width="2" style="1" customWidth="1"/>
    <col min="7954" max="7954" width="2.36328125" style="1" customWidth="1"/>
    <col min="7955" max="7975" width="4.6328125" style="1" customWidth="1"/>
    <col min="7976" max="8192" width="9" style="1"/>
    <col min="8193" max="8193" width="4.6328125" style="1" customWidth="1"/>
    <col min="8194" max="8194" width="7.6328125" style="1" customWidth="1"/>
    <col min="8195" max="8208" width="4.6328125" style="1" customWidth="1"/>
    <col min="8209" max="8209" width="2" style="1" customWidth="1"/>
    <col min="8210" max="8210" width="2.36328125" style="1" customWidth="1"/>
    <col min="8211" max="8231" width="4.6328125" style="1" customWidth="1"/>
    <col min="8232" max="8448" width="9" style="1"/>
    <col min="8449" max="8449" width="4.6328125" style="1" customWidth="1"/>
    <col min="8450" max="8450" width="7.6328125" style="1" customWidth="1"/>
    <col min="8451" max="8464" width="4.6328125" style="1" customWidth="1"/>
    <col min="8465" max="8465" width="2" style="1" customWidth="1"/>
    <col min="8466" max="8466" width="2.36328125" style="1" customWidth="1"/>
    <col min="8467" max="8487" width="4.6328125" style="1" customWidth="1"/>
    <col min="8488" max="8704" width="9" style="1"/>
    <col min="8705" max="8705" width="4.6328125" style="1" customWidth="1"/>
    <col min="8706" max="8706" width="7.6328125" style="1" customWidth="1"/>
    <col min="8707" max="8720" width="4.6328125" style="1" customWidth="1"/>
    <col min="8721" max="8721" width="2" style="1" customWidth="1"/>
    <col min="8722" max="8722" width="2.36328125" style="1" customWidth="1"/>
    <col min="8723" max="8743" width="4.6328125" style="1" customWidth="1"/>
    <col min="8744" max="8960" width="9" style="1"/>
    <col min="8961" max="8961" width="4.6328125" style="1" customWidth="1"/>
    <col min="8962" max="8962" width="7.6328125" style="1" customWidth="1"/>
    <col min="8963" max="8976" width="4.6328125" style="1" customWidth="1"/>
    <col min="8977" max="8977" width="2" style="1" customWidth="1"/>
    <col min="8978" max="8978" width="2.36328125" style="1" customWidth="1"/>
    <col min="8979" max="8999" width="4.6328125" style="1" customWidth="1"/>
    <col min="9000" max="9216" width="9" style="1"/>
    <col min="9217" max="9217" width="4.6328125" style="1" customWidth="1"/>
    <col min="9218" max="9218" width="7.6328125" style="1" customWidth="1"/>
    <col min="9219" max="9232" width="4.6328125" style="1" customWidth="1"/>
    <col min="9233" max="9233" width="2" style="1" customWidth="1"/>
    <col min="9234" max="9234" width="2.36328125" style="1" customWidth="1"/>
    <col min="9235" max="9255" width="4.6328125" style="1" customWidth="1"/>
    <col min="9256" max="9472" width="9" style="1"/>
    <col min="9473" max="9473" width="4.6328125" style="1" customWidth="1"/>
    <col min="9474" max="9474" width="7.6328125" style="1" customWidth="1"/>
    <col min="9475" max="9488" width="4.6328125" style="1" customWidth="1"/>
    <col min="9489" max="9489" width="2" style="1" customWidth="1"/>
    <col min="9490" max="9490" width="2.36328125" style="1" customWidth="1"/>
    <col min="9491" max="9511" width="4.6328125" style="1" customWidth="1"/>
    <col min="9512" max="9728" width="9" style="1"/>
    <col min="9729" max="9729" width="4.6328125" style="1" customWidth="1"/>
    <col min="9730" max="9730" width="7.6328125" style="1" customWidth="1"/>
    <col min="9731" max="9744" width="4.6328125" style="1" customWidth="1"/>
    <col min="9745" max="9745" width="2" style="1" customWidth="1"/>
    <col min="9746" max="9746" width="2.36328125" style="1" customWidth="1"/>
    <col min="9747" max="9767" width="4.6328125" style="1" customWidth="1"/>
    <col min="9768" max="9984" width="9" style="1"/>
    <col min="9985" max="9985" width="4.6328125" style="1" customWidth="1"/>
    <col min="9986" max="9986" width="7.6328125" style="1" customWidth="1"/>
    <col min="9987" max="10000" width="4.6328125" style="1" customWidth="1"/>
    <col min="10001" max="10001" width="2" style="1" customWidth="1"/>
    <col min="10002" max="10002" width="2.36328125" style="1" customWidth="1"/>
    <col min="10003" max="10023" width="4.6328125" style="1" customWidth="1"/>
    <col min="10024" max="10240" width="9" style="1"/>
    <col min="10241" max="10241" width="4.6328125" style="1" customWidth="1"/>
    <col min="10242" max="10242" width="7.6328125" style="1" customWidth="1"/>
    <col min="10243" max="10256" width="4.6328125" style="1" customWidth="1"/>
    <col min="10257" max="10257" width="2" style="1" customWidth="1"/>
    <col min="10258" max="10258" width="2.36328125" style="1" customWidth="1"/>
    <col min="10259" max="10279" width="4.6328125" style="1" customWidth="1"/>
    <col min="10280" max="10496" width="9" style="1"/>
    <col min="10497" max="10497" width="4.6328125" style="1" customWidth="1"/>
    <col min="10498" max="10498" width="7.6328125" style="1" customWidth="1"/>
    <col min="10499" max="10512" width="4.6328125" style="1" customWidth="1"/>
    <col min="10513" max="10513" width="2" style="1" customWidth="1"/>
    <col min="10514" max="10514" width="2.36328125" style="1" customWidth="1"/>
    <col min="10515" max="10535" width="4.6328125" style="1" customWidth="1"/>
    <col min="10536" max="10752" width="9" style="1"/>
    <col min="10753" max="10753" width="4.6328125" style="1" customWidth="1"/>
    <col min="10754" max="10754" width="7.6328125" style="1" customWidth="1"/>
    <col min="10755" max="10768" width="4.6328125" style="1" customWidth="1"/>
    <col min="10769" max="10769" width="2" style="1" customWidth="1"/>
    <col min="10770" max="10770" width="2.36328125" style="1" customWidth="1"/>
    <col min="10771" max="10791" width="4.6328125" style="1" customWidth="1"/>
    <col min="10792" max="11008" width="9" style="1"/>
    <col min="11009" max="11009" width="4.6328125" style="1" customWidth="1"/>
    <col min="11010" max="11010" width="7.6328125" style="1" customWidth="1"/>
    <col min="11011" max="11024" width="4.6328125" style="1" customWidth="1"/>
    <col min="11025" max="11025" width="2" style="1" customWidth="1"/>
    <col min="11026" max="11026" width="2.36328125" style="1" customWidth="1"/>
    <col min="11027" max="11047" width="4.6328125" style="1" customWidth="1"/>
    <col min="11048" max="11264" width="9" style="1"/>
    <col min="11265" max="11265" width="4.6328125" style="1" customWidth="1"/>
    <col min="11266" max="11266" width="7.6328125" style="1" customWidth="1"/>
    <col min="11267" max="11280" width="4.6328125" style="1" customWidth="1"/>
    <col min="11281" max="11281" width="2" style="1" customWidth="1"/>
    <col min="11282" max="11282" width="2.36328125" style="1" customWidth="1"/>
    <col min="11283" max="11303" width="4.6328125" style="1" customWidth="1"/>
    <col min="11304" max="11520" width="9" style="1"/>
    <col min="11521" max="11521" width="4.6328125" style="1" customWidth="1"/>
    <col min="11522" max="11522" width="7.6328125" style="1" customWidth="1"/>
    <col min="11523" max="11536" width="4.6328125" style="1" customWidth="1"/>
    <col min="11537" max="11537" width="2" style="1" customWidth="1"/>
    <col min="11538" max="11538" width="2.36328125" style="1" customWidth="1"/>
    <col min="11539" max="11559" width="4.6328125" style="1" customWidth="1"/>
    <col min="11560" max="11776" width="9" style="1"/>
    <col min="11777" max="11777" width="4.6328125" style="1" customWidth="1"/>
    <col min="11778" max="11778" width="7.6328125" style="1" customWidth="1"/>
    <col min="11779" max="11792" width="4.6328125" style="1" customWidth="1"/>
    <col min="11793" max="11793" width="2" style="1" customWidth="1"/>
    <col min="11794" max="11794" width="2.36328125" style="1" customWidth="1"/>
    <col min="11795" max="11815" width="4.6328125" style="1" customWidth="1"/>
    <col min="11816" max="12032" width="9" style="1"/>
    <col min="12033" max="12033" width="4.6328125" style="1" customWidth="1"/>
    <col min="12034" max="12034" width="7.6328125" style="1" customWidth="1"/>
    <col min="12035" max="12048" width="4.6328125" style="1" customWidth="1"/>
    <col min="12049" max="12049" width="2" style="1" customWidth="1"/>
    <col min="12050" max="12050" width="2.36328125" style="1" customWidth="1"/>
    <col min="12051" max="12071" width="4.6328125" style="1" customWidth="1"/>
    <col min="12072" max="12288" width="9" style="1"/>
    <col min="12289" max="12289" width="4.6328125" style="1" customWidth="1"/>
    <col min="12290" max="12290" width="7.6328125" style="1" customWidth="1"/>
    <col min="12291" max="12304" width="4.6328125" style="1" customWidth="1"/>
    <col min="12305" max="12305" width="2" style="1" customWidth="1"/>
    <col min="12306" max="12306" width="2.36328125" style="1" customWidth="1"/>
    <col min="12307" max="12327" width="4.6328125" style="1" customWidth="1"/>
    <col min="12328" max="12544" width="9" style="1"/>
    <col min="12545" max="12545" width="4.6328125" style="1" customWidth="1"/>
    <col min="12546" max="12546" width="7.6328125" style="1" customWidth="1"/>
    <col min="12547" max="12560" width="4.6328125" style="1" customWidth="1"/>
    <col min="12561" max="12561" width="2" style="1" customWidth="1"/>
    <col min="12562" max="12562" width="2.36328125" style="1" customWidth="1"/>
    <col min="12563" max="12583" width="4.6328125" style="1" customWidth="1"/>
    <col min="12584" max="12800" width="9" style="1"/>
    <col min="12801" max="12801" width="4.6328125" style="1" customWidth="1"/>
    <col min="12802" max="12802" width="7.6328125" style="1" customWidth="1"/>
    <col min="12803" max="12816" width="4.6328125" style="1" customWidth="1"/>
    <col min="12817" max="12817" width="2" style="1" customWidth="1"/>
    <col min="12818" max="12818" width="2.36328125" style="1" customWidth="1"/>
    <col min="12819" max="12839" width="4.6328125" style="1" customWidth="1"/>
    <col min="12840" max="13056" width="9" style="1"/>
    <col min="13057" max="13057" width="4.6328125" style="1" customWidth="1"/>
    <col min="13058" max="13058" width="7.6328125" style="1" customWidth="1"/>
    <col min="13059" max="13072" width="4.6328125" style="1" customWidth="1"/>
    <col min="13073" max="13073" width="2" style="1" customWidth="1"/>
    <col min="13074" max="13074" width="2.36328125" style="1" customWidth="1"/>
    <col min="13075" max="13095" width="4.6328125" style="1" customWidth="1"/>
    <col min="13096" max="13312" width="9" style="1"/>
    <col min="13313" max="13313" width="4.6328125" style="1" customWidth="1"/>
    <col min="13314" max="13314" width="7.6328125" style="1" customWidth="1"/>
    <col min="13315" max="13328" width="4.6328125" style="1" customWidth="1"/>
    <col min="13329" max="13329" width="2" style="1" customWidth="1"/>
    <col min="13330" max="13330" width="2.36328125" style="1" customWidth="1"/>
    <col min="13331" max="13351" width="4.6328125" style="1" customWidth="1"/>
    <col min="13352" max="13568" width="9" style="1"/>
    <col min="13569" max="13569" width="4.6328125" style="1" customWidth="1"/>
    <col min="13570" max="13570" width="7.6328125" style="1" customWidth="1"/>
    <col min="13571" max="13584" width="4.6328125" style="1" customWidth="1"/>
    <col min="13585" max="13585" width="2" style="1" customWidth="1"/>
    <col min="13586" max="13586" width="2.36328125" style="1" customWidth="1"/>
    <col min="13587" max="13607" width="4.6328125" style="1" customWidth="1"/>
    <col min="13608" max="13824" width="9" style="1"/>
    <col min="13825" max="13825" width="4.6328125" style="1" customWidth="1"/>
    <col min="13826" max="13826" width="7.6328125" style="1" customWidth="1"/>
    <col min="13827" max="13840" width="4.6328125" style="1" customWidth="1"/>
    <col min="13841" max="13841" width="2" style="1" customWidth="1"/>
    <col min="13842" max="13842" width="2.36328125" style="1" customWidth="1"/>
    <col min="13843" max="13863" width="4.6328125" style="1" customWidth="1"/>
    <col min="13864" max="14080" width="9" style="1"/>
    <col min="14081" max="14081" width="4.6328125" style="1" customWidth="1"/>
    <col min="14082" max="14082" width="7.6328125" style="1" customWidth="1"/>
    <col min="14083" max="14096" width="4.6328125" style="1" customWidth="1"/>
    <col min="14097" max="14097" width="2" style="1" customWidth="1"/>
    <col min="14098" max="14098" width="2.36328125" style="1" customWidth="1"/>
    <col min="14099" max="14119" width="4.6328125" style="1" customWidth="1"/>
    <col min="14120" max="14336" width="9" style="1"/>
    <col min="14337" max="14337" width="4.6328125" style="1" customWidth="1"/>
    <col min="14338" max="14338" width="7.6328125" style="1" customWidth="1"/>
    <col min="14339" max="14352" width="4.6328125" style="1" customWidth="1"/>
    <col min="14353" max="14353" width="2" style="1" customWidth="1"/>
    <col min="14354" max="14354" width="2.36328125" style="1" customWidth="1"/>
    <col min="14355" max="14375" width="4.6328125" style="1" customWidth="1"/>
    <col min="14376" max="14592" width="9" style="1"/>
    <col min="14593" max="14593" width="4.6328125" style="1" customWidth="1"/>
    <col min="14594" max="14594" width="7.6328125" style="1" customWidth="1"/>
    <col min="14595" max="14608" width="4.6328125" style="1" customWidth="1"/>
    <col min="14609" max="14609" width="2" style="1" customWidth="1"/>
    <col min="14610" max="14610" width="2.36328125" style="1" customWidth="1"/>
    <col min="14611" max="14631" width="4.6328125" style="1" customWidth="1"/>
    <col min="14632" max="14848" width="9" style="1"/>
    <col min="14849" max="14849" width="4.6328125" style="1" customWidth="1"/>
    <col min="14850" max="14850" width="7.6328125" style="1" customWidth="1"/>
    <col min="14851" max="14864" width="4.6328125" style="1" customWidth="1"/>
    <col min="14865" max="14865" width="2" style="1" customWidth="1"/>
    <col min="14866" max="14866" width="2.36328125" style="1" customWidth="1"/>
    <col min="14867" max="14887" width="4.6328125" style="1" customWidth="1"/>
    <col min="14888" max="15104" width="9" style="1"/>
    <col min="15105" max="15105" width="4.6328125" style="1" customWidth="1"/>
    <col min="15106" max="15106" width="7.6328125" style="1" customWidth="1"/>
    <col min="15107" max="15120" width="4.6328125" style="1" customWidth="1"/>
    <col min="15121" max="15121" width="2" style="1" customWidth="1"/>
    <col min="15122" max="15122" width="2.36328125" style="1" customWidth="1"/>
    <col min="15123" max="15143" width="4.6328125" style="1" customWidth="1"/>
    <col min="15144" max="15360" width="9" style="1"/>
    <col min="15361" max="15361" width="4.6328125" style="1" customWidth="1"/>
    <col min="15362" max="15362" width="7.6328125" style="1" customWidth="1"/>
    <col min="15363" max="15376" width="4.6328125" style="1" customWidth="1"/>
    <col min="15377" max="15377" width="2" style="1" customWidth="1"/>
    <col min="15378" max="15378" width="2.36328125" style="1" customWidth="1"/>
    <col min="15379" max="15399" width="4.6328125" style="1" customWidth="1"/>
    <col min="15400" max="15616" width="9" style="1"/>
    <col min="15617" max="15617" width="4.6328125" style="1" customWidth="1"/>
    <col min="15618" max="15618" width="7.6328125" style="1" customWidth="1"/>
    <col min="15619" max="15632" width="4.6328125" style="1" customWidth="1"/>
    <col min="15633" max="15633" width="2" style="1" customWidth="1"/>
    <col min="15634" max="15634" width="2.36328125" style="1" customWidth="1"/>
    <col min="15635" max="15655" width="4.6328125" style="1" customWidth="1"/>
    <col min="15656" max="15872" width="9" style="1"/>
    <col min="15873" max="15873" width="4.6328125" style="1" customWidth="1"/>
    <col min="15874" max="15874" width="7.6328125" style="1" customWidth="1"/>
    <col min="15875" max="15888" width="4.6328125" style="1" customWidth="1"/>
    <col min="15889" max="15889" width="2" style="1" customWidth="1"/>
    <col min="15890" max="15890" width="2.36328125" style="1" customWidth="1"/>
    <col min="15891" max="15911" width="4.6328125" style="1" customWidth="1"/>
    <col min="15912" max="16128" width="9" style="1"/>
    <col min="16129" max="16129" width="4.6328125" style="1" customWidth="1"/>
    <col min="16130" max="16130" width="7.6328125" style="1" customWidth="1"/>
    <col min="16131" max="16144" width="4.6328125" style="1" customWidth="1"/>
    <col min="16145" max="16145" width="2" style="1" customWidth="1"/>
    <col min="16146" max="16146" width="2.36328125" style="1" customWidth="1"/>
    <col min="16147" max="16167" width="4.6328125" style="1" customWidth="1"/>
    <col min="16168" max="16384" width="9" style="1"/>
  </cols>
  <sheetData>
    <row r="1" spans="1:18" ht="13.5" customHeight="1" x14ac:dyDescent="0.2">
      <c r="A1" s="73" t="s">
        <v>10</v>
      </c>
      <c r="B1" s="74"/>
      <c r="C1" s="74"/>
      <c r="D1" s="74"/>
      <c r="E1" s="74"/>
      <c r="F1" s="74"/>
      <c r="G1" s="74"/>
      <c r="H1" s="74"/>
      <c r="I1" s="74"/>
      <c r="J1" s="74"/>
      <c r="K1" s="74"/>
      <c r="L1" s="74"/>
      <c r="M1" s="74"/>
      <c r="N1" s="74"/>
      <c r="O1" s="74"/>
      <c r="P1" s="74"/>
      <c r="Q1" s="74"/>
      <c r="R1" s="75"/>
    </row>
    <row r="2" spans="1:18" ht="7.5" customHeight="1" x14ac:dyDescent="0.2">
      <c r="A2" s="76"/>
      <c r="B2" s="77"/>
      <c r="C2" s="77"/>
      <c r="D2" s="77"/>
      <c r="E2" s="77"/>
      <c r="F2" s="77"/>
      <c r="G2" s="77"/>
      <c r="H2" s="77"/>
      <c r="I2" s="77"/>
      <c r="J2" s="77"/>
      <c r="K2" s="77"/>
      <c r="L2" s="77"/>
      <c r="M2" s="77"/>
      <c r="N2" s="77"/>
      <c r="O2" s="77"/>
      <c r="P2" s="77"/>
      <c r="Q2" s="77"/>
      <c r="R2" s="78"/>
    </row>
    <row r="3" spans="1:18" ht="13.5" customHeight="1" x14ac:dyDescent="0.2">
      <c r="A3" s="2"/>
      <c r="B3" s="3"/>
      <c r="C3" s="4"/>
      <c r="D3" s="4"/>
      <c r="E3" s="4"/>
      <c r="F3" s="4"/>
      <c r="G3" s="4"/>
      <c r="H3" s="4"/>
      <c r="I3" s="4"/>
      <c r="J3" s="4"/>
      <c r="K3" s="4"/>
      <c r="L3" s="4"/>
      <c r="M3" s="4"/>
      <c r="N3" s="4"/>
      <c r="O3" s="4"/>
      <c r="P3" s="3"/>
      <c r="Q3" s="3"/>
      <c r="R3" s="5"/>
    </row>
    <row r="4" spans="1:18" s="8" customFormat="1" ht="21" customHeight="1" x14ac:dyDescent="0.25">
      <c r="A4" s="6"/>
      <c r="B4" s="79" t="s">
        <v>11</v>
      </c>
      <c r="C4" s="79"/>
      <c r="D4" s="79"/>
      <c r="E4" s="79"/>
      <c r="F4" s="80" t="s">
        <v>23</v>
      </c>
      <c r="G4" s="81"/>
      <c r="H4" s="81"/>
      <c r="I4" s="81"/>
      <c r="J4" s="81"/>
      <c r="K4" s="81"/>
      <c r="L4" s="81"/>
      <c r="M4" s="81"/>
      <c r="N4" s="81"/>
      <c r="O4" s="81"/>
      <c r="P4" s="81"/>
      <c r="Q4" s="81"/>
      <c r="R4" s="7"/>
    </row>
    <row r="5" spans="1:18" ht="13.5" customHeight="1" x14ac:dyDescent="0.2">
      <c r="A5" s="2"/>
      <c r="B5" s="3"/>
      <c r="C5" s="9"/>
      <c r="D5" s="9"/>
      <c r="E5" s="9"/>
      <c r="F5" s="9"/>
      <c r="G5" s="4"/>
      <c r="H5" s="4"/>
      <c r="I5" s="4"/>
      <c r="J5" s="4"/>
      <c r="K5" s="4"/>
      <c r="L5" s="4"/>
      <c r="M5" s="4"/>
      <c r="N5" s="4"/>
      <c r="O5" s="4"/>
      <c r="P5" s="3"/>
      <c r="Q5" s="3"/>
      <c r="R5" s="5"/>
    </row>
    <row r="6" spans="1:18" ht="29.25" customHeight="1" x14ac:dyDescent="0.25">
      <c r="A6" s="2"/>
      <c r="B6" s="3"/>
      <c r="C6" s="10" t="s">
        <v>12</v>
      </c>
      <c r="D6" s="10"/>
      <c r="E6" s="10"/>
      <c r="F6" s="10"/>
      <c r="G6" s="11"/>
      <c r="H6" s="11"/>
      <c r="I6" s="11"/>
      <c r="J6" s="11"/>
      <c r="K6" s="11"/>
      <c r="L6" s="11"/>
      <c r="M6" s="11"/>
      <c r="N6" s="11"/>
      <c r="O6" s="4"/>
      <c r="P6" s="3"/>
      <c r="Q6" s="3"/>
      <c r="R6" s="5"/>
    </row>
    <row r="7" spans="1:18" ht="13.5" customHeight="1" x14ac:dyDescent="0.2">
      <c r="A7" s="2"/>
      <c r="B7" s="3"/>
      <c r="C7" s="11"/>
      <c r="D7" s="11"/>
      <c r="E7" s="11"/>
      <c r="F7" s="11"/>
      <c r="G7" s="11"/>
      <c r="H7" s="11"/>
      <c r="I7" s="11"/>
      <c r="J7" s="11"/>
      <c r="K7" s="11"/>
      <c r="L7" s="11"/>
      <c r="M7" s="11"/>
      <c r="N7" s="11"/>
      <c r="O7" s="4"/>
      <c r="P7" s="3"/>
      <c r="Q7" s="3"/>
      <c r="R7" s="5"/>
    </row>
    <row r="8" spans="1:18" ht="13.5" customHeight="1" x14ac:dyDescent="0.2">
      <c r="A8" s="2"/>
      <c r="B8" s="82"/>
      <c r="C8" s="83" t="s">
        <v>13</v>
      </c>
      <c r="D8" s="83"/>
      <c r="E8" s="85">
        <f>'積算書（県庁舎)'!K12</f>
        <v>0</v>
      </c>
      <c r="F8" s="85"/>
      <c r="G8" s="85"/>
      <c r="H8" s="85"/>
      <c r="I8" s="85"/>
      <c r="J8" s="85"/>
      <c r="K8" s="85"/>
      <c r="L8" s="85"/>
      <c r="M8" s="83" t="s">
        <v>14</v>
      </c>
      <c r="N8" s="83"/>
      <c r="O8" s="83"/>
      <c r="P8" s="3"/>
      <c r="Q8" s="3"/>
      <c r="R8" s="5"/>
    </row>
    <row r="9" spans="1:18" ht="13.5" customHeight="1" x14ac:dyDescent="0.2">
      <c r="A9" s="2"/>
      <c r="B9" s="82"/>
      <c r="C9" s="84"/>
      <c r="D9" s="84"/>
      <c r="E9" s="86"/>
      <c r="F9" s="86"/>
      <c r="G9" s="86"/>
      <c r="H9" s="86"/>
      <c r="I9" s="86"/>
      <c r="J9" s="86"/>
      <c r="K9" s="86"/>
      <c r="L9" s="86"/>
      <c r="M9" s="84"/>
      <c r="N9" s="84"/>
      <c r="O9" s="84"/>
      <c r="P9" s="3"/>
      <c r="Q9" s="3"/>
      <c r="R9" s="5"/>
    </row>
    <row r="10" spans="1:18" ht="13.5" customHeight="1" x14ac:dyDescent="0.2">
      <c r="A10" s="2"/>
      <c r="B10" s="3"/>
      <c r="C10" s="4"/>
      <c r="D10" s="4"/>
      <c r="E10" s="12"/>
      <c r="F10" s="12"/>
      <c r="G10" s="12"/>
      <c r="H10" s="12"/>
      <c r="I10" s="12"/>
      <c r="J10" s="12"/>
      <c r="K10" s="12"/>
      <c r="L10" s="12"/>
      <c r="M10" s="4"/>
      <c r="N10" s="4"/>
      <c r="O10" s="4"/>
      <c r="P10" s="3"/>
      <c r="Q10" s="3"/>
      <c r="R10" s="5"/>
    </row>
    <row r="11" spans="1:18" ht="13.5" customHeight="1" x14ac:dyDescent="0.2">
      <c r="A11" s="2"/>
      <c r="B11" s="3"/>
      <c r="C11" s="4"/>
      <c r="D11" s="4"/>
      <c r="E11" s="12"/>
      <c r="F11" s="12"/>
      <c r="G11" s="12"/>
      <c r="H11" s="12"/>
      <c r="I11" s="12"/>
      <c r="J11" s="12"/>
      <c r="K11" s="12"/>
      <c r="L11" s="12"/>
      <c r="M11" s="4"/>
      <c r="N11" s="4"/>
      <c r="O11" s="4"/>
      <c r="P11" s="3"/>
      <c r="Q11" s="3"/>
      <c r="R11" s="5"/>
    </row>
    <row r="12" spans="1:18" ht="3.75" customHeight="1" x14ac:dyDescent="0.2">
      <c r="A12" s="2"/>
      <c r="B12" s="3"/>
      <c r="C12" s="4"/>
      <c r="D12" s="4"/>
      <c r="E12" s="4"/>
      <c r="F12" s="4"/>
      <c r="G12" s="4"/>
      <c r="H12" s="4"/>
      <c r="I12" s="4"/>
      <c r="J12" s="4"/>
      <c r="K12" s="4"/>
      <c r="L12" s="4"/>
      <c r="M12" s="4"/>
      <c r="N12" s="4"/>
      <c r="O12" s="4"/>
      <c r="P12" s="3"/>
      <c r="Q12" s="3"/>
      <c r="R12" s="5"/>
    </row>
    <row r="13" spans="1:18" ht="13.5" hidden="1" customHeight="1" x14ac:dyDescent="0.2">
      <c r="A13" s="2"/>
      <c r="B13" s="3"/>
      <c r="C13" s="4"/>
      <c r="D13" s="4"/>
      <c r="E13" s="4"/>
      <c r="F13" s="4"/>
      <c r="G13" s="4"/>
      <c r="H13" s="4"/>
      <c r="I13" s="4"/>
      <c r="J13" s="4"/>
      <c r="K13" s="4"/>
      <c r="L13" s="4"/>
      <c r="M13" s="4"/>
      <c r="N13" s="4"/>
      <c r="O13" s="4"/>
      <c r="P13" s="3"/>
      <c r="Q13" s="3"/>
      <c r="R13" s="5"/>
    </row>
    <row r="14" spans="1:18" ht="13.5" customHeight="1" x14ac:dyDescent="0.2">
      <c r="A14" s="2"/>
      <c r="B14" s="3"/>
      <c r="C14" s="4"/>
      <c r="D14" s="4"/>
      <c r="E14" s="4"/>
      <c r="F14" s="4"/>
      <c r="G14" s="4"/>
      <c r="H14" s="4"/>
      <c r="I14" s="4"/>
      <c r="J14" s="4"/>
      <c r="K14" s="13"/>
      <c r="L14" s="4"/>
      <c r="M14" s="4"/>
      <c r="N14" s="4"/>
      <c r="O14" s="4"/>
      <c r="P14" s="3"/>
      <c r="Q14" s="3"/>
      <c r="R14" s="5"/>
    </row>
    <row r="15" spans="1:18" ht="13.5" customHeight="1" x14ac:dyDescent="0.2">
      <c r="A15" s="2"/>
      <c r="B15" s="3"/>
      <c r="C15" s="4"/>
      <c r="D15" s="4"/>
      <c r="E15" s="4"/>
      <c r="F15" s="4"/>
      <c r="G15" s="4"/>
      <c r="H15" s="4"/>
      <c r="I15" s="4"/>
      <c r="J15" s="4"/>
      <c r="K15" s="4"/>
      <c r="L15" s="4"/>
      <c r="M15" s="4"/>
      <c r="N15" s="4"/>
      <c r="O15" s="4"/>
      <c r="P15" s="3"/>
      <c r="Q15" s="3"/>
      <c r="R15" s="5"/>
    </row>
    <row r="16" spans="1:18" ht="13.5" customHeight="1" x14ac:dyDescent="0.2">
      <c r="A16" s="2"/>
      <c r="B16" s="3"/>
      <c r="C16" s="4"/>
      <c r="D16" s="4"/>
      <c r="E16" s="4"/>
      <c r="F16" s="4"/>
      <c r="G16" s="4"/>
      <c r="H16" s="4"/>
      <c r="I16" s="4"/>
      <c r="J16" s="4"/>
      <c r="K16" s="4"/>
      <c r="L16" s="4"/>
      <c r="M16" s="4"/>
      <c r="N16" s="4"/>
      <c r="O16" s="4"/>
      <c r="P16" s="3"/>
      <c r="Q16" s="3"/>
      <c r="R16" s="5"/>
    </row>
    <row r="17" spans="1:18" ht="13.5" customHeight="1" x14ac:dyDescent="0.2">
      <c r="A17" s="2"/>
      <c r="B17" s="3"/>
      <c r="C17" s="4"/>
      <c r="D17" s="4"/>
      <c r="E17" s="4"/>
      <c r="F17" s="4"/>
      <c r="G17" s="4"/>
      <c r="H17" s="4"/>
      <c r="I17" s="4"/>
      <c r="J17" s="4"/>
      <c r="K17" s="4"/>
      <c r="L17" s="4"/>
      <c r="M17" s="4"/>
      <c r="N17" s="4"/>
      <c r="O17" s="4"/>
      <c r="P17" s="3"/>
      <c r="Q17" s="3"/>
      <c r="R17" s="5"/>
    </row>
    <row r="18" spans="1:18" ht="13.5" customHeight="1" x14ac:dyDescent="0.2">
      <c r="A18" s="2"/>
      <c r="B18" s="3"/>
      <c r="C18" s="4"/>
      <c r="D18" s="4"/>
      <c r="E18" s="4"/>
      <c r="F18" s="4"/>
      <c r="G18" s="4"/>
      <c r="H18" s="4"/>
      <c r="I18" s="4"/>
      <c r="J18" s="4"/>
      <c r="K18" s="4"/>
      <c r="L18" s="4"/>
      <c r="M18" s="4"/>
      <c r="N18" s="4"/>
      <c r="O18" s="4"/>
      <c r="P18" s="3"/>
      <c r="Q18" s="3"/>
      <c r="R18" s="5"/>
    </row>
    <row r="19" spans="1:18" ht="13.5" customHeight="1" x14ac:dyDescent="0.2">
      <c r="A19" s="2"/>
      <c r="B19" s="3"/>
      <c r="C19" s="4"/>
      <c r="D19" s="4"/>
      <c r="E19" s="4"/>
      <c r="F19" s="4"/>
      <c r="G19" s="4"/>
      <c r="H19" s="4"/>
      <c r="I19" s="4"/>
      <c r="J19" s="4"/>
      <c r="K19" s="4"/>
      <c r="L19" s="4"/>
      <c r="M19" s="4"/>
      <c r="N19" s="4"/>
      <c r="O19" s="4"/>
      <c r="P19" s="3"/>
      <c r="Q19" s="3"/>
      <c r="R19" s="5"/>
    </row>
    <row r="20" spans="1:18" ht="13.5" customHeight="1" x14ac:dyDescent="0.2">
      <c r="A20" s="2"/>
      <c r="B20" s="3"/>
      <c r="C20" s="4"/>
      <c r="D20" s="4"/>
      <c r="E20" s="4"/>
      <c r="F20" s="4"/>
      <c r="G20" s="4"/>
      <c r="H20" s="4"/>
      <c r="I20" s="4"/>
      <c r="J20" s="4"/>
      <c r="K20" s="4"/>
      <c r="L20" s="4"/>
      <c r="M20" s="4"/>
      <c r="N20" s="4"/>
      <c r="O20" s="4"/>
      <c r="P20" s="3"/>
      <c r="Q20" s="3"/>
      <c r="R20" s="5"/>
    </row>
    <row r="21" spans="1:18" ht="13.5" customHeight="1" x14ac:dyDescent="0.2">
      <c r="A21" s="2"/>
      <c r="B21" s="3"/>
      <c r="C21" s="4"/>
      <c r="D21" s="4"/>
      <c r="E21" s="4"/>
      <c r="F21" s="4"/>
      <c r="G21" s="4"/>
      <c r="H21" s="4"/>
      <c r="I21" s="4"/>
      <c r="J21" s="4"/>
      <c r="K21" s="4"/>
      <c r="L21" s="4"/>
      <c r="M21" s="4"/>
      <c r="N21" s="4"/>
      <c r="O21" s="4"/>
      <c r="P21" s="3"/>
      <c r="Q21" s="3"/>
      <c r="R21" s="5"/>
    </row>
    <row r="22" spans="1:18" ht="13.5" customHeight="1" x14ac:dyDescent="0.2">
      <c r="A22" s="2"/>
      <c r="B22" s="3"/>
      <c r="C22" s="4"/>
      <c r="D22" s="4"/>
      <c r="E22" s="4"/>
      <c r="F22" s="4"/>
      <c r="G22" s="4"/>
      <c r="H22" s="4"/>
      <c r="I22" s="4"/>
      <c r="J22" s="4"/>
      <c r="K22" s="4"/>
      <c r="L22" s="4"/>
      <c r="M22" s="4"/>
      <c r="N22" s="4"/>
      <c r="O22" s="4"/>
      <c r="P22" s="3"/>
      <c r="Q22" s="3"/>
      <c r="R22" s="5"/>
    </row>
    <row r="23" spans="1:18" ht="13.5" customHeight="1" x14ac:dyDescent="0.2">
      <c r="A23" s="2"/>
      <c r="B23" s="3"/>
      <c r="C23" s="4"/>
      <c r="D23" s="4"/>
      <c r="E23" s="4"/>
      <c r="F23" s="4"/>
      <c r="G23" s="4"/>
      <c r="H23" s="4"/>
      <c r="I23" s="4"/>
      <c r="J23" s="4"/>
      <c r="K23" s="4"/>
      <c r="L23" s="4"/>
      <c r="M23" s="4"/>
      <c r="N23" s="4"/>
      <c r="O23" s="4"/>
      <c r="P23" s="3"/>
      <c r="Q23" s="3"/>
      <c r="R23" s="5"/>
    </row>
    <row r="24" spans="1:18" ht="13.5" customHeight="1" x14ac:dyDescent="0.2">
      <c r="A24" s="2"/>
      <c r="B24" s="3"/>
      <c r="C24" s="4"/>
      <c r="D24" s="4"/>
      <c r="E24" s="4"/>
      <c r="F24" s="4"/>
      <c r="G24" s="4"/>
      <c r="H24" s="4"/>
      <c r="I24" s="4"/>
      <c r="J24" s="4"/>
      <c r="K24" s="4"/>
      <c r="L24" s="4"/>
      <c r="M24" s="4"/>
      <c r="N24" s="4"/>
      <c r="O24" s="4"/>
      <c r="P24" s="3"/>
      <c r="Q24" s="3"/>
      <c r="R24" s="5"/>
    </row>
    <row r="25" spans="1:18" ht="13.5" customHeight="1" x14ac:dyDescent="0.2">
      <c r="A25" s="2"/>
      <c r="B25" s="3"/>
      <c r="C25" s="4"/>
      <c r="D25" s="4"/>
      <c r="E25" s="4"/>
      <c r="F25" s="4"/>
      <c r="G25" s="4"/>
      <c r="H25" s="4"/>
      <c r="I25" s="4"/>
      <c r="J25" s="4"/>
      <c r="K25" s="4"/>
      <c r="L25" s="4"/>
      <c r="M25" s="4"/>
      <c r="N25" s="4"/>
      <c r="O25" s="4"/>
      <c r="P25" s="3"/>
      <c r="Q25" s="3"/>
      <c r="R25" s="5"/>
    </row>
    <row r="26" spans="1:18" ht="13.5" customHeight="1" x14ac:dyDescent="0.2">
      <c r="A26" s="2"/>
      <c r="B26" s="3"/>
      <c r="C26" s="4"/>
      <c r="D26" s="4"/>
      <c r="E26" s="4"/>
      <c r="F26" s="4"/>
      <c r="G26" s="4"/>
      <c r="H26" s="4"/>
      <c r="I26" s="4"/>
      <c r="J26" s="4"/>
      <c r="K26" s="4"/>
      <c r="L26" s="4"/>
      <c r="M26" s="4"/>
      <c r="N26" s="4"/>
      <c r="O26" s="4"/>
      <c r="P26" s="3"/>
      <c r="Q26" s="3"/>
      <c r="R26" s="5"/>
    </row>
    <row r="27" spans="1:18" ht="13.5" customHeight="1" x14ac:dyDescent="0.2">
      <c r="A27" s="2"/>
      <c r="B27" s="3"/>
      <c r="C27" s="4"/>
      <c r="D27" s="4"/>
      <c r="E27" s="4"/>
      <c r="F27" s="4"/>
      <c r="G27" s="4"/>
      <c r="H27" s="4"/>
      <c r="I27" s="4"/>
      <c r="J27" s="4"/>
      <c r="K27" s="4"/>
      <c r="L27" s="4"/>
      <c r="M27" s="4"/>
      <c r="N27" s="4"/>
      <c r="O27" s="4"/>
      <c r="P27" s="3"/>
      <c r="Q27" s="3"/>
      <c r="R27" s="5"/>
    </row>
    <row r="28" spans="1:18" ht="13.5" customHeight="1" x14ac:dyDescent="0.2">
      <c r="A28" s="2"/>
      <c r="B28" s="3"/>
      <c r="C28" s="3"/>
      <c r="D28" s="3"/>
      <c r="E28" s="3"/>
      <c r="F28" s="3"/>
      <c r="G28" s="3"/>
      <c r="H28" s="3"/>
      <c r="I28" s="3"/>
      <c r="J28" s="3"/>
      <c r="K28" s="3"/>
      <c r="L28" s="3"/>
      <c r="M28" s="3"/>
      <c r="N28" s="3"/>
      <c r="O28" s="3"/>
      <c r="P28" s="3"/>
      <c r="Q28" s="3"/>
      <c r="R28" s="5"/>
    </row>
    <row r="29" spans="1:18" ht="13.5" customHeight="1" x14ac:dyDescent="0.2">
      <c r="A29" s="14"/>
      <c r="B29" s="15"/>
      <c r="C29" s="15"/>
      <c r="D29" s="15"/>
      <c r="E29" s="15"/>
      <c r="F29" s="15"/>
      <c r="G29" s="15"/>
      <c r="H29" s="15"/>
      <c r="I29" s="15"/>
      <c r="J29" s="15"/>
      <c r="K29" s="15"/>
      <c r="L29" s="15"/>
      <c r="M29" s="15"/>
      <c r="N29" s="15"/>
      <c r="O29" s="15"/>
      <c r="P29" s="15"/>
      <c r="Q29" s="15"/>
      <c r="R29" s="16"/>
    </row>
    <row r="30" spans="1:18" ht="13.5" customHeight="1" x14ac:dyDescent="0.2">
      <c r="A30" s="17"/>
      <c r="B30" s="18"/>
      <c r="C30" s="18"/>
      <c r="D30" s="18"/>
      <c r="E30" s="18"/>
      <c r="F30" s="18"/>
      <c r="G30" s="18"/>
      <c r="H30" s="18"/>
      <c r="I30" s="18"/>
      <c r="J30" s="18"/>
      <c r="K30" s="18"/>
      <c r="L30" s="18"/>
      <c r="M30" s="18"/>
      <c r="N30" s="18"/>
      <c r="O30" s="18"/>
      <c r="P30" s="18"/>
      <c r="Q30" s="18"/>
      <c r="R30" s="19"/>
    </row>
    <row r="31" spans="1:18" ht="13.5" customHeight="1" x14ac:dyDescent="0.2">
      <c r="A31" s="17"/>
      <c r="B31" s="18"/>
      <c r="C31" s="18"/>
      <c r="D31" s="18"/>
      <c r="E31" s="18"/>
      <c r="F31" s="18"/>
      <c r="G31" s="18"/>
      <c r="H31" s="18"/>
      <c r="I31" s="18"/>
      <c r="J31" s="18"/>
      <c r="K31" s="18"/>
      <c r="L31" s="18"/>
      <c r="M31" s="18"/>
      <c r="N31" s="18"/>
      <c r="O31" s="18"/>
      <c r="P31" s="18"/>
      <c r="Q31" s="18"/>
      <c r="R31" s="19"/>
    </row>
    <row r="32" spans="1:18" ht="13.5" customHeight="1" x14ac:dyDescent="0.2">
      <c r="A32" s="17"/>
      <c r="B32" s="87" t="s">
        <v>15</v>
      </c>
      <c r="C32" s="87"/>
      <c r="D32" s="87"/>
      <c r="E32" s="87"/>
      <c r="F32" s="87"/>
      <c r="G32" s="87"/>
      <c r="H32" s="87"/>
      <c r="I32" s="87"/>
      <c r="J32" s="87"/>
      <c r="K32" s="87"/>
      <c r="L32" s="87"/>
      <c r="M32" s="18"/>
      <c r="N32" s="18"/>
      <c r="O32" s="18"/>
      <c r="P32" s="18"/>
      <c r="Q32" s="18"/>
      <c r="R32" s="19"/>
    </row>
    <row r="33" spans="1:18" ht="13.5" customHeight="1" x14ac:dyDescent="0.2">
      <c r="A33" s="17"/>
      <c r="B33" s="18"/>
      <c r="C33" s="18"/>
      <c r="D33" s="18"/>
      <c r="E33" s="18"/>
      <c r="F33" s="18"/>
      <c r="G33" s="18"/>
      <c r="H33" s="18"/>
      <c r="I33" s="18"/>
      <c r="J33" s="18"/>
      <c r="K33" s="18"/>
      <c r="L33" s="18"/>
      <c r="M33" s="18"/>
      <c r="N33" s="18"/>
      <c r="O33" s="18"/>
      <c r="P33" s="18"/>
      <c r="Q33" s="18"/>
      <c r="R33" s="19"/>
    </row>
    <row r="34" spans="1:18" ht="13.5" customHeight="1" x14ac:dyDescent="0.2">
      <c r="A34" s="17"/>
      <c r="B34" s="18"/>
      <c r="C34" s="18"/>
      <c r="D34" s="18"/>
      <c r="E34" s="18"/>
      <c r="F34" s="18"/>
      <c r="G34" s="18"/>
      <c r="H34" s="18"/>
      <c r="I34" s="18"/>
      <c r="J34" s="18"/>
      <c r="K34" s="18"/>
      <c r="L34" s="18"/>
      <c r="M34" s="18"/>
      <c r="N34" s="18"/>
      <c r="O34" s="18"/>
      <c r="P34" s="18"/>
      <c r="Q34" s="18"/>
      <c r="R34" s="19"/>
    </row>
    <row r="35" spans="1:18" ht="13.5" customHeight="1" x14ac:dyDescent="0.2">
      <c r="A35" s="17"/>
      <c r="B35" s="18"/>
      <c r="C35" s="18"/>
      <c r="D35" s="18"/>
      <c r="E35" s="18"/>
      <c r="F35" s="18"/>
      <c r="G35" s="18"/>
      <c r="H35" s="18"/>
      <c r="I35" s="18"/>
      <c r="J35" s="18"/>
      <c r="K35" s="18"/>
      <c r="L35" s="18"/>
      <c r="M35" s="18"/>
      <c r="N35" s="18"/>
      <c r="O35" s="18"/>
      <c r="P35" s="18"/>
      <c r="Q35" s="18"/>
      <c r="R35" s="19"/>
    </row>
    <row r="36" spans="1:18" ht="13.5" customHeight="1" x14ac:dyDescent="0.2">
      <c r="A36" s="17"/>
      <c r="B36" s="87" t="s">
        <v>22</v>
      </c>
      <c r="C36" s="87"/>
      <c r="D36" s="87"/>
      <c r="E36" s="87"/>
      <c r="F36" s="87"/>
      <c r="G36" s="87"/>
      <c r="H36" s="87"/>
      <c r="I36" s="18"/>
      <c r="J36" s="18"/>
      <c r="K36" s="18"/>
      <c r="L36" s="18"/>
      <c r="M36" s="18"/>
      <c r="N36" s="18"/>
      <c r="O36" s="18"/>
      <c r="P36" s="18"/>
      <c r="Q36" s="18"/>
      <c r="R36" s="19"/>
    </row>
    <row r="37" spans="1:18" ht="13.5" customHeight="1" x14ac:dyDescent="0.2">
      <c r="A37" s="17"/>
      <c r="B37" s="18"/>
      <c r="C37" s="18"/>
      <c r="D37" s="18"/>
      <c r="E37" s="18"/>
      <c r="F37" s="18"/>
      <c r="G37" s="18"/>
      <c r="H37" s="18"/>
      <c r="I37" s="18"/>
      <c r="J37" s="18"/>
      <c r="K37" s="18"/>
      <c r="L37" s="18"/>
      <c r="M37" s="18"/>
      <c r="N37" s="18"/>
      <c r="O37" s="18"/>
      <c r="P37" s="18"/>
      <c r="Q37" s="18"/>
      <c r="R37" s="19"/>
    </row>
    <row r="38" spans="1:18" ht="13.5" customHeight="1" x14ac:dyDescent="0.2">
      <c r="A38" s="17"/>
      <c r="B38" s="18"/>
      <c r="C38" s="18"/>
      <c r="D38" s="18"/>
      <c r="E38" s="18"/>
      <c r="F38" s="18"/>
      <c r="G38" s="18"/>
      <c r="H38" s="18"/>
      <c r="I38" s="18"/>
      <c r="J38" s="18"/>
      <c r="K38" s="18"/>
      <c r="L38" s="18"/>
      <c r="M38" s="18"/>
      <c r="N38" s="18"/>
      <c r="O38" s="18"/>
      <c r="P38" s="18"/>
      <c r="Q38" s="18"/>
      <c r="R38" s="19"/>
    </row>
    <row r="39" spans="1:18" ht="13.5" customHeight="1" x14ac:dyDescent="0.2">
      <c r="A39" s="17"/>
      <c r="B39" s="72" t="s">
        <v>16</v>
      </c>
      <c r="C39" s="72"/>
      <c r="D39" s="72"/>
      <c r="E39" s="72"/>
      <c r="F39" s="72"/>
      <c r="G39" s="18"/>
      <c r="H39" s="18"/>
      <c r="I39" s="18"/>
      <c r="J39" s="18"/>
      <c r="K39" s="18"/>
      <c r="L39" s="18"/>
      <c r="M39" s="18"/>
      <c r="N39" s="18"/>
      <c r="O39" s="18"/>
      <c r="P39" s="18"/>
      <c r="Q39" s="18"/>
      <c r="R39" s="19"/>
    </row>
    <row r="40" spans="1:18" ht="13.5" customHeight="1" x14ac:dyDescent="0.2">
      <c r="A40" s="17"/>
      <c r="B40" s="18"/>
      <c r="C40" s="18"/>
      <c r="D40" s="18"/>
      <c r="E40" s="18"/>
      <c r="F40" s="18"/>
      <c r="G40" s="18"/>
      <c r="H40" s="18"/>
      <c r="I40" s="18"/>
      <c r="J40" s="18"/>
      <c r="K40" s="18"/>
      <c r="L40" s="18"/>
      <c r="M40" s="18"/>
      <c r="N40" s="18"/>
      <c r="O40" s="18"/>
      <c r="P40" s="18"/>
      <c r="Q40" s="18"/>
      <c r="R40" s="19"/>
    </row>
    <row r="41" spans="1:18" ht="19.5" customHeight="1" x14ac:dyDescent="0.2">
      <c r="A41" s="17"/>
      <c r="B41" s="88" t="s">
        <v>36</v>
      </c>
      <c r="C41" s="88"/>
      <c r="D41" s="88"/>
      <c r="E41" s="88"/>
      <c r="F41" s="88"/>
      <c r="G41" s="88"/>
      <c r="H41" s="88"/>
      <c r="I41" s="88"/>
      <c r="J41" s="88"/>
      <c r="K41" s="88"/>
      <c r="L41" s="88"/>
      <c r="M41" s="3"/>
      <c r="N41" s="18"/>
      <c r="O41" s="18"/>
      <c r="P41" s="18"/>
      <c r="Q41" s="18"/>
      <c r="R41" s="19"/>
    </row>
    <row r="42" spans="1:18" ht="13.5" customHeight="1" x14ac:dyDescent="0.2">
      <c r="A42" s="17"/>
      <c r="B42" s="18"/>
      <c r="C42" s="18"/>
      <c r="D42" s="18"/>
      <c r="E42" s="18"/>
      <c r="F42" s="18"/>
      <c r="G42" s="18"/>
      <c r="H42" s="18"/>
      <c r="I42" s="18"/>
      <c r="J42" s="18"/>
      <c r="K42" s="18"/>
      <c r="L42" s="18"/>
      <c r="M42" s="18"/>
      <c r="N42" s="18"/>
      <c r="O42" s="18"/>
      <c r="P42" s="18"/>
      <c r="Q42" s="18"/>
      <c r="R42" s="19"/>
    </row>
    <row r="43" spans="1:18" ht="13.5" customHeight="1" x14ac:dyDescent="0.2">
      <c r="A43" s="17"/>
      <c r="B43" s="18"/>
      <c r="C43" s="18"/>
      <c r="D43" s="18"/>
      <c r="E43" s="18"/>
      <c r="F43" s="18"/>
      <c r="G43" s="18"/>
      <c r="H43" s="18"/>
      <c r="I43" s="18"/>
      <c r="J43" s="18"/>
      <c r="K43" s="18"/>
      <c r="L43" s="18"/>
      <c r="M43" s="18"/>
      <c r="N43" s="18"/>
      <c r="O43" s="18"/>
      <c r="P43" s="18"/>
      <c r="Q43" s="18"/>
      <c r="R43" s="19"/>
    </row>
    <row r="44" spans="1:18" ht="13.5" customHeight="1" x14ac:dyDescent="0.2">
      <c r="A44" s="17"/>
      <c r="B44" s="18"/>
      <c r="C44" s="18"/>
      <c r="D44" s="18"/>
      <c r="E44" s="18"/>
      <c r="F44" s="18"/>
      <c r="G44" s="18"/>
      <c r="H44" s="18"/>
      <c r="I44" s="18"/>
      <c r="J44" s="18"/>
      <c r="K44" s="18"/>
      <c r="L44" s="18"/>
      <c r="M44" s="18"/>
      <c r="N44" s="18"/>
      <c r="O44" s="18"/>
      <c r="P44" s="18"/>
      <c r="Q44" s="18"/>
      <c r="R44" s="19"/>
    </row>
    <row r="45" spans="1:18" ht="13.5" customHeight="1" x14ac:dyDescent="0.2">
      <c r="A45" s="17"/>
      <c r="B45" s="18"/>
      <c r="C45" s="18"/>
      <c r="D45" s="18"/>
      <c r="E45" s="18"/>
      <c r="F45" s="18"/>
      <c r="G45" s="18"/>
      <c r="H45" s="18"/>
      <c r="I45" s="18"/>
      <c r="J45" s="18"/>
      <c r="K45" s="18"/>
      <c r="L45" s="18"/>
      <c r="M45" s="18"/>
      <c r="N45" s="18"/>
      <c r="O45" s="18"/>
      <c r="P45" s="18"/>
      <c r="Q45" s="18"/>
      <c r="R45" s="19"/>
    </row>
    <row r="46" spans="1:18" ht="13.5" customHeight="1" x14ac:dyDescent="0.2">
      <c r="A46" s="17"/>
      <c r="B46" s="18"/>
      <c r="C46" s="18"/>
      <c r="D46" s="18"/>
      <c r="E46" s="72" t="s">
        <v>17</v>
      </c>
      <c r="F46" s="72"/>
      <c r="G46" s="18"/>
      <c r="H46" s="18"/>
      <c r="I46" s="18"/>
      <c r="J46" s="18"/>
      <c r="K46" s="18"/>
      <c r="L46" s="18"/>
      <c r="M46" s="18"/>
      <c r="N46" s="18"/>
      <c r="O46" s="18"/>
      <c r="P46" s="18"/>
      <c r="Q46" s="18"/>
      <c r="R46" s="19"/>
    </row>
    <row r="47" spans="1:18" ht="16.5" customHeight="1" x14ac:dyDescent="0.2">
      <c r="A47" s="17"/>
      <c r="B47" s="18"/>
      <c r="C47" s="18"/>
      <c r="D47" s="18"/>
      <c r="E47" s="18"/>
      <c r="F47" s="18"/>
      <c r="G47" s="18"/>
      <c r="H47" s="18"/>
      <c r="I47" s="18"/>
      <c r="J47" s="18"/>
      <c r="K47" s="18"/>
      <c r="L47" s="18"/>
      <c r="M47" s="18"/>
      <c r="N47" s="18"/>
      <c r="O47" s="18"/>
      <c r="P47" s="18"/>
      <c r="Q47" s="18"/>
      <c r="R47" s="19"/>
    </row>
    <row r="48" spans="1:18" ht="13.5" customHeight="1" x14ac:dyDescent="0.2">
      <c r="A48" s="17"/>
      <c r="B48" s="18"/>
      <c r="C48" s="18"/>
      <c r="D48" s="18"/>
      <c r="E48" s="72" t="s">
        <v>18</v>
      </c>
      <c r="F48" s="72"/>
      <c r="G48" s="20"/>
      <c r="H48" s="18"/>
      <c r="I48" s="18"/>
      <c r="J48" s="18"/>
      <c r="K48" s="18"/>
      <c r="L48" s="18"/>
      <c r="M48" s="18"/>
      <c r="N48" s="18" t="s">
        <v>19</v>
      </c>
      <c r="O48" s="18"/>
      <c r="P48" s="18"/>
      <c r="Q48" s="18"/>
      <c r="R48" s="19"/>
    </row>
    <row r="49" spans="1:18" ht="13.5" customHeight="1" x14ac:dyDescent="0.2">
      <c r="A49" s="17"/>
      <c r="B49" s="18"/>
      <c r="C49" s="18"/>
      <c r="D49" s="18"/>
      <c r="E49" s="18"/>
      <c r="F49" s="18"/>
      <c r="G49" s="18"/>
      <c r="H49" s="18"/>
      <c r="I49" s="18"/>
      <c r="J49" s="18"/>
      <c r="K49" s="18"/>
      <c r="L49" s="18"/>
      <c r="M49" s="72"/>
      <c r="N49" s="72"/>
      <c r="O49" s="18"/>
      <c r="P49" s="18"/>
      <c r="Q49" s="18"/>
      <c r="R49" s="19"/>
    </row>
    <row r="50" spans="1:18" ht="13.5" customHeight="1" x14ac:dyDescent="0.2">
      <c r="A50" s="17"/>
      <c r="B50" s="72"/>
      <c r="C50" s="72"/>
      <c r="D50" s="72"/>
      <c r="E50" s="72"/>
      <c r="F50" s="72"/>
      <c r="G50" s="18"/>
      <c r="H50" s="18"/>
      <c r="I50" s="18"/>
      <c r="J50" s="18"/>
      <c r="K50" s="18"/>
      <c r="L50" s="18"/>
      <c r="M50" s="18"/>
      <c r="N50" s="18"/>
      <c r="O50" s="18"/>
      <c r="P50" s="18"/>
      <c r="Q50" s="18"/>
      <c r="R50" s="19"/>
    </row>
    <row r="51" spans="1:18" ht="13.5" customHeight="1" x14ac:dyDescent="0.2">
      <c r="A51" s="21"/>
      <c r="B51" s="22"/>
      <c r="C51" s="22"/>
      <c r="D51" s="22"/>
      <c r="E51" s="22"/>
      <c r="F51" s="22"/>
      <c r="G51" s="22"/>
      <c r="H51" s="22"/>
      <c r="I51" s="22"/>
      <c r="J51" s="22"/>
      <c r="K51" s="22"/>
      <c r="L51" s="22"/>
      <c r="M51" s="22"/>
      <c r="N51" s="22"/>
      <c r="O51" s="22"/>
      <c r="P51" s="22"/>
      <c r="Q51" s="22"/>
      <c r="R51" s="23"/>
    </row>
    <row r="52" spans="1:18" ht="13.5" customHeight="1" x14ac:dyDescent="0.2">
      <c r="A52" s="90" t="s">
        <v>21</v>
      </c>
      <c r="B52" s="91"/>
      <c r="C52" s="91"/>
      <c r="D52" s="91"/>
      <c r="E52" s="91"/>
      <c r="F52" s="91"/>
      <c r="G52" s="91"/>
      <c r="H52" s="91"/>
      <c r="I52" s="91"/>
      <c r="J52" s="91"/>
      <c r="K52" s="91"/>
      <c r="L52" s="91"/>
      <c r="M52" s="91"/>
      <c r="N52" s="91"/>
      <c r="O52" s="91"/>
      <c r="P52" s="91"/>
      <c r="Q52" s="91"/>
      <c r="R52" s="19"/>
    </row>
    <row r="53" spans="1:18" ht="13.5" customHeight="1" x14ac:dyDescent="0.2">
      <c r="A53" s="17"/>
      <c r="B53" s="91" t="s">
        <v>20</v>
      </c>
      <c r="C53" s="91"/>
      <c r="D53" s="91"/>
      <c r="E53" s="91"/>
      <c r="F53" s="91"/>
      <c r="G53" s="91"/>
      <c r="H53" s="91"/>
      <c r="I53" s="91"/>
      <c r="J53" s="91"/>
      <c r="K53" s="91"/>
      <c r="L53" s="91"/>
      <c r="M53" s="91"/>
      <c r="N53" s="91"/>
      <c r="O53" s="91"/>
      <c r="P53" s="91"/>
      <c r="Q53" s="91"/>
      <c r="R53" s="19"/>
    </row>
    <row r="54" spans="1:18" ht="13.5" customHeight="1" x14ac:dyDescent="0.2">
      <c r="A54" s="24"/>
      <c r="B54" s="25"/>
      <c r="C54" s="25"/>
      <c r="D54" s="25"/>
      <c r="E54" s="25"/>
      <c r="F54" s="25"/>
      <c r="G54" s="25"/>
      <c r="H54" s="25"/>
      <c r="I54" s="25"/>
      <c r="J54" s="25"/>
      <c r="K54" s="25"/>
      <c r="L54" s="25"/>
      <c r="M54" s="25"/>
      <c r="N54" s="25"/>
      <c r="O54" s="25"/>
      <c r="P54" s="25"/>
      <c r="Q54" s="25"/>
      <c r="R54" s="26"/>
    </row>
    <row r="55" spans="1:18" ht="13.5" customHeight="1" x14ac:dyDescent="0.2"/>
    <row r="56" spans="1:18" ht="13.5" customHeight="1" x14ac:dyDescent="0.2">
      <c r="B56" s="89" t="s">
        <v>37</v>
      </c>
      <c r="C56" s="89"/>
      <c r="D56" s="89"/>
      <c r="E56" s="89"/>
      <c r="F56" s="89"/>
      <c r="G56" s="89"/>
      <c r="H56" s="89"/>
      <c r="I56" s="89"/>
      <c r="J56" s="89"/>
      <c r="K56" s="89"/>
      <c r="L56" s="89"/>
      <c r="M56" s="89"/>
      <c r="N56" s="89"/>
      <c r="O56" s="89"/>
      <c r="P56" s="89"/>
      <c r="Q56" s="89"/>
    </row>
    <row r="57" spans="1:18" ht="13.5" customHeight="1" x14ac:dyDescent="0.2">
      <c r="B57" s="89" t="s">
        <v>38</v>
      </c>
      <c r="C57" s="89"/>
      <c r="D57" s="89"/>
      <c r="E57" s="89"/>
      <c r="F57" s="89"/>
      <c r="G57" s="89"/>
      <c r="H57" s="89"/>
      <c r="I57" s="89"/>
      <c r="J57" s="89"/>
      <c r="K57" s="89"/>
      <c r="L57" s="89"/>
      <c r="M57" s="89"/>
      <c r="N57" s="89"/>
      <c r="O57" s="89"/>
      <c r="P57" s="89"/>
      <c r="Q57" s="89"/>
    </row>
    <row r="58" spans="1:18" ht="13.5" customHeight="1" x14ac:dyDescent="0.2"/>
    <row r="59" spans="1:18" ht="13.5" customHeight="1" x14ac:dyDescent="0.2"/>
    <row r="60" spans="1:18" ht="21.75" customHeight="1" x14ac:dyDescent="0.2"/>
    <row r="61" spans="1:18" ht="15" customHeight="1" x14ac:dyDescent="0.2"/>
    <row r="62" spans="1:18" ht="15" customHeight="1" x14ac:dyDescent="0.2"/>
    <row r="63" spans="1:18" ht="15" customHeight="1" x14ac:dyDescent="0.2"/>
    <row r="64" spans="1:18" ht="15" customHeight="1" x14ac:dyDescent="0.2"/>
    <row r="65" ht="18.75" customHeight="1" x14ac:dyDescent="0.2"/>
    <row r="66" ht="18.75" customHeight="1" x14ac:dyDescent="0.2"/>
    <row r="67" ht="18.7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sheetData>
  <mergeCells count="20">
    <mergeCell ref="B57:Q57"/>
    <mergeCell ref="M49:N49"/>
    <mergeCell ref="B50:D50"/>
    <mergeCell ref="E50:F50"/>
    <mergeCell ref="A52:Q52"/>
    <mergeCell ref="B53:Q53"/>
    <mergeCell ref="B56:Q56"/>
    <mergeCell ref="E48:F48"/>
    <mergeCell ref="A1:R2"/>
    <mergeCell ref="B4:E4"/>
    <mergeCell ref="F4:Q4"/>
    <mergeCell ref="B8:B9"/>
    <mergeCell ref="C8:D9"/>
    <mergeCell ref="E8:L9"/>
    <mergeCell ref="M8:O9"/>
    <mergeCell ref="B32:L32"/>
    <mergeCell ref="B36:H36"/>
    <mergeCell ref="B39:F39"/>
    <mergeCell ref="B41:L41"/>
    <mergeCell ref="E46:F46"/>
  </mergeCells>
  <phoneticPr fontId="3"/>
  <printOptions horizontalCentered="1"/>
  <pageMargins left="0.98425196850393704" right="0.78740157480314965" top="0.98425196850393704" bottom="0.78740157480314965" header="0.51181102362204722" footer="0.51181102362204722"/>
  <pageSetup paperSize="9"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積算書（県庁舎)</vt:lpstr>
      <vt:lpstr>入札書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2019-12-24T02:48:05Z</cp:lastPrinted>
  <dcterms:created xsi:type="dcterms:W3CDTF">2018-06-25T05:43:27Z</dcterms:created>
  <dcterms:modified xsi:type="dcterms:W3CDTF">2023-12-01T00:49:12Z</dcterms:modified>
</cp:coreProperties>
</file>