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D:\文書管理\R07文書管理\資料\県立高校生徒通学支援事業\"/>
    </mc:Choice>
  </mc:AlternateContent>
  <xr:revisionPtr revIDLastSave="0" documentId="8_{8B829F67-F14B-40E5-95D6-0739D5F66E45}" xr6:coauthVersionLast="36" xr6:coauthVersionMax="36" xr10:uidLastSave="{00000000-0000-0000-0000-000000000000}"/>
  <bookViews>
    <workbookView xWindow="1395" yWindow="1035" windowWidth="21600" windowHeight="11400" xr2:uid="{00000000-000D-0000-FFFF-FFFF00000000}"/>
  </bookViews>
  <sheets>
    <sheet name="様式１　申請書  " sheetId="30" r:id="rId1"/>
    <sheet name="計算例" sheetId="29" state="hidden" r:id="rId2"/>
  </sheets>
  <definedNames>
    <definedName name="_xlnm.Print_Area" localSheetId="1">計算例!$A$1:$AV$61</definedName>
    <definedName name="_xlnm.Print_Area" localSheetId="0">'様式１　申請書  '!$A$1:$AQ$121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7" i="30" l="1"/>
  <c r="AL97" i="30"/>
  <c r="S98" i="30"/>
  <c r="AL98" i="30"/>
  <c r="S99" i="30"/>
  <c r="AL99" i="30"/>
  <c r="S100" i="30"/>
  <c r="AL100" i="30"/>
  <c r="S101" i="30"/>
  <c r="AL101" i="30"/>
  <c r="S102" i="30"/>
  <c r="AL102" i="30"/>
  <c r="B115" i="30" l="1"/>
  <c r="V115" i="30"/>
  <c r="I115" i="30" l="1"/>
  <c r="O115" i="30" s="1"/>
  <c r="Z115" i="30" s="1"/>
</calcChain>
</file>

<file path=xl/sharedStrings.xml><?xml version="1.0" encoding="utf-8"?>
<sst xmlns="http://schemas.openxmlformats.org/spreadsheetml/2006/main" count="140" uniqueCount="79">
  <si>
    <t>　　　　年　　月　　日</t>
    <rPh sb="4" eb="5">
      <t>ネン</t>
    </rPh>
    <rPh sb="7" eb="8">
      <t>ガツ</t>
    </rPh>
    <rPh sb="10" eb="11">
      <t>ニチ</t>
    </rPh>
    <phoneticPr fontId="2"/>
  </si>
  <si>
    <t>住　所</t>
    <rPh sb="0" eb="1">
      <t>ジュウ</t>
    </rPh>
    <rPh sb="2" eb="3">
      <t>ショ</t>
    </rPh>
    <phoneticPr fontId="2"/>
  </si>
  <si>
    <t>氏　名</t>
    <rPh sb="0" eb="1">
      <t>シ</t>
    </rPh>
    <rPh sb="2" eb="3">
      <t>メイ</t>
    </rPh>
    <phoneticPr fontId="2"/>
  </si>
  <si>
    <t>円</t>
    <rPh sb="0" eb="1">
      <t>エン</t>
    </rPh>
    <phoneticPr fontId="2"/>
  </si>
  <si>
    <t>（注）</t>
    <rPh sb="1" eb="2">
      <t>チュウ</t>
    </rPh>
    <phoneticPr fontId="2"/>
  </si>
  <si>
    <t>学年</t>
    <rPh sb="0" eb="2">
      <t>ガクネン</t>
    </rPh>
    <phoneticPr fontId="2"/>
  </si>
  <si>
    <t>ふりがな</t>
    <phoneticPr fontId="2"/>
  </si>
  <si>
    <t>生徒氏名</t>
    <rPh sb="0" eb="2">
      <t>セイト</t>
    </rPh>
    <rPh sb="2" eb="4">
      <t>シメイ</t>
    </rPh>
    <phoneticPr fontId="2"/>
  </si>
  <si>
    <t>（以下，空欄に記入してください。）</t>
    <rPh sb="1" eb="3">
      <t>イカ</t>
    </rPh>
    <rPh sb="4" eb="6">
      <t>クウラン</t>
    </rPh>
    <rPh sb="7" eb="9">
      <t>キニュウ</t>
    </rPh>
    <phoneticPr fontId="2"/>
  </si>
  <si>
    <t>第　　　　学年</t>
    <rPh sb="0" eb="1">
      <t>ダイ</t>
    </rPh>
    <rPh sb="5" eb="7">
      <t>ガクネン</t>
    </rPh>
    <phoneticPr fontId="2"/>
  </si>
  <si>
    <t>生徒の居住所</t>
    <rPh sb="0" eb="2">
      <t>セイト</t>
    </rPh>
    <rPh sb="3" eb="5">
      <t>キョジュウ</t>
    </rPh>
    <rPh sb="5" eb="6">
      <t>ショ</t>
    </rPh>
    <phoneticPr fontId="2"/>
  </si>
  <si>
    <t>（以下学校記入欄）</t>
    <rPh sb="1" eb="3">
      <t>イカ</t>
    </rPh>
    <rPh sb="3" eb="5">
      <t>ガッコウ</t>
    </rPh>
    <rPh sb="5" eb="7">
      <t>キニュウ</t>
    </rPh>
    <rPh sb="7" eb="8">
      <t>ラン</t>
    </rPh>
    <phoneticPr fontId="2"/>
  </si>
  <si>
    <t>第１号様式（第３条関係）</t>
    <rPh sb="0" eb="1">
      <t>ダイ</t>
    </rPh>
    <rPh sb="2" eb="3">
      <t>ゴウ</t>
    </rPh>
    <rPh sb="3" eb="5">
      <t>ヨウシキ</t>
    </rPh>
    <rPh sb="6" eb="7">
      <t>ダイ</t>
    </rPh>
    <rPh sb="8" eb="9">
      <t>ジョウ</t>
    </rPh>
    <rPh sb="9" eb="11">
      <t>カンケイ</t>
    </rPh>
    <phoneticPr fontId="2"/>
  </si>
  <si>
    <t>申請者（保護者等）</t>
    <rPh sb="0" eb="3">
      <t>シンセイシャ</t>
    </rPh>
    <rPh sb="4" eb="7">
      <t>ホゴシャ</t>
    </rPh>
    <rPh sb="7" eb="8">
      <t>トウ</t>
    </rPh>
    <phoneticPr fontId="2"/>
  </si>
  <si>
    <t>基礎額（G）
（E)と(F)の
少ない方</t>
    <rPh sb="0" eb="3">
      <t>キソガク</t>
    </rPh>
    <rPh sb="16" eb="17">
      <t>スク</t>
    </rPh>
    <rPh sb="19" eb="20">
      <t>ホウ</t>
    </rPh>
    <phoneticPr fontId="2"/>
  </si>
  <si>
    <t>支払回数
（H）</t>
    <rPh sb="0" eb="2">
      <t>シハラ</t>
    </rPh>
    <rPh sb="2" eb="3">
      <t>カイ</t>
    </rPh>
    <rPh sb="3" eb="4">
      <t>スウ</t>
    </rPh>
    <phoneticPr fontId="2"/>
  </si>
  <si>
    <t>増加額（D）（B)-(A)</t>
    <rPh sb="0" eb="3">
      <t>ゾウカガク</t>
    </rPh>
    <phoneticPr fontId="2"/>
  </si>
  <si>
    <t>補助金額（E)
（D)×補助率（1/2）</t>
    <rPh sb="0" eb="2">
      <t>ホジョ</t>
    </rPh>
    <rPh sb="2" eb="4">
      <t>キンガク</t>
    </rPh>
    <rPh sb="12" eb="15">
      <t>ホジョリツ</t>
    </rPh>
    <phoneticPr fontId="2"/>
  </si>
  <si>
    <t>実費負担額（F)
（B)-(C)</t>
    <rPh sb="0" eb="2">
      <t>ジッピ</t>
    </rPh>
    <rPh sb="2" eb="5">
      <t>フタンガク</t>
    </rPh>
    <phoneticPr fontId="2"/>
  </si>
  <si>
    <t>鹿児島県教育委員会　殿</t>
    <rPh sb="0" eb="3">
      <t>カゴシマ</t>
    </rPh>
    <rPh sb="3" eb="4">
      <t>ケン</t>
    </rPh>
    <rPh sb="4" eb="6">
      <t>キョウイク</t>
    </rPh>
    <rPh sb="6" eb="9">
      <t>イインカイ</t>
    </rPh>
    <rPh sb="10" eb="11">
      <t>ドノ</t>
    </rPh>
    <phoneticPr fontId="2"/>
  </si>
  <si>
    <t>路線バス等が廃止・減便となる以前に
利用していた公共交通機関の通学費用（A)</t>
    <rPh sb="31" eb="33">
      <t>ツウガク</t>
    </rPh>
    <rPh sb="33" eb="35">
      <t>ヒヨウ</t>
    </rPh>
    <phoneticPr fontId="2"/>
  </si>
  <si>
    <t>現在利用している公共交通機関の通学費用（B)</t>
    <rPh sb="0" eb="2">
      <t>ゲンザイ</t>
    </rPh>
    <rPh sb="2" eb="4">
      <t>リヨウ</t>
    </rPh>
    <rPh sb="8" eb="10">
      <t>コウキョウ</t>
    </rPh>
    <rPh sb="10" eb="12">
      <t>コウツウ</t>
    </rPh>
    <rPh sb="12" eb="14">
      <t>キカン</t>
    </rPh>
    <rPh sb="15" eb="17">
      <t>ツウガク</t>
    </rPh>
    <rPh sb="17" eb="19">
      <t>ヒヨウ</t>
    </rPh>
    <phoneticPr fontId="2"/>
  </si>
  <si>
    <t>他の補助金額（C)</t>
    <rPh sb="0" eb="1">
      <t>タ</t>
    </rPh>
    <rPh sb="2" eb="5">
      <t>ホジョキン</t>
    </rPh>
    <rPh sb="5" eb="6">
      <t>ガク</t>
    </rPh>
    <phoneticPr fontId="2"/>
  </si>
  <si>
    <t>5,000円</t>
    <rPh sb="5" eb="6">
      <t>エン</t>
    </rPh>
    <phoneticPr fontId="2"/>
  </si>
  <si>
    <t>9,000円</t>
    <rPh sb="5" eb="6">
      <t>エン</t>
    </rPh>
    <phoneticPr fontId="2"/>
  </si>
  <si>
    <t>6,000円</t>
    <rPh sb="5" eb="6">
      <t>エン</t>
    </rPh>
    <phoneticPr fontId="2"/>
  </si>
  <si>
    <t>補助申請額（I）
（G）×（H)</t>
    <rPh sb="0" eb="2">
      <t>ホジョ</t>
    </rPh>
    <rPh sb="2" eb="4">
      <t>シンセイ</t>
    </rPh>
    <rPh sb="4" eb="5">
      <t>ガク</t>
    </rPh>
    <phoneticPr fontId="2"/>
  </si>
  <si>
    <t>7,500円</t>
    <rPh sb="5" eb="6">
      <t>エン</t>
    </rPh>
    <phoneticPr fontId="2"/>
  </si>
  <si>
    <t>年度　県立高校生徒通学支援事業補助金交付申請書</t>
    <rPh sb="0" eb="2">
      <t>ネンド</t>
    </rPh>
    <rPh sb="3" eb="5">
      <t>ケンリツ</t>
    </rPh>
    <rPh sb="5" eb="9">
      <t>コウコウセイト</t>
    </rPh>
    <rPh sb="9" eb="11">
      <t>ツウガク</t>
    </rPh>
    <rPh sb="11" eb="13">
      <t>シエン</t>
    </rPh>
    <rPh sb="13" eb="15">
      <t>ジギョウ</t>
    </rPh>
    <rPh sb="15" eb="18">
      <t>ホジョキン</t>
    </rPh>
    <rPh sb="18" eb="20">
      <t>コウフ</t>
    </rPh>
    <rPh sb="20" eb="23">
      <t>シンセイショ</t>
    </rPh>
    <phoneticPr fontId="2"/>
  </si>
  <si>
    <t>県立高校生徒通学支援事業補助金の交付を受けたいので申請します。</t>
    <rPh sb="0" eb="2">
      <t>ケンリツ</t>
    </rPh>
    <rPh sb="2" eb="6">
      <t>コウコウセイト</t>
    </rPh>
    <rPh sb="6" eb="8">
      <t>ツウガク</t>
    </rPh>
    <rPh sb="8" eb="10">
      <t>シエン</t>
    </rPh>
    <rPh sb="10" eb="12">
      <t>ジギョウ</t>
    </rPh>
    <rPh sb="12" eb="15">
      <t>ホジョキン</t>
    </rPh>
    <rPh sb="16" eb="18">
      <t>コウフ</t>
    </rPh>
    <rPh sb="19" eb="20">
      <t>ウ</t>
    </rPh>
    <rPh sb="25" eb="27">
      <t>シンセイ</t>
    </rPh>
    <phoneticPr fontId="2"/>
  </si>
  <si>
    <t>別記</t>
    <rPh sb="0" eb="2">
      <t>ベッキ</t>
    </rPh>
    <phoneticPr fontId="2"/>
  </si>
  <si>
    <t>前期</t>
    <rPh sb="0" eb="2">
      <t>ゼンキ</t>
    </rPh>
    <phoneticPr fontId="2"/>
  </si>
  <si>
    <t>　　</t>
    <phoneticPr fontId="2"/>
  </si>
  <si>
    <t>【公共交通機関】</t>
    <rPh sb="1" eb="3">
      <t>コウキョウ</t>
    </rPh>
    <rPh sb="3" eb="5">
      <t>コウツウ</t>
    </rPh>
    <rPh sb="5" eb="7">
      <t>キカン</t>
    </rPh>
    <phoneticPr fontId="2"/>
  </si>
  <si>
    <t>　１　申請月にチェックしてください。</t>
    <rPh sb="3" eb="5">
      <t>シンセイ</t>
    </rPh>
    <rPh sb="5" eb="6">
      <t>ツキ</t>
    </rPh>
    <phoneticPr fontId="2"/>
  </si>
  <si>
    <t>　　　前期</t>
    <rPh sb="3" eb="5">
      <t>ゼンキ</t>
    </rPh>
    <phoneticPr fontId="2"/>
  </si>
  <si>
    <t>　　　後期</t>
    <rPh sb="3" eb="5">
      <t>コウキ</t>
    </rPh>
    <phoneticPr fontId="2"/>
  </si>
  <si>
    <t>　２  以下の書類のいずれかを貼付もしくは添付してください。</t>
    <rPh sb="4" eb="6">
      <t>イカ</t>
    </rPh>
    <rPh sb="7" eb="9">
      <t>ショルイ</t>
    </rPh>
    <rPh sb="15" eb="17">
      <t>チョウフ</t>
    </rPh>
    <rPh sb="21" eb="23">
      <t>テンプ</t>
    </rPh>
    <phoneticPr fontId="2"/>
  </si>
  <si>
    <t>　　①　定期券の写し</t>
    <rPh sb="4" eb="7">
      <t>テイキケン</t>
    </rPh>
    <rPh sb="8" eb="9">
      <t>ウツ</t>
    </rPh>
    <phoneticPr fontId="2"/>
  </si>
  <si>
    <t>　　②　領収書の写し</t>
    <rPh sb="4" eb="7">
      <t>リョウシュウショ</t>
    </rPh>
    <rPh sb="8" eb="9">
      <t>ウツ</t>
    </rPh>
    <phoneticPr fontId="2"/>
  </si>
  <si>
    <t>　２  自家用車，原動機付自転車等を使用する区間の距離が表記された地図を添付してください。</t>
    <rPh sb="4" eb="8">
      <t>ジカヨウシャ</t>
    </rPh>
    <rPh sb="9" eb="12">
      <t>ゲンドウキ</t>
    </rPh>
    <rPh sb="12" eb="13">
      <t>ツ</t>
    </rPh>
    <rPh sb="13" eb="17">
      <t>ジテンシャナド</t>
    </rPh>
    <rPh sb="18" eb="20">
      <t>シヨウ</t>
    </rPh>
    <rPh sb="22" eb="24">
      <t>クカン</t>
    </rPh>
    <rPh sb="25" eb="27">
      <t>キョリ</t>
    </rPh>
    <rPh sb="28" eb="30">
      <t>ヒョウキ</t>
    </rPh>
    <rPh sb="33" eb="35">
      <t>チズ</t>
    </rPh>
    <rPh sb="36" eb="38">
      <t>テンプ</t>
    </rPh>
    <phoneticPr fontId="2"/>
  </si>
  <si>
    <t>４月分</t>
    <rPh sb="1" eb="2">
      <t>ガツ</t>
    </rPh>
    <rPh sb="2" eb="3">
      <t>ブン</t>
    </rPh>
    <phoneticPr fontId="2"/>
  </si>
  <si>
    <t>５月分</t>
    <rPh sb="1" eb="3">
      <t>ガツブン</t>
    </rPh>
    <phoneticPr fontId="2"/>
  </si>
  <si>
    <t>６月分</t>
    <rPh sb="1" eb="2">
      <t>ガツ</t>
    </rPh>
    <rPh sb="2" eb="3">
      <t>ブン</t>
    </rPh>
    <phoneticPr fontId="2"/>
  </si>
  <si>
    <t>７月分</t>
    <rPh sb="1" eb="3">
      <t>ガツブン</t>
    </rPh>
    <phoneticPr fontId="2"/>
  </si>
  <si>
    <t>８月分</t>
    <rPh sb="1" eb="2">
      <t>ガツ</t>
    </rPh>
    <rPh sb="2" eb="3">
      <t>ブン</t>
    </rPh>
    <phoneticPr fontId="2"/>
  </si>
  <si>
    <t>９月分</t>
    <rPh sb="1" eb="3">
      <t>ガツブン</t>
    </rPh>
    <phoneticPr fontId="2"/>
  </si>
  <si>
    <t>後期</t>
    <rPh sb="0" eb="2">
      <t>コウキ</t>
    </rPh>
    <phoneticPr fontId="2"/>
  </si>
  <si>
    <t>10月分</t>
    <rPh sb="2" eb="3">
      <t>ガツ</t>
    </rPh>
    <rPh sb="3" eb="4">
      <t>ブン</t>
    </rPh>
    <phoneticPr fontId="2"/>
  </si>
  <si>
    <t>11月分</t>
    <rPh sb="2" eb="4">
      <t>ガツブン</t>
    </rPh>
    <phoneticPr fontId="2"/>
  </si>
  <si>
    <t>12月分</t>
    <rPh sb="2" eb="3">
      <t>ガツ</t>
    </rPh>
    <rPh sb="3" eb="4">
      <t>ブン</t>
    </rPh>
    <phoneticPr fontId="2"/>
  </si>
  <si>
    <t>１月分</t>
    <rPh sb="1" eb="3">
      <t>ガツブン</t>
    </rPh>
    <phoneticPr fontId="2"/>
  </si>
  <si>
    <t>２月分</t>
    <rPh sb="1" eb="2">
      <t>ガツ</t>
    </rPh>
    <rPh sb="2" eb="3">
      <t>ブン</t>
    </rPh>
    <phoneticPr fontId="2"/>
  </si>
  <si>
    <t>３月分</t>
    <rPh sb="1" eb="3">
      <t>ガツブン</t>
    </rPh>
    <phoneticPr fontId="2"/>
  </si>
  <si>
    <t>（単位：円）</t>
    <rPh sb="1" eb="3">
      <t>タンイ</t>
    </rPh>
    <rPh sb="4" eb="5">
      <t>エン</t>
    </rPh>
    <phoneticPr fontId="2"/>
  </si>
  <si>
    <r>
      <rPr>
        <sz val="8"/>
        <rFont val="ＭＳ 明朝"/>
        <family val="1"/>
        <charset val="128"/>
      </rPr>
      <t>定期券代等</t>
    </r>
    <r>
      <rPr>
        <sz val="9"/>
        <rFont val="ＭＳ 明朝"/>
        <family val="1"/>
        <charset val="128"/>
      </rPr>
      <t xml:space="preserve">
</t>
    </r>
    <r>
      <rPr>
        <sz val="8"/>
        <rFont val="ＭＳ 明朝"/>
        <family val="1"/>
        <charset val="128"/>
      </rPr>
      <t>（A)</t>
    </r>
    <rPh sb="0" eb="3">
      <t>テイキケン</t>
    </rPh>
    <rPh sb="3" eb="5">
      <t>ダイトウ</t>
    </rPh>
    <phoneticPr fontId="2"/>
  </si>
  <si>
    <t>自家用利等
(B）</t>
  </si>
  <si>
    <t>他の補助金
(C）</t>
  </si>
  <si>
    <t>他の補助金
(C）</t>
    <rPh sb="0" eb="1">
      <t>タ</t>
    </rPh>
    <rPh sb="2" eb="5">
      <t>ホジョキン</t>
    </rPh>
    <phoneticPr fontId="2"/>
  </si>
  <si>
    <t>定期券代等
（A)</t>
  </si>
  <si>
    <t>　　　　注2）Ｒ7.4.7 ～Ｒ7.7.6の３か月定期の場合は，４，５，６月分にチェックします。</t>
    <rPh sb="4" eb="5">
      <t>チュウ</t>
    </rPh>
    <rPh sb="28" eb="30">
      <t>バアイ</t>
    </rPh>
    <rPh sb="37" eb="39">
      <t>ガツブン</t>
    </rPh>
    <phoneticPr fontId="2"/>
  </si>
  <si>
    <t>自家用車等
(B）</t>
    <rPh sb="0" eb="3">
      <t>ジカヨウ</t>
    </rPh>
    <rPh sb="3" eb="4">
      <t>クルマ</t>
    </rPh>
    <rPh sb="4" eb="5">
      <t>トウ</t>
    </rPh>
    <phoneticPr fontId="2"/>
  </si>
  <si>
    <t>２　 通学方法の変更等により行が不足する場合は適宜行を追加すること。</t>
    <rPh sb="3" eb="5">
      <t>ツウガク</t>
    </rPh>
    <rPh sb="5" eb="7">
      <t>ホウホウ</t>
    </rPh>
    <rPh sb="8" eb="10">
      <t>ヘンコウ</t>
    </rPh>
    <rPh sb="10" eb="11">
      <t>トウ</t>
    </rPh>
    <rPh sb="14" eb="15">
      <t>ギョウ</t>
    </rPh>
    <rPh sb="16" eb="18">
      <t>フソク</t>
    </rPh>
    <rPh sb="20" eb="22">
      <t>バアイ</t>
    </rPh>
    <rPh sb="23" eb="25">
      <t>テキギ</t>
    </rPh>
    <rPh sb="25" eb="26">
      <t>ギョウ</t>
    </rPh>
    <rPh sb="27" eb="29">
      <t>ツイカ</t>
    </rPh>
    <phoneticPr fontId="2"/>
  </si>
  <si>
    <t>（注)　他（市町村等）から補助金を受けている場合は，証明書類を提出してください。</t>
    <rPh sb="1" eb="2">
      <t>チュウ</t>
    </rPh>
    <rPh sb="4" eb="5">
      <t>ホカ</t>
    </rPh>
    <rPh sb="6" eb="9">
      <t>シチョウソン</t>
    </rPh>
    <rPh sb="9" eb="10">
      <t>トウ</t>
    </rPh>
    <rPh sb="13" eb="16">
      <t>ホジョキン</t>
    </rPh>
    <rPh sb="17" eb="18">
      <t>ウ</t>
    </rPh>
    <rPh sb="22" eb="24">
      <t>バアイ</t>
    </rPh>
    <rPh sb="26" eb="28">
      <t>ショウメイ</t>
    </rPh>
    <rPh sb="28" eb="30">
      <t>ショルイ</t>
    </rPh>
    <rPh sb="31" eb="33">
      <t>テイシュツ</t>
    </rPh>
    <phoneticPr fontId="2"/>
  </si>
  <si>
    <t>（注)　定期券代等(A)及び他の補助金(C)欄については,購入額，補助額を有効月数で割って算出した「ひと月
　　 あたり」の購入額を記入してください。</t>
    <rPh sb="1" eb="2">
      <t>チュウ</t>
    </rPh>
    <rPh sb="4" eb="7">
      <t>テイキケン</t>
    </rPh>
    <rPh sb="7" eb="9">
      <t>ダイトウ</t>
    </rPh>
    <rPh sb="12" eb="13">
      <t>オヨ</t>
    </rPh>
    <rPh sb="14" eb="15">
      <t>タ</t>
    </rPh>
    <rPh sb="16" eb="19">
      <t>ホジョキン</t>
    </rPh>
    <rPh sb="22" eb="23">
      <t>ラン</t>
    </rPh>
    <rPh sb="29" eb="32">
      <t>コウニュウガク</t>
    </rPh>
    <rPh sb="33" eb="36">
      <t>ホジョガク</t>
    </rPh>
    <rPh sb="37" eb="39">
      <t>ユウコウ</t>
    </rPh>
    <rPh sb="39" eb="41">
      <t>ツキスウ</t>
    </rPh>
    <rPh sb="42" eb="43">
      <t>ワ</t>
    </rPh>
    <rPh sb="45" eb="47">
      <t>サンシュツ</t>
    </rPh>
    <rPh sb="52" eb="53">
      <t>ツキ</t>
    </rPh>
    <rPh sb="62" eb="65">
      <t>コウニュウガク</t>
    </rPh>
    <rPh sb="66" eb="68">
      <t>キニュウ</t>
    </rPh>
    <phoneticPr fontId="2"/>
  </si>
  <si>
    <t>実施負担額
(D)=A+B-C</t>
    <rPh sb="0" eb="2">
      <t>ジッシ</t>
    </rPh>
    <rPh sb="2" eb="5">
      <t>フタンガク</t>
    </rPh>
    <phoneticPr fontId="2"/>
  </si>
  <si>
    <t>実施負担額
(D)=A+B-C</t>
    <phoneticPr fontId="2"/>
  </si>
  <si>
    <t>実費負担額
＝（D)</t>
    <rPh sb="0" eb="2">
      <t>ジッピ</t>
    </rPh>
    <rPh sb="2" eb="5">
      <t>フタンガク</t>
    </rPh>
    <phoneticPr fontId="2"/>
  </si>
  <si>
    <t>支払回数
（G）</t>
    <rPh sb="0" eb="2">
      <t>シハラ</t>
    </rPh>
    <rPh sb="2" eb="3">
      <t>カイ</t>
    </rPh>
    <rPh sb="3" eb="4">
      <t>スウ</t>
    </rPh>
    <phoneticPr fontId="2"/>
  </si>
  <si>
    <t>（10・３）月期
補助申請額（H）
（F）×（G)</t>
    <rPh sb="6" eb="8">
      <t>ガツキ</t>
    </rPh>
    <rPh sb="9" eb="11">
      <t>ホジョ</t>
    </rPh>
    <rPh sb="11" eb="13">
      <t>シンセイ</t>
    </rPh>
    <rPh sb="13" eb="14">
      <t>ガク</t>
    </rPh>
    <phoneticPr fontId="2"/>
  </si>
  <si>
    <t>（D)-20,000円
＝(E)</t>
    <rPh sb="10" eb="11">
      <t>エン</t>
    </rPh>
    <phoneticPr fontId="2"/>
  </si>
  <si>
    <t>（E)×補助率（1/2）＝(F)</t>
    <rPh sb="4" eb="6">
      <t>ホジョ</t>
    </rPh>
    <rPh sb="6" eb="7">
      <t>リツ</t>
    </rPh>
    <phoneticPr fontId="2"/>
  </si>
  <si>
    <t>１　（F)の額に100円未満の端数が生じた場合は切り捨てるものとする。</t>
    <rPh sb="6" eb="7">
      <t>ガク</t>
    </rPh>
    <rPh sb="11" eb="12">
      <t>エン</t>
    </rPh>
    <rPh sb="12" eb="14">
      <t>ミマン</t>
    </rPh>
    <rPh sb="15" eb="17">
      <t>ハスウ</t>
    </rPh>
    <rPh sb="18" eb="19">
      <t>ショウ</t>
    </rPh>
    <rPh sb="21" eb="23">
      <t>バアイ</t>
    </rPh>
    <rPh sb="24" eb="25">
      <t>キ</t>
    </rPh>
    <rPh sb="26" eb="27">
      <t>ス</t>
    </rPh>
    <phoneticPr fontId="2"/>
  </si>
  <si>
    <t>　　　　注1）１か月定期券の場合は，有効期間開始日の月にチェックします。　</t>
    <rPh sb="4" eb="5">
      <t>チュウ</t>
    </rPh>
    <rPh sb="9" eb="10">
      <t>ゲツ</t>
    </rPh>
    <rPh sb="10" eb="13">
      <t>テイキケン</t>
    </rPh>
    <rPh sb="14" eb="16">
      <t>バアイ</t>
    </rPh>
    <rPh sb="18" eb="20">
      <t>ユウコウ</t>
    </rPh>
    <rPh sb="20" eb="22">
      <t>キカン</t>
    </rPh>
    <rPh sb="22" eb="25">
      <t>カイシビ</t>
    </rPh>
    <rPh sb="26" eb="27">
      <t>ツキ</t>
    </rPh>
    <phoneticPr fontId="2"/>
  </si>
  <si>
    <t>《別表》</t>
    <rPh sb="1" eb="3">
      <t>ベッピョウ</t>
    </rPh>
    <phoneticPr fontId="2"/>
  </si>
  <si>
    <t>（注)　自家用車等(B)欄については，使用距離を上記《別表》に当てはめて算出した通学費用（月額）を記入
　　 してください。</t>
    <rPh sb="1" eb="2">
      <t>チュウ</t>
    </rPh>
    <rPh sb="4" eb="8">
      <t>ジカヨウシャ</t>
    </rPh>
    <rPh sb="8" eb="9">
      <t>トウ</t>
    </rPh>
    <rPh sb="12" eb="13">
      <t>ラン</t>
    </rPh>
    <rPh sb="19" eb="21">
      <t>シヨウ</t>
    </rPh>
    <rPh sb="21" eb="23">
      <t>キョリ</t>
    </rPh>
    <rPh sb="24" eb="26">
      <t>ジョウキ</t>
    </rPh>
    <rPh sb="27" eb="29">
      <t>ベッピョウ</t>
    </rPh>
    <rPh sb="31" eb="32">
      <t>ア</t>
    </rPh>
    <rPh sb="36" eb="38">
      <t>サンシュツ</t>
    </rPh>
    <rPh sb="40" eb="42">
      <t>ツウガク</t>
    </rPh>
    <rPh sb="42" eb="44">
      <t>ヒヨウ</t>
    </rPh>
    <rPh sb="45" eb="47">
      <t>ゲツガク</t>
    </rPh>
    <rPh sb="49" eb="51">
      <t>キニュウ</t>
    </rPh>
    <phoneticPr fontId="2"/>
  </si>
  <si>
    <r>
      <rPr>
        <sz val="8"/>
        <rFont val="ＭＳ 明朝"/>
        <family val="1"/>
        <charset val="128"/>
      </rPr>
      <t>※下記内容を確認の上，□にレ点を付けてください。</t>
    </r>
    <r>
      <rPr>
        <sz val="11"/>
        <rFont val="ＭＳ 明朝"/>
        <family val="1"/>
        <charset val="128"/>
      </rPr>
      <t xml:space="preserve">
　　この申請書の記載内容は，事実に相違ありません。
　　この申請書に虚偽の記載があった場合は，鹿児島県教育委員会の求めに従いその全額を即時返
　還します。
　　私の世帯は，申請期間において，生活保護法（昭和25年法律第１４４号）第３６条の規定によ
　る生業扶助は受給していません。
　　私の世帯は，高等学校等就学支援金の受給世帯(受給申請中を含む）です。
　　兄弟姉妹についても，同様の申請をしています。
　　</t>
    </r>
    <r>
      <rPr>
        <sz val="9"/>
        <rFont val="ＭＳ 明朝"/>
        <family val="1"/>
        <charset val="128"/>
      </rPr>
      <t>※チェックをした場合は学校名と生徒氏名を記入してください。</t>
    </r>
    <r>
      <rPr>
        <sz val="10"/>
        <rFont val="ＭＳ 明朝"/>
        <family val="1"/>
        <charset val="128"/>
      </rPr>
      <t>【学校名　　　　氏名　　　　　　　　】</t>
    </r>
    <rPh sb="1" eb="3">
      <t>カキ</t>
    </rPh>
    <rPh sb="3" eb="5">
      <t>ナイヨウ</t>
    </rPh>
    <rPh sb="6" eb="8">
      <t>カクニン</t>
    </rPh>
    <rPh sb="9" eb="10">
      <t>ウエ</t>
    </rPh>
    <rPh sb="14" eb="15">
      <t>テン</t>
    </rPh>
    <rPh sb="16" eb="17">
      <t>ツ</t>
    </rPh>
    <rPh sb="29" eb="32">
      <t>シンセイショ</t>
    </rPh>
    <rPh sb="33" eb="35">
      <t>キサイ</t>
    </rPh>
    <rPh sb="35" eb="37">
      <t>ナイヨウ</t>
    </rPh>
    <rPh sb="39" eb="41">
      <t>ジジツ</t>
    </rPh>
    <rPh sb="42" eb="44">
      <t>ソウイ</t>
    </rPh>
    <rPh sb="55" eb="58">
      <t>シンセイショ</t>
    </rPh>
    <rPh sb="59" eb="61">
      <t>キョギ</t>
    </rPh>
    <rPh sb="62" eb="64">
      <t>キサイ</t>
    </rPh>
    <rPh sb="68" eb="70">
      <t>バアイ</t>
    </rPh>
    <rPh sb="72" eb="76">
      <t>カゴシマケン</t>
    </rPh>
    <rPh sb="76" eb="78">
      <t>キョウイク</t>
    </rPh>
    <rPh sb="78" eb="81">
      <t>イインカイ</t>
    </rPh>
    <rPh sb="82" eb="83">
      <t>モト</t>
    </rPh>
    <rPh sb="85" eb="86">
      <t>シタガ</t>
    </rPh>
    <rPh sb="89" eb="91">
      <t>ゼンガク</t>
    </rPh>
    <rPh sb="92" eb="94">
      <t>ソクジ</t>
    </rPh>
    <rPh sb="105" eb="106">
      <t>ワタシ</t>
    </rPh>
    <rPh sb="107" eb="109">
      <t>セタイ</t>
    </rPh>
    <rPh sb="111" eb="113">
      <t>シンセイ</t>
    </rPh>
    <rPh sb="113" eb="115">
      <t>キカン</t>
    </rPh>
    <rPh sb="120" eb="122">
      <t>セイカツ</t>
    </rPh>
    <rPh sb="122" eb="125">
      <t>ホゴホウ</t>
    </rPh>
    <rPh sb="126" eb="128">
      <t>ショウワ</t>
    </rPh>
    <rPh sb="130" eb="131">
      <t>ネン</t>
    </rPh>
    <rPh sb="131" eb="133">
      <t>ホウリツ</t>
    </rPh>
    <rPh sb="133" eb="134">
      <t>ダイ</t>
    </rPh>
    <rPh sb="137" eb="138">
      <t>ゴウ</t>
    </rPh>
    <rPh sb="139" eb="140">
      <t>ダイ</t>
    </rPh>
    <rPh sb="142" eb="143">
      <t>ジョウ</t>
    </rPh>
    <rPh sb="144" eb="146">
      <t>キテイ</t>
    </rPh>
    <rPh sb="151" eb="153">
      <t>セイギョウ</t>
    </rPh>
    <rPh sb="153" eb="155">
      <t>フジョ</t>
    </rPh>
    <rPh sb="156" eb="158">
      <t>ジュキュウ</t>
    </rPh>
    <rPh sb="168" eb="169">
      <t>ワタシ</t>
    </rPh>
    <rPh sb="170" eb="172">
      <t>セタイ</t>
    </rPh>
    <rPh sb="185" eb="187">
      <t>ジュキュウ</t>
    </rPh>
    <rPh sb="187" eb="189">
      <t>セタイ</t>
    </rPh>
    <rPh sb="190" eb="192">
      <t>ジュキュウ</t>
    </rPh>
    <rPh sb="192" eb="194">
      <t>シンセイ</t>
    </rPh>
    <rPh sb="194" eb="195">
      <t>チュウ</t>
    </rPh>
    <rPh sb="196" eb="197">
      <t>フク</t>
    </rPh>
    <rPh sb="205" eb="207">
      <t>キョウダイ</t>
    </rPh>
    <rPh sb="207" eb="209">
      <t>シマイ</t>
    </rPh>
    <rPh sb="215" eb="217">
      <t>ドウヨウ</t>
    </rPh>
    <rPh sb="218" eb="220">
      <t>シンセイ</t>
    </rPh>
    <phoneticPr fontId="2"/>
  </si>
  <si>
    <t>【自家用車，原動機付自転車】</t>
    <rPh sb="1" eb="5">
      <t>ジカヨウシャ</t>
    </rPh>
    <rPh sb="6" eb="9">
      <t>ゲンドウキ</t>
    </rPh>
    <rPh sb="9" eb="10">
      <t>ツ</t>
    </rPh>
    <rPh sb="10" eb="13">
      <t>ジテンシャ</t>
    </rPh>
    <phoneticPr fontId="2"/>
  </si>
  <si>
    <t>◎　定期券の写し等を基に,定期券代等ほか((A)～(D)欄)を月ごとに記入してください。</t>
    <rPh sb="2" eb="5">
      <t>テイキケン</t>
    </rPh>
    <rPh sb="6" eb="7">
      <t>ウツ</t>
    </rPh>
    <rPh sb="8" eb="9">
      <t>ナド</t>
    </rPh>
    <rPh sb="10" eb="11">
      <t>モト</t>
    </rPh>
    <rPh sb="13" eb="16">
      <t>テイキケン</t>
    </rPh>
    <rPh sb="16" eb="17">
      <t>ダイ</t>
    </rPh>
    <rPh sb="17" eb="18">
      <t>トウ</t>
    </rPh>
    <rPh sb="28" eb="29">
      <t>ラン</t>
    </rPh>
    <rPh sb="31" eb="32">
      <t>ツキ</t>
    </rPh>
    <rPh sb="35" eb="3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</si>
</sst>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6"/>
      <name val="ＭＳ 明朝"/>
      <family val="1"/>
      <charset val="128"/>
    </font>
    <font>
      <sz val="10"/>
      <name val="ＭＳ 明朝"/>
      <family val="1"/>
      <charset val="128"/>
    </font>
    <font>
      <sz val="8"/>
      <name val="ＭＳ 明朝"/>
      <family val="1"/>
      <charset val="128"/>
    </font>
    <font>
      <sz val="11"/>
      <name val="ＭＳ Ｐゴシック"/>
      <family val="3"/>
      <charset val="128"/>
    </font>
    <font>
      <sz val="9"/>
      <name val="ＭＳ 明朝"/>
      <family val="1"/>
      <charset val="128"/>
    </font>
    <font>
      <b/>
      <sz val="12"/>
      <name val="ＭＳ 明朝"/>
      <family val="1"/>
      <charset val="128"/>
    </font>
    <font>
      <b/>
      <sz val="10"/>
      <name val="ＭＳ 明朝"/>
      <family val="1"/>
      <charset val="128"/>
    </font>
    <font>
      <b/>
      <sz val="11"/>
      <name val="ＭＳ 明朝"/>
      <family val="1"/>
      <charset val="128"/>
    </font>
    <font>
      <b/>
      <sz val="13"/>
      <name val="ＭＳ 明朝"/>
      <family val="1"/>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62">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auto="1"/>
      </right>
      <top style="thin">
        <color indexed="64"/>
      </top>
      <bottom/>
      <diagonal/>
    </border>
    <border>
      <left style="thin">
        <color indexed="64"/>
      </left>
      <right style="thin">
        <color auto="1"/>
      </right>
      <top/>
      <bottom style="thin">
        <color auto="1"/>
      </bottom>
      <diagonal/>
    </border>
    <border>
      <left style="medium">
        <color auto="1"/>
      </left>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medium">
        <color auto="1"/>
      </left>
      <right style="thin">
        <color rgb="FFFF0000"/>
      </right>
      <top style="medium">
        <color auto="1"/>
      </top>
      <bottom style="thin">
        <color auto="1"/>
      </bottom>
      <diagonal/>
    </border>
    <border>
      <left style="thin">
        <color rgb="FFFF0000"/>
      </left>
      <right style="thin">
        <color rgb="FFFF0000"/>
      </right>
      <top style="medium">
        <color auto="1"/>
      </top>
      <bottom style="thin">
        <color auto="1"/>
      </bottom>
      <diagonal/>
    </border>
    <border>
      <left style="thin">
        <color rgb="FFFF0000"/>
      </left>
      <right style="medium">
        <color indexed="64"/>
      </right>
      <top style="medium">
        <color auto="1"/>
      </top>
      <bottom style="thin">
        <color auto="1"/>
      </bottom>
      <diagonal/>
    </border>
    <border>
      <left style="medium">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slantDashDot">
        <color auto="1"/>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ck">
        <color auto="1"/>
      </left>
      <right style="thin">
        <color rgb="FFFF0000"/>
      </right>
      <top style="thick">
        <color auto="1"/>
      </top>
      <bottom style="thin">
        <color auto="1"/>
      </bottom>
      <diagonal/>
    </border>
    <border>
      <left style="thin">
        <color rgb="FFFF0000"/>
      </left>
      <right style="thin">
        <color rgb="FFFF0000"/>
      </right>
      <top style="thick">
        <color auto="1"/>
      </top>
      <bottom style="thin">
        <color auto="1"/>
      </bottom>
      <diagonal/>
    </border>
    <border>
      <left style="thin">
        <color rgb="FFFF0000"/>
      </left>
      <right style="thick">
        <color auto="1"/>
      </right>
      <top style="thick">
        <color auto="1"/>
      </top>
      <bottom style="thin">
        <color auto="1"/>
      </bottom>
      <diagonal/>
    </border>
    <border>
      <left style="thick">
        <color auto="1"/>
      </left>
      <right style="thin">
        <color rgb="FFFF0000"/>
      </right>
      <top style="thin">
        <color auto="1"/>
      </top>
      <bottom style="thin">
        <color auto="1"/>
      </bottom>
      <diagonal/>
    </border>
    <border>
      <left style="thin">
        <color rgb="FFFF0000"/>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indexed="64"/>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96">
    <xf numFmtId="0" fontId="0" fillId="0" borderId="0" xfId="0">
      <alignment vertical="center"/>
    </xf>
    <xf numFmtId="0" fontId="1" fillId="2" borderId="0" xfId="0" applyFont="1" applyFill="1" applyBorder="1">
      <alignment vertical="center"/>
    </xf>
    <xf numFmtId="0" fontId="1" fillId="2" borderId="0" xfId="0" applyFont="1" applyFill="1" applyAlignment="1">
      <alignment vertical="center"/>
    </xf>
    <xf numFmtId="0" fontId="1" fillId="2" borderId="0" xfId="0" applyFont="1" applyFill="1">
      <alignment vertical="center"/>
    </xf>
    <xf numFmtId="0" fontId="1" fillId="2" borderId="1" xfId="0" applyFont="1" applyFill="1" applyBorder="1">
      <alignment vertical="center"/>
    </xf>
    <xf numFmtId="0" fontId="4" fillId="2" borderId="0" xfId="0" applyFont="1" applyFill="1" applyAlignment="1">
      <alignment vertical="center"/>
    </xf>
    <xf numFmtId="0" fontId="5" fillId="2" borderId="0" xfId="0" applyFont="1" applyFill="1" applyAlignment="1">
      <alignment vertical="center"/>
    </xf>
    <xf numFmtId="0" fontId="5" fillId="2" borderId="0" xfId="0" applyFont="1" applyFill="1">
      <alignmen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1" fillId="2" borderId="0" xfId="0" applyFont="1" applyFill="1" applyBorder="1" applyAlignment="1">
      <alignment vertical="center"/>
    </xf>
    <xf numFmtId="0" fontId="4" fillId="2" borderId="0" xfId="0" applyFont="1" applyFill="1" applyAlignment="1">
      <alignment horizontal="center" vertical="center"/>
    </xf>
    <xf numFmtId="0" fontId="5" fillId="2" borderId="7" xfId="0" applyFont="1" applyFill="1" applyBorder="1" applyAlignment="1">
      <alignmen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0" xfId="0" applyFont="1" applyFill="1" applyBorder="1" applyAlignment="1">
      <alignment horizontal="center" vertical="center"/>
    </xf>
    <xf numFmtId="0" fontId="5" fillId="2" borderId="0" xfId="0" applyFont="1" applyFill="1" applyBorder="1">
      <alignment vertical="center"/>
    </xf>
    <xf numFmtId="0" fontId="5" fillId="2" borderId="7" xfId="0" applyFont="1" applyFill="1" applyBorder="1">
      <alignment vertical="center"/>
    </xf>
    <xf numFmtId="0" fontId="1" fillId="2" borderId="0" xfId="0" applyFont="1" applyFill="1" applyBorder="1" applyAlignment="1">
      <alignment horizontal="center" vertical="center"/>
    </xf>
    <xf numFmtId="0" fontId="1" fillId="2" borderId="6" xfId="0" applyFont="1" applyFill="1" applyBorder="1" applyAlignment="1">
      <alignment vertical="center" wrapText="1"/>
    </xf>
    <xf numFmtId="0" fontId="1" fillId="2" borderId="0"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center" wrapText="1"/>
    </xf>
    <xf numFmtId="0" fontId="1" fillId="2" borderId="4" xfId="0" applyFont="1" applyFill="1" applyBorder="1" applyAlignment="1">
      <alignment vertical="center" wrapText="1"/>
    </xf>
    <xf numFmtId="0" fontId="1" fillId="2" borderId="8" xfId="0" applyFont="1" applyFill="1" applyBorder="1" applyAlignment="1">
      <alignment vertical="center" wrapText="1"/>
    </xf>
    <xf numFmtId="0" fontId="1" fillId="2" borderId="1" xfId="0" applyFont="1" applyFill="1" applyBorder="1" applyAlignment="1">
      <alignment vertical="center" wrapText="1"/>
    </xf>
    <xf numFmtId="0" fontId="1" fillId="2" borderId="9" xfId="0" applyFont="1" applyFill="1" applyBorder="1" applyAlignment="1">
      <alignment vertical="center" wrapText="1"/>
    </xf>
    <xf numFmtId="0" fontId="1" fillId="2" borderId="46" xfId="0" applyFont="1" applyFill="1" applyBorder="1">
      <alignment vertical="center"/>
    </xf>
    <xf numFmtId="0" fontId="10" fillId="2" borderId="0" xfId="0" applyFont="1" applyFill="1">
      <alignment vertical="center"/>
    </xf>
    <xf numFmtId="0" fontId="11" fillId="2" borderId="0" xfId="0" applyFont="1" applyFill="1">
      <alignment vertical="center"/>
    </xf>
    <xf numFmtId="0" fontId="9" fillId="2" borderId="0" xfId="0" applyFont="1" applyFill="1" applyBorder="1">
      <alignment vertical="center"/>
    </xf>
    <xf numFmtId="0" fontId="5" fillId="2" borderId="0" xfId="0" applyFont="1" applyFill="1" applyAlignment="1">
      <alignment horizontal="left" vertical="center" wrapText="1"/>
    </xf>
    <xf numFmtId="0" fontId="1"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9" xfId="0" applyFont="1" applyFill="1" applyBorder="1" applyAlignment="1">
      <alignment horizontal="left" vertical="top" wrapText="1"/>
    </xf>
    <xf numFmtId="38" fontId="1" fillId="3" borderId="5" xfId="1" applyFont="1" applyFill="1" applyBorder="1" applyAlignment="1">
      <alignment horizontal="right" vertical="center" shrinkToFit="1"/>
    </xf>
    <xf numFmtId="38" fontId="1" fillId="3" borderId="37" xfId="1" applyFont="1" applyFill="1" applyBorder="1" applyAlignment="1">
      <alignment horizontal="right" vertical="center" shrinkToFit="1"/>
    </xf>
    <xf numFmtId="38" fontId="1" fillId="2" borderId="37" xfId="1" applyFont="1" applyFill="1" applyBorder="1" applyAlignment="1">
      <alignment vertical="center" shrinkToFit="1"/>
    </xf>
    <xf numFmtId="38" fontId="1" fillId="2" borderId="49" xfId="1" applyFont="1" applyFill="1" applyBorder="1" applyAlignment="1">
      <alignment vertical="center" shrinkToFit="1"/>
    </xf>
    <xf numFmtId="0" fontId="1" fillId="2" borderId="3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36" xfId="0" applyFont="1" applyFill="1" applyBorder="1" applyAlignment="1">
      <alignment horizontal="center" vertical="center" shrinkToFit="1"/>
    </xf>
    <xf numFmtId="0" fontId="1" fillId="2" borderId="37" xfId="0" applyFont="1" applyFill="1" applyBorder="1" applyAlignment="1">
      <alignment horizontal="center" vertical="center" shrinkToFit="1"/>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7" xfId="0" applyFont="1" applyFill="1" applyBorder="1" applyAlignment="1">
      <alignment horizontal="left" vertical="center" wrapText="1"/>
    </xf>
    <xf numFmtId="38" fontId="1" fillId="3" borderId="5" xfId="1" applyFont="1" applyFill="1" applyBorder="1" applyAlignment="1">
      <alignment vertical="center" shrinkToFit="1"/>
    </xf>
    <xf numFmtId="0" fontId="6" fillId="2" borderId="41" xfId="0" applyNumberFormat="1" applyFont="1" applyFill="1" applyBorder="1" applyAlignment="1">
      <alignment horizontal="center" vertical="center" wrapText="1" shrinkToFit="1"/>
    </xf>
    <xf numFmtId="0" fontId="6" fillId="2" borderId="41" xfId="0" applyNumberFormat="1" applyFont="1" applyFill="1" applyBorder="1" applyAlignment="1">
      <alignment horizontal="center" vertical="center" shrinkToFit="1"/>
    </xf>
    <xf numFmtId="0" fontId="6" fillId="2" borderId="44" xfId="0" applyNumberFormat="1" applyFont="1" applyFill="1" applyBorder="1" applyAlignment="1">
      <alignment horizontal="center" vertical="center" shrinkToFit="1"/>
    </xf>
    <xf numFmtId="38" fontId="1" fillId="2" borderId="32" xfId="1" applyFont="1" applyFill="1" applyBorder="1" applyAlignment="1">
      <alignment vertical="center" shrinkToFit="1"/>
    </xf>
    <xf numFmtId="38" fontId="1" fillId="2" borderId="48" xfId="1" applyFont="1" applyFill="1" applyBorder="1" applyAlignment="1">
      <alignment vertical="center" shrinkToFit="1"/>
    </xf>
    <xf numFmtId="38" fontId="1" fillId="2" borderId="5" xfId="1" applyFont="1" applyFill="1" applyBorder="1" applyAlignment="1">
      <alignment vertical="center" shrinkToFit="1"/>
    </xf>
    <xf numFmtId="38" fontId="1" fillId="2" borderId="45" xfId="1" applyFont="1" applyFill="1" applyBorder="1" applyAlignment="1">
      <alignment vertical="center" shrinkToFit="1"/>
    </xf>
    <xf numFmtId="0" fontId="1" fillId="2" borderId="38" xfId="0" applyFont="1" applyFill="1" applyBorder="1" applyAlignment="1">
      <alignment horizontal="center" vertical="center" shrinkToFit="1"/>
    </xf>
    <xf numFmtId="38" fontId="1" fillId="2" borderId="32" xfId="1" applyFont="1" applyFill="1" applyBorder="1" applyAlignment="1">
      <alignment horizontal="right" vertical="center" shrinkToFit="1"/>
    </xf>
    <xf numFmtId="38" fontId="1" fillId="2" borderId="33" xfId="1" applyFont="1" applyFill="1" applyBorder="1" applyAlignment="1">
      <alignment horizontal="right" vertical="center" shrinkToFi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6" fillId="2" borderId="41" xfId="0" applyFont="1" applyFill="1" applyBorder="1" applyAlignment="1">
      <alignment horizontal="center" vertical="center" wrapText="1" shrinkToFit="1"/>
    </xf>
    <xf numFmtId="0" fontId="6" fillId="2" borderId="41" xfId="0" applyFont="1" applyFill="1" applyBorder="1" applyAlignment="1">
      <alignment horizontal="center" vertical="center" shrinkToFit="1"/>
    </xf>
    <xf numFmtId="0" fontId="1" fillId="2" borderId="31" xfId="0" applyFont="1" applyFill="1" applyBorder="1" applyAlignment="1">
      <alignment horizontal="center" vertical="center" shrinkToFit="1"/>
    </xf>
    <xf numFmtId="0" fontId="1" fillId="2" borderId="32" xfId="0" applyFont="1" applyFill="1" applyBorder="1" applyAlignment="1">
      <alignment horizontal="center" vertical="center" shrinkToFit="1"/>
    </xf>
    <xf numFmtId="38" fontId="1" fillId="3" borderId="32" xfId="1" applyFont="1" applyFill="1" applyBorder="1" applyAlignment="1">
      <alignment horizontal="right" vertical="center" shrinkToFit="1"/>
    </xf>
    <xf numFmtId="38" fontId="1" fillId="3" borderId="32" xfId="1" applyFont="1" applyFill="1" applyBorder="1" applyAlignment="1">
      <alignment vertical="center" shrinkToFit="1"/>
    </xf>
    <xf numFmtId="0" fontId="1" fillId="2" borderId="30" xfId="0" applyFont="1" applyFill="1" applyBorder="1" applyAlignment="1">
      <alignment horizontal="center" vertical="center" shrinkToFit="1"/>
    </xf>
    <xf numFmtId="38" fontId="1" fillId="0" borderId="2" xfId="0" applyNumberFormat="1" applyFont="1" applyFill="1" applyBorder="1" applyAlignment="1">
      <alignment horizontal="right" vertical="center"/>
    </xf>
    <xf numFmtId="0" fontId="1" fillId="0" borderId="4" xfId="0" applyFont="1" applyFill="1" applyBorder="1" applyAlignment="1">
      <alignment horizontal="right" vertical="center"/>
    </xf>
    <xf numFmtId="0" fontId="1" fillId="0" borderId="6" xfId="0" applyFont="1" applyFill="1" applyBorder="1" applyAlignment="1">
      <alignment horizontal="right"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1" xfId="0" applyFont="1" applyFill="1" applyBorder="1" applyAlignment="1">
      <alignment horizontal="right" vertical="center"/>
    </xf>
    <xf numFmtId="38" fontId="1" fillId="0" borderId="2" xfId="1" applyFont="1" applyFill="1" applyBorder="1" applyAlignment="1">
      <alignment horizontal="right" vertical="center"/>
    </xf>
    <xf numFmtId="38" fontId="1" fillId="0" borderId="4" xfId="1" applyFont="1" applyFill="1" applyBorder="1" applyAlignment="1">
      <alignment horizontal="right" vertical="center"/>
    </xf>
    <xf numFmtId="38" fontId="1" fillId="0" borderId="6" xfId="1" applyFont="1" applyFill="1" applyBorder="1" applyAlignment="1">
      <alignment horizontal="right" vertical="center"/>
    </xf>
    <xf numFmtId="38" fontId="1" fillId="0" borderId="0" xfId="1" applyFont="1" applyFill="1" applyBorder="1" applyAlignment="1">
      <alignment horizontal="right" vertical="center"/>
    </xf>
    <xf numFmtId="38" fontId="1" fillId="0" borderId="8" xfId="1" applyFont="1" applyFill="1" applyBorder="1" applyAlignment="1">
      <alignment horizontal="right" vertical="center"/>
    </xf>
    <xf numFmtId="38" fontId="1" fillId="0" borderId="1" xfId="1" applyFont="1" applyFill="1" applyBorder="1" applyAlignment="1">
      <alignment horizontal="right" vertical="center"/>
    </xf>
    <xf numFmtId="38" fontId="1" fillId="0" borderId="55" xfId="1" applyFont="1" applyFill="1" applyBorder="1" applyAlignment="1">
      <alignment horizontal="right" vertical="center"/>
    </xf>
    <xf numFmtId="38" fontId="1" fillId="0" borderId="57" xfId="1" applyFont="1" applyFill="1" applyBorder="1" applyAlignment="1">
      <alignment horizontal="right" vertical="center"/>
    </xf>
    <xf numFmtId="38" fontId="1" fillId="0" borderId="59" xfId="1" applyFont="1" applyFill="1" applyBorder="1" applyAlignment="1">
      <alignment horizontal="right" vertical="center"/>
    </xf>
    <xf numFmtId="38" fontId="1" fillId="0" borderId="60" xfId="1" applyFont="1" applyFill="1" applyBorder="1" applyAlignment="1">
      <alignment horizontal="right" vertical="center"/>
    </xf>
    <xf numFmtId="0" fontId="5" fillId="2" borderId="0" xfId="0" applyFont="1" applyFill="1" applyAlignment="1">
      <alignment horizontal="left" vertical="center" wrapText="1"/>
    </xf>
    <xf numFmtId="38" fontId="1" fillId="2" borderId="37" xfId="1" applyFont="1" applyFill="1" applyBorder="1" applyAlignment="1">
      <alignment horizontal="right" vertical="center" shrinkToFit="1"/>
    </xf>
    <xf numFmtId="38" fontId="1" fillId="2" borderId="39" xfId="1" applyFont="1" applyFill="1" applyBorder="1" applyAlignment="1">
      <alignment horizontal="right" vertical="center" shrinkToFit="1"/>
    </xf>
    <xf numFmtId="0" fontId="1" fillId="0" borderId="3" xfId="0" applyFont="1" applyFill="1" applyBorder="1" applyAlignment="1">
      <alignment horizontal="center"/>
    </xf>
    <xf numFmtId="0" fontId="1" fillId="0" borderId="7" xfId="0" applyFont="1" applyFill="1" applyBorder="1" applyAlignment="1">
      <alignment horizontal="center"/>
    </xf>
    <xf numFmtId="0" fontId="1" fillId="0" borderId="9" xfId="0" applyFont="1" applyFill="1" applyBorder="1" applyAlignment="1">
      <alignment horizont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54" xfId="0" applyFont="1" applyFill="1" applyBorder="1" applyAlignment="1">
      <alignment horizontal="center" vertical="center" wrapText="1"/>
    </xf>
    <xf numFmtId="38" fontId="1" fillId="3" borderId="37" xfId="1" applyFont="1" applyFill="1" applyBorder="1" applyAlignment="1">
      <alignment vertical="center" shrinkToFit="1"/>
    </xf>
    <xf numFmtId="38" fontId="1" fillId="2" borderId="5" xfId="1" applyFont="1" applyFill="1" applyBorder="1" applyAlignment="1">
      <alignment horizontal="right" vertical="center" shrinkToFit="1"/>
    </xf>
    <xf numFmtId="38" fontId="1" fillId="2" borderId="35" xfId="1" applyFont="1" applyFill="1" applyBorder="1" applyAlignment="1">
      <alignment horizontal="right" vertical="center" shrinkToFit="1"/>
    </xf>
    <xf numFmtId="0" fontId="6" fillId="2" borderId="42" xfId="0" applyFont="1" applyFill="1" applyBorder="1" applyAlignment="1">
      <alignment horizontal="center" vertical="center" shrinkToFit="1"/>
    </xf>
    <xf numFmtId="0" fontId="5" fillId="2" borderId="11" xfId="0" applyFont="1" applyFill="1" applyBorder="1" applyAlignment="1">
      <alignment horizontal="right" vertical="center" shrinkToFit="1"/>
    </xf>
    <xf numFmtId="0" fontId="1" fillId="0" borderId="56" xfId="0" applyFont="1" applyFill="1" applyBorder="1" applyAlignment="1">
      <alignment horizontal="center"/>
    </xf>
    <xf numFmtId="0" fontId="1" fillId="0" borderId="58" xfId="0" applyFont="1" applyFill="1" applyBorder="1" applyAlignment="1">
      <alignment horizontal="center"/>
    </xf>
    <xf numFmtId="0" fontId="1" fillId="0" borderId="61" xfId="0" applyFont="1" applyFill="1" applyBorder="1" applyAlignment="1">
      <alignment horizontal="center"/>
    </xf>
    <xf numFmtId="0" fontId="1" fillId="2" borderId="47" xfId="0" applyFont="1" applyFill="1" applyBorder="1" applyAlignment="1">
      <alignment horizontal="center" vertical="center" shrinkToFit="1"/>
    </xf>
    <xf numFmtId="0" fontId="1" fillId="2" borderId="43" xfId="0" applyFont="1" applyFill="1" applyBorder="1" applyAlignment="1">
      <alignment horizontal="center" vertical="center"/>
    </xf>
    <xf numFmtId="0" fontId="1" fillId="2" borderId="41" xfId="0" applyFont="1" applyFill="1" applyBorder="1" applyAlignment="1">
      <alignment horizontal="center" vertical="center" wrapText="1" shrinkToFit="1"/>
    </xf>
    <xf numFmtId="0" fontId="1" fillId="2" borderId="41" xfId="0" applyFont="1" applyFill="1" applyBorder="1" applyAlignment="1">
      <alignment horizontal="center" vertical="center" shrinkToFit="1"/>
    </xf>
    <xf numFmtId="0" fontId="1" fillId="2" borderId="4" xfId="0" applyFont="1" applyFill="1" applyBorder="1" applyAlignment="1">
      <alignment horizontal="right"/>
    </xf>
    <xf numFmtId="0" fontId="1" fillId="2" borderId="15" xfId="0" applyFont="1" applyFill="1" applyBorder="1" applyAlignment="1">
      <alignment horizontal="right"/>
    </xf>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16" xfId="0" applyFont="1" applyFill="1" applyBorder="1" applyAlignment="1">
      <alignment horizontal="right" vertical="center"/>
    </xf>
    <xf numFmtId="0" fontId="1" fillId="2" borderId="17" xfId="0" applyFont="1" applyFill="1" applyBorder="1" applyAlignment="1">
      <alignment horizontal="right" vertical="center"/>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 xfId="0" applyFont="1" applyFill="1" applyBorder="1" applyAlignment="1">
      <alignment horizontal="center"/>
    </xf>
    <xf numFmtId="0" fontId="1" fillId="2" borderId="9"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38" fontId="1" fillId="2" borderId="18" xfId="1" applyFont="1" applyFill="1" applyBorder="1" applyAlignment="1">
      <alignment vertical="center"/>
    </xf>
    <xf numFmtId="38" fontId="1" fillId="2" borderId="4" xfId="1" applyFont="1" applyFill="1" applyBorder="1" applyAlignment="1">
      <alignment vertical="center"/>
    </xf>
    <xf numFmtId="38" fontId="1" fillId="2" borderId="13" xfId="1" applyFont="1" applyFill="1" applyBorder="1" applyAlignment="1">
      <alignment vertical="center"/>
    </xf>
    <xf numFmtId="38" fontId="1" fillId="2" borderId="11" xfId="1" applyFont="1" applyFill="1" applyBorder="1" applyAlignment="1">
      <alignment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38" fontId="1" fillId="2" borderId="2" xfId="1" applyFont="1" applyFill="1" applyBorder="1" applyAlignment="1">
      <alignment vertical="center"/>
    </xf>
    <xf numFmtId="38" fontId="1" fillId="2" borderId="8" xfId="1" applyFont="1" applyFill="1" applyBorder="1" applyAlignment="1">
      <alignment vertical="center"/>
    </xf>
    <xf numFmtId="38" fontId="1" fillId="2" borderId="1" xfId="1" applyFont="1" applyFill="1" applyBorder="1" applyAlignment="1">
      <alignment vertical="center"/>
    </xf>
    <xf numFmtId="3" fontId="1" fillId="2" borderId="2" xfId="0" applyNumberFormat="1" applyFont="1" applyFill="1" applyBorder="1" applyAlignment="1">
      <alignment horizontal="right" vertical="center"/>
    </xf>
    <xf numFmtId="0" fontId="1" fillId="2" borderId="4" xfId="0" applyFont="1" applyFill="1" applyBorder="1" applyAlignment="1">
      <alignment horizontal="right" vertical="center"/>
    </xf>
    <xf numFmtId="0" fontId="1" fillId="2" borderId="8" xfId="0" applyFont="1" applyFill="1" applyBorder="1" applyAlignment="1">
      <alignment horizontal="right" vertical="center"/>
    </xf>
    <xf numFmtId="0" fontId="1" fillId="2" borderId="1"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99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65</xdr:row>
          <xdr:rowOff>9525</xdr:rowOff>
        </xdr:from>
        <xdr:to>
          <xdr:col>10</xdr:col>
          <xdr:colOff>19050</xdr:colOff>
          <xdr:row>65</xdr:row>
          <xdr:rowOff>247650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14</xdr:col>
          <xdr:colOff>66675</xdr:colOff>
          <xdr:row>65</xdr:row>
          <xdr:rowOff>247650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65</xdr:row>
          <xdr:rowOff>9525</xdr:rowOff>
        </xdr:from>
        <xdr:to>
          <xdr:col>18</xdr:col>
          <xdr:colOff>114300</xdr:colOff>
          <xdr:row>65</xdr:row>
          <xdr:rowOff>247650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65</xdr:row>
          <xdr:rowOff>9525</xdr:rowOff>
        </xdr:from>
        <xdr:to>
          <xdr:col>23</xdr:col>
          <xdr:colOff>38100</xdr:colOff>
          <xdr:row>65</xdr:row>
          <xdr:rowOff>247650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65</xdr:row>
          <xdr:rowOff>0</xdr:rowOff>
        </xdr:from>
        <xdr:to>
          <xdr:col>27</xdr:col>
          <xdr:colOff>57150</xdr:colOff>
          <xdr:row>66</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9525</xdr:rowOff>
        </xdr:from>
        <xdr:to>
          <xdr:col>10</xdr:col>
          <xdr:colOff>28575</xdr:colOff>
          <xdr:row>66</xdr:row>
          <xdr:rowOff>247650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65</xdr:row>
          <xdr:rowOff>9525</xdr:rowOff>
        </xdr:from>
        <xdr:to>
          <xdr:col>31</xdr:col>
          <xdr:colOff>104775</xdr:colOff>
          <xdr:row>65</xdr:row>
          <xdr:rowOff>247650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14</xdr:col>
          <xdr:colOff>66675</xdr:colOff>
          <xdr:row>66</xdr:row>
          <xdr:rowOff>247650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65</xdr:row>
          <xdr:rowOff>257175</xdr:rowOff>
        </xdr:from>
        <xdr:to>
          <xdr:col>18</xdr:col>
          <xdr:colOff>104775</xdr:colOff>
          <xdr:row>66</xdr:row>
          <xdr:rowOff>257175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66</xdr:row>
          <xdr:rowOff>0</xdr:rowOff>
        </xdr:from>
        <xdr:to>
          <xdr:col>23</xdr:col>
          <xdr:colOff>38100</xdr:colOff>
          <xdr:row>66</xdr:row>
          <xdr:rowOff>247650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66</xdr:row>
          <xdr:rowOff>0</xdr:rowOff>
        </xdr:from>
        <xdr:to>
          <xdr:col>27</xdr:col>
          <xdr:colOff>57150</xdr:colOff>
          <xdr:row>66</xdr:row>
          <xdr:rowOff>247650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66</xdr:row>
          <xdr:rowOff>0</xdr:rowOff>
        </xdr:from>
        <xdr:to>
          <xdr:col>31</xdr:col>
          <xdr:colOff>104775</xdr:colOff>
          <xdr:row>66</xdr:row>
          <xdr:rowOff>247650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32</xdr:row>
          <xdr:rowOff>180975</xdr:rowOff>
        </xdr:from>
        <xdr:to>
          <xdr:col>9</xdr:col>
          <xdr:colOff>142875</xdr:colOff>
          <xdr:row>33</xdr:row>
          <xdr:rowOff>219075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180975</xdr:rowOff>
        </xdr:from>
        <xdr:to>
          <xdr:col>14</xdr:col>
          <xdr:colOff>57150</xdr:colOff>
          <xdr:row>33</xdr:row>
          <xdr:rowOff>219075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32</xdr:row>
          <xdr:rowOff>180975</xdr:rowOff>
        </xdr:from>
        <xdr:to>
          <xdr:col>18</xdr:col>
          <xdr:colOff>104775</xdr:colOff>
          <xdr:row>33</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32</xdr:row>
          <xdr:rowOff>180975</xdr:rowOff>
        </xdr:from>
        <xdr:to>
          <xdr:col>23</xdr:col>
          <xdr:colOff>9525</xdr:colOff>
          <xdr:row>33</xdr:row>
          <xdr:rowOff>228600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180975</xdr:rowOff>
        </xdr:from>
        <xdr:to>
          <xdr:col>27</xdr:col>
          <xdr:colOff>38100</xdr:colOff>
          <xdr:row>33</xdr:row>
          <xdr:rowOff>228600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８月分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33</xdr:row>
          <xdr:rowOff>247650</xdr:rowOff>
        </xdr:from>
        <xdr:to>
          <xdr:col>10</xdr:col>
          <xdr:colOff>9525</xdr:colOff>
          <xdr:row>34</xdr:row>
          <xdr:rowOff>228600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32</xdr:row>
          <xdr:rowOff>180975</xdr:rowOff>
        </xdr:from>
        <xdr:to>
          <xdr:col>31</xdr:col>
          <xdr:colOff>95250</xdr:colOff>
          <xdr:row>33</xdr:row>
          <xdr:rowOff>219075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９月分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238125</xdr:rowOff>
        </xdr:from>
        <xdr:to>
          <xdr:col>14</xdr:col>
          <xdr:colOff>57150</xdr:colOff>
          <xdr:row>34</xdr:row>
          <xdr:rowOff>228600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33</xdr:row>
          <xdr:rowOff>238125</xdr:rowOff>
        </xdr:from>
        <xdr:to>
          <xdr:col>18</xdr:col>
          <xdr:colOff>114300</xdr:colOff>
          <xdr:row>34</xdr:row>
          <xdr:rowOff>228600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33</xdr:row>
          <xdr:rowOff>238125</xdr:rowOff>
        </xdr:from>
        <xdr:to>
          <xdr:col>23</xdr:col>
          <xdr:colOff>9525</xdr:colOff>
          <xdr:row>34</xdr:row>
          <xdr:rowOff>238125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238125</xdr:rowOff>
        </xdr:from>
        <xdr:to>
          <xdr:col>27</xdr:col>
          <xdr:colOff>38100</xdr:colOff>
          <xdr:row>34</xdr:row>
          <xdr:rowOff>238125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２月分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33</xdr:row>
          <xdr:rowOff>238125</xdr:rowOff>
        </xdr:from>
        <xdr:to>
          <xdr:col>31</xdr:col>
          <xdr:colOff>95250</xdr:colOff>
          <xdr:row>34</xdr:row>
          <xdr:rowOff>238125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３月分</a:t>
              </a:r>
            </a:p>
          </xdr:txBody>
        </xdr:sp>
        <xdr:clientData/>
      </xdr:twoCellAnchor>
    </mc:Choice>
    <mc:Fallback/>
  </mc:AlternateContent>
  <xdr:twoCellAnchor editAs="oneCell">
    <xdr:from>
      <xdr:col>29</xdr:col>
      <xdr:colOff>35893</xdr:colOff>
      <xdr:row>74</xdr:row>
      <xdr:rowOff>2761</xdr:rowOff>
    </xdr:from>
    <xdr:to>
      <xdr:col>42</xdr:col>
      <xdr:colOff>95323</xdr:colOff>
      <xdr:row>91</xdr:row>
      <xdr:rowOff>124240</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9806" y="12890500"/>
          <a:ext cx="2212908" cy="26559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152400</xdr:colOff>
          <xdr:row>27</xdr:row>
          <xdr:rowOff>114300</xdr:rowOff>
        </xdr:from>
        <xdr:to>
          <xdr:col>2</xdr:col>
          <xdr:colOff>85725</xdr:colOff>
          <xdr:row>29</xdr:row>
          <xdr:rowOff>28575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114300</xdr:rowOff>
        </xdr:from>
        <xdr:to>
          <xdr:col>2</xdr:col>
          <xdr:colOff>85725</xdr:colOff>
          <xdr:row>25</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114300</xdr:rowOff>
        </xdr:from>
        <xdr:to>
          <xdr:col>2</xdr:col>
          <xdr:colOff>85725</xdr:colOff>
          <xdr:row>24</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104775</xdr:rowOff>
        </xdr:from>
        <xdr:to>
          <xdr:col>2</xdr:col>
          <xdr:colOff>95250</xdr:colOff>
          <xdr:row>30</xdr:row>
          <xdr:rowOff>57150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142875</xdr:rowOff>
        </xdr:from>
        <xdr:to>
          <xdr:col>2</xdr:col>
          <xdr:colOff>28575</xdr:colOff>
          <xdr:row>27</xdr:row>
          <xdr:rowOff>9525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48</xdr:col>
      <xdr:colOff>631032</xdr:colOff>
      <xdr:row>14</xdr:row>
      <xdr:rowOff>1</xdr:rowOff>
    </xdr:from>
    <xdr:to>
      <xdr:col>59</xdr:col>
      <xdr:colOff>359569</xdr:colOff>
      <xdr:row>28</xdr:row>
      <xdr:rowOff>9526</xdr:rowOff>
    </xdr:to>
    <xdr:pic>
      <xdr:nvPicPr>
        <xdr:cNvPr id="8" name="図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3907" y="1976439"/>
          <a:ext cx="7324725" cy="19859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0</xdr:colOff>
      <xdr:row>1</xdr:row>
      <xdr:rowOff>0</xdr:rowOff>
    </xdr:from>
    <xdr:to>
      <xdr:col>59</xdr:col>
      <xdr:colOff>419100</xdr:colOff>
      <xdr:row>15</xdr:row>
      <xdr:rowOff>9525</xdr:rowOff>
    </xdr:to>
    <xdr:pic>
      <xdr:nvPicPr>
        <xdr:cNvPr id="12" name="図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9175" y="85725"/>
          <a:ext cx="7277100"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49</xdr:col>
          <xdr:colOff>0</xdr:colOff>
          <xdr:row>29</xdr:row>
          <xdr:rowOff>0</xdr:rowOff>
        </xdr:from>
        <xdr:to>
          <xdr:col>59</xdr:col>
          <xdr:colOff>190500</xdr:colOff>
          <xdr:row>42</xdr:row>
          <xdr:rowOff>119063</xdr:rowOff>
        </xdr:to>
        <xdr:pic>
          <xdr:nvPicPr>
            <xdr:cNvPr id="13" name="図 12">
              <a:extLst>
                <a:ext uri="{FF2B5EF4-FFF2-40B4-BE49-F238E27FC236}">
                  <a16:creationId xmlns:a16="http://schemas.microsoft.com/office/drawing/2014/main" id="{00000000-0008-0000-0300-00000D000000}"/>
                </a:ext>
              </a:extLst>
            </xdr:cNvPr>
            <xdr:cNvPicPr>
              <a:picLocks noChangeAspect="1" noChangeArrowheads="1"/>
              <a:extLst>
                <a:ext uri="{84589F7E-364E-4C9E-8A38-B11213B215E9}">
                  <a14:cameraTool cellRange="$A$29:$AR$42" spid="_x0000_s6222"/>
                </a:ext>
              </a:extLst>
            </xdr:cNvPicPr>
          </xdr:nvPicPr>
          <xdr:blipFill>
            <a:blip xmlns:r="http://schemas.openxmlformats.org/officeDocument/2006/relationships" r:embed="rId3"/>
            <a:srcRect/>
            <a:stretch>
              <a:fillRect/>
            </a:stretch>
          </xdr:blipFill>
          <xdr:spPr bwMode="auto">
            <a:xfrm>
              <a:off x="8453438" y="4071938"/>
              <a:ext cx="7096125" cy="2226469"/>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49</xdr:col>
      <xdr:colOff>0</xdr:colOff>
      <xdr:row>43</xdr:row>
      <xdr:rowOff>0</xdr:rowOff>
    </xdr:from>
    <xdr:to>
      <xdr:col>59</xdr:col>
      <xdr:colOff>419100</xdr:colOff>
      <xdr:row>57</xdr:row>
      <xdr:rowOff>9525</xdr:rowOff>
    </xdr:to>
    <xdr:pic>
      <xdr:nvPicPr>
        <xdr:cNvPr id="15" name="図 14">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639175" y="6448425"/>
          <a:ext cx="7277100" cy="242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EE35-DE11-4DD0-A13F-D9C8A65298E7}">
  <sheetPr>
    <pageSetUpPr fitToPage="1"/>
  </sheetPr>
  <dimension ref="A1:AY121"/>
  <sheetViews>
    <sheetView tabSelected="1" view="pageBreakPreview" topLeftCell="A76" zoomScale="115" zoomScaleNormal="80" zoomScaleSheetLayoutView="115" workbookViewId="0">
      <selection activeCell="D96" sqref="D96:F96"/>
    </sheetView>
  </sheetViews>
  <sheetFormatPr defaultColWidth="9" defaultRowHeight="13.5" x14ac:dyDescent="0.15"/>
  <cols>
    <col min="1" max="44" width="2.125" style="3" customWidth="1"/>
    <col min="45" max="48" width="2.25" style="3" customWidth="1"/>
    <col min="49" max="16384" width="9" style="3"/>
  </cols>
  <sheetData>
    <row r="1" spans="1:44" x14ac:dyDescent="0.15">
      <c r="A1" s="3" t="s">
        <v>30</v>
      </c>
    </row>
    <row r="2" spans="1:44" x14ac:dyDescent="0.15">
      <c r="A2" s="3" t="s">
        <v>12</v>
      </c>
    </row>
    <row r="4" spans="1:44" x14ac:dyDescent="0.15">
      <c r="AF4" s="3" t="s">
        <v>0</v>
      </c>
    </row>
    <row r="6" spans="1:44" x14ac:dyDescent="0.15">
      <c r="B6" s="3" t="s">
        <v>19</v>
      </c>
    </row>
    <row r="8" spans="1:44" x14ac:dyDescent="0.15">
      <c r="T8" s="3" t="s">
        <v>13</v>
      </c>
      <c r="Z8" s="1"/>
      <c r="AA8" s="1"/>
      <c r="AB8" s="1"/>
      <c r="AC8" s="1"/>
      <c r="AD8" s="1"/>
      <c r="AE8" s="1"/>
      <c r="AF8" s="1"/>
      <c r="AG8" s="1"/>
      <c r="AH8" s="1"/>
      <c r="AI8" s="1"/>
      <c r="AJ8" s="1"/>
      <c r="AK8" s="1"/>
      <c r="AL8" s="1"/>
      <c r="AM8" s="1"/>
      <c r="AN8" s="1"/>
      <c r="AO8" s="1"/>
      <c r="AP8" s="1"/>
      <c r="AQ8" s="1"/>
      <c r="AR8" s="1"/>
    </row>
    <row r="10" spans="1:44" x14ac:dyDescent="0.15">
      <c r="T10" s="43" t="s">
        <v>1</v>
      </c>
      <c r="U10" s="43"/>
      <c r="V10" s="43"/>
      <c r="W10" s="43"/>
      <c r="X10" s="43"/>
      <c r="Y10" s="43"/>
      <c r="Z10" s="43"/>
      <c r="AA10" s="1"/>
      <c r="AB10" s="4"/>
      <c r="AC10" s="4"/>
      <c r="AD10" s="4"/>
      <c r="AE10" s="4"/>
      <c r="AF10" s="4"/>
      <c r="AG10" s="4"/>
      <c r="AH10" s="4"/>
      <c r="AI10" s="4"/>
      <c r="AJ10" s="4"/>
      <c r="AK10" s="4"/>
      <c r="AL10" s="4"/>
      <c r="AM10" s="4"/>
      <c r="AN10" s="4"/>
      <c r="AO10" s="4"/>
      <c r="AP10" s="4"/>
    </row>
    <row r="11" spans="1:44" x14ac:dyDescent="0.15">
      <c r="AA11" s="1"/>
    </row>
    <row r="12" spans="1:44" x14ac:dyDescent="0.15">
      <c r="V12" s="3" t="s">
        <v>2</v>
      </c>
      <c r="AA12" s="1"/>
      <c r="AB12" s="4"/>
      <c r="AC12" s="4"/>
      <c r="AD12" s="4"/>
      <c r="AE12" s="4"/>
      <c r="AF12" s="4"/>
      <c r="AG12" s="4"/>
      <c r="AH12" s="4"/>
      <c r="AI12" s="4"/>
      <c r="AJ12" s="4"/>
      <c r="AK12" s="4"/>
      <c r="AL12" s="4"/>
      <c r="AM12" s="4"/>
      <c r="AN12" s="4"/>
      <c r="AO12" s="4"/>
      <c r="AP12" s="4"/>
    </row>
    <row r="15" spans="1:44" ht="17.25" x14ac:dyDescent="0.15">
      <c r="A15" s="44" t="s">
        <v>28</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row>
    <row r="16" spans="1:44" ht="12.6"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row>
    <row r="17" spans="1:45" s="2" customFormat="1" ht="18.75" x14ac:dyDescent="0.15">
      <c r="A17" s="5"/>
      <c r="B17" s="2" t="s">
        <v>29</v>
      </c>
      <c r="D17" s="6"/>
      <c r="E17" s="6"/>
      <c r="F17" s="6"/>
      <c r="G17" s="6"/>
      <c r="H17" s="6"/>
      <c r="I17" s="6"/>
      <c r="J17" s="6"/>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row>
    <row r="18" spans="1:45" x14ac:dyDescent="0.15">
      <c r="A18" s="7" t="s">
        <v>8</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pans="1:45" ht="14.25" customHeight="1" x14ac:dyDescent="0.15">
      <c r="A19" s="12"/>
      <c r="B19" s="37" t="s">
        <v>5</v>
      </c>
      <c r="C19" s="38"/>
      <c r="D19" s="38"/>
      <c r="E19" s="39"/>
      <c r="F19" s="37" t="s">
        <v>9</v>
      </c>
      <c r="G19" s="38"/>
      <c r="H19" s="38"/>
      <c r="I19" s="38"/>
      <c r="J19" s="38"/>
      <c r="K19" s="38"/>
      <c r="L19" s="39"/>
      <c r="M19" s="37" t="s">
        <v>6</v>
      </c>
      <c r="N19" s="38"/>
      <c r="O19" s="38"/>
      <c r="P19" s="38"/>
      <c r="Q19" s="38"/>
      <c r="R19" s="38"/>
      <c r="S19" s="38"/>
      <c r="T19" s="39"/>
      <c r="U19" s="8"/>
      <c r="V19" s="8"/>
      <c r="W19" s="8"/>
      <c r="X19" s="8"/>
      <c r="Y19" s="8"/>
      <c r="Z19" s="8"/>
      <c r="AA19" s="8"/>
      <c r="AB19" s="8"/>
      <c r="AC19" s="8"/>
      <c r="AD19" s="8"/>
      <c r="AE19" s="8"/>
      <c r="AF19" s="8"/>
      <c r="AG19" s="8"/>
      <c r="AH19" s="9"/>
      <c r="AI19" s="1"/>
      <c r="AJ19" s="1"/>
      <c r="AK19" s="1"/>
      <c r="AL19" s="1"/>
      <c r="AM19" s="1"/>
      <c r="AN19" s="1"/>
    </row>
    <row r="20" spans="1:45" ht="33.75" customHeight="1" x14ac:dyDescent="0.15">
      <c r="A20" s="12"/>
      <c r="B20" s="45"/>
      <c r="C20" s="46"/>
      <c r="D20" s="46"/>
      <c r="E20" s="47"/>
      <c r="F20" s="45"/>
      <c r="G20" s="46"/>
      <c r="H20" s="46"/>
      <c r="I20" s="46"/>
      <c r="J20" s="46"/>
      <c r="K20" s="46"/>
      <c r="L20" s="47"/>
      <c r="M20" s="48" t="s">
        <v>7</v>
      </c>
      <c r="N20" s="49"/>
      <c r="O20" s="49"/>
      <c r="P20" s="49"/>
      <c r="Q20" s="49"/>
      <c r="R20" s="49"/>
      <c r="S20" s="49"/>
      <c r="T20" s="50"/>
      <c r="U20" s="13"/>
      <c r="V20" s="13"/>
      <c r="W20" s="13"/>
      <c r="X20" s="13"/>
      <c r="Y20" s="13"/>
      <c r="Z20" s="13"/>
      <c r="AA20" s="13"/>
      <c r="AB20" s="13"/>
      <c r="AC20" s="13"/>
      <c r="AD20" s="13"/>
      <c r="AE20" s="13"/>
      <c r="AF20" s="13"/>
      <c r="AG20" s="13"/>
      <c r="AH20" s="14"/>
      <c r="AI20" s="1"/>
      <c r="AJ20" s="1"/>
      <c r="AK20" s="1"/>
      <c r="AL20" s="1"/>
      <c r="AM20" s="1"/>
      <c r="AN20" s="1"/>
    </row>
    <row r="21" spans="1:45" x14ac:dyDescent="0.15">
      <c r="A21" s="7"/>
      <c r="B21" s="35" t="s">
        <v>10</v>
      </c>
      <c r="C21" s="35"/>
      <c r="D21" s="35"/>
      <c r="E21" s="35"/>
      <c r="F21" s="35"/>
      <c r="G21" s="35"/>
      <c r="H21" s="35"/>
      <c r="I21" s="35"/>
      <c r="J21" s="35"/>
      <c r="K21" s="35"/>
      <c r="L21" s="35"/>
      <c r="M21" s="37"/>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9"/>
    </row>
    <row r="22" spans="1:45" x14ac:dyDescent="0.15">
      <c r="A22" s="7"/>
      <c r="B22" s="36"/>
      <c r="C22" s="36"/>
      <c r="D22" s="36"/>
      <c r="E22" s="36"/>
      <c r="F22" s="36"/>
      <c r="G22" s="36"/>
      <c r="H22" s="36"/>
      <c r="I22" s="36"/>
      <c r="J22" s="36"/>
      <c r="K22" s="36"/>
      <c r="L22" s="36"/>
      <c r="M22" s="40"/>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2"/>
    </row>
    <row r="23" spans="1:45" ht="13.5" customHeight="1" x14ac:dyDescent="0.15">
      <c r="A23" s="7"/>
      <c r="B23" s="51" t="s">
        <v>76</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3"/>
    </row>
    <row r="24" spans="1:45" ht="13.5" customHeight="1" x14ac:dyDescent="0.15">
      <c r="A24" s="7"/>
      <c r="B24" s="54"/>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6"/>
    </row>
    <row r="25" spans="1:45" ht="13.5" customHeight="1" x14ac:dyDescent="0.15">
      <c r="A25" s="7"/>
      <c r="B25" s="54"/>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6"/>
    </row>
    <row r="26" spans="1:45" ht="13.5" customHeight="1" x14ac:dyDescent="0.15">
      <c r="A26" s="7"/>
      <c r="B26" s="54"/>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6"/>
    </row>
    <row r="27" spans="1:45" ht="13.5" customHeight="1" x14ac:dyDescent="0.15">
      <c r="A27" s="7"/>
      <c r="B27" s="54"/>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6"/>
    </row>
    <row r="28" spans="1:45" ht="13.5" customHeight="1" x14ac:dyDescent="0.15">
      <c r="A28" s="7"/>
      <c r="B28" s="54"/>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6"/>
    </row>
    <row r="29" spans="1:45" ht="13.5" customHeight="1" x14ac:dyDescent="0.15">
      <c r="A29" s="7"/>
      <c r="B29" s="54"/>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row>
    <row r="30" spans="1:45" ht="11.45" customHeight="1" x14ac:dyDescent="0.15">
      <c r="A30" s="7"/>
      <c r="B30" s="54"/>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6"/>
    </row>
    <row r="31" spans="1:45" ht="17.25" customHeight="1" x14ac:dyDescent="0.15">
      <c r="A31" s="7"/>
      <c r="B31" s="57"/>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9"/>
      <c r="AR31" s="7"/>
      <c r="AS31" s="7"/>
    </row>
    <row r="32" spans="1:45" ht="21.95" customHeight="1" x14ac:dyDescent="0.15">
      <c r="A32" s="7"/>
      <c r="B32" s="68" t="s">
        <v>33</v>
      </c>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70"/>
    </row>
    <row r="33" spans="1:43" ht="15.6" customHeight="1" x14ac:dyDescent="0.15">
      <c r="A33" s="7"/>
      <c r="B33" s="71" t="s">
        <v>34</v>
      </c>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21"/>
    </row>
    <row r="34" spans="1:43" ht="20.100000000000001" customHeight="1" x14ac:dyDescent="0.15">
      <c r="A34" s="7"/>
      <c r="B34" s="71" t="s">
        <v>35</v>
      </c>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23"/>
    </row>
    <row r="35" spans="1:43" ht="20.100000000000001" customHeight="1" x14ac:dyDescent="0.15">
      <c r="A35" s="7"/>
      <c r="B35" s="71" t="s">
        <v>36</v>
      </c>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3"/>
    </row>
    <row r="36" spans="1:43" ht="12.6" customHeight="1" x14ac:dyDescent="0.15">
      <c r="A36" s="7"/>
      <c r="B36" s="71" t="s">
        <v>73</v>
      </c>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3"/>
    </row>
    <row r="37" spans="1:43" ht="12.6" customHeight="1" x14ac:dyDescent="0.15">
      <c r="A37" s="7"/>
      <c r="B37" s="71" t="s">
        <v>60</v>
      </c>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3"/>
    </row>
    <row r="38" spans="1:43" ht="12.6" customHeight="1" x14ac:dyDescent="0.15">
      <c r="A38" s="7"/>
      <c r="B38" s="19" t="s">
        <v>32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1"/>
    </row>
    <row r="39" spans="1:43" ht="12.6" customHeight="1" x14ac:dyDescent="0.15">
      <c r="A39" s="7"/>
      <c r="B39" s="71" t="s">
        <v>37</v>
      </c>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3"/>
    </row>
    <row r="40" spans="1:43" ht="12.6" customHeight="1" x14ac:dyDescent="0.15">
      <c r="A40" s="7"/>
      <c r="B40" s="71" t="s">
        <v>38</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3"/>
    </row>
    <row r="41" spans="1:43" ht="12.6" customHeight="1" x14ac:dyDescent="0.15">
      <c r="A41" s="7"/>
      <c r="B41" s="71" t="s">
        <v>39</v>
      </c>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3"/>
    </row>
    <row r="42" spans="1:43" ht="12.6" customHeight="1" x14ac:dyDescent="0.15">
      <c r="A42" s="7"/>
      <c r="B42" s="19"/>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1"/>
    </row>
    <row r="43" spans="1:43" ht="12.6" customHeight="1" x14ac:dyDescent="0.15">
      <c r="A43" s="7"/>
      <c r="B43" s="19"/>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1"/>
    </row>
    <row r="44" spans="1:43" ht="12.6" customHeight="1" x14ac:dyDescent="0.15">
      <c r="A44" s="7"/>
      <c r="B44" s="1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1"/>
    </row>
    <row r="45" spans="1:43" ht="12.6" customHeight="1" x14ac:dyDescent="0.15">
      <c r="A45" s="7"/>
      <c r="B45" s="19"/>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1"/>
    </row>
    <row r="46" spans="1:43" ht="12.6" customHeight="1" x14ac:dyDescent="0.15">
      <c r="A46" s="7"/>
      <c r="B46" s="19"/>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1"/>
    </row>
    <row r="47" spans="1:43" ht="12.6" customHeight="1" x14ac:dyDescent="0.15">
      <c r="A47" s="7"/>
      <c r="B47" s="1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1"/>
    </row>
    <row r="48" spans="1:43" ht="12.6" customHeight="1" x14ac:dyDescent="0.15">
      <c r="A48" s="7"/>
      <c r="B48" s="19"/>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1"/>
    </row>
    <row r="49" spans="1:43" ht="12.6" customHeight="1" x14ac:dyDescent="0.15">
      <c r="A49" s="7"/>
      <c r="B49" s="19"/>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1"/>
    </row>
    <row r="50" spans="1:43" ht="12.6" customHeight="1" x14ac:dyDescent="0.15">
      <c r="A50" s="7"/>
      <c r="B50" s="19"/>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1"/>
    </row>
    <row r="51" spans="1:43" ht="12.6" customHeight="1" x14ac:dyDescent="0.15">
      <c r="A51" s="7"/>
      <c r="B51" s="19"/>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1"/>
    </row>
    <row r="52" spans="1:43" ht="12.6" customHeight="1" x14ac:dyDescent="0.15">
      <c r="A52" s="7"/>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1"/>
    </row>
    <row r="53" spans="1:43" ht="12.6" customHeight="1" x14ac:dyDescent="0.15">
      <c r="A53" s="7"/>
      <c r="B53" s="19"/>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1"/>
    </row>
    <row r="54" spans="1:43" ht="12.6" customHeight="1" x14ac:dyDescent="0.15">
      <c r="A54" s="7"/>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1"/>
    </row>
    <row r="55" spans="1:43" ht="12.6" customHeight="1" x14ac:dyDescent="0.15">
      <c r="A55" s="7"/>
      <c r="B55" s="19"/>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1"/>
    </row>
    <row r="56" spans="1:43" ht="12.6" customHeight="1" x14ac:dyDescent="0.15">
      <c r="A56" s="7"/>
      <c r="B56" s="19"/>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1"/>
    </row>
    <row r="57" spans="1:43" ht="12.6" customHeight="1" x14ac:dyDescent="0.15">
      <c r="A57" s="7"/>
      <c r="B57" s="19"/>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1"/>
    </row>
    <row r="58" spans="1:43" ht="12.6" customHeight="1" x14ac:dyDescent="0.15">
      <c r="A58" s="7"/>
      <c r="B58" s="19"/>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1"/>
    </row>
    <row r="59" spans="1:43" ht="12.6" customHeight="1" x14ac:dyDescent="0.15">
      <c r="A59" s="7"/>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1"/>
    </row>
    <row r="60" spans="1:43" ht="12.6" customHeight="1" x14ac:dyDescent="0.15">
      <c r="A60" s="7"/>
      <c r="B60" s="19"/>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1"/>
    </row>
    <row r="61" spans="1:43" ht="12.6" customHeight="1" x14ac:dyDescent="0.15">
      <c r="A61" s="7"/>
      <c r="B61" s="2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7"/>
    </row>
    <row r="62" spans="1:43" ht="12.6" customHeight="1" x14ac:dyDescent="0.15">
      <c r="A62" s="7"/>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row>
    <row r="63" spans="1:43" ht="12.6" customHeight="1" x14ac:dyDescent="0.15">
      <c r="A63" s="7"/>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row>
    <row r="64" spans="1:43" ht="21.95" customHeight="1" x14ac:dyDescent="0.15">
      <c r="A64" s="7"/>
      <c r="B64" s="68" t="s">
        <v>77</v>
      </c>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70"/>
    </row>
    <row r="65" spans="1:43" ht="15.6" customHeight="1" x14ac:dyDescent="0.15">
      <c r="A65" s="7"/>
      <c r="B65" s="71" t="s">
        <v>34</v>
      </c>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21"/>
    </row>
    <row r="66" spans="1:43" ht="20.100000000000001" customHeight="1" x14ac:dyDescent="0.15">
      <c r="A66" s="7"/>
      <c r="B66" s="71" t="s">
        <v>35</v>
      </c>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23"/>
    </row>
    <row r="67" spans="1:43" ht="20.100000000000001" customHeight="1" x14ac:dyDescent="0.15">
      <c r="A67" s="7"/>
      <c r="B67" s="71" t="s">
        <v>36</v>
      </c>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3"/>
    </row>
    <row r="68" spans="1:43" ht="12.6" customHeight="1" x14ac:dyDescent="0.15">
      <c r="A68" s="7"/>
      <c r="B68" s="19"/>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1"/>
    </row>
    <row r="69" spans="1:43" ht="12.6" customHeight="1" x14ac:dyDescent="0.15">
      <c r="A69" s="7"/>
      <c r="B69" s="54" t="s">
        <v>40</v>
      </c>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6"/>
    </row>
    <row r="70" spans="1:43" ht="12.6" customHeight="1" x14ac:dyDescent="0.15">
      <c r="A70" s="7"/>
      <c r="B70" s="54"/>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6"/>
    </row>
    <row r="71" spans="1:43" ht="12.6" customHeight="1" x14ac:dyDescent="0.15">
      <c r="A71" s="7"/>
      <c r="B71" s="2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4"/>
    </row>
    <row r="72" spans="1:43" ht="12.6" customHeight="1" x14ac:dyDescent="0.15">
      <c r="A72" s="7"/>
      <c r="B72" s="2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4"/>
    </row>
    <row r="73" spans="1:43" ht="12.6" customHeight="1" x14ac:dyDescent="0.15">
      <c r="A73" s="7"/>
      <c r="B73" s="19"/>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1"/>
    </row>
    <row r="74" spans="1:43" ht="12.6" customHeight="1" x14ac:dyDescent="0.15">
      <c r="A74" s="7"/>
      <c r="B74" s="19"/>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72" t="s">
        <v>74</v>
      </c>
      <c r="AE74" s="72"/>
      <c r="AF74" s="72"/>
      <c r="AG74" s="72"/>
      <c r="AH74" s="72"/>
      <c r="AI74" s="72"/>
      <c r="AJ74" s="72"/>
      <c r="AK74" s="72"/>
      <c r="AL74" s="72"/>
      <c r="AM74" s="72"/>
      <c r="AN74" s="72"/>
      <c r="AO74" s="72"/>
      <c r="AP74" s="72"/>
      <c r="AQ74" s="21"/>
    </row>
    <row r="75" spans="1:43" ht="12.6" customHeight="1" x14ac:dyDescent="0.15">
      <c r="A75" s="7"/>
      <c r="B75" s="19"/>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1"/>
    </row>
    <row r="76" spans="1:43" ht="12.6" customHeight="1" x14ac:dyDescent="0.15">
      <c r="A76" s="7"/>
      <c r="B76" s="19"/>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1"/>
    </row>
    <row r="77" spans="1:43" ht="12.6" customHeight="1" x14ac:dyDescent="0.15">
      <c r="A77" s="7"/>
      <c r="B77" s="19"/>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1"/>
    </row>
    <row r="78" spans="1:43" ht="12.6" customHeight="1" x14ac:dyDescent="0.15">
      <c r="A78" s="7"/>
      <c r="B78" s="19"/>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1"/>
    </row>
    <row r="79" spans="1:43" ht="12.6" customHeight="1" x14ac:dyDescent="0.15">
      <c r="A79" s="7"/>
      <c r="B79" s="19"/>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1"/>
    </row>
    <row r="80" spans="1:43" ht="12.6" customHeight="1" x14ac:dyDescent="0.15">
      <c r="A80" s="7"/>
      <c r="B80" s="19"/>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1"/>
    </row>
    <row r="81" spans="1:43" ht="12.6" customHeight="1" x14ac:dyDescent="0.15">
      <c r="A81" s="7"/>
      <c r="B81" s="19"/>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1"/>
    </row>
    <row r="82" spans="1:43" ht="12.6" customHeight="1" x14ac:dyDescent="0.15">
      <c r="A82" s="7"/>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1"/>
    </row>
    <row r="83" spans="1:43" ht="12.6" customHeight="1" x14ac:dyDescent="0.15">
      <c r="A83" s="7"/>
      <c r="B83" s="19"/>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1"/>
    </row>
    <row r="84" spans="1:43" ht="12.6" customHeight="1" x14ac:dyDescent="0.15">
      <c r="A84" s="7"/>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1"/>
    </row>
    <row r="85" spans="1:43" ht="12.6" customHeight="1" x14ac:dyDescent="0.15">
      <c r="A85" s="7"/>
      <c r="B85" s="19"/>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1"/>
    </row>
    <row r="86" spans="1:43" ht="12.6" customHeight="1" x14ac:dyDescent="0.15">
      <c r="A86" s="7"/>
      <c r="B86" s="19"/>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1"/>
    </row>
    <row r="87" spans="1:43" ht="12.6" customHeight="1" x14ac:dyDescent="0.15">
      <c r="A87" s="7"/>
      <c r="B87" s="19"/>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1"/>
    </row>
    <row r="88" spans="1:43" ht="12.6" customHeight="1" x14ac:dyDescent="0.15">
      <c r="A88" s="7"/>
      <c r="B88" s="19"/>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1"/>
    </row>
    <row r="89" spans="1:43" ht="12.6" customHeight="1" x14ac:dyDescent="0.15">
      <c r="A89" s="7"/>
      <c r="B89" s="19"/>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1"/>
    </row>
    <row r="90" spans="1:43" ht="12.6" customHeight="1" x14ac:dyDescent="0.15">
      <c r="A90" s="7"/>
      <c r="B90" s="19"/>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1"/>
    </row>
    <row r="91" spans="1:43" ht="12.6" customHeight="1" x14ac:dyDescent="0.15">
      <c r="A91" s="7"/>
      <c r="B91" s="19"/>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1"/>
    </row>
    <row r="92" spans="1:43" ht="12.6" customHeight="1" x14ac:dyDescent="0.15">
      <c r="A92" s="7"/>
      <c r="B92" s="25"/>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7"/>
    </row>
    <row r="93" spans="1:43" ht="12.6" customHeight="1" x14ac:dyDescent="0.15">
      <c r="A93" s="7"/>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row>
    <row r="94" spans="1:43" ht="14.25" x14ac:dyDescent="0.15">
      <c r="A94" s="7"/>
      <c r="B94" s="31" t="s">
        <v>78</v>
      </c>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3" ht="14.25" thickBot="1" x14ac:dyDescent="0.2">
      <c r="A95" s="7"/>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50" t="s">
        <v>54</v>
      </c>
      <c r="AJ95" s="150"/>
      <c r="AK95" s="150"/>
      <c r="AL95" s="150"/>
      <c r="AM95" s="150"/>
      <c r="AN95" s="150"/>
      <c r="AO95" s="150"/>
    </row>
    <row r="96" spans="1:43" ht="29.1" customHeight="1" thickBot="1" x14ac:dyDescent="0.2">
      <c r="A96" s="7"/>
      <c r="D96" s="155" t="s">
        <v>31</v>
      </c>
      <c r="E96" s="86"/>
      <c r="F96" s="86"/>
      <c r="G96" s="156" t="s">
        <v>55</v>
      </c>
      <c r="H96" s="157"/>
      <c r="I96" s="157"/>
      <c r="J96" s="157"/>
      <c r="K96" s="87" t="s">
        <v>61</v>
      </c>
      <c r="L96" s="88"/>
      <c r="M96" s="88"/>
      <c r="N96" s="88"/>
      <c r="O96" s="87" t="s">
        <v>58</v>
      </c>
      <c r="P96" s="88"/>
      <c r="Q96" s="88"/>
      <c r="R96" s="88"/>
      <c r="S96" s="75" t="s">
        <v>65</v>
      </c>
      <c r="T96" s="76"/>
      <c r="U96" s="76"/>
      <c r="V96" s="77"/>
      <c r="W96" s="85" t="s">
        <v>47</v>
      </c>
      <c r="X96" s="86"/>
      <c r="Y96" s="86"/>
      <c r="Z96" s="87" t="s">
        <v>59</v>
      </c>
      <c r="AA96" s="88"/>
      <c r="AB96" s="88"/>
      <c r="AC96" s="88"/>
      <c r="AD96" s="87" t="s">
        <v>56</v>
      </c>
      <c r="AE96" s="88"/>
      <c r="AF96" s="88"/>
      <c r="AG96" s="88"/>
      <c r="AH96" s="87" t="s">
        <v>57</v>
      </c>
      <c r="AI96" s="88"/>
      <c r="AJ96" s="88"/>
      <c r="AK96" s="88"/>
      <c r="AL96" s="87" t="s">
        <v>66</v>
      </c>
      <c r="AM96" s="88"/>
      <c r="AN96" s="88"/>
      <c r="AO96" s="149"/>
    </row>
    <row r="97" spans="1:48" ht="18" customHeight="1" x14ac:dyDescent="0.15">
      <c r="A97" s="7"/>
      <c r="D97" s="154" t="s">
        <v>41</v>
      </c>
      <c r="E97" s="90"/>
      <c r="F97" s="90"/>
      <c r="G97" s="91"/>
      <c r="H97" s="91"/>
      <c r="I97" s="91"/>
      <c r="J97" s="91"/>
      <c r="K97" s="91"/>
      <c r="L97" s="91"/>
      <c r="M97" s="91"/>
      <c r="N97" s="91"/>
      <c r="O97" s="92"/>
      <c r="P97" s="92"/>
      <c r="Q97" s="92"/>
      <c r="R97" s="92"/>
      <c r="S97" s="78">
        <f t="shared" ref="S97:S102" si="0">G97+K97-O97</f>
        <v>0</v>
      </c>
      <c r="T97" s="78"/>
      <c r="U97" s="78"/>
      <c r="V97" s="79"/>
      <c r="W97" s="89" t="s">
        <v>48</v>
      </c>
      <c r="X97" s="90"/>
      <c r="Y97" s="90"/>
      <c r="Z97" s="91"/>
      <c r="AA97" s="91"/>
      <c r="AB97" s="91"/>
      <c r="AC97" s="91"/>
      <c r="AD97" s="91"/>
      <c r="AE97" s="91"/>
      <c r="AF97" s="91"/>
      <c r="AG97" s="91"/>
      <c r="AH97" s="91"/>
      <c r="AI97" s="91"/>
      <c r="AJ97" s="91"/>
      <c r="AK97" s="91"/>
      <c r="AL97" s="83">
        <f t="shared" ref="AL97:AL102" si="1">Z97+AD97-AH97</f>
        <v>0</v>
      </c>
      <c r="AM97" s="83"/>
      <c r="AN97" s="83"/>
      <c r="AO97" s="84"/>
    </row>
    <row r="98" spans="1:48" ht="18" customHeight="1" x14ac:dyDescent="0.15">
      <c r="A98" s="7"/>
      <c r="D98" s="64" t="s">
        <v>42</v>
      </c>
      <c r="E98" s="65"/>
      <c r="F98" s="65"/>
      <c r="G98" s="60"/>
      <c r="H98" s="60"/>
      <c r="I98" s="60"/>
      <c r="J98" s="60"/>
      <c r="K98" s="60"/>
      <c r="L98" s="60"/>
      <c r="M98" s="60"/>
      <c r="N98" s="60"/>
      <c r="O98" s="74"/>
      <c r="P98" s="74"/>
      <c r="Q98" s="74"/>
      <c r="R98" s="74"/>
      <c r="S98" s="80">
        <f t="shared" si="0"/>
        <v>0</v>
      </c>
      <c r="T98" s="80"/>
      <c r="U98" s="80"/>
      <c r="V98" s="81"/>
      <c r="W98" s="93" t="s">
        <v>49</v>
      </c>
      <c r="X98" s="65"/>
      <c r="Y98" s="65"/>
      <c r="Z98" s="60"/>
      <c r="AA98" s="60"/>
      <c r="AB98" s="60"/>
      <c r="AC98" s="60"/>
      <c r="AD98" s="60"/>
      <c r="AE98" s="60"/>
      <c r="AF98" s="60"/>
      <c r="AG98" s="60"/>
      <c r="AH98" s="60"/>
      <c r="AI98" s="60"/>
      <c r="AJ98" s="60"/>
      <c r="AK98" s="60"/>
      <c r="AL98" s="147">
        <f t="shared" si="1"/>
        <v>0</v>
      </c>
      <c r="AM98" s="147"/>
      <c r="AN98" s="147"/>
      <c r="AO98" s="148"/>
    </row>
    <row r="99" spans="1:48" ht="18" customHeight="1" x14ac:dyDescent="0.15">
      <c r="A99" s="7"/>
      <c r="D99" s="64" t="s">
        <v>43</v>
      </c>
      <c r="E99" s="65"/>
      <c r="F99" s="65"/>
      <c r="G99" s="60"/>
      <c r="H99" s="60"/>
      <c r="I99" s="60"/>
      <c r="J99" s="60"/>
      <c r="K99" s="60"/>
      <c r="L99" s="60"/>
      <c r="M99" s="60"/>
      <c r="N99" s="60"/>
      <c r="O99" s="74"/>
      <c r="P99" s="74"/>
      <c r="Q99" s="74"/>
      <c r="R99" s="74"/>
      <c r="S99" s="80">
        <f t="shared" si="0"/>
        <v>0</v>
      </c>
      <c r="T99" s="80"/>
      <c r="U99" s="80"/>
      <c r="V99" s="81"/>
      <c r="W99" s="93" t="s">
        <v>50</v>
      </c>
      <c r="X99" s="65"/>
      <c r="Y99" s="65"/>
      <c r="Z99" s="60"/>
      <c r="AA99" s="60"/>
      <c r="AB99" s="60"/>
      <c r="AC99" s="60"/>
      <c r="AD99" s="60"/>
      <c r="AE99" s="60"/>
      <c r="AF99" s="60"/>
      <c r="AG99" s="60"/>
      <c r="AH99" s="60"/>
      <c r="AI99" s="60"/>
      <c r="AJ99" s="60"/>
      <c r="AK99" s="60"/>
      <c r="AL99" s="147">
        <f t="shared" si="1"/>
        <v>0</v>
      </c>
      <c r="AM99" s="147"/>
      <c r="AN99" s="147"/>
      <c r="AO99" s="148"/>
    </row>
    <row r="100" spans="1:48" ht="18" customHeight="1" x14ac:dyDescent="0.15">
      <c r="A100" s="7"/>
      <c r="D100" s="64" t="s">
        <v>44</v>
      </c>
      <c r="E100" s="65"/>
      <c r="F100" s="65"/>
      <c r="G100" s="60"/>
      <c r="H100" s="60"/>
      <c r="I100" s="60"/>
      <c r="J100" s="60"/>
      <c r="K100" s="60"/>
      <c r="L100" s="60"/>
      <c r="M100" s="60"/>
      <c r="N100" s="60"/>
      <c r="O100" s="74"/>
      <c r="P100" s="74"/>
      <c r="Q100" s="74"/>
      <c r="R100" s="74"/>
      <c r="S100" s="80">
        <f t="shared" si="0"/>
        <v>0</v>
      </c>
      <c r="T100" s="80"/>
      <c r="U100" s="80"/>
      <c r="V100" s="81"/>
      <c r="W100" s="93" t="s">
        <v>51</v>
      </c>
      <c r="X100" s="65"/>
      <c r="Y100" s="65"/>
      <c r="Z100" s="60"/>
      <c r="AA100" s="60"/>
      <c r="AB100" s="60"/>
      <c r="AC100" s="60"/>
      <c r="AD100" s="60"/>
      <c r="AE100" s="60"/>
      <c r="AF100" s="60"/>
      <c r="AG100" s="60"/>
      <c r="AH100" s="60"/>
      <c r="AI100" s="60"/>
      <c r="AJ100" s="60"/>
      <c r="AK100" s="60"/>
      <c r="AL100" s="147">
        <f t="shared" si="1"/>
        <v>0</v>
      </c>
      <c r="AM100" s="147"/>
      <c r="AN100" s="147"/>
      <c r="AO100" s="148"/>
    </row>
    <row r="101" spans="1:48" ht="18" customHeight="1" x14ac:dyDescent="0.15">
      <c r="A101" s="7"/>
      <c r="D101" s="64" t="s">
        <v>45</v>
      </c>
      <c r="E101" s="65"/>
      <c r="F101" s="65"/>
      <c r="G101" s="60"/>
      <c r="H101" s="60"/>
      <c r="I101" s="60"/>
      <c r="J101" s="60"/>
      <c r="K101" s="60"/>
      <c r="L101" s="60"/>
      <c r="M101" s="60"/>
      <c r="N101" s="60"/>
      <c r="O101" s="74"/>
      <c r="P101" s="74"/>
      <c r="Q101" s="74"/>
      <c r="R101" s="74"/>
      <c r="S101" s="80">
        <f t="shared" si="0"/>
        <v>0</v>
      </c>
      <c r="T101" s="80"/>
      <c r="U101" s="80"/>
      <c r="V101" s="81"/>
      <c r="W101" s="93" t="s">
        <v>52</v>
      </c>
      <c r="X101" s="65"/>
      <c r="Y101" s="65"/>
      <c r="Z101" s="60"/>
      <c r="AA101" s="60"/>
      <c r="AB101" s="60"/>
      <c r="AC101" s="60"/>
      <c r="AD101" s="60"/>
      <c r="AE101" s="60"/>
      <c r="AF101" s="60"/>
      <c r="AG101" s="60"/>
      <c r="AH101" s="60"/>
      <c r="AI101" s="60"/>
      <c r="AJ101" s="60"/>
      <c r="AK101" s="60"/>
      <c r="AL101" s="147">
        <f t="shared" si="1"/>
        <v>0</v>
      </c>
      <c r="AM101" s="147"/>
      <c r="AN101" s="147"/>
      <c r="AO101" s="148"/>
    </row>
    <row r="102" spans="1:48" ht="18" customHeight="1" thickBot="1" x14ac:dyDescent="0.2">
      <c r="A102" s="7"/>
      <c r="D102" s="66" t="s">
        <v>46</v>
      </c>
      <c r="E102" s="67"/>
      <c r="F102" s="67"/>
      <c r="G102" s="61"/>
      <c r="H102" s="61"/>
      <c r="I102" s="61"/>
      <c r="J102" s="61"/>
      <c r="K102" s="61"/>
      <c r="L102" s="61"/>
      <c r="M102" s="61"/>
      <c r="N102" s="61"/>
      <c r="O102" s="146"/>
      <c r="P102" s="146"/>
      <c r="Q102" s="146"/>
      <c r="R102" s="146"/>
      <c r="S102" s="62">
        <f t="shared" si="0"/>
        <v>0</v>
      </c>
      <c r="T102" s="62"/>
      <c r="U102" s="62"/>
      <c r="V102" s="63"/>
      <c r="W102" s="82" t="s">
        <v>53</v>
      </c>
      <c r="X102" s="67"/>
      <c r="Y102" s="67"/>
      <c r="Z102" s="61"/>
      <c r="AA102" s="61"/>
      <c r="AB102" s="61"/>
      <c r="AC102" s="61"/>
      <c r="AD102" s="61"/>
      <c r="AE102" s="61"/>
      <c r="AF102" s="61"/>
      <c r="AG102" s="61"/>
      <c r="AH102" s="61"/>
      <c r="AI102" s="61"/>
      <c r="AJ102" s="61"/>
      <c r="AK102" s="61"/>
      <c r="AL102" s="111">
        <f t="shared" si="1"/>
        <v>0</v>
      </c>
      <c r="AM102" s="111"/>
      <c r="AN102" s="111"/>
      <c r="AO102" s="112"/>
    </row>
    <row r="103" spans="1:48" ht="25.5" customHeight="1" x14ac:dyDescent="0.15">
      <c r="A103" s="110" t="s">
        <v>64</v>
      </c>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row>
    <row r="104" spans="1:48" ht="25.5" customHeight="1" x14ac:dyDescent="0.15">
      <c r="A104" s="110" t="s">
        <v>75</v>
      </c>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row>
    <row r="105" spans="1:48" ht="15" customHeight="1" x14ac:dyDescent="0.15">
      <c r="A105" s="110" t="s">
        <v>63</v>
      </c>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c r="AO105" s="110"/>
      <c r="AP105" s="110"/>
      <c r="AQ105" s="110"/>
    </row>
    <row r="106" spans="1:48" ht="12.95" customHeight="1" x14ac:dyDescent="0.1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row>
    <row r="107" spans="1:48" ht="12.95" customHeight="1" thickBot="1" x14ac:dyDescent="0.2">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row>
    <row r="108" spans="1:48" ht="11.4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1:48" ht="14.1" customHeight="1" x14ac:dyDescent="0.15">
      <c r="A109" s="29" t="s">
        <v>11</v>
      </c>
      <c r="B109" s="30"/>
      <c r="C109" s="30"/>
      <c r="D109" s="30"/>
      <c r="E109" s="30"/>
      <c r="F109" s="30"/>
      <c r="G109" s="30"/>
      <c r="H109" s="30"/>
      <c r="AQ109" s="1"/>
      <c r="AR109" s="1"/>
      <c r="AS109" s="1"/>
      <c r="AT109" s="1"/>
      <c r="AU109" s="1"/>
      <c r="AV109" s="1"/>
    </row>
    <row r="110" spans="1:48" ht="11.45" customHeight="1" thickBo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48" ht="10.5" customHeight="1" thickTop="1" x14ac:dyDescent="0.15">
      <c r="B111" s="122" t="s">
        <v>67</v>
      </c>
      <c r="C111" s="123"/>
      <c r="D111" s="123"/>
      <c r="E111" s="123"/>
      <c r="F111" s="123"/>
      <c r="G111" s="123"/>
      <c r="H111" s="124"/>
      <c r="I111" s="122" t="s">
        <v>70</v>
      </c>
      <c r="J111" s="123"/>
      <c r="K111" s="123"/>
      <c r="L111" s="123"/>
      <c r="M111" s="123"/>
      <c r="N111" s="124"/>
      <c r="O111" s="131" t="s">
        <v>71</v>
      </c>
      <c r="P111" s="132"/>
      <c r="Q111" s="132"/>
      <c r="R111" s="132"/>
      <c r="S111" s="132"/>
      <c r="T111" s="132"/>
      <c r="U111" s="133"/>
      <c r="V111" s="122" t="s">
        <v>68</v>
      </c>
      <c r="W111" s="123"/>
      <c r="X111" s="123"/>
      <c r="Y111" s="123"/>
      <c r="Z111" s="140" t="s">
        <v>69</v>
      </c>
      <c r="AA111" s="141"/>
      <c r="AB111" s="141"/>
      <c r="AC111" s="141"/>
      <c r="AD111" s="141"/>
      <c r="AE111" s="141"/>
      <c r="AF111" s="141"/>
      <c r="AG111" s="141"/>
      <c r="AH111" s="141"/>
      <c r="AI111" s="142"/>
    </row>
    <row r="112" spans="1:48" ht="10.5" customHeight="1" x14ac:dyDescent="0.15">
      <c r="B112" s="125"/>
      <c r="C112" s="126"/>
      <c r="D112" s="126"/>
      <c r="E112" s="126"/>
      <c r="F112" s="126"/>
      <c r="G112" s="126"/>
      <c r="H112" s="127"/>
      <c r="I112" s="125"/>
      <c r="J112" s="126"/>
      <c r="K112" s="126"/>
      <c r="L112" s="126"/>
      <c r="M112" s="126"/>
      <c r="N112" s="127"/>
      <c r="O112" s="134"/>
      <c r="P112" s="135"/>
      <c r="Q112" s="135"/>
      <c r="R112" s="135"/>
      <c r="S112" s="135"/>
      <c r="T112" s="135"/>
      <c r="U112" s="136"/>
      <c r="V112" s="125"/>
      <c r="W112" s="126"/>
      <c r="X112" s="126"/>
      <c r="Y112" s="126"/>
      <c r="Z112" s="143"/>
      <c r="AA112" s="144"/>
      <c r="AB112" s="144"/>
      <c r="AC112" s="144"/>
      <c r="AD112" s="144"/>
      <c r="AE112" s="144"/>
      <c r="AF112" s="144"/>
      <c r="AG112" s="144"/>
      <c r="AH112" s="144"/>
      <c r="AI112" s="145"/>
    </row>
    <row r="113" spans="1:51" ht="10.5" customHeight="1" x14ac:dyDescent="0.15">
      <c r="B113" s="125"/>
      <c r="C113" s="126"/>
      <c r="D113" s="126"/>
      <c r="E113" s="126"/>
      <c r="F113" s="126"/>
      <c r="G113" s="126"/>
      <c r="H113" s="127"/>
      <c r="I113" s="125"/>
      <c r="J113" s="126"/>
      <c r="K113" s="126"/>
      <c r="L113" s="126"/>
      <c r="M113" s="126"/>
      <c r="N113" s="127"/>
      <c r="O113" s="134"/>
      <c r="P113" s="135"/>
      <c r="Q113" s="135"/>
      <c r="R113" s="135"/>
      <c r="S113" s="135"/>
      <c r="T113" s="135"/>
      <c r="U113" s="136"/>
      <c r="V113" s="125"/>
      <c r="W113" s="126"/>
      <c r="X113" s="126"/>
      <c r="Y113" s="126"/>
      <c r="Z113" s="143"/>
      <c r="AA113" s="144"/>
      <c r="AB113" s="144"/>
      <c r="AC113" s="144"/>
      <c r="AD113" s="144"/>
      <c r="AE113" s="144"/>
      <c r="AF113" s="144"/>
      <c r="AG113" s="144"/>
      <c r="AH113" s="144"/>
      <c r="AI113" s="145"/>
    </row>
    <row r="114" spans="1:51" ht="10.5" customHeight="1" x14ac:dyDescent="0.15">
      <c r="B114" s="128"/>
      <c r="C114" s="129"/>
      <c r="D114" s="129"/>
      <c r="E114" s="129"/>
      <c r="F114" s="129"/>
      <c r="G114" s="129"/>
      <c r="H114" s="130"/>
      <c r="I114" s="128"/>
      <c r="J114" s="129"/>
      <c r="K114" s="129"/>
      <c r="L114" s="129"/>
      <c r="M114" s="129"/>
      <c r="N114" s="130"/>
      <c r="O114" s="137"/>
      <c r="P114" s="138"/>
      <c r="Q114" s="138"/>
      <c r="R114" s="138"/>
      <c r="S114" s="138"/>
      <c r="T114" s="138"/>
      <c r="U114" s="139"/>
      <c r="V114" s="128"/>
      <c r="W114" s="129"/>
      <c r="X114" s="129"/>
      <c r="Y114" s="129"/>
      <c r="Z114" s="143"/>
      <c r="AA114" s="144"/>
      <c r="AB114" s="144"/>
      <c r="AC114" s="144"/>
      <c r="AD114" s="144"/>
      <c r="AE114" s="144"/>
      <c r="AF114" s="144"/>
      <c r="AG114" s="144"/>
      <c r="AH114" s="144"/>
      <c r="AI114" s="145"/>
      <c r="AK114" s="10"/>
      <c r="AL114" s="18"/>
      <c r="AM114" s="18"/>
      <c r="AN114" s="18"/>
      <c r="AO114" s="18"/>
      <c r="AP114" s="18"/>
      <c r="AQ114" s="18"/>
      <c r="AR114" s="18"/>
      <c r="AS114" s="18"/>
      <c r="AT114" s="18"/>
      <c r="AU114" s="18"/>
      <c r="AV114" s="18"/>
      <c r="AW114" s="18"/>
      <c r="AX114" s="10"/>
      <c r="AY114" s="10"/>
    </row>
    <row r="115" spans="1:51" ht="12" customHeight="1" x14ac:dyDescent="0.15">
      <c r="B115" s="94">
        <f>'様式１　申請書  '!S97</f>
        <v>0</v>
      </c>
      <c r="C115" s="95"/>
      <c r="D115" s="95"/>
      <c r="E115" s="95"/>
      <c r="F115" s="95"/>
      <c r="G115" s="95"/>
      <c r="H115" s="113" t="s">
        <v>3</v>
      </c>
      <c r="I115" s="94">
        <f>B115-20000</f>
        <v>-20000</v>
      </c>
      <c r="J115" s="95"/>
      <c r="K115" s="95"/>
      <c r="L115" s="95"/>
      <c r="M115" s="95"/>
      <c r="N115" s="113" t="s">
        <v>3</v>
      </c>
      <c r="O115" s="100">
        <f>ROUNDDOWN(I115*1/2,-2)</f>
        <v>-10000</v>
      </c>
      <c r="P115" s="101"/>
      <c r="Q115" s="101"/>
      <c r="R115" s="101"/>
      <c r="S115" s="101"/>
      <c r="T115" s="101"/>
      <c r="U115" s="113" t="s">
        <v>3</v>
      </c>
      <c r="V115" s="116">
        <f>COUNTIF(S97:V102,"&gt;=20000")</f>
        <v>0</v>
      </c>
      <c r="W115" s="117"/>
      <c r="X115" s="117"/>
      <c r="Y115" s="117"/>
      <c r="Z115" s="106">
        <f>O115*V115</f>
        <v>0</v>
      </c>
      <c r="AA115" s="101"/>
      <c r="AB115" s="101"/>
      <c r="AC115" s="101"/>
      <c r="AD115" s="101"/>
      <c r="AE115" s="101"/>
      <c r="AF115" s="101"/>
      <c r="AG115" s="101"/>
      <c r="AH115" s="101"/>
      <c r="AI115" s="151" t="s">
        <v>3</v>
      </c>
    </row>
    <row r="116" spans="1:51" ht="12" customHeight="1" x14ac:dyDescent="0.15">
      <c r="B116" s="96"/>
      <c r="C116" s="97"/>
      <c r="D116" s="97"/>
      <c r="E116" s="97"/>
      <c r="F116" s="97"/>
      <c r="G116" s="97"/>
      <c r="H116" s="114"/>
      <c r="I116" s="96"/>
      <c r="J116" s="97"/>
      <c r="K116" s="97"/>
      <c r="L116" s="97"/>
      <c r="M116" s="97"/>
      <c r="N116" s="114"/>
      <c r="O116" s="102"/>
      <c r="P116" s="103"/>
      <c r="Q116" s="103"/>
      <c r="R116" s="103"/>
      <c r="S116" s="103"/>
      <c r="T116" s="103"/>
      <c r="U116" s="114"/>
      <c r="V116" s="118"/>
      <c r="W116" s="119"/>
      <c r="X116" s="119"/>
      <c r="Y116" s="119"/>
      <c r="Z116" s="107"/>
      <c r="AA116" s="103"/>
      <c r="AB116" s="103"/>
      <c r="AC116" s="103"/>
      <c r="AD116" s="103"/>
      <c r="AE116" s="103"/>
      <c r="AF116" s="103"/>
      <c r="AG116" s="103"/>
      <c r="AH116" s="103"/>
      <c r="AI116" s="152"/>
    </row>
    <row r="117" spans="1:51" ht="12" customHeight="1" thickBot="1" x14ac:dyDescent="0.2">
      <c r="B117" s="98"/>
      <c r="C117" s="99"/>
      <c r="D117" s="99"/>
      <c r="E117" s="99"/>
      <c r="F117" s="99"/>
      <c r="G117" s="99"/>
      <c r="H117" s="115"/>
      <c r="I117" s="98"/>
      <c r="J117" s="99"/>
      <c r="K117" s="99"/>
      <c r="L117" s="99"/>
      <c r="M117" s="99"/>
      <c r="N117" s="115"/>
      <c r="O117" s="104"/>
      <c r="P117" s="105"/>
      <c r="Q117" s="105"/>
      <c r="R117" s="105"/>
      <c r="S117" s="105"/>
      <c r="T117" s="105"/>
      <c r="U117" s="115"/>
      <c r="V117" s="120"/>
      <c r="W117" s="121"/>
      <c r="X117" s="121"/>
      <c r="Y117" s="121"/>
      <c r="Z117" s="108"/>
      <c r="AA117" s="109"/>
      <c r="AB117" s="109"/>
      <c r="AC117" s="109"/>
      <c r="AD117" s="109"/>
      <c r="AE117" s="109"/>
      <c r="AF117" s="109"/>
      <c r="AG117" s="109"/>
      <c r="AH117" s="109"/>
      <c r="AI117" s="153"/>
      <c r="AJ117" s="1"/>
    </row>
    <row r="118" spans="1:51" ht="5.25" customHeight="1" thickTop="1" x14ac:dyDescent="0.15"/>
    <row r="119" spans="1:51" ht="11.25" customHeight="1" x14ac:dyDescent="0.15">
      <c r="A119" s="7" t="s">
        <v>4</v>
      </c>
      <c r="B119" s="7"/>
      <c r="C119" s="7"/>
      <c r="D119" s="7" t="s">
        <v>72</v>
      </c>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row>
    <row r="120" spans="1:51" x14ac:dyDescent="0.15">
      <c r="A120" s="7"/>
      <c r="B120" s="7"/>
      <c r="C120" s="7"/>
      <c r="D120" s="7" t="s">
        <v>62</v>
      </c>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row>
    <row r="121" spans="1:51" x14ac:dyDescent="0.15">
      <c r="D121" s="7"/>
      <c r="E121" s="7"/>
      <c r="F121" s="7"/>
      <c r="G121" s="7"/>
      <c r="H121" s="7"/>
      <c r="AD121" s="7"/>
    </row>
  </sheetData>
  <mergeCells count="112">
    <mergeCell ref="AD74:AP74"/>
    <mergeCell ref="A105:AQ105"/>
    <mergeCell ref="AL96:AO96"/>
    <mergeCell ref="AH97:AK97"/>
    <mergeCell ref="AI95:AO95"/>
    <mergeCell ref="A104:AQ104"/>
    <mergeCell ref="AI115:AI117"/>
    <mergeCell ref="D97:F97"/>
    <mergeCell ref="D96:F96"/>
    <mergeCell ref="D98:F98"/>
    <mergeCell ref="D99:F99"/>
    <mergeCell ref="G96:J96"/>
    <mergeCell ref="G97:J97"/>
    <mergeCell ref="G98:J98"/>
    <mergeCell ref="G99:J99"/>
    <mergeCell ref="K96:N96"/>
    <mergeCell ref="K97:N97"/>
    <mergeCell ref="K98:N98"/>
    <mergeCell ref="K99:N99"/>
    <mergeCell ref="AH101:AK101"/>
    <mergeCell ref="AL101:AO101"/>
    <mergeCell ref="W98:Y98"/>
    <mergeCell ref="Z98:AC98"/>
    <mergeCell ref="AD98:AG98"/>
    <mergeCell ref="AH98:AK98"/>
    <mergeCell ref="AL98:AO98"/>
    <mergeCell ref="W100:Y100"/>
    <mergeCell ref="Z100:AC100"/>
    <mergeCell ref="AD100:AG100"/>
    <mergeCell ref="AH100:AK100"/>
    <mergeCell ref="AL100:AO100"/>
    <mergeCell ref="W99:Y99"/>
    <mergeCell ref="Z99:AC99"/>
    <mergeCell ref="AD99:AG99"/>
    <mergeCell ref="AH99:AK99"/>
    <mergeCell ref="AL99:AO99"/>
    <mergeCell ref="AD102:AG102"/>
    <mergeCell ref="W101:Y101"/>
    <mergeCell ref="Z101:AC101"/>
    <mergeCell ref="AD101:AG101"/>
    <mergeCell ref="B115:G117"/>
    <mergeCell ref="I115:M117"/>
    <mergeCell ref="O115:T117"/>
    <mergeCell ref="Z115:AH117"/>
    <mergeCell ref="A103:AQ103"/>
    <mergeCell ref="AH102:AK102"/>
    <mergeCell ref="AL102:AO102"/>
    <mergeCell ref="H115:H117"/>
    <mergeCell ref="N115:N117"/>
    <mergeCell ref="U115:U117"/>
    <mergeCell ref="V115:Y117"/>
    <mergeCell ref="B111:H114"/>
    <mergeCell ref="I111:N114"/>
    <mergeCell ref="O111:U114"/>
    <mergeCell ref="V111:Y114"/>
    <mergeCell ref="Z111:AI114"/>
    <mergeCell ref="O101:R101"/>
    <mergeCell ref="O102:R102"/>
    <mergeCell ref="S101:V101"/>
    <mergeCell ref="Z102:AC102"/>
    <mergeCell ref="AL97:AO97"/>
    <mergeCell ref="W96:Y96"/>
    <mergeCell ref="Z96:AC96"/>
    <mergeCell ref="AD96:AG96"/>
    <mergeCell ref="W97:Y97"/>
    <mergeCell ref="Z97:AC97"/>
    <mergeCell ref="AD97:AG97"/>
    <mergeCell ref="AH96:AK96"/>
    <mergeCell ref="O96:R96"/>
    <mergeCell ref="O97:R97"/>
    <mergeCell ref="O98:R98"/>
    <mergeCell ref="O99:R99"/>
    <mergeCell ref="O100:R100"/>
    <mergeCell ref="S96:V96"/>
    <mergeCell ref="S97:V97"/>
    <mergeCell ref="S98:V98"/>
    <mergeCell ref="S99:V99"/>
    <mergeCell ref="S100:V100"/>
    <mergeCell ref="W102:Y102"/>
    <mergeCell ref="G100:J100"/>
    <mergeCell ref="G101:J101"/>
    <mergeCell ref="G102:J102"/>
    <mergeCell ref="S102:V102"/>
    <mergeCell ref="D100:F100"/>
    <mergeCell ref="D101:F101"/>
    <mergeCell ref="D102:F102"/>
    <mergeCell ref="B69:AQ70"/>
    <mergeCell ref="B32:AQ32"/>
    <mergeCell ref="B64:AQ64"/>
    <mergeCell ref="B65:AP65"/>
    <mergeCell ref="B66:AP66"/>
    <mergeCell ref="B67:AQ67"/>
    <mergeCell ref="B36:AQ36"/>
    <mergeCell ref="B39:AQ39"/>
    <mergeCell ref="B40:AQ40"/>
    <mergeCell ref="B41:AQ41"/>
    <mergeCell ref="B33:AP33"/>
    <mergeCell ref="B34:AP34"/>
    <mergeCell ref="B35:AQ35"/>
    <mergeCell ref="B37:AQ37"/>
    <mergeCell ref="K100:N100"/>
    <mergeCell ref="K101:N101"/>
    <mergeCell ref="K102:N102"/>
    <mergeCell ref="B21:L22"/>
    <mergeCell ref="M21:AQ22"/>
    <mergeCell ref="T10:Z10"/>
    <mergeCell ref="A15:AP15"/>
    <mergeCell ref="B19:E20"/>
    <mergeCell ref="F19:L20"/>
    <mergeCell ref="M19:T19"/>
    <mergeCell ref="M20:T20"/>
    <mergeCell ref="B23:AQ31"/>
  </mergeCells>
  <phoneticPr fontId="2"/>
  <printOptions horizontalCentered="1"/>
  <pageMargins left="0.78740157480314965" right="0.59055118110236227" top="0.59055118110236227" bottom="0.31496062992125984" header="0.51181102362204722" footer="0.27559055118110237"/>
  <pageSetup paperSize="9" scale="96"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83" r:id="rId4" name="Check Box 15">
              <controlPr defaultSize="0" autoFill="0" autoLine="0" autoPict="0">
                <anchor moveWithCells="1">
                  <from>
                    <xdr:col>7</xdr:col>
                    <xdr:colOff>0</xdr:colOff>
                    <xdr:row>65</xdr:row>
                    <xdr:rowOff>9525</xdr:rowOff>
                  </from>
                  <to>
                    <xdr:col>10</xdr:col>
                    <xdr:colOff>19050</xdr:colOff>
                    <xdr:row>65</xdr:row>
                    <xdr:rowOff>247650</xdr:rowOff>
                  </to>
                </anchor>
              </controlPr>
            </control>
          </mc:Choice>
        </mc:AlternateContent>
        <mc:AlternateContent xmlns:mc="http://schemas.openxmlformats.org/markup-compatibility/2006">
          <mc:Choice Requires="x14">
            <control shapeId="7184" r:id="rId5" name="Check Box 16">
              <controlPr defaultSize="0" autoFill="0" autoLine="0" autoPict="0">
                <anchor moveWithCells="1">
                  <from>
                    <xdr:col>11</xdr:col>
                    <xdr:colOff>28575</xdr:colOff>
                    <xdr:row>65</xdr:row>
                    <xdr:rowOff>9525</xdr:rowOff>
                  </from>
                  <to>
                    <xdr:col>14</xdr:col>
                    <xdr:colOff>66675</xdr:colOff>
                    <xdr:row>65</xdr:row>
                    <xdr:rowOff>247650</xdr:rowOff>
                  </to>
                </anchor>
              </controlPr>
            </control>
          </mc:Choice>
        </mc:AlternateContent>
        <mc:AlternateContent xmlns:mc="http://schemas.openxmlformats.org/markup-compatibility/2006">
          <mc:Choice Requires="x14">
            <control shapeId="7185" r:id="rId6" name="Check Box 17">
              <controlPr defaultSize="0" autoFill="0" autoLine="0" autoPict="0">
                <anchor moveWithCells="1">
                  <from>
                    <xdr:col>15</xdr:col>
                    <xdr:colOff>85725</xdr:colOff>
                    <xdr:row>65</xdr:row>
                    <xdr:rowOff>9525</xdr:rowOff>
                  </from>
                  <to>
                    <xdr:col>18</xdr:col>
                    <xdr:colOff>114300</xdr:colOff>
                    <xdr:row>65</xdr:row>
                    <xdr:rowOff>247650</xdr:rowOff>
                  </to>
                </anchor>
              </controlPr>
            </control>
          </mc:Choice>
        </mc:AlternateContent>
        <mc:AlternateContent xmlns:mc="http://schemas.openxmlformats.org/markup-compatibility/2006">
          <mc:Choice Requires="x14">
            <control shapeId="7186" r:id="rId7" name="Check Box 18">
              <controlPr defaultSize="0" autoFill="0" autoLine="0" autoPict="0">
                <anchor moveWithCells="1">
                  <from>
                    <xdr:col>20</xdr:col>
                    <xdr:colOff>9525</xdr:colOff>
                    <xdr:row>65</xdr:row>
                    <xdr:rowOff>9525</xdr:rowOff>
                  </from>
                  <to>
                    <xdr:col>23</xdr:col>
                    <xdr:colOff>38100</xdr:colOff>
                    <xdr:row>65</xdr:row>
                    <xdr:rowOff>247650</xdr:rowOff>
                  </to>
                </anchor>
              </controlPr>
            </control>
          </mc:Choice>
        </mc:AlternateContent>
        <mc:AlternateContent xmlns:mc="http://schemas.openxmlformats.org/markup-compatibility/2006">
          <mc:Choice Requires="x14">
            <control shapeId="7187" r:id="rId8" name="Check Box 19">
              <controlPr defaultSize="0" autoFill="0" autoLine="0" autoPict="0">
                <anchor moveWithCells="1">
                  <from>
                    <xdr:col>24</xdr:col>
                    <xdr:colOff>28575</xdr:colOff>
                    <xdr:row>65</xdr:row>
                    <xdr:rowOff>0</xdr:rowOff>
                  </from>
                  <to>
                    <xdr:col>27</xdr:col>
                    <xdr:colOff>57150</xdr:colOff>
                    <xdr:row>66</xdr:row>
                    <xdr:rowOff>0</xdr:rowOff>
                  </to>
                </anchor>
              </controlPr>
            </control>
          </mc:Choice>
        </mc:AlternateContent>
        <mc:AlternateContent xmlns:mc="http://schemas.openxmlformats.org/markup-compatibility/2006">
          <mc:Choice Requires="x14">
            <control shapeId="7188" r:id="rId9" name="Check Box 20">
              <controlPr defaultSize="0" autoFill="0" autoLine="0" autoPict="0">
                <anchor moveWithCells="1">
                  <from>
                    <xdr:col>7</xdr:col>
                    <xdr:colOff>0</xdr:colOff>
                    <xdr:row>66</xdr:row>
                    <xdr:rowOff>9525</xdr:rowOff>
                  </from>
                  <to>
                    <xdr:col>10</xdr:col>
                    <xdr:colOff>28575</xdr:colOff>
                    <xdr:row>66</xdr:row>
                    <xdr:rowOff>247650</xdr:rowOff>
                  </to>
                </anchor>
              </controlPr>
            </control>
          </mc:Choice>
        </mc:AlternateContent>
        <mc:AlternateContent xmlns:mc="http://schemas.openxmlformats.org/markup-compatibility/2006">
          <mc:Choice Requires="x14">
            <control shapeId="7189" r:id="rId10" name="Check Box 21">
              <controlPr defaultSize="0" autoFill="0" autoLine="0" autoPict="0">
                <anchor moveWithCells="1">
                  <from>
                    <xdr:col>28</xdr:col>
                    <xdr:colOff>76200</xdr:colOff>
                    <xdr:row>65</xdr:row>
                    <xdr:rowOff>9525</xdr:rowOff>
                  </from>
                  <to>
                    <xdr:col>31</xdr:col>
                    <xdr:colOff>104775</xdr:colOff>
                    <xdr:row>65</xdr:row>
                    <xdr:rowOff>247650</xdr:rowOff>
                  </to>
                </anchor>
              </controlPr>
            </control>
          </mc:Choice>
        </mc:AlternateContent>
        <mc:AlternateContent xmlns:mc="http://schemas.openxmlformats.org/markup-compatibility/2006">
          <mc:Choice Requires="x14">
            <control shapeId="7190" r:id="rId11" name="Check Box 22">
              <controlPr defaultSize="0" autoFill="0" autoLine="0" autoPict="0">
                <anchor moveWithCells="1">
                  <from>
                    <xdr:col>11</xdr:col>
                    <xdr:colOff>28575</xdr:colOff>
                    <xdr:row>66</xdr:row>
                    <xdr:rowOff>9525</xdr:rowOff>
                  </from>
                  <to>
                    <xdr:col>14</xdr:col>
                    <xdr:colOff>66675</xdr:colOff>
                    <xdr:row>66</xdr:row>
                    <xdr:rowOff>247650</xdr:rowOff>
                  </to>
                </anchor>
              </controlPr>
            </control>
          </mc:Choice>
        </mc:AlternateContent>
        <mc:AlternateContent xmlns:mc="http://schemas.openxmlformats.org/markup-compatibility/2006">
          <mc:Choice Requires="x14">
            <control shapeId="7191" r:id="rId12" name="Check Box 23">
              <controlPr defaultSize="0" autoFill="0" autoLine="0" autoPict="0">
                <anchor moveWithCells="1">
                  <from>
                    <xdr:col>15</xdr:col>
                    <xdr:colOff>85725</xdr:colOff>
                    <xdr:row>65</xdr:row>
                    <xdr:rowOff>257175</xdr:rowOff>
                  </from>
                  <to>
                    <xdr:col>18</xdr:col>
                    <xdr:colOff>104775</xdr:colOff>
                    <xdr:row>66</xdr:row>
                    <xdr:rowOff>257175</xdr:rowOff>
                  </to>
                </anchor>
              </controlPr>
            </control>
          </mc:Choice>
        </mc:AlternateContent>
        <mc:AlternateContent xmlns:mc="http://schemas.openxmlformats.org/markup-compatibility/2006">
          <mc:Choice Requires="x14">
            <control shapeId="7192" r:id="rId13" name="Check Box 24">
              <controlPr defaultSize="0" autoFill="0" autoLine="0" autoPict="0">
                <anchor moveWithCells="1">
                  <from>
                    <xdr:col>20</xdr:col>
                    <xdr:colOff>9525</xdr:colOff>
                    <xdr:row>66</xdr:row>
                    <xdr:rowOff>0</xdr:rowOff>
                  </from>
                  <to>
                    <xdr:col>23</xdr:col>
                    <xdr:colOff>38100</xdr:colOff>
                    <xdr:row>66</xdr:row>
                    <xdr:rowOff>247650</xdr:rowOff>
                  </to>
                </anchor>
              </controlPr>
            </control>
          </mc:Choice>
        </mc:AlternateContent>
        <mc:AlternateContent xmlns:mc="http://schemas.openxmlformats.org/markup-compatibility/2006">
          <mc:Choice Requires="x14">
            <control shapeId="7193" r:id="rId14" name="Check Box 25">
              <controlPr defaultSize="0" autoFill="0" autoLine="0" autoPict="0">
                <anchor moveWithCells="1">
                  <from>
                    <xdr:col>24</xdr:col>
                    <xdr:colOff>28575</xdr:colOff>
                    <xdr:row>66</xdr:row>
                    <xdr:rowOff>0</xdr:rowOff>
                  </from>
                  <to>
                    <xdr:col>27</xdr:col>
                    <xdr:colOff>57150</xdr:colOff>
                    <xdr:row>66</xdr:row>
                    <xdr:rowOff>247650</xdr:rowOff>
                  </to>
                </anchor>
              </controlPr>
            </control>
          </mc:Choice>
        </mc:AlternateContent>
        <mc:AlternateContent xmlns:mc="http://schemas.openxmlformats.org/markup-compatibility/2006">
          <mc:Choice Requires="x14">
            <control shapeId="7194" r:id="rId15" name="Check Box 26">
              <controlPr defaultSize="0" autoFill="0" autoLine="0" autoPict="0">
                <anchor moveWithCells="1">
                  <from>
                    <xdr:col>28</xdr:col>
                    <xdr:colOff>76200</xdr:colOff>
                    <xdr:row>66</xdr:row>
                    <xdr:rowOff>0</xdr:rowOff>
                  </from>
                  <to>
                    <xdr:col>31</xdr:col>
                    <xdr:colOff>104775</xdr:colOff>
                    <xdr:row>66</xdr:row>
                    <xdr:rowOff>247650</xdr:rowOff>
                  </to>
                </anchor>
              </controlPr>
            </control>
          </mc:Choice>
        </mc:AlternateContent>
        <mc:AlternateContent xmlns:mc="http://schemas.openxmlformats.org/markup-compatibility/2006">
          <mc:Choice Requires="x14">
            <control shapeId="7195" r:id="rId16" name="Check Box 27">
              <controlPr defaultSize="0" autoFill="0" autoLine="0" autoPict="0">
                <anchor moveWithCells="1">
                  <from>
                    <xdr:col>6</xdr:col>
                    <xdr:colOff>142875</xdr:colOff>
                    <xdr:row>32</xdr:row>
                    <xdr:rowOff>180975</xdr:rowOff>
                  </from>
                  <to>
                    <xdr:col>9</xdr:col>
                    <xdr:colOff>142875</xdr:colOff>
                    <xdr:row>33</xdr:row>
                    <xdr:rowOff>219075</xdr:rowOff>
                  </to>
                </anchor>
              </controlPr>
            </control>
          </mc:Choice>
        </mc:AlternateContent>
        <mc:AlternateContent xmlns:mc="http://schemas.openxmlformats.org/markup-compatibility/2006">
          <mc:Choice Requires="x14">
            <control shapeId="7196" r:id="rId17" name="Check Box 28">
              <controlPr defaultSize="0" autoFill="0" autoLine="0" autoPict="0">
                <anchor moveWithCells="1">
                  <from>
                    <xdr:col>11</xdr:col>
                    <xdr:colOff>19050</xdr:colOff>
                    <xdr:row>32</xdr:row>
                    <xdr:rowOff>180975</xdr:rowOff>
                  </from>
                  <to>
                    <xdr:col>14</xdr:col>
                    <xdr:colOff>57150</xdr:colOff>
                    <xdr:row>33</xdr:row>
                    <xdr:rowOff>219075</xdr:rowOff>
                  </to>
                </anchor>
              </controlPr>
            </control>
          </mc:Choice>
        </mc:AlternateContent>
        <mc:AlternateContent xmlns:mc="http://schemas.openxmlformats.org/markup-compatibility/2006">
          <mc:Choice Requires="x14">
            <control shapeId="7197" r:id="rId18" name="Check Box 29">
              <controlPr defaultSize="0" autoFill="0" autoLine="0" autoPict="0">
                <anchor moveWithCells="1">
                  <from>
                    <xdr:col>15</xdr:col>
                    <xdr:colOff>76200</xdr:colOff>
                    <xdr:row>32</xdr:row>
                    <xdr:rowOff>180975</xdr:rowOff>
                  </from>
                  <to>
                    <xdr:col>18</xdr:col>
                    <xdr:colOff>104775</xdr:colOff>
                    <xdr:row>33</xdr:row>
                    <xdr:rowOff>228600</xdr:rowOff>
                  </to>
                </anchor>
              </controlPr>
            </control>
          </mc:Choice>
        </mc:AlternateContent>
        <mc:AlternateContent xmlns:mc="http://schemas.openxmlformats.org/markup-compatibility/2006">
          <mc:Choice Requires="x14">
            <control shapeId="7198" r:id="rId19" name="Check Box 30">
              <controlPr defaultSize="0" autoFill="0" autoLine="0" autoPict="0">
                <anchor moveWithCells="1">
                  <from>
                    <xdr:col>19</xdr:col>
                    <xdr:colOff>152400</xdr:colOff>
                    <xdr:row>32</xdr:row>
                    <xdr:rowOff>180975</xdr:rowOff>
                  </from>
                  <to>
                    <xdr:col>23</xdr:col>
                    <xdr:colOff>9525</xdr:colOff>
                    <xdr:row>33</xdr:row>
                    <xdr:rowOff>228600</xdr:rowOff>
                  </to>
                </anchor>
              </controlPr>
            </control>
          </mc:Choice>
        </mc:AlternateContent>
        <mc:AlternateContent xmlns:mc="http://schemas.openxmlformats.org/markup-compatibility/2006">
          <mc:Choice Requires="x14">
            <control shapeId="7199" r:id="rId20" name="Check Box 31">
              <controlPr defaultSize="0" autoFill="0" autoLine="0" autoPict="0">
                <anchor moveWithCells="1">
                  <from>
                    <xdr:col>24</xdr:col>
                    <xdr:colOff>9525</xdr:colOff>
                    <xdr:row>32</xdr:row>
                    <xdr:rowOff>180975</xdr:rowOff>
                  </from>
                  <to>
                    <xdr:col>27</xdr:col>
                    <xdr:colOff>38100</xdr:colOff>
                    <xdr:row>33</xdr:row>
                    <xdr:rowOff>228600</xdr:rowOff>
                  </to>
                </anchor>
              </controlPr>
            </control>
          </mc:Choice>
        </mc:AlternateContent>
        <mc:AlternateContent xmlns:mc="http://schemas.openxmlformats.org/markup-compatibility/2006">
          <mc:Choice Requires="x14">
            <control shapeId="7200" r:id="rId21" name="Check Box 32">
              <controlPr defaultSize="0" autoFill="0" autoLine="0" autoPict="0">
                <anchor moveWithCells="1">
                  <from>
                    <xdr:col>6</xdr:col>
                    <xdr:colOff>142875</xdr:colOff>
                    <xdr:row>33</xdr:row>
                    <xdr:rowOff>247650</xdr:rowOff>
                  </from>
                  <to>
                    <xdr:col>10</xdr:col>
                    <xdr:colOff>9525</xdr:colOff>
                    <xdr:row>34</xdr:row>
                    <xdr:rowOff>228600</xdr:rowOff>
                  </to>
                </anchor>
              </controlPr>
            </control>
          </mc:Choice>
        </mc:AlternateContent>
        <mc:AlternateContent xmlns:mc="http://schemas.openxmlformats.org/markup-compatibility/2006">
          <mc:Choice Requires="x14">
            <control shapeId="7201" r:id="rId22" name="Check Box 33">
              <controlPr defaultSize="0" autoFill="0" autoLine="0" autoPict="0">
                <anchor moveWithCells="1">
                  <from>
                    <xdr:col>28</xdr:col>
                    <xdr:colOff>66675</xdr:colOff>
                    <xdr:row>32</xdr:row>
                    <xdr:rowOff>180975</xdr:rowOff>
                  </from>
                  <to>
                    <xdr:col>31</xdr:col>
                    <xdr:colOff>95250</xdr:colOff>
                    <xdr:row>33</xdr:row>
                    <xdr:rowOff>219075</xdr:rowOff>
                  </to>
                </anchor>
              </controlPr>
            </control>
          </mc:Choice>
        </mc:AlternateContent>
        <mc:AlternateContent xmlns:mc="http://schemas.openxmlformats.org/markup-compatibility/2006">
          <mc:Choice Requires="x14">
            <control shapeId="7202" r:id="rId23" name="Check Box 34">
              <controlPr defaultSize="0" autoFill="0" autoLine="0" autoPict="0">
                <anchor moveWithCells="1">
                  <from>
                    <xdr:col>11</xdr:col>
                    <xdr:colOff>19050</xdr:colOff>
                    <xdr:row>33</xdr:row>
                    <xdr:rowOff>238125</xdr:rowOff>
                  </from>
                  <to>
                    <xdr:col>14</xdr:col>
                    <xdr:colOff>57150</xdr:colOff>
                    <xdr:row>34</xdr:row>
                    <xdr:rowOff>228600</xdr:rowOff>
                  </to>
                </anchor>
              </controlPr>
            </control>
          </mc:Choice>
        </mc:AlternateContent>
        <mc:AlternateContent xmlns:mc="http://schemas.openxmlformats.org/markup-compatibility/2006">
          <mc:Choice Requires="x14">
            <control shapeId="7203" r:id="rId24" name="Check Box 35">
              <controlPr defaultSize="0" autoFill="0" autoLine="0" autoPict="0">
                <anchor moveWithCells="1">
                  <from>
                    <xdr:col>15</xdr:col>
                    <xdr:colOff>76200</xdr:colOff>
                    <xdr:row>33</xdr:row>
                    <xdr:rowOff>238125</xdr:rowOff>
                  </from>
                  <to>
                    <xdr:col>18</xdr:col>
                    <xdr:colOff>114300</xdr:colOff>
                    <xdr:row>34</xdr:row>
                    <xdr:rowOff>228600</xdr:rowOff>
                  </to>
                </anchor>
              </controlPr>
            </control>
          </mc:Choice>
        </mc:AlternateContent>
        <mc:AlternateContent xmlns:mc="http://schemas.openxmlformats.org/markup-compatibility/2006">
          <mc:Choice Requires="x14">
            <control shapeId="7204" r:id="rId25" name="Check Box 36">
              <controlPr defaultSize="0" autoFill="0" autoLine="0" autoPict="0">
                <anchor moveWithCells="1">
                  <from>
                    <xdr:col>19</xdr:col>
                    <xdr:colOff>152400</xdr:colOff>
                    <xdr:row>33</xdr:row>
                    <xdr:rowOff>238125</xdr:rowOff>
                  </from>
                  <to>
                    <xdr:col>23</xdr:col>
                    <xdr:colOff>9525</xdr:colOff>
                    <xdr:row>34</xdr:row>
                    <xdr:rowOff>238125</xdr:rowOff>
                  </to>
                </anchor>
              </controlPr>
            </control>
          </mc:Choice>
        </mc:AlternateContent>
        <mc:AlternateContent xmlns:mc="http://schemas.openxmlformats.org/markup-compatibility/2006">
          <mc:Choice Requires="x14">
            <control shapeId="7205" r:id="rId26" name="Check Box 37">
              <controlPr defaultSize="0" autoFill="0" autoLine="0" autoPict="0">
                <anchor moveWithCells="1">
                  <from>
                    <xdr:col>24</xdr:col>
                    <xdr:colOff>9525</xdr:colOff>
                    <xdr:row>33</xdr:row>
                    <xdr:rowOff>238125</xdr:rowOff>
                  </from>
                  <to>
                    <xdr:col>27</xdr:col>
                    <xdr:colOff>38100</xdr:colOff>
                    <xdr:row>34</xdr:row>
                    <xdr:rowOff>238125</xdr:rowOff>
                  </to>
                </anchor>
              </controlPr>
            </control>
          </mc:Choice>
        </mc:AlternateContent>
        <mc:AlternateContent xmlns:mc="http://schemas.openxmlformats.org/markup-compatibility/2006">
          <mc:Choice Requires="x14">
            <control shapeId="7206" r:id="rId27" name="Check Box 38">
              <controlPr defaultSize="0" autoFill="0" autoLine="0" autoPict="0">
                <anchor moveWithCells="1">
                  <from>
                    <xdr:col>28</xdr:col>
                    <xdr:colOff>66675</xdr:colOff>
                    <xdr:row>33</xdr:row>
                    <xdr:rowOff>238125</xdr:rowOff>
                  </from>
                  <to>
                    <xdr:col>31</xdr:col>
                    <xdr:colOff>95250</xdr:colOff>
                    <xdr:row>34</xdr:row>
                    <xdr:rowOff>238125</xdr:rowOff>
                  </to>
                </anchor>
              </controlPr>
            </control>
          </mc:Choice>
        </mc:AlternateContent>
        <mc:AlternateContent xmlns:mc="http://schemas.openxmlformats.org/markup-compatibility/2006">
          <mc:Choice Requires="x14">
            <control shapeId="7207" r:id="rId28" name="Check Box 39">
              <controlPr defaultSize="0" autoFill="0" autoLine="0" autoPict="0">
                <anchor moveWithCells="1">
                  <from>
                    <xdr:col>0</xdr:col>
                    <xdr:colOff>152400</xdr:colOff>
                    <xdr:row>27</xdr:row>
                    <xdr:rowOff>114300</xdr:rowOff>
                  </from>
                  <to>
                    <xdr:col>2</xdr:col>
                    <xdr:colOff>85725</xdr:colOff>
                    <xdr:row>29</xdr:row>
                    <xdr:rowOff>28575</xdr:rowOff>
                  </to>
                </anchor>
              </controlPr>
            </control>
          </mc:Choice>
        </mc:AlternateContent>
        <mc:AlternateContent xmlns:mc="http://schemas.openxmlformats.org/markup-compatibility/2006">
          <mc:Choice Requires="x14">
            <control shapeId="7208" r:id="rId29" name="Check Box 40">
              <controlPr defaultSize="0" autoFill="0" autoLine="0" autoPict="0">
                <anchor moveWithCells="1">
                  <from>
                    <xdr:col>0</xdr:col>
                    <xdr:colOff>152400</xdr:colOff>
                    <xdr:row>23</xdr:row>
                    <xdr:rowOff>114300</xdr:rowOff>
                  </from>
                  <to>
                    <xdr:col>2</xdr:col>
                    <xdr:colOff>85725</xdr:colOff>
                    <xdr:row>25</xdr:row>
                    <xdr:rowOff>38100</xdr:rowOff>
                  </to>
                </anchor>
              </controlPr>
            </control>
          </mc:Choice>
        </mc:AlternateContent>
        <mc:AlternateContent xmlns:mc="http://schemas.openxmlformats.org/markup-compatibility/2006">
          <mc:Choice Requires="x14">
            <control shapeId="7209" r:id="rId30" name="Check Box 41">
              <controlPr defaultSize="0" autoFill="0" autoLine="0" autoPict="0">
                <anchor moveWithCells="1">
                  <from>
                    <xdr:col>0</xdr:col>
                    <xdr:colOff>152400</xdr:colOff>
                    <xdr:row>22</xdr:row>
                    <xdr:rowOff>114300</xdr:rowOff>
                  </from>
                  <to>
                    <xdr:col>2</xdr:col>
                    <xdr:colOff>85725</xdr:colOff>
                    <xdr:row>24</xdr:row>
                    <xdr:rowOff>38100</xdr:rowOff>
                  </to>
                </anchor>
              </controlPr>
            </control>
          </mc:Choice>
        </mc:AlternateContent>
        <mc:AlternateContent xmlns:mc="http://schemas.openxmlformats.org/markup-compatibility/2006">
          <mc:Choice Requires="x14">
            <control shapeId="7210" r:id="rId31" name="Check Box 42">
              <controlPr defaultSize="0" autoFill="0" autoLine="0" autoPict="0">
                <anchor moveWithCells="1">
                  <from>
                    <xdr:col>0</xdr:col>
                    <xdr:colOff>152400</xdr:colOff>
                    <xdr:row>28</xdr:row>
                    <xdr:rowOff>104775</xdr:rowOff>
                  </from>
                  <to>
                    <xdr:col>2</xdr:col>
                    <xdr:colOff>95250</xdr:colOff>
                    <xdr:row>30</xdr:row>
                    <xdr:rowOff>57150</xdr:rowOff>
                  </to>
                </anchor>
              </controlPr>
            </control>
          </mc:Choice>
        </mc:AlternateContent>
        <mc:AlternateContent xmlns:mc="http://schemas.openxmlformats.org/markup-compatibility/2006">
          <mc:Choice Requires="x14">
            <control shapeId="7211" r:id="rId32" name="Check Box 43">
              <controlPr defaultSize="0" autoFill="0" autoLine="0" autoPict="0">
                <anchor moveWithCells="1">
                  <from>
                    <xdr:col>0</xdr:col>
                    <xdr:colOff>152400</xdr:colOff>
                    <xdr:row>25</xdr:row>
                    <xdr:rowOff>142875</xdr:rowOff>
                  </from>
                  <to>
                    <xdr:col>2</xdr:col>
                    <xdr:colOff>28575</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F7D9-312E-4858-A79B-2F5DA29EFFDD}">
  <dimension ref="A1:BF55"/>
  <sheetViews>
    <sheetView zoomScale="80" zoomScaleNormal="80" zoomScaleSheetLayoutView="115" workbookViewId="0">
      <selection activeCell="U18" sqref="U18:AQ19"/>
    </sheetView>
  </sheetViews>
  <sheetFormatPr defaultColWidth="9" defaultRowHeight="13.5" x14ac:dyDescent="0.15"/>
  <cols>
    <col min="1" max="4" width="2.25" style="3" customWidth="1"/>
    <col min="5" max="5" width="1.5" style="3" customWidth="1"/>
    <col min="6" max="12" width="2.25" style="3" customWidth="1"/>
    <col min="13" max="13" width="3.75" style="3" customWidth="1"/>
    <col min="14" max="38" width="2.25" style="3" customWidth="1"/>
    <col min="39" max="39" width="0.875" style="3" customWidth="1"/>
    <col min="40" max="41" width="2.25" style="3" customWidth="1"/>
    <col min="42" max="42" width="0.875" style="3" customWidth="1"/>
    <col min="43" max="43" width="0.625" style="3" customWidth="1"/>
    <col min="44" max="48" width="2.25" style="3" customWidth="1"/>
    <col min="49" max="16384" width="9" style="3"/>
  </cols>
  <sheetData>
    <row r="1" spans="1:58" ht="6.75" customHeight="1" x14ac:dyDescent="0.15"/>
    <row r="2" spans="1:58" ht="13.5" customHeight="1" x14ac:dyDescent="0.15">
      <c r="A2" s="7"/>
      <c r="B2" s="122" t="s">
        <v>20</v>
      </c>
      <c r="C2" s="123"/>
      <c r="D2" s="123"/>
      <c r="E2" s="123"/>
      <c r="F2" s="123"/>
      <c r="G2" s="123"/>
      <c r="H2" s="123"/>
      <c r="I2" s="123"/>
      <c r="J2" s="123"/>
      <c r="K2" s="123"/>
      <c r="L2" s="123"/>
      <c r="M2" s="123"/>
      <c r="N2" s="123"/>
      <c r="O2" s="123"/>
      <c r="P2" s="123"/>
      <c r="Q2" s="123"/>
      <c r="R2" s="123"/>
      <c r="S2" s="123"/>
      <c r="T2" s="124"/>
      <c r="U2" s="162" t="s">
        <v>23</v>
      </c>
      <c r="V2" s="162"/>
      <c r="W2" s="162"/>
      <c r="X2" s="162"/>
      <c r="Y2" s="162"/>
      <c r="Z2" s="162"/>
      <c r="AA2" s="162"/>
      <c r="AB2" s="162"/>
      <c r="AC2" s="162"/>
      <c r="AD2" s="162"/>
      <c r="AE2" s="162"/>
      <c r="AF2" s="162"/>
      <c r="AG2" s="162"/>
      <c r="AH2" s="162"/>
      <c r="AI2" s="162"/>
      <c r="AJ2" s="162"/>
      <c r="AK2" s="162"/>
      <c r="AL2" s="162"/>
      <c r="AM2" s="162"/>
      <c r="AN2" s="162"/>
      <c r="AO2" s="162"/>
      <c r="AP2" s="162"/>
      <c r="AQ2" s="162"/>
    </row>
    <row r="3" spans="1:58" x14ac:dyDescent="0.15">
      <c r="A3" s="7"/>
      <c r="B3" s="128"/>
      <c r="C3" s="129"/>
      <c r="D3" s="129"/>
      <c r="E3" s="129"/>
      <c r="F3" s="129"/>
      <c r="G3" s="129"/>
      <c r="H3" s="129"/>
      <c r="I3" s="129"/>
      <c r="J3" s="129"/>
      <c r="K3" s="129"/>
      <c r="L3" s="129"/>
      <c r="M3" s="129"/>
      <c r="N3" s="129"/>
      <c r="O3" s="129"/>
      <c r="P3" s="129"/>
      <c r="Q3" s="129"/>
      <c r="R3" s="129"/>
      <c r="S3" s="129"/>
      <c r="T3" s="130"/>
      <c r="U3" s="163"/>
      <c r="V3" s="163"/>
      <c r="W3" s="163"/>
      <c r="X3" s="163"/>
      <c r="Y3" s="163"/>
      <c r="Z3" s="163"/>
      <c r="AA3" s="163"/>
      <c r="AB3" s="163"/>
      <c r="AC3" s="163"/>
      <c r="AD3" s="163"/>
      <c r="AE3" s="163"/>
      <c r="AF3" s="163"/>
      <c r="AG3" s="163"/>
      <c r="AH3" s="163"/>
      <c r="AI3" s="163"/>
      <c r="AJ3" s="163"/>
      <c r="AK3" s="163"/>
      <c r="AL3" s="163"/>
      <c r="AM3" s="163"/>
      <c r="AN3" s="163"/>
      <c r="AO3" s="163"/>
      <c r="AP3" s="163"/>
      <c r="AQ3" s="163"/>
    </row>
    <row r="4" spans="1:58" ht="13.5" customHeight="1" x14ac:dyDescent="0.15">
      <c r="A4" s="7"/>
      <c r="B4" s="125" t="s">
        <v>21</v>
      </c>
      <c r="C4" s="126"/>
      <c r="D4" s="126"/>
      <c r="E4" s="126"/>
      <c r="F4" s="126"/>
      <c r="G4" s="126"/>
      <c r="H4" s="126"/>
      <c r="I4" s="126"/>
      <c r="J4" s="126"/>
      <c r="K4" s="126"/>
      <c r="L4" s="126"/>
      <c r="M4" s="126"/>
      <c r="N4" s="126"/>
      <c r="O4" s="126"/>
      <c r="P4" s="126"/>
      <c r="Q4" s="126"/>
      <c r="R4" s="126"/>
      <c r="S4" s="126"/>
      <c r="T4" s="127"/>
      <c r="U4" s="162" t="s">
        <v>24</v>
      </c>
      <c r="V4" s="162"/>
      <c r="W4" s="162"/>
      <c r="X4" s="162"/>
      <c r="Y4" s="162"/>
      <c r="Z4" s="162"/>
      <c r="AA4" s="162"/>
      <c r="AB4" s="162"/>
      <c r="AC4" s="162"/>
      <c r="AD4" s="162"/>
      <c r="AE4" s="162"/>
      <c r="AF4" s="162"/>
      <c r="AG4" s="162"/>
      <c r="AH4" s="162"/>
      <c r="AI4" s="162"/>
      <c r="AJ4" s="162"/>
      <c r="AK4" s="162"/>
      <c r="AL4" s="162"/>
      <c r="AM4" s="162"/>
      <c r="AN4" s="162"/>
      <c r="AO4" s="162"/>
      <c r="AP4" s="162"/>
      <c r="AQ4" s="162"/>
    </row>
    <row r="5" spans="1:58" ht="13.5" customHeight="1" x14ac:dyDescent="0.15">
      <c r="A5" s="7"/>
      <c r="B5" s="128"/>
      <c r="C5" s="129"/>
      <c r="D5" s="129"/>
      <c r="E5" s="129"/>
      <c r="F5" s="129"/>
      <c r="G5" s="129"/>
      <c r="H5" s="129"/>
      <c r="I5" s="129"/>
      <c r="J5" s="129"/>
      <c r="K5" s="129"/>
      <c r="L5" s="129"/>
      <c r="M5" s="129"/>
      <c r="N5" s="129"/>
      <c r="O5" s="129"/>
      <c r="P5" s="129"/>
      <c r="Q5" s="129"/>
      <c r="R5" s="129"/>
      <c r="S5" s="129"/>
      <c r="T5" s="130"/>
      <c r="U5" s="163"/>
      <c r="V5" s="163"/>
      <c r="W5" s="163"/>
      <c r="X5" s="163"/>
      <c r="Y5" s="163"/>
      <c r="Z5" s="163"/>
      <c r="AA5" s="163"/>
      <c r="AB5" s="163"/>
      <c r="AC5" s="163"/>
      <c r="AD5" s="163"/>
      <c r="AE5" s="163"/>
      <c r="AF5" s="163"/>
      <c r="AG5" s="163"/>
      <c r="AH5" s="163"/>
      <c r="AI5" s="163"/>
      <c r="AJ5" s="163"/>
      <c r="AK5" s="163"/>
      <c r="AL5" s="163"/>
      <c r="AM5" s="163"/>
      <c r="AN5" s="163"/>
      <c r="AO5" s="163"/>
      <c r="AP5" s="163"/>
      <c r="AQ5" s="163"/>
    </row>
    <row r="6" spans="1:58" ht="13.5" customHeight="1" x14ac:dyDescent="0.15">
      <c r="A6" s="16"/>
      <c r="B6" s="125" t="s">
        <v>22</v>
      </c>
      <c r="C6" s="126"/>
      <c r="D6" s="126"/>
      <c r="E6" s="126"/>
      <c r="F6" s="126"/>
      <c r="G6" s="126"/>
      <c r="H6" s="126"/>
      <c r="I6" s="126"/>
      <c r="J6" s="126"/>
      <c r="K6" s="126"/>
      <c r="L6" s="126"/>
      <c r="M6" s="126"/>
      <c r="N6" s="126"/>
      <c r="O6" s="126"/>
      <c r="P6" s="126"/>
      <c r="Q6" s="126"/>
      <c r="R6" s="126"/>
      <c r="S6" s="126"/>
      <c r="T6" s="127"/>
      <c r="U6" s="162" t="s">
        <v>3</v>
      </c>
      <c r="V6" s="162"/>
      <c r="W6" s="162"/>
      <c r="X6" s="162"/>
      <c r="Y6" s="162"/>
      <c r="Z6" s="162"/>
      <c r="AA6" s="162"/>
      <c r="AB6" s="162"/>
      <c r="AC6" s="162"/>
      <c r="AD6" s="162"/>
      <c r="AE6" s="162"/>
      <c r="AF6" s="162"/>
      <c r="AG6" s="162"/>
      <c r="AH6" s="162"/>
      <c r="AI6" s="162"/>
      <c r="AJ6" s="162"/>
      <c r="AK6" s="162"/>
      <c r="AL6" s="162"/>
      <c r="AM6" s="162"/>
      <c r="AN6" s="162"/>
      <c r="AO6" s="162"/>
      <c r="AP6" s="162"/>
      <c r="AQ6" s="162"/>
    </row>
    <row r="7" spans="1:58" ht="13.5" customHeight="1" x14ac:dyDescent="0.15">
      <c r="A7" s="17"/>
      <c r="B7" s="128"/>
      <c r="C7" s="129"/>
      <c r="D7" s="129"/>
      <c r="E7" s="129"/>
      <c r="F7" s="129"/>
      <c r="G7" s="129"/>
      <c r="H7" s="129"/>
      <c r="I7" s="129"/>
      <c r="J7" s="129"/>
      <c r="K7" s="129"/>
      <c r="L7" s="129"/>
      <c r="M7" s="129"/>
      <c r="N7" s="129"/>
      <c r="O7" s="129"/>
      <c r="P7" s="129"/>
      <c r="Q7" s="129"/>
      <c r="R7" s="129"/>
      <c r="S7" s="129"/>
      <c r="T7" s="130"/>
      <c r="U7" s="163"/>
      <c r="V7" s="163"/>
      <c r="W7" s="163"/>
      <c r="X7" s="163"/>
      <c r="Y7" s="163"/>
      <c r="Z7" s="163"/>
      <c r="AA7" s="163"/>
      <c r="AB7" s="163"/>
      <c r="AC7" s="163"/>
      <c r="AD7" s="163"/>
      <c r="AE7" s="163"/>
      <c r="AF7" s="163"/>
      <c r="AG7" s="163"/>
      <c r="AH7" s="163"/>
      <c r="AI7" s="163"/>
      <c r="AJ7" s="163"/>
      <c r="AK7" s="163"/>
      <c r="AL7" s="163"/>
      <c r="AM7" s="163"/>
      <c r="AN7" s="163"/>
      <c r="AO7" s="163"/>
      <c r="AP7" s="163"/>
      <c r="AQ7" s="163"/>
    </row>
    <row r="8" spans="1:58" ht="6.75" customHeight="1" thickBo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row>
    <row r="9" spans="1:58" ht="10.5" customHeight="1" x14ac:dyDescent="0.15">
      <c r="B9" s="122" t="s">
        <v>16</v>
      </c>
      <c r="C9" s="123"/>
      <c r="D9" s="123"/>
      <c r="E9" s="123"/>
      <c r="F9" s="123"/>
      <c r="G9" s="123"/>
      <c r="H9" s="124"/>
      <c r="I9" s="180" t="s">
        <v>17</v>
      </c>
      <c r="J9" s="181"/>
      <c r="K9" s="181"/>
      <c r="L9" s="181"/>
      <c r="M9" s="181"/>
      <c r="N9" s="182"/>
      <c r="O9" s="122" t="s">
        <v>18</v>
      </c>
      <c r="P9" s="123"/>
      <c r="Q9" s="123"/>
      <c r="R9" s="123"/>
      <c r="S9" s="123"/>
      <c r="T9" s="123"/>
      <c r="U9" s="124"/>
      <c r="V9" s="180" t="s">
        <v>14</v>
      </c>
      <c r="W9" s="181"/>
      <c r="X9" s="181"/>
      <c r="Y9" s="181"/>
      <c r="Z9" s="181"/>
      <c r="AA9" s="181"/>
      <c r="AB9" s="182"/>
      <c r="AC9" s="122" t="s">
        <v>15</v>
      </c>
      <c r="AD9" s="123"/>
      <c r="AE9" s="123"/>
      <c r="AF9" s="173"/>
      <c r="AG9" s="164" t="s">
        <v>26</v>
      </c>
      <c r="AH9" s="165"/>
      <c r="AI9" s="165"/>
      <c r="AJ9" s="165"/>
      <c r="AK9" s="165"/>
      <c r="AL9" s="165"/>
      <c r="AM9" s="165"/>
      <c r="AN9" s="165"/>
      <c r="AO9" s="165"/>
      <c r="AP9" s="166"/>
    </row>
    <row r="10" spans="1:58" ht="10.5" customHeight="1" x14ac:dyDescent="0.15">
      <c r="B10" s="125"/>
      <c r="C10" s="126"/>
      <c r="D10" s="126"/>
      <c r="E10" s="126"/>
      <c r="F10" s="126"/>
      <c r="G10" s="126"/>
      <c r="H10" s="127"/>
      <c r="I10" s="183"/>
      <c r="J10" s="184"/>
      <c r="K10" s="184"/>
      <c r="L10" s="184"/>
      <c r="M10" s="184"/>
      <c r="N10" s="185"/>
      <c r="O10" s="125"/>
      <c r="P10" s="126"/>
      <c r="Q10" s="126"/>
      <c r="R10" s="126"/>
      <c r="S10" s="126"/>
      <c r="T10" s="126"/>
      <c r="U10" s="127"/>
      <c r="V10" s="183"/>
      <c r="W10" s="184"/>
      <c r="X10" s="184"/>
      <c r="Y10" s="184"/>
      <c r="Z10" s="184"/>
      <c r="AA10" s="184"/>
      <c r="AB10" s="185"/>
      <c r="AC10" s="125"/>
      <c r="AD10" s="126"/>
      <c r="AE10" s="126"/>
      <c r="AF10" s="174"/>
      <c r="AG10" s="167"/>
      <c r="AH10" s="144"/>
      <c r="AI10" s="144"/>
      <c r="AJ10" s="144"/>
      <c r="AK10" s="144"/>
      <c r="AL10" s="144"/>
      <c r="AM10" s="144"/>
      <c r="AN10" s="144"/>
      <c r="AO10" s="144"/>
      <c r="AP10" s="168"/>
    </row>
    <row r="11" spans="1:58" ht="12.75" customHeight="1" x14ac:dyDescent="0.15">
      <c r="B11" s="128"/>
      <c r="C11" s="129"/>
      <c r="D11" s="129"/>
      <c r="E11" s="129"/>
      <c r="F11" s="129"/>
      <c r="G11" s="129"/>
      <c r="H11" s="130"/>
      <c r="I11" s="186"/>
      <c r="J11" s="187"/>
      <c r="K11" s="187"/>
      <c r="L11" s="187"/>
      <c r="M11" s="187"/>
      <c r="N11" s="188"/>
      <c r="O11" s="128"/>
      <c r="P11" s="129"/>
      <c r="Q11" s="129"/>
      <c r="R11" s="129"/>
      <c r="S11" s="129"/>
      <c r="T11" s="129"/>
      <c r="U11" s="130"/>
      <c r="V11" s="186"/>
      <c r="W11" s="187"/>
      <c r="X11" s="187"/>
      <c r="Y11" s="187"/>
      <c r="Z11" s="187"/>
      <c r="AA11" s="187"/>
      <c r="AB11" s="188"/>
      <c r="AC11" s="128"/>
      <c r="AD11" s="129"/>
      <c r="AE11" s="129"/>
      <c r="AF11" s="175"/>
      <c r="AG11" s="167"/>
      <c r="AH11" s="144"/>
      <c r="AI11" s="144"/>
      <c r="AJ11" s="144"/>
      <c r="AK11" s="144"/>
      <c r="AL11" s="144"/>
      <c r="AM11" s="144"/>
      <c r="AN11" s="144"/>
      <c r="AO11" s="144"/>
      <c r="AP11" s="168"/>
      <c r="AR11" s="10"/>
      <c r="AS11" s="15"/>
      <c r="AT11" s="15"/>
      <c r="AU11" s="15"/>
      <c r="AV11" s="15"/>
      <c r="AW11" s="15"/>
      <c r="AX11" s="15"/>
      <c r="AY11" s="15"/>
      <c r="AZ11" s="15"/>
      <c r="BA11" s="15"/>
      <c r="BB11" s="15"/>
      <c r="BC11" s="15"/>
      <c r="BD11" s="15"/>
      <c r="BE11" s="10"/>
      <c r="BF11" s="10"/>
    </row>
    <row r="12" spans="1:58" ht="12" customHeight="1" x14ac:dyDescent="0.15">
      <c r="B12" s="192">
        <v>4000</v>
      </c>
      <c r="C12" s="193"/>
      <c r="D12" s="193"/>
      <c r="E12" s="193"/>
      <c r="F12" s="193"/>
      <c r="G12" s="193"/>
      <c r="H12" s="169" t="s">
        <v>3</v>
      </c>
      <c r="I12" s="189">
        <v>2000</v>
      </c>
      <c r="J12" s="177"/>
      <c r="K12" s="177"/>
      <c r="L12" s="177"/>
      <c r="M12" s="177"/>
      <c r="N12" s="169" t="s">
        <v>3</v>
      </c>
      <c r="O12" s="189">
        <v>9000</v>
      </c>
      <c r="P12" s="177"/>
      <c r="Q12" s="177"/>
      <c r="R12" s="177"/>
      <c r="S12" s="177"/>
      <c r="T12" s="177"/>
      <c r="U12" s="169" t="s">
        <v>3</v>
      </c>
      <c r="V12" s="189">
        <v>2000</v>
      </c>
      <c r="W12" s="177"/>
      <c r="X12" s="177"/>
      <c r="Y12" s="177"/>
      <c r="Z12" s="177"/>
      <c r="AA12" s="177"/>
      <c r="AB12" s="169" t="s">
        <v>3</v>
      </c>
      <c r="AC12" s="37">
        <v>6</v>
      </c>
      <c r="AD12" s="38"/>
      <c r="AE12" s="38"/>
      <c r="AF12" s="171"/>
      <c r="AG12" s="176">
        <v>12000</v>
      </c>
      <c r="AH12" s="177"/>
      <c r="AI12" s="177"/>
      <c r="AJ12" s="177"/>
      <c r="AK12" s="177"/>
      <c r="AL12" s="177"/>
      <c r="AM12" s="177"/>
      <c r="AN12" s="177"/>
      <c r="AO12" s="158" t="s">
        <v>3</v>
      </c>
      <c r="AP12" s="159"/>
    </row>
    <row r="13" spans="1:58" ht="12" customHeight="1" thickBot="1" x14ac:dyDescent="0.2">
      <c r="B13" s="194"/>
      <c r="C13" s="195"/>
      <c r="D13" s="195"/>
      <c r="E13" s="195"/>
      <c r="F13" s="195"/>
      <c r="G13" s="195"/>
      <c r="H13" s="170"/>
      <c r="I13" s="190"/>
      <c r="J13" s="191"/>
      <c r="K13" s="191"/>
      <c r="L13" s="191"/>
      <c r="M13" s="191"/>
      <c r="N13" s="170"/>
      <c r="O13" s="190"/>
      <c r="P13" s="191"/>
      <c r="Q13" s="191"/>
      <c r="R13" s="191"/>
      <c r="S13" s="191"/>
      <c r="T13" s="191"/>
      <c r="U13" s="170"/>
      <c r="V13" s="190"/>
      <c r="W13" s="191"/>
      <c r="X13" s="191"/>
      <c r="Y13" s="191"/>
      <c r="Z13" s="191"/>
      <c r="AA13" s="191"/>
      <c r="AB13" s="170"/>
      <c r="AC13" s="40"/>
      <c r="AD13" s="41"/>
      <c r="AE13" s="41"/>
      <c r="AF13" s="172"/>
      <c r="AG13" s="178"/>
      <c r="AH13" s="179"/>
      <c r="AI13" s="179"/>
      <c r="AJ13" s="179"/>
      <c r="AK13" s="179"/>
      <c r="AL13" s="179"/>
      <c r="AM13" s="179"/>
      <c r="AN13" s="179"/>
      <c r="AO13" s="160"/>
      <c r="AP13" s="161"/>
    </row>
    <row r="14" spans="1:58" ht="5.25" customHeight="1" x14ac:dyDescent="0.15"/>
    <row r="15" spans="1:58" ht="6.75" customHeight="1" x14ac:dyDescent="0.15"/>
    <row r="16" spans="1:58" ht="13.5" customHeight="1" x14ac:dyDescent="0.15">
      <c r="A16" s="7"/>
      <c r="B16" s="122" t="s">
        <v>20</v>
      </c>
      <c r="C16" s="123"/>
      <c r="D16" s="123"/>
      <c r="E16" s="123"/>
      <c r="F16" s="123"/>
      <c r="G16" s="123"/>
      <c r="H16" s="123"/>
      <c r="I16" s="123"/>
      <c r="J16" s="123"/>
      <c r="K16" s="123"/>
      <c r="L16" s="123"/>
      <c r="M16" s="123"/>
      <c r="N16" s="123"/>
      <c r="O16" s="123"/>
      <c r="P16" s="123"/>
      <c r="Q16" s="123"/>
      <c r="R16" s="123"/>
      <c r="S16" s="123"/>
      <c r="T16" s="124"/>
      <c r="U16" s="162" t="s">
        <v>23</v>
      </c>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row>
    <row r="17" spans="1:58" x14ac:dyDescent="0.15">
      <c r="A17" s="7"/>
      <c r="B17" s="128"/>
      <c r="C17" s="129"/>
      <c r="D17" s="129"/>
      <c r="E17" s="129"/>
      <c r="F17" s="129"/>
      <c r="G17" s="129"/>
      <c r="H17" s="129"/>
      <c r="I17" s="129"/>
      <c r="J17" s="129"/>
      <c r="K17" s="129"/>
      <c r="L17" s="129"/>
      <c r="M17" s="129"/>
      <c r="N17" s="129"/>
      <c r="O17" s="129"/>
      <c r="P17" s="129"/>
      <c r="Q17" s="129"/>
      <c r="R17" s="129"/>
      <c r="S17" s="129"/>
      <c r="T17" s="130"/>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row>
    <row r="18" spans="1:58" ht="13.5" customHeight="1" x14ac:dyDescent="0.15">
      <c r="A18" s="7"/>
      <c r="B18" s="125" t="s">
        <v>21</v>
      </c>
      <c r="C18" s="126"/>
      <c r="D18" s="126"/>
      <c r="E18" s="126"/>
      <c r="F18" s="126"/>
      <c r="G18" s="126"/>
      <c r="H18" s="126"/>
      <c r="I18" s="126"/>
      <c r="J18" s="126"/>
      <c r="K18" s="126"/>
      <c r="L18" s="126"/>
      <c r="M18" s="126"/>
      <c r="N18" s="126"/>
      <c r="O18" s="126"/>
      <c r="P18" s="126"/>
      <c r="Q18" s="126"/>
      <c r="R18" s="126"/>
      <c r="S18" s="126"/>
      <c r="T18" s="127"/>
      <c r="U18" s="162" t="s">
        <v>24</v>
      </c>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row>
    <row r="19" spans="1:58" ht="13.5" customHeight="1" x14ac:dyDescent="0.15">
      <c r="A19" s="7"/>
      <c r="B19" s="128"/>
      <c r="C19" s="129"/>
      <c r="D19" s="129"/>
      <c r="E19" s="129"/>
      <c r="F19" s="129"/>
      <c r="G19" s="129"/>
      <c r="H19" s="129"/>
      <c r="I19" s="129"/>
      <c r="J19" s="129"/>
      <c r="K19" s="129"/>
      <c r="L19" s="129"/>
      <c r="M19" s="129"/>
      <c r="N19" s="129"/>
      <c r="O19" s="129"/>
      <c r="P19" s="129"/>
      <c r="Q19" s="129"/>
      <c r="R19" s="129"/>
      <c r="S19" s="129"/>
      <c r="T19" s="130"/>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row>
    <row r="20" spans="1:58" ht="13.5" customHeight="1" x14ac:dyDescent="0.15">
      <c r="A20" s="16"/>
      <c r="B20" s="125" t="s">
        <v>22</v>
      </c>
      <c r="C20" s="126"/>
      <c r="D20" s="126"/>
      <c r="E20" s="126"/>
      <c r="F20" s="126"/>
      <c r="G20" s="126"/>
      <c r="H20" s="126"/>
      <c r="I20" s="126"/>
      <c r="J20" s="126"/>
      <c r="K20" s="126"/>
      <c r="L20" s="126"/>
      <c r="M20" s="126"/>
      <c r="N20" s="126"/>
      <c r="O20" s="126"/>
      <c r="P20" s="126"/>
      <c r="Q20" s="126"/>
      <c r="R20" s="126"/>
      <c r="S20" s="126"/>
      <c r="T20" s="127"/>
      <c r="U20" s="162" t="s">
        <v>25</v>
      </c>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row>
    <row r="21" spans="1:58" ht="13.5" customHeight="1" x14ac:dyDescent="0.15">
      <c r="A21" s="17"/>
      <c r="B21" s="128"/>
      <c r="C21" s="129"/>
      <c r="D21" s="129"/>
      <c r="E21" s="129"/>
      <c r="F21" s="129"/>
      <c r="G21" s="129"/>
      <c r="H21" s="129"/>
      <c r="I21" s="129"/>
      <c r="J21" s="129"/>
      <c r="K21" s="129"/>
      <c r="L21" s="129"/>
      <c r="M21" s="129"/>
      <c r="N21" s="129"/>
      <c r="O21" s="129"/>
      <c r="P21" s="129"/>
      <c r="Q21" s="129"/>
      <c r="R21" s="129"/>
      <c r="S21" s="129"/>
      <c r="T21" s="130"/>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row>
    <row r="22" spans="1:58" ht="6.75" customHeight="1" thickBo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row>
    <row r="23" spans="1:58" ht="10.5" customHeight="1" x14ac:dyDescent="0.15">
      <c r="B23" s="122" t="s">
        <v>16</v>
      </c>
      <c r="C23" s="123"/>
      <c r="D23" s="123"/>
      <c r="E23" s="123"/>
      <c r="F23" s="123"/>
      <c r="G23" s="123"/>
      <c r="H23" s="124"/>
      <c r="I23" s="180" t="s">
        <v>17</v>
      </c>
      <c r="J23" s="181"/>
      <c r="K23" s="181"/>
      <c r="L23" s="181"/>
      <c r="M23" s="181"/>
      <c r="N23" s="182"/>
      <c r="O23" s="122" t="s">
        <v>18</v>
      </c>
      <c r="P23" s="123"/>
      <c r="Q23" s="123"/>
      <c r="R23" s="123"/>
      <c r="S23" s="123"/>
      <c r="T23" s="123"/>
      <c r="U23" s="124"/>
      <c r="V23" s="180" t="s">
        <v>14</v>
      </c>
      <c r="W23" s="181"/>
      <c r="X23" s="181"/>
      <c r="Y23" s="181"/>
      <c r="Z23" s="181"/>
      <c r="AA23" s="181"/>
      <c r="AB23" s="182"/>
      <c r="AC23" s="122" t="s">
        <v>15</v>
      </c>
      <c r="AD23" s="123"/>
      <c r="AE23" s="123"/>
      <c r="AF23" s="173"/>
      <c r="AG23" s="164" t="s">
        <v>26</v>
      </c>
      <c r="AH23" s="165"/>
      <c r="AI23" s="165"/>
      <c r="AJ23" s="165"/>
      <c r="AK23" s="165"/>
      <c r="AL23" s="165"/>
      <c r="AM23" s="165"/>
      <c r="AN23" s="165"/>
      <c r="AO23" s="165"/>
      <c r="AP23" s="166"/>
    </row>
    <row r="24" spans="1:58" ht="10.5" customHeight="1" x14ac:dyDescent="0.15">
      <c r="B24" s="125"/>
      <c r="C24" s="126"/>
      <c r="D24" s="126"/>
      <c r="E24" s="126"/>
      <c r="F24" s="126"/>
      <c r="G24" s="126"/>
      <c r="H24" s="127"/>
      <c r="I24" s="183"/>
      <c r="J24" s="184"/>
      <c r="K24" s="184"/>
      <c r="L24" s="184"/>
      <c r="M24" s="184"/>
      <c r="N24" s="185"/>
      <c r="O24" s="125"/>
      <c r="P24" s="126"/>
      <c r="Q24" s="126"/>
      <c r="R24" s="126"/>
      <c r="S24" s="126"/>
      <c r="T24" s="126"/>
      <c r="U24" s="127"/>
      <c r="V24" s="183"/>
      <c r="W24" s="184"/>
      <c r="X24" s="184"/>
      <c r="Y24" s="184"/>
      <c r="Z24" s="184"/>
      <c r="AA24" s="184"/>
      <c r="AB24" s="185"/>
      <c r="AC24" s="125"/>
      <c r="AD24" s="126"/>
      <c r="AE24" s="126"/>
      <c r="AF24" s="174"/>
      <c r="AG24" s="167"/>
      <c r="AH24" s="144"/>
      <c r="AI24" s="144"/>
      <c r="AJ24" s="144"/>
      <c r="AK24" s="144"/>
      <c r="AL24" s="144"/>
      <c r="AM24" s="144"/>
      <c r="AN24" s="144"/>
      <c r="AO24" s="144"/>
      <c r="AP24" s="168"/>
    </row>
    <row r="25" spans="1:58" ht="12.75" customHeight="1" x14ac:dyDescent="0.15">
      <c r="B25" s="128"/>
      <c r="C25" s="129"/>
      <c r="D25" s="129"/>
      <c r="E25" s="129"/>
      <c r="F25" s="129"/>
      <c r="G25" s="129"/>
      <c r="H25" s="130"/>
      <c r="I25" s="186"/>
      <c r="J25" s="187"/>
      <c r="K25" s="187"/>
      <c r="L25" s="187"/>
      <c r="M25" s="187"/>
      <c r="N25" s="188"/>
      <c r="O25" s="128"/>
      <c r="P25" s="129"/>
      <c r="Q25" s="129"/>
      <c r="R25" s="129"/>
      <c r="S25" s="129"/>
      <c r="T25" s="129"/>
      <c r="U25" s="130"/>
      <c r="V25" s="186"/>
      <c r="W25" s="187"/>
      <c r="X25" s="187"/>
      <c r="Y25" s="187"/>
      <c r="Z25" s="187"/>
      <c r="AA25" s="187"/>
      <c r="AB25" s="188"/>
      <c r="AC25" s="128"/>
      <c r="AD25" s="129"/>
      <c r="AE25" s="129"/>
      <c r="AF25" s="175"/>
      <c r="AG25" s="167"/>
      <c r="AH25" s="144"/>
      <c r="AI25" s="144"/>
      <c r="AJ25" s="144"/>
      <c r="AK25" s="144"/>
      <c r="AL25" s="144"/>
      <c r="AM25" s="144"/>
      <c r="AN25" s="144"/>
      <c r="AO25" s="144"/>
      <c r="AP25" s="168"/>
      <c r="AR25" s="10"/>
      <c r="AS25" s="15"/>
      <c r="AT25" s="15"/>
      <c r="AU25" s="15"/>
      <c r="AV25" s="15"/>
      <c r="AW25" s="15"/>
      <c r="AX25" s="15"/>
      <c r="AY25" s="15"/>
      <c r="AZ25" s="15"/>
      <c r="BA25" s="15"/>
      <c r="BB25" s="15"/>
      <c r="BC25" s="15"/>
      <c r="BD25" s="15"/>
      <c r="BE25" s="10"/>
      <c r="BF25" s="10"/>
    </row>
    <row r="26" spans="1:58" ht="12" customHeight="1" x14ac:dyDescent="0.15">
      <c r="B26" s="192">
        <v>4000</v>
      </c>
      <c r="C26" s="193"/>
      <c r="D26" s="193"/>
      <c r="E26" s="193"/>
      <c r="F26" s="193"/>
      <c r="G26" s="193"/>
      <c r="H26" s="169" t="s">
        <v>3</v>
      </c>
      <c r="I26" s="189">
        <v>2000</v>
      </c>
      <c r="J26" s="177"/>
      <c r="K26" s="177"/>
      <c r="L26" s="177"/>
      <c r="M26" s="177"/>
      <c r="N26" s="169" t="s">
        <v>3</v>
      </c>
      <c r="O26" s="189">
        <v>3000</v>
      </c>
      <c r="P26" s="177"/>
      <c r="Q26" s="177"/>
      <c r="R26" s="177"/>
      <c r="S26" s="177"/>
      <c r="T26" s="177"/>
      <c r="U26" s="169" t="s">
        <v>3</v>
      </c>
      <c r="V26" s="189">
        <v>2000</v>
      </c>
      <c r="W26" s="177"/>
      <c r="X26" s="177"/>
      <c r="Y26" s="177"/>
      <c r="Z26" s="177"/>
      <c r="AA26" s="177"/>
      <c r="AB26" s="169" t="s">
        <v>3</v>
      </c>
      <c r="AC26" s="37">
        <v>6</v>
      </c>
      <c r="AD26" s="38"/>
      <c r="AE26" s="38"/>
      <c r="AF26" s="171"/>
      <c r="AG26" s="176">
        <v>12000</v>
      </c>
      <c r="AH26" s="177"/>
      <c r="AI26" s="177"/>
      <c r="AJ26" s="177"/>
      <c r="AK26" s="177"/>
      <c r="AL26" s="177"/>
      <c r="AM26" s="177"/>
      <c r="AN26" s="177"/>
      <c r="AO26" s="158" t="s">
        <v>3</v>
      </c>
      <c r="AP26" s="159"/>
    </row>
    <row r="27" spans="1:58" ht="12" customHeight="1" thickBot="1" x14ac:dyDescent="0.2">
      <c r="B27" s="194"/>
      <c r="C27" s="195"/>
      <c r="D27" s="195"/>
      <c r="E27" s="195"/>
      <c r="F27" s="195"/>
      <c r="G27" s="195"/>
      <c r="H27" s="170"/>
      <c r="I27" s="190"/>
      <c r="J27" s="191"/>
      <c r="K27" s="191"/>
      <c r="L27" s="191"/>
      <c r="M27" s="191"/>
      <c r="N27" s="170"/>
      <c r="O27" s="190"/>
      <c r="P27" s="191"/>
      <c r="Q27" s="191"/>
      <c r="R27" s="191"/>
      <c r="S27" s="191"/>
      <c r="T27" s="191"/>
      <c r="U27" s="170"/>
      <c r="V27" s="190"/>
      <c r="W27" s="191"/>
      <c r="X27" s="191"/>
      <c r="Y27" s="191"/>
      <c r="Z27" s="191"/>
      <c r="AA27" s="191"/>
      <c r="AB27" s="170"/>
      <c r="AC27" s="40"/>
      <c r="AD27" s="41"/>
      <c r="AE27" s="41"/>
      <c r="AF27" s="172"/>
      <c r="AG27" s="178"/>
      <c r="AH27" s="179"/>
      <c r="AI27" s="179"/>
      <c r="AJ27" s="179"/>
      <c r="AK27" s="179"/>
      <c r="AL27" s="179"/>
      <c r="AM27" s="179"/>
      <c r="AN27" s="179"/>
      <c r="AO27" s="160"/>
      <c r="AP27" s="161"/>
    </row>
    <row r="28" spans="1:58" ht="5.25" customHeight="1" x14ac:dyDescent="0.15"/>
    <row r="29" spans="1:58" ht="9" customHeight="1" x14ac:dyDescent="0.15"/>
    <row r="30" spans="1:58" x14ac:dyDescent="0.15">
      <c r="A30" s="7"/>
      <c r="B30" s="122" t="s">
        <v>20</v>
      </c>
      <c r="C30" s="123"/>
      <c r="D30" s="123"/>
      <c r="E30" s="123"/>
      <c r="F30" s="123"/>
      <c r="G30" s="123"/>
      <c r="H30" s="123"/>
      <c r="I30" s="123"/>
      <c r="J30" s="123"/>
      <c r="K30" s="123"/>
      <c r="L30" s="123"/>
      <c r="M30" s="123"/>
      <c r="N30" s="123"/>
      <c r="O30" s="123"/>
      <c r="P30" s="123"/>
      <c r="Q30" s="123"/>
      <c r="R30" s="123"/>
      <c r="S30" s="123"/>
      <c r="T30" s="124"/>
      <c r="U30" s="162" t="s">
        <v>23</v>
      </c>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row>
    <row r="31" spans="1:58" x14ac:dyDescent="0.15">
      <c r="A31" s="7"/>
      <c r="B31" s="128"/>
      <c r="C31" s="129"/>
      <c r="D31" s="129"/>
      <c r="E31" s="129"/>
      <c r="F31" s="129"/>
      <c r="G31" s="129"/>
      <c r="H31" s="129"/>
      <c r="I31" s="129"/>
      <c r="J31" s="129"/>
      <c r="K31" s="129"/>
      <c r="L31" s="129"/>
      <c r="M31" s="129"/>
      <c r="N31" s="129"/>
      <c r="O31" s="129"/>
      <c r="P31" s="129"/>
      <c r="Q31" s="129"/>
      <c r="R31" s="129"/>
      <c r="S31" s="129"/>
      <c r="T31" s="130"/>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row>
    <row r="32" spans="1:58" x14ac:dyDescent="0.15">
      <c r="A32" s="7"/>
      <c r="B32" s="125" t="s">
        <v>21</v>
      </c>
      <c r="C32" s="126"/>
      <c r="D32" s="126"/>
      <c r="E32" s="126"/>
      <c r="F32" s="126"/>
      <c r="G32" s="126"/>
      <c r="H32" s="126"/>
      <c r="I32" s="126"/>
      <c r="J32" s="126"/>
      <c r="K32" s="126"/>
      <c r="L32" s="126"/>
      <c r="M32" s="126"/>
      <c r="N32" s="126"/>
      <c r="O32" s="126"/>
      <c r="P32" s="126"/>
      <c r="Q32" s="126"/>
      <c r="R32" s="126"/>
      <c r="S32" s="126"/>
      <c r="T32" s="127"/>
      <c r="U32" s="162" t="s">
        <v>24</v>
      </c>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row>
    <row r="33" spans="1:44" x14ac:dyDescent="0.15">
      <c r="A33" s="7"/>
      <c r="B33" s="128"/>
      <c r="C33" s="129"/>
      <c r="D33" s="129"/>
      <c r="E33" s="129"/>
      <c r="F33" s="129"/>
      <c r="G33" s="129"/>
      <c r="H33" s="129"/>
      <c r="I33" s="129"/>
      <c r="J33" s="129"/>
      <c r="K33" s="129"/>
      <c r="L33" s="129"/>
      <c r="M33" s="129"/>
      <c r="N33" s="129"/>
      <c r="O33" s="129"/>
      <c r="P33" s="129"/>
      <c r="Q33" s="129"/>
      <c r="R33" s="129"/>
      <c r="S33" s="129"/>
      <c r="T33" s="130"/>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row>
    <row r="34" spans="1:44" x14ac:dyDescent="0.15">
      <c r="A34" s="16"/>
      <c r="B34" s="125" t="s">
        <v>22</v>
      </c>
      <c r="C34" s="126"/>
      <c r="D34" s="126"/>
      <c r="E34" s="126"/>
      <c r="F34" s="126"/>
      <c r="G34" s="126"/>
      <c r="H34" s="126"/>
      <c r="I34" s="126"/>
      <c r="J34" s="126"/>
      <c r="K34" s="126"/>
      <c r="L34" s="126"/>
      <c r="M34" s="126"/>
      <c r="N34" s="126"/>
      <c r="O34" s="126"/>
      <c r="P34" s="126"/>
      <c r="Q34" s="126"/>
      <c r="R34" s="126"/>
      <c r="S34" s="126"/>
      <c r="T34" s="127"/>
      <c r="U34" s="162" t="s">
        <v>27</v>
      </c>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row>
    <row r="35" spans="1:44" x14ac:dyDescent="0.15">
      <c r="A35" s="17"/>
      <c r="B35" s="128"/>
      <c r="C35" s="129"/>
      <c r="D35" s="129"/>
      <c r="E35" s="129"/>
      <c r="F35" s="129"/>
      <c r="G35" s="129"/>
      <c r="H35" s="129"/>
      <c r="I35" s="129"/>
      <c r="J35" s="129"/>
      <c r="K35" s="129"/>
      <c r="L35" s="129"/>
      <c r="M35" s="129"/>
      <c r="N35" s="129"/>
      <c r="O35" s="129"/>
      <c r="P35" s="129"/>
      <c r="Q35" s="129"/>
      <c r="R35" s="129"/>
      <c r="S35" s="129"/>
      <c r="T35" s="130"/>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row>
    <row r="36" spans="1:44" ht="14.25" thickBo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1:44" x14ac:dyDescent="0.15">
      <c r="B37" s="122" t="s">
        <v>16</v>
      </c>
      <c r="C37" s="123"/>
      <c r="D37" s="123"/>
      <c r="E37" s="123"/>
      <c r="F37" s="123"/>
      <c r="G37" s="123"/>
      <c r="H37" s="124"/>
      <c r="I37" s="180" t="s">
        <v>17</v>
      </c>
      <c r="J37" s="181"/>
      <c r="K37" s="181"/>
      <c r="L37" s="181"/>
      <c r="M37" s="181"/>
      <c r="N37" s="182"/>
      <c r="O37" s="122" t="s">
        <v>18</v>
      </c>
      <c r="P37" s="123"/>
      <c r="Q37" s="123"/>
      <c r="R37" s="123"/>
      <c r="S37" s="123"/>
      <c r="T37" s="123"/>
      <c r="U37" s="124"/>
      <c r="V37" s="180" t="s">
        <v>14</v>
      </c>
      <c r="W37" s="181"/>
      <c r="X37" s="181"/>
      <c r="Y37" s="181"/>
      <c r="Z37" s="181"/>
      <c r="AA37" s="181"/>
      <c r="AB37" s="182"/>
      <c r="AC37" s="122" t="s">
        <v>15</v>
      </c>
      <c r="AD37" s="123"/>
      <c r="AE37" s="123"/>
      <c r="AF37" s="173"/>
      <c r="AG37" s="164" t="s">
        <v>26</v>
      </c>
      <c r="AH37" s="165"/>
      <c r="AI37" s="165"/>
      <c r="AJ37" s="165"/>
      <c r="AK37" s="165"/>
      <c r="AL37" s="165"/>
      <c r="AM37" s="165"/>
      <c r="AN37" s="165"/>
      <c r="AO37" s="165"/>
      <c r="AP37" s="166"/>
    </row>
    <row r="38" spans="1:44" x14ac:dyDescent="0.15">
      <c r="B38" s="125"/>
      <c r="C38" s="126"/>
      <c r="D38" s="126"/>
      <c r="E38" s="126"/>
      <c r="F38" s="126"/>
      <c r="G38" s="126"/>
      <c r="H38" s="127"/>
      <c r="I38" s="183"/>
      <c r="J38" s="184"/>
      <c r="K38" s="184"/>
      <c r="L38" s="184"/>
      <c r="M38" s="184"/>
      <c r="N38" s="185"/>
      <c r="O38" s="125"/>
      <c r="P38" s="126"/>
      <c r="Q38" s="126"/>
      <c r="R38" s="126"/>
      <c r="S38" s="126"/>
      <c r="T38" s="126"/>
      <c r="U38" s="127"/>
      <c r="V38" s="183"/>
      <c r="W38" s="184"/>
      <c r="X38" s="184"/>
      <c r="Y38" s="184"/>
      <c r="Z38" s="184"/>
      <c r="AA38" s="184"/>
      <c r="AB38" s="185"/>
      <c r="AC38" s="125"/>
      <c r="AD38" s="126"/>
      <c r="AE38" s="126"/>
      <c r="AF38" s="174"/>
      <c r="AG38" s="167"/>
      <c r="AH38" s="144"/>
      <c r="AI38" s="144"/>
      <c r="AJ38" s="144"/>
      <c r="AK38" s="144"/>
      <c r="AL38" s="144"/>
      <c r="AM38" s="144"/>
      <c r="AN38" s="144"/>
      <c r="AO38" s="144"/>
      <c r="AP38" s="168"/>
    </row>
    <row r="39" spans="1:44" x14ac:dyDescent="0.15">
      <c r="B39" s="128"/>
      <c r="C39" s="129"/>
      <c r="D39" s="129"/>
      <c r="E39" s="129"/>
      <c r="F39" s="129"/>
      <c r="G39" s="129"/>
      <c r="H39" s="130"/>
      <c r="I39" s="186"/>
      <c r="J39" s="187"/>
      <c r="K39" s="187"/>
      <c r="L39" s="187"/>
      <c r="M39" s="187"/>
      <c r="N39" s="188"/>
      <c r="O39" s="128"/>
      <c r="P39" s="129"/>
      <c r="Q39" s="129"/>
      <c r="R39" s="129"/>
      <c r="S39" s="129"/>
      <c r="T39" s="129"/>
      <c r="U39" s="130"/>
      <c r="V39" s="186"/>
      <c r="W39" s="187"/>
      <c r="X39" s="187"/>
      <c r="Y39" s="187"/>
      <c r="Z39" s="187"/>
      <c r="AA39" s="187"/>
      <c r="AB39" s="188"/>
      <c r="AC39" s="128"/>
      <c r="AD39" s="129"/>
      <c r="AE39" s="129"/>
      <c r="AF39" s="175"/>
      <c r="AG39" s="167"/>
      <c r="AH39" s="144"/>
      <c r="AI39" s="144"/>
      <c r="AJ39" s="144"/>
      <c r="AK39" s="144"/>
      <c r="AL39" s="144"/>
      <c r="AM39" s="144"/>
      <c r="AN39" s="144"/>
      <c r="AO39" s="144"/>
      <c r="AP39" s="168"/>
      <c r="AR39" s="10"/>
    </row>
    <row r="40" spans="1:44" x14ac:dyDescent="0.15">
      <c r="B40" s="192">
        <v>4000</v>
      </c>
      <c r="C40" s="193"/>
      <c r="D40" s="193"/>
      <c r="E40" s="193"/>
      <c r="F40" s="193"/>
      <c r="G40" s="193"/>
      <c r="H40" s="169" t="s">
        <v>3</v>
      </c>
      <c r="I40" s="189">
        <v>2000</v>
      </c>
      <c r="J40" s="177"/>
      <c r="K40" s="177"/>
      <c r="L40" s="177"/>
      <c r="M40" s="177"/>
      <c r="N40" s="169" t="s">
        <v>3</v>
      </c>
      <c r="O40" s="189">
        <v>1500</v>
      </c>
      <c r="P40" s="177"/>
      <c r="Q40" s="177"/>
      <c r="R40" s="177"/>
      <c r="S40" s="177"/>
      <c r="T40" s="177"/>
      <c r="U40" s="169" t="s">
        <v>3</v>
      </c>
      <c r="V40" s="189">
        <v>1500</v>
      </c>
      <c r="W40" s="177"/>
      <c r="X40" s="177"/>
      <c r="Y40" s="177"/>
      <c r="Z40" s="177"/>
      <c r="AA40" s="177"/>
      <c r="AB40" s="169" t="s">
        <v>3</v>
      </c>
      <c r="AC40" s="37">
        <v>6</v>
      </c>
      <c r="AD40" s="38"/>
      <c r="AE40" s="38"/>
      <c r="AF40" s="171"/>
      <c r="AG40" s="176">
        <v>9000</v>
      </c>
      <c r="AH40" s="177"/>
      <c r="AI40" s="177"/>
      <c r="AJ40" s="177"/>
      <c r="AK40" s="177"/>
      <c r="AL40" s="177"/>
      <c r="AM40" s="177"/>
      <c r="AN40" s="177"/>
      <c r="AO40" s="158" t="s">
        <v>3</v>
      </c>
      <c r="AP40" s="159"/>
    </row>
    <row r="41" spans="1:44" ht="14.25" thickBot="1" x14ac:dyDescent="0.2">
      <c r="B41" s="194"/>
      <c r="C41" s="195"/>
      <c r="D41" s="195"/>
      <c r="E41" s="195"/>
      <c r="F41" s="195"/>
      <c r="G41" s="195"/>
      <c r="H41" s="170"/>
      <c r="I41" s="190"/>
      <c r="J41" s="191"/>
      <c r="K41" s="191"/>
      <c r="L41" s="191"/>
      <c r="M41" s="191"/>
      <c r="N41" s="170"/>
      <c r="O41" s="190"/>
      <c r="P41" s="191"/>
      <c r="Q41" s="191"/>
      <c r="R41" s="191"/>
      <c r="S41" s="191"/>
      <c r="T41" s="191"/>
      <c r="U41" s="170"/>
      <c r="V41" s="190"/>
      <c r="W41" s="191"/>
      <c r="X41" s="191"/>
      <c r="Y41" s="191"/>
      <c r="Z41" s="191"/>
      <c r="AA41" s="191"/>
      <c r="AB41" s="170"/>
      <c r="AC41" s="40"/>
      <c r="AD41" s="41"/>
      <c r="AE41" s="41"/>
      <c r="AF41" s="172"/>
      <c r="AG41" s="178"/>
      <c r="AH41" s="179"/>
      <c r="AI41" s="179"/>
      <c r="AJ41" s="179"/>
      <c r="AK41" s="179"/>
      <c r="AL41" s="179"/>
      <c r="AM41" s="179"/>
      <c r="AN41" s="179"/>
      <c r="AO41" s="160"/>
      <c r="AP41" s="161"/>
    </row>
    <row r="42" spans="1:44" ht="6.75" customHeight="1" x14ac:dyDescent="0.15"/>
    <row r="44" spans="1:44" x14ac:dyDescent="0.15">
      <c r="A44" s="7"/>
      <c r="B44" s="122" t="s">
        <v>20</v>
      </c>
      <c r="C44" s="123"/>
      <c r="D44" s="123"/>
      <c r="E44" s="123"/>
      <c r="F44" s="123"/>
      <c r="G44" s="123"/>
      <c r="H44" s="123"/>
      <c r="I44" s="123"/>
      <c r="J44" s="123"/>
      <c r="K44" s="123"/>
      <c r="L44" s="123"/>
      <c r="M44" s="123"/>
      <c r="N44" s="123"/>
      <c r="O44" s="123"/>
      <c r="P44" s="123"/>
      <c r="Q44" s="123"/>
      <c r="R44" s="123"/>
      <c r="S44" s="123"/>
      <c r="T44" s="124"/>
      <c r="U44" s="162" t="s">
        <v>23</v>
      </c>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row>
    <row r="45" spans="1:44" x14ac:dyDescent="0.15">
      <c r="A45" s="7"/>
      <c r="B45" s="128"/>
      <c r="C45" s="129"/>
      <c r="D45" s="129"/>
      <c r="E45" s="129"/>
      <c r="F45" s="129"/>
      <c r="G45" s="129"/>
      <c r="H45" s="129"/>
      <c r="I45" s="129"/>
      <c r="J45" s="129"/>
      <c r="K45" s="129"/>
      <c r="L45" s="129"/>
      <c r="M45" s="129"/>
      <c r="N45" s="129"/>
      <c r="O45" s="129"/>
      <c r="P45" s="129"/>
      <c r="Q45" s="129"/>
      <c r="R45" s="129"/>
      <c r="S45" s="129"/>
      <c r="T45" s="130"/>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row>
    <row r="46" spans="1:44" x14ac:dyDescent="0.15">
      <c r="A46" s="7"/>
      <c r="B46" s="125" t="s">
        <v>21</v>
      </c>
      <c r="C46" s="126"/>
      <c r="D46" s="126"/>
      <c r="E46" s="126"/>
      <c r="F46" s="126"/>
      <c r="G46" s="126"/>
      <c r="H46" s="126"/>
      <c r="I46" s="126"/>
      <c r="J46" s="126"/>
      <c r="K46" s="126"/>
      <c r="L46" s="126"/>
      <c r="M46" s="126"/>
      <c r="N46" s="126"/>
      <c r="O46" s="126"/>
      <c r="P46" s="126"/>
      <c r="Q46" s="126"/>
      <c r="R46" s="126"/>
      <c r="S46" s="126"/>
      <c r="T46" s="127"/>
      <c r="U46" s="162" t="s">
        <v>24</v>
      </c>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row>
    <row r="47" spans="1:44" x14ac:dyDescent="0.15">
      <c r="A47" s="7"/>
      <c r="B47" s="128"/>
      <c r="C47" s="129"/>
      <c r="D47" s="129"/>
      <c r="E47" s="129"/>
      <c r="F47" s="129"/>
      <c r="G47" s="129"/>
      <c r="H47" s="129"/>
      <c r="I47" s="129"/>
      <c r="J47" s="129"/>
      <c r="K47" s="129"/>
      <c r="L47" s="129"/>
      <c r="M47" s="129"/>
      <c r="N47" s="129"/>
      <c r="O47" s="129"/>
      <c r="P47" s="129"/>
      <c r="Q47" s="129"/>
      <c r="R47" s="129"/>
      <c r="S47" s="129"/>
      <c r="T47" s="130"/>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row>
    <row r="48" spans="1:44" x14ac:dyDescent="0.15">
      <c r="A48" s="16"/>
      <c r="B48" s="125" t="s">
        <v>22</v>
      </c>
      <c r="C48" s="126"/>
      <c r="D48" s="126"/>
      <c r="E48" s="126"/>
      <c r="F48" s="126"/>
      <c r="G48" s="126"/>
      <c r="H48" s="126"/>
      <c r="I48" s="126"/>
      <c r="J48" s="126"/>
      <c r="K48" s="126"/>
      <c r="L48" s="126"/>
      <c r="M48" s="126"/>
      <c r="N48" s="126"/>
      <c r="O48" s="126"/>
      <c r="P48" s="126"/>
      <c r="Q48" s="126"/>
      <c r="R48" s="126"/>
      <c r="S48" s="126"/>
      <c r="T48" s="127"/>
      <c r="U48" s="162" t="s">
        <v>24</v>
      </c>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row>
    <row r="49" spans="1:44" x14ac:dyDescent="0.15">
      <c r="A49" s="17"/>
      <c r="B49" s="128"/>
      <c r="C49" s="129"/>
      <c r="D49" s="129"/>
      <c r="E49" s="129"/>
      <c r="F49" s="129"/>
      <c r="G49" s="129"/>
      <c r="H49" s="129"/>
      <c r="I49" s="129"/>
      <c r="J49" s="129"/>
      <c r="K49" s="129"/>
      <c r="L49" s="129"/>
      <c r="M49" s="129"/>
      <c r="N49" s="129"/>
      <c r="O49" s="129"/>
      <c r="P49" s="129"/>
      <c r="Q49" s="129"/>
      <c r="R49" s="129"/>
      <c r="S49" s="129"/>
      <c r="T49" s="130"/>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row>
    <row r="50" spans="1:44" ht="14.25" thickBo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x14ac:dyDescent="0.15">
      <c r="B51" s="122" t="s">
        <v>16</v>
      </c>
      <c r="C51" s="123"/>
      <c r="D51" s="123"/>
      <c r="E51" s="123"/>
      <c r="F51" s="123"/>
      <c r="G51" s="123"/>
      <c r="H51" s="124"/>
      <c r="I51" s="180" t="s">
        <v>17</v>
      </c>
      <c r="J51" s="181"/>
      <c r="K51" s="181"/>
      <c r="L51" s="181"/>
      <c r="M51" s="181"/>
      <c r="N51" s="182"/>
      <c r="O51" s="122" t="s">
        <v>18</v>
      </c>
      <c r="P51" s="123"/>
      <c r="Q51" s="123"/>
      <c r="R51" s="123"/>
      <c r="S51" s="123"/>
      <c r="T51" s="123"/>
      <c r="U51" s="124"/>
      <c r="V51" s="180" t="s">
        <v>14</v>
      </c>
      <c r="W51" s="181"/>
      <c r="X51" s="181"/>
      <c r="Y51" s="181"/>
      <c r="Z51" s="181"/>
      <c r="AA51" s="181"/>
      <c r="AB51" s="182"/>
      <c r="AC51" s="122" t="s">
        <v>15</v>
      </c>
      <c r="AD51" s="123"/>
      <c r="AE51" s="123"/>
      <c r="AF51" s="173"/>
      <c r="AG51" s="164" t="s">
        <v>26</v>
      </c>
      <c r="AH51" s="165"/>
      <c r="AI51" s="165"/>
      <c r="AJ51" s="165"/>
      <c r="AK51" s="165"/>
      <c r="AL51" s="165"/>
      <c r="AM51" s="165"/>
      <c r="AN51" s="165"/>
      <c r="AO51" s="165"/>
      <c r="AP51" s="166"/>
    </row>
    <row r="52" spans="1:44" x14ac:dyDescent="0.15">
      <c r="B52" s="125"/>
      <c r="C52" s="126"/>
      <c r="D52" s="126"/>
      <c r="E52" s="126"/>
      <c r="F52" s="126"/>
      <c r="G52" s="126"/>
      <c r="H52" s="127"/>
      <c r="I52" s="183"/>
      <c r="J52" s="184"/>
      <c r="K52" s="184"/>
      <c r="L52" s="184"/>
      <c r="M52" s="184"/>
      <c r="N52" s="185"/>
      <c r="O52" s="125"/>
      <c r="P52" s="126"/>
      <c r="Q52" s="126"/>
      <c r="R52" s="126"/>
      <c r="S52" s="126"/>
      <c r="T52" s="126"/>
      <c r="U52" s="127"/>
      <c r="V52" s="183"/>
      <c r="W52" s="184"/>
      <c r="X52" s="184"/>
      <c r="Y52" s="184"/>
      <c r="Z52" s="184"/>
      <c r="AA52" s="184"/>
      <c r="AB52" s="185"/>
      <c r="AC52" s="125"/>
      <c r="AD52" s="126"/>
      <c r="AE52" s="126"/>
      <c r="AF52" s="174"/>
      <c r="AG52" s="167"/>
      <c r="AH52" s="144"/>
      <c r="AI52" s="144"/>
      <c r="AJ52" s="144"/>
      <c r="AK52" s="144"/>
      <c r="AL52" s="144"/>
      <c r="AM52" s="144"/>
      <c r="AN52" s="144"/>
      <c r="AO52" s="144"/>
      <c r="AP52" s="168"/>
    </row>
    <row r="53" spans="1:44" x14ac:dyDescent="0.15">
      <c r="B53" s="128"/>
      <c r="C53" s="129"/>
      <c r="D53" s="129"/>
      <c r="E53" s="129"/>
      <c r="F53" s="129"/>
      <c r="G53" s="129"/>
      <c r="H53" s="130"/>
      <c r="I53" s="186"/>
      <c r="J53" s="187"/>
      <c r="K53" s="187"/>
      <c r="L53" s="187"/>
      <c r="M53" s="187"/>
      <c r="N53" s="188"/>
      <c r="O53" s="128"/>
      <c r="P53" s="129"/>
      <c r="Q53" s="129"/>
      <c r="R53" s="129"/>
      <c r="S53" s="129"/>
      <c r="T53" s="129"/>
      <c r="U53" s="130"/>
      <c r="V53" s="186"/>
      <c r="W53" s="187"/>
      <c r="X53" s="187"/>
      <c r="Y53" s="187"/>
      <c r="Z53" s="187"/>
      <c r="AA53" s="187"/>
      <c r="AB53" s="188"/>
      <c r="AC53" s="128"/>
      <c r="AD53" s="129"/>
      <c r="AE53" s="129"/>
      <c r="AF53" s="175"/>
      <c r="AG53" s="167"/>
      <c r="AH53" s="144"/>
      <c r="AI53" s="144"/>
      <c r="AJ53" s="144"/>
      <c r="AK53" s="144"/>
      <c r="AL53" s="144"/>
      <c r="AM53" s="144"/>
      <c r="AN53" s="144"/>
      <c r="AO53" s="144"/>
      <c r="AP53" s="168"/>
      <c r="AR53" s="10"/>
    </row>
    <row r="54" spans="1:44" x14ac:dyDescent="0.15">
      <c r="B54" s="192">
        <v>4000</v>
      </c>
      <c r="C54" s="193"/>
      <c r="D54" s="193"/>
      <c r="E54" s="193"/>
      <c r="F54" s="193"/>
      <c r="G54" s="193"/>
      <c r="H54" s="169" t="s">
        <v>3</v>
      </c>
      <c r="I54" s="189">
        <v>2000</v>
      </c>
      <c r="J54" s="177"/>
      <c r="K54" s="177"/>
      <c r="L54" s="177"/>
      <c r="M54" s="177"/>
      <c r="N54" s="169" t="s">
        <v>3</v>
      </c>
      <c r="O54" s="189">
        <v>0</v>
      </c>
      <c r="P54" s="177"/>
      <c r="Q54" s="177"/>
      <c r="R54" s="177"/>
      <c r="S54" s="177"/>
      <c r="T54" s="177"/>
      <c r="U54" s="169" t="s">
        <v>3</v>
      </c>
      <c r="V54" s="189">
        <v>0</v>
      </c>
      <c r="W54" s="177"/>
      <c r="X54" s="177"/>
      <c r="Y54" s="177"/>
      <c r="Z54" s="177"/>
      <c r="AA54" s="177"/>
      <c r="AB54" s="169" t="s">
        <v>3</v>
      </c>
      <c r="AC54" s="37">
        <v>6</v>
      </c>
      <c r="AD54" s="38"/>
      <c r="AE54" s="38"/>
      <c r="AF54" s="171"/>
      <c r="AG54" s="176">
        <v>0</v>
      </c>
      <c r="AH54" s="177"/>
      <c r="AI54" s="177"/>
      <c r="AJ54" s="177"/>
      <c r="AK54" s="177"/>
      <c r="AL54" s="177"/>
      <c r="AM54" s="177"/>
      <c r="AN54" s="177"/>
      <c r="AO54" s="158" t="s">
        <v>3</v>
      </c>
      <c r="AP54" s="159"/>
    </row>
    <row r="55" spans="1:44" ht="14.25" thickBot="1" x14ac:dyDescent="0.2">
      <c r="B55" s="194"/>
      <c r="C55" s="195"/>
      <c r="D55" s="195"/>
      <c r="E55" s="195"/>
      <c r="F55" s="195"/>
      <c r="G55" s="195"/>
      <c r="H55" s="170"/>
      <c r="I55" s="190"/>
      <c r="J55" s="191"/>
      <c r="K55" s="191"/>
      <c r="L55" s="191"/>
      <c r="M55" s="191"/>
      <c r="N55" s="170"/>
      <c r="O55" s="190"/>
      <c r="P55" s="191"/>
      <c r="Q55" s="191"/>
      <c r="R55" s="191"/>
      <c r="S55" s="191"/>
      <c r="T55" s="191"/>
      <c r="U55" s="170"/>
      <c r="V55" s="190"/>
      <c r="W55" s="191"/>
      <c r="X55" s="191"/>
      <c r="Y55" s="191"/>
      <c r="Z55" s="191"/>
      <c r="AA55" s="191"/>
      <c r="AB55" s="170"/>
      <c r="AC55" s="40"/>
      <c r="AD55" s="41"/>
      <c r="AE55" s="41"/>
      <c r="AF55" s="172"/>
      <c r="AG55" s="178"/>
      <c r="AH55" s="179"/>
      <c r="AI55" s="179"/>
      <c r="AJ55" s="179"/>
      <c r="AK55" s="179"/>
      <c r="AL55" s="179"/>
      <c r="AM55" s="179"/>
      <c r="AN55" s="179"/>
      <c r="AO55" s="160"/>
      <c r="AP55" s="161"/>
    </row>
  </sheetData>
  <mergeCells count="92">
    <mergeCell ref="B9:H11"/>
    <mergeCell ref="I9:N11"/>
    <mergeCell ref="B2:T3"/>
    <mergeCell ref="U2:AQ3"/>
    <mergeCell ref="B4:T5"/>
    <mergeCell ref="U4:AQ5"/>
    <mergeCell ref="B6:T7"/>
    <mergeCell ref="U6:AQ7"/>
    <mergeCell ref="AB12:AB13"/>
    <mergeCell ref="AC12:AF13"/>
    <mergeCell ref="AG12:AN13"/>
    <mergeCell ref="AO12:AP13"/>
    <mergeCell ref="O9:U11"/>
    <mergeCell ref="V9:AB11"/>
    <mergeCell ref="AC9:AF11"/>
    <mergeCell ref="AG9:AP11"/>
    <mergeCell ref="O12:T13"/>
    <mergeCell ref="U12:U13"/>
    <mergeCell ref="B26:G27"/>
    <mergeCell ref="H26:H27"/>
    <mergeCell ref="I26:M27"/>
    <mergeCell ref="N26:N27"/>
    <mergeCell ref="V12:AA13"/>
    <mergeCell ref="B12:G13"/>
    <mergeCell ref="H12:H13"/>
    <mergeCell ref="I12:M13"/>
    <mergeCell ref="N12:N13"/>
    <mergeCell ref="AG23:AP25"/>
    <mergeCell ref="B16:T17"/>
    <mergeCell ref="U16:AQ17"/>
    <mergeCell ref="B18:T19"/>
    <mergeCell ref="U18:AQ19"/>
    <mergeCell ref="B20:T21"/>
    <mergeCell ref="U20:AQ21"/>
    <mergeCell ref="B23:H25"/>
    <mergeCell ref="I23:N25"/>
    <mergeCell ref="O23:U25"/>
    <mergeCell ref="V23:AB25"/>
    <mergeCell ref="AC23:AF25"/>
    <mergeCell ref="AO26:AP27"/>
    <mergeCell ref="O26:T27"/>
    <mergeCell ref="U26:U27"/>
    <mergeCell ref="V26:AA27"/>
    <mergeCell ref="AB26:AB27"/>
    <mergeCell ref="AC26:AF27"/>
    <mergeCell ref="AG26:AN27"/>
    <mergeCell ref="B30:T31"/>
    <mergeCell ref="U30:AQ31"/>
    <mergeCell ref="B32:T33"/>
    <mergeCell ref="U32:AQ33"/>
    <mergeCell ref="B34:T35"/>
    <mergeCell ref="U34:AQ35"/>
    <mergeCell ref="AC37:AF39"/>
    <mergeCell ref="AG37:AP39"/>
    <mergeCell ref="B40:G41"/>
    <mergeCell ref="H40:H41"/>
    <mergeCell ref="I40:M41"/>
    <mergeCell ref="N40:N41"/>
    <mergeCell ref="O40:T41"/>
    <mergeCell ref="U40:U41"/>
    <mergeCell ref="V40:AA41"/>
    <mergeCell ref="AB40:AB41"/>
    <mergeCell ref="B37:H39"/>
    <mergeCell ref="I37:N39"/>
    <mergeCell ref="O37:U39"/>
    <mergeCell ref="V37:AB39"/>
    <mergeCell ref="AO40:AP41"/>
    <mergeCell ref="AC40:AF41"/>
    <mergeCell ref="AB54:AB55"/>
    <mergeCell ref="B48:T49"/>
    <mergeCell ref="B51:H53"/>
    <mergeCell ref="I51:N53"/>
    <mergeCell ref="B54:G55"/>
    <mergeCell ref="H54:H55"/>
    <mergeCell ref="I54:M55"/>
    <mergeCell ref="N54:N55"/>
    <mergeCell ref="AG40:AN41"/>
    <mergeCell ref="AC54:AF55"/>
    <mergeCell ref="AG54:AN55"/>
    <mergeCell ref="AO54:AP55"/>
    <mergeCell ref="U54:U55"/>
    <mergeCell ref="U48:AQ49"/>
    <mergeCell ref="O51:U53"/>
    <mergeCell ref="V51:AB53"/>
    <mergeCell ref="AC51:AF53"/>
    <mergeCell ref="AG51:AP53"/>
    <mergeCell ref="B44:T45"/>
    <mergeCell ref="U44:AQ45"/>
    <mergeCell ref="B46:T47"/>
    <mergeCell ref="U46:AQ47"/>
    <mergeCell ref="O54:T55"/>
    <mergeCell ref="V54:AA55"/>
  </mergeCells>
  <phoneticPr fontId="2"/>
  <printOptions horizontalCentered="1"/>
  <pageMargins left="0.78740157480314965" right="0.59055118110236227" top="0.59055118110236227" bottom="0.31496062992125984" header="0.51181102362204722" footer="0.27559055118110237"/>
  <pageSetup paperSize="9" scale="6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　申請書  </vt:lpstr>
      <vt:lpstr>計算例</vt:lpstr>
      <vt:lpstr>計算例!Print_Area</vt:lpstr>
      <vt:lpstr>'様式１　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文子</dc:creator>
  <cp:lastModifiedBy>鹿児島県</cp:lastModifiedBy>
  <cp:lastPrinted>2025-06-12T23:54:39Z</cp:lastPrinted>
  <dcterms:created xsi:type="dcterms:W3CDTF">2017-04-26T05:49:59Z</dcterms:created>
  <dcterms:modified xsi:type="dcterms:W3CDTF">2025-07-17T02:26:43Z</dcterms:modified>
</cp:coreProperties>
</file>