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<sst xmlns="http://schemas.openxmlformats.org/spreadsheetml/2006/main" count="287" uniqueCount="150">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</sst>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>
        <f>IF(P_14号6様式!BS2="","時    　分  現在",P_14号6様式!BS2)</f>
        <v>0.95231481481481495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44752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 t="str">
        <f>IF(P_14号6様式!BM2="","時     　  分　　結了",P_14号6様式!BM2)</f>
        <v>時     　  分　　結了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 t="str">
        <f>IF(P_14号6様式!D2="","",P_14号6様式!D2)</f>
        <v/>
      </c>
      <c r="D10" s="17" t="str">
        <f>IF(P_14号6様式!E2="","",P_14号6様式!E2)</f>
        <v/>
      </c>
      <c r="E10" s="17" t="str">
        <f>IF(P_14号6様式!F2="","",P_14号6様式!F2)</f>
        <v/>
      </c>
      <c r="F10" s="17" t="str">
        <f>IF(P_14号6様式!G2="","",P_14号6様式!G2)</f>
        <v/>
      </c>
      <c r="G10" s="17" t="str">
        <f>IF(P_14号6様式!H2="","",P_14号6様式!H2)</f>
        <v/>
      </c>
      <c r="H10" s="17" t="str">
        <f>IF(P_14号6様式!I2="","",P_14号6様式!I2)</f>
        <v/>
      </c>
      <c r="I10" s="17" t="str">
        <f>IF(P_14号6様式!J2="","",P_14号6様式!J2)</f>
        <v/>
      </c>
      <c r="J10" s="17" t="str">
        <f>IF(P_14号6様式!K2="","",P_14号6様式!K2)</f>
        <v/>
      </c>
      <c r="K10" s="17" t="str">
        <f>IF(P_14号6様式!L2="","",P_14号6様式!L2)</f>
        <v/>
      </c>
      <c r="L10" s="18" t="str">
        <f>IF(P_14号6様式!M2="","",P_14号6様式!M2)</f>
        <v/>
      </c>
      <c r="M10" s="67" t="str">
        <f>IF(P_14号6様式!N2="","",P_14号6様式!N2)</f>
        <v/>
      </c>
      <c r="N10" s="68"/>
      <c r="O10" s="69"/>
      <c r="P10" s="67" t="str">
        <f>IF(P_14号6様式!O2="","",P_14号6様式!O2)</f>
        <v/>
      </c>
      <c r="Q10" s="68"/>
      <c r="R10" s="69"/>
      <c r="S10" s="17" t="str">
        <f>IF(P_14号6様式!P2="","",P_14号6様式!P2)</f>
        <v/>
      </c>
      <c r="T10" s="19" t="str">
        <f>IF(P_14号6様式!Q2="","",P_14号6様式!Q2)</f>
        <v/>
      </c>
      <c r="U10" s="18">
        <f>IF(P_14号6様式!R2="","",P_14号6様式!R2)</f>
        <v>41.071927008827302</v>
      </c>
      <c r="V10" s="18">
        <f>IF(P_14号6様式!S2="","",P_14号6様式!S2)</f>
        <v>39.517752930752998</v>
      </c>
      <c r="W10" s="18">
        <f>IF(P_14号6様式!T2="","",P_14号6様式!T2)</f>
        <v>40.227018506207898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17825</v>
      </c>
      <c r="H11" s="17">
        <f>IF(P_14号6様式!I3="","",P_14号6様式!I3)</f>
        <v>34331</v>
      </c>
      <c r="I11" s="17">
        <f>IF(P_14号6様式!J3="","",P_14号6様式!J3)</f>
        <v>22484</v>
      </c>
      <c r="J11" s="17">
        <f>IF(P_14号6様式!K3="","",P_14号6様式!K3)</f>
        <v>25618</v>
      </c>
      <c r="K11" s="17">
        <f>IF(P_14号6様式!L3="","",P_14号6様式!L3)</f>
        <v>48102</v>
      </c>
      <c r="L11" s="18">
        <f>IF(P_14号6様式!M3="","",P_14号6様式!M3)</f>
        <v>42.333931777378801</v>
      </c>
      <c r="M11" s="67">
        <f>IF(P_14号6様式!N3="","",P_14号6様式!N3)</f>
        <v>41.030775959303</v>
      </c>
      <c r="N11" s="68"/>
      <c r="O11" s="69"/>
      <c r="P11" s="67">
        <f>IF(P_14号6様式!O3="","",P_14号6様式!O3)</f>
        <v>41.647155872041502</v>
      </c>
      <c r="Q11" s="68"/>
      <c r="R11" s="69"/>
      <c r="S11" s="17">
        <f>IF(P_14号6様式!P3="","",P_14号6様式!P3)</f>
        <v>43</v>
      </c>
      <c r="T11" s="19">
        <f>IF(P_14号6様式!Q3="","",P_14号6様式!Q3)</f>
        <v>0.86527777777777803</v>
      </c>
      <c r="U11" s="18">
        <f>IF(P_14号6様式!R3="","",P_14号6様式!R3)</f>
        <v>42.756968532428303</v>
      </c>
      <c r="V11" s="18">
        <f>IF(P_14号6様式!S3="","",P_14号6様式!S3)</f>
        <v>41.571348628987103</v>
      </c>
      <c r="W11" s="18">
        <f>IF(P_14号6様式!T3="","",P_14号6様式!T3)</f>
        <v>42.131967716052301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67">
        <f>IF(P_14号6様式!N4="","",P_14号6様式!N4)</f>
        <v>48.647478900670798</v>
      </c>
      <c r="N12" s="68"/>
      <c r="O12" s="69"/>
      <c r="P12" s="67">
        <f>IF(P_14号6様式!O4="","",P_14号6様式!O4)</f>
        <v>48.243970966986701</v>
      </c>
      <c r="Q12" s="68"/>
      <c r="R12" s="69"/>
      <c r="S12" s="17">
        <f>IF(P_14号6様式!P4="","",P_14号6様式!P4)</f>
        <v>38</v>
      </c>
      <c r="T12" s="19">
        <f>IF(P_14号6様式!Q4="","",P_14号6様式!Q4)</f>
        <v>0.84027777777777801</v>
      </c>
      <c r="U12" s="18">
        <f>IF(P_14号6様式!R4="","",P_14号6様式!R4)</f>
        <v>44.492648831043603</v>
      </c>
      <c r="V12" s="18">
        <f>IF(P_14号6様式!S4="","",P_14号6様式!S4)</f>
        <v>45.0238409252308</v>
      </c>
      <c r="W12" s="18">
        <f>IF(P_14号6様式!T4="","",P_14号6様式!T4)</f>
        <v>44.781052051776399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4280</v>
      </c>
      <c r="G13" s="17">
        <f>IF(P_14号6様式!H5="","",P_14号6様式!H5)</f>
        <v>4677</v>
      </c>
      <c r="H13" s="17">
        <f>IF(P_14号6様式!I5="","",P_14号6様式!I5)</f>
        <v>8957</v>
      </c>
      <c r="I13" s="17">
        <f>IF(P_14号6様式!J5="","",P_14号6様式!J5)</f>
        <v>3519</v>
      </c>
      <c r="J13" s="17">
        <f>IF(P_14号6様式!K5="","",P_14号6様式!K5)</f>
        <v>4195</v>
      </c>
      <c r="K13" s="17">
        <f>IF(P_14号6様式!L5="","",P_14号6様式!L5)</f>
        <v>7714</v>
      </c>
      <c r="L13" s="18">
        <f>IF(P_14号6様式!M5="","",P_14号6様式!M5)</f>
        <v>54.8788306193102</v>
      </c>
      <c r="M13" s="67">
        <f>IF(P_14号6様式!N5="","",P_14号6様式!N5)</f>
        <v>52.716411181244403</v>
      </c>
      <c r="N13" s="68"/>
      <c r="O13" s="69"/>
      <c r="P13" s="67">
        <f>IF(P_14号6様式!O5="","",P_14号6様式!O5)</f>
        <v>53.728030712014899</v>
      </c>
      <c r="Q13" s="68"/>
      <c r="R13" s="69"/>
      <c r="S13" s="17">
        <f>IF(P_14号6様式!P5="","",P_14号6様式!P5)</f>
        <v>24</v>
      </c>
      <c r="T13" s="19">
        <f>IF(P_14号6様式!Q5="","",P_14号6様式!Q5)</f>
        <v>0.85347222222222197</v>
      </c>
      <c r="U13" s="18">
        <f>IF(P_14号6様式!R5="","",P_14号6様式!R5)</f>
        <v>50.850524791892902</v>
      </c>
      <c r="V13" s="18">
        <f>IF(P_14号6様式!S5="","",P_14号6様式!S5)</f>
        <v>47.455484142872201</v>
      </c>
      <c r="W13" s="18">
        <f>IF(P_14号6様式!T5="","",P_14号6様式!T5)</f>
        <v>49.038245219347601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10800</v>
      </c>
      <c r="H14" s="17">
        <f>IF(P_14号6様式!I6="","",P_14号6様式!I6)</f>
        <v>20555</v>
      </c>
      <c r="I14" s="17">
        <f>IF(P_14号6様式!J6="","",P_14号6様式!J6)</f>
        <v>10447</v>
      </c>
      <c r="J14" s="17">
        <f>IF(P_14号6様式!K6="","",P_14号6様式!K6)</f>
        <v>12236</v>
      </c>
      <c r="K14" s="17">
        <f>IF(P_14号6様式!L6="","",P_14号6様式!L6)</f>
        <v>22683</v>
      </c>
      <c r="L14" s="18">
        <f>IF(P_14号6様式!M6="","",P_14号6様式!M6)</f>
        <v>48.287298287298299</v>
      </c>
      <c r="M14" s="67">
        <f>IF(P_14号6様式!N6="","",P_14号6様式!N6)</f>
        <v>46.8831394339295</v>
      </c>
      <c r="N14" s="68"/>
      <c r="O14" s="69"/>
      <c r="P14" s="67">
        <f>IF(P_14号6様式!O6="","",P_14号6様式!O6)</f>
        <v>47.539201628197397</v>
      </c>
      <c r="Q14" s="68"/>
      <c r="R14" s="69"/>
      <c r="S14" s="17">
        <f>IF(P_14号6様式!P6="","",P_14号6様式!P6)</f>
        <v>41</v>
      </c>
      <c r="T14" s="19">
        <f>IF(P_14号6様式!Q6="","",P_14号6様式!Q6)</f>
        <v>0.85486111111111096</v>
      </c>
      <c r="U14" s="18">
        <f>IF(P_14号6様式!R6="","",P_14号6様式!R6)</f>
        <v>47.202406949095</v>
      </c>
      <c r="V14" s="18">
        <f>IF(P_14号6様式!S6="","",P_14号6様式!S6)</f>
        <v>45.474959749173799</v>
      </c>
      <c r="W14" s="18">
        <f>IF(P_14号6様式!T6="","",P_14号6様式!T6)</f>
        <v>46.280169196317502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7633</v>
      </c>
      <c r="G15" s="17">
        <f>IF(P_14号6様式!H7="","",P_14号6様式!H7)</f>
        <v>8673</v>
      </c>
      <c r="H15" s="17">
        <f>IF(P_14号6様式!I7="","",P_14号6様式!I7)</f>
        <v>16306</v>
      </c>
      <c r="I15" s="17">
        <f>IF(P_14号6様式!J7="","",P_14号6様式!J7)</f>
        <v>7616</v>
      </c>
      <c r="J15" s="17">
        <f>IF(P_14号6様式!K7="","",P_14号6様式!K7)</f>
        <v>9200</v>
      </c>
      <c r="K15" s="17">
        <f>IF(P_14号6様式!L7="","",P_14号6様式!L7)</f>
        <v>16816</v>
      </c>
      <c r="L15" s="18">
        <f>IF(P_14号6様式!M7="","",P_14号6様式!M7)</f>
        <v>50.0557413600892</v>
      </c>
      <c r="M15" s="67">
        <f>IF(P_14号6様式!N7="","",P_14号6様式!N7)</f>
        <v>48.525709170256803</v>
      </c>
      <c r="N15" s="68"/>
      <c r="O15" s="69"/>
      <c r="P15" s="67">
        <f>IF(P_14号6様式!O7="","",P_14号6様式!O7)</f>
        <v>49.230118954169399</v>
      </c>
      <c r="Q15" s="68"/>
      <c r="R15" s="69"/>
      <c r="S15" s="17">
        <f>IF(P_14号6様式!P7="","",P_14号6様式!P7)</f>
        <v>32</v>
      </c>
      <c r="T15" s="19">
        <f>IF(P_14号6様式!Q7="","",P_14号6様式!Q7)</f>
        <v>0.82916666666666705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3539</v>
      </c>
      <c r="H16" s="17">
        <f>IF(P_14号6様式!I8="","",P_14号6様式!I8)</f>
        <v>6949</v>
      </c>
      <c r="I16" s="17">
        <f>IF(P_14号6様式!J8="","",P_14号6様式!J8)</f>
        <v>2511</v>
      </c>
      <c r="J16" s="17">
        <f>IF(P_14号6様式!K8="","",P_14号6様式!K8)</f>
        <v>2993</v>
      </c>
      <c r="K16" s="17">
        <f>IF(P_14号6様式!L8="","",P_14号6様式!L8)</f>
        <v>5504</v>
      </c>
      <c r="L16" s="18">
        <f>IF(P_14号6様式!M8="","",P_14号6様式!M8)</f>
        <v>57.591623036649203</v>
      </c>
      <c r="M16" s="67">
        <f>IF(P_14号6様式!N8="","",P_14号6様式!N8)</f>
        <v>54.179424372320902</v>
      </c>
      <c r="N16" s="68"/>
      <c r="O16" s="69"/>
      <c r="P16" s="67">
        <f>IF(P_14号6様式!O8="","",P_14号6様式!O8)</f>
        <v>55.801814823737303</v>
      </c>
      <c r="Q16" s="68"/>
      <c r="R16" s="69"/>
      <c r="S16" s="17">
        <f>IF(P_14号6様式!P8="","",P_14号6様式!P8)</f>
        <v>23</v>
      </c>
      <c r="T16" s="19">
        <f>IF(P_14号6様式!Q8="","",P_14号6様式!Q8)</f>
        <v>0.83055555555555605</v>
      </c>
      <c r="U16" s="18">
        <f>IF(P_14号6様式!R8="","",P_14号6様式!R8)</f>
        <v>51.580645161290299</v>
      </c>
      <c r="V16" s="18">
        <f>IF(P_14号6様式!S8="","",P_14号6様式!S8)</f>
        <v>46.873190503763801</v>
      </c>
      <c r="W16" s="18">
        <f>IF(P_14号6様式!T8="","",P_14号6様式!T8)</f>
        <v>49.099786389990797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67">
        <f>IF(P_14号6様式!N9="","",P_14号6様式!N9)</f>
        <v>51.433046202036003</v>
      </c>
      <c r="N17" s="68"/>
      <c r="O17" s="69"/>
      <c r="P17" s="67">
        <f>IF(P_14号6様式!O9="","",P_14号6様式!O9)</f>
        <v>51.622002820874499</v>
      </c>
      <c r="Q17" s="68"/>
      <c r="R17" s="69"/>
      <c r="S17" s="17">
        <f>IF(P_14号6様式!P9="","",P_14号6様式!P9)</f>
        <v>28</v>
      </c>
      <c r="T17" s="19">
        <f>IF(P_14号6様式!Q9="","",P_14号6様式!Q9)</f>
        <v>0.85138888888888897</v>
      </c>
      <c r="U17" s="18">
        <f>IF(P_14号6様式!R9="","",P_14号6様式!R9)</f>
        <v>49.6685449121644</v>
      </c>
      <c r="V17" s="18">
        <f>IF(P_14号6様式!S9="","",P_14号6様式!S9)</f>
        <v>48.143851508120598</v>
      </c>
      <c r="W17" s="18">
        <f>IF(P_14号6様式!T9="","",P_14号6様式!T9)</f>
        <v>48.8553750966744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35244</v>
      </c>
      <c r="D18" s="17">
        <f>IF(P_14号6様式!E10="","",P_14号6様式!E10)</f>
        <v>38394</v>
      </c>
      <c r="E18" s="17">
        <f>IF(P_14号6様式!F10="","",P_14号6様式!F10)</f>
        <v>73638</v>
      </c>
      <c r="F18" s="17">
        <f>IF(P_14号6様式!G10="","",P_14号6様式!G10)</f>
        <v>17346</v>
      </c>
      <c r="G18" s="17">
        <f>IF(P_14号6様式!H10="","",P_14号6様式!H10)</f>
        <v>18619</v>
      </c>
      <c r="H18" s="17">
        <f>IF(P_14号6様式!I10="","",P_14号6様式!I10)</f>
        <v>35965</v>
      </c>
      <c r="I18" s="17">
        <f>IF(P_14号6様式!J10="","",P_14号6様式!J10)</f>
        <v>17898</v>
      </c>
      <c r="J18" s="17">
        <f>IF(P_14号6様式!K10="","",P_14号6様式!K10)</f>
        <v>19775</v>
      </c>
      <c r="K18" s="17">
        <f>IF(P_14号6様式!L10="","",P_14号6様式!L10)</f>
        <v>37673</v>
      </c>
      <c r="L18" s="18">
        <f>IF(P_14号6様式!M10="","",P_14号6様式!M10)</f>
        <v>49.216887980932903</v>
      </c>
      <c r="M18" s="67">
        <f>IF(P_14号6様式!N10="","",P_14号6様式!N10)</f>
        <v>48.494556441110603</v>
      </c>
      <c r="N18" s="68"/>
      <c r="O18" s="69"/>
      <c r="P18" s="67">
        <f>IF(P_14号6様式!O10="","",P_14号6様式!O10)</f>
        <v>48.840272685298402</v>
      </c>
      <c r="Q18" s="68"/>
      <c r="R18" s="69"/>
      <c r="S18" s="17">
        <f>IF(P_14号6様式!P10="","",P_14号6様式!P10)</f>
        <v>35</v>
      </c>
      <c r="T18" s="19">
        <f>IF(P_14号6様式!Q10="","",P_14号6様式!Q10)</f>
        <v>0.86944444444444402</v>
      </c>
      <c r="U18" s="18">
        <f>IF(P_14号6様式!R10="","",P_14号6様式!R10)</f>
        <v>46.143702830850401</v>
      </c>
      <c r="V18" s="18">
        <f>IF(P_14号6様式!S10="","",P_14号6様式!S10)</f>
        <v>44.825231422934898</v>
      </c>
      <c r="W18" s="18">
        <f>IF(P_14号6様式!T10="","",P_14号6様式!T10)</f>
        <v>45.450313244037702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67">
        <f>IF(P_14号6様式!N11="","",P_14号6様式!N11)</f>
        <v>63.358338141950398</v>
      </c>
      <c r="N19" s="68"/>
      <c r="O19" s="69"/>
      <c r="P19" s="67">
        <f>IF(P_14号6様式!O11="","",P_14号6様式!O11)</f>
        <v>64.219147133578105</v>
      </c>
      <c r="Q19" s="68"/>
      <c r="R19" s="69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37052</v>
      </c>
      <c r="D20" s="17">
        <f>IF(P_14号6様式!E12="","",P_14号6様式!E12)</f>
        <v>40127</v>
      </c>
      <c r="E20" s="17">
        <f>IF(P_14号6様式!F12="","",P_14号6様式!F12)</f>
        <v>77179</v>
      </c>
      <c r="F20" s="17">
        <f>IF(P_14号6様式!G12="","",P_14号6様式!G12)</f>
        <v>18522</v>
      </c>
      <c r="G20" s="17">
        <f>IF(P_14号6様式!H12="","",P_14号6様式!H12)</f>
        <v>19717</v>
      </c>
      <c r="H20" s="17">
        <f>IF(P_14号6様式!I12="","",P_14号6様式!I12)</f>
        <v>38239</v>
      </c>
      <c r="I20" s="17">
        <f>IF(P_14号6様式!J12="","",P_14号6様式!J12)</f>
        <v>18530</v>
      </c>
      <c r="J20" s="17">
        <f>IF(P_14号6様式!K12="","",P_14号6様式!K12)</f>
        <v>20410</v>
      </c>
      <c r="K20" s="17">
        <f>IF(P_14号6様式!L12="","",P_14号6様式!L12)</f>
        <v>38940</v>
      </c>
      <c r="L20" s="18">
        <f>IF(P_14号6様式!M12="","",P_14号6様式!M12)</f>
        <v>49.989204361437999</v>
      </c>
      <c r="M20" s="67">
        <f>IF(P_14号6様式!N12="","",P_14号6様式!N12)</f>
        <v>49.136491639046</v>
      </c>
      <c r="N20" s="68"/>
      <c r="O20" s="69"/>
      <c r="P20" s="67">
        <f>IF(P_14号6様式!O12="","",P_14号6様式!O12)</f>
        <v>49.545860920716798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0.86944444444444402</v>
      </c>
      <c r="U20" s="18">
        <f>IF(P_14号6様式!R12="","",P_14号6様式!R12)</f>
        <v>47.1862622610915</v>
      </c>
      <c r="V20" s="18">
        <f>IF(P_14号6様式!S12="","",P_14号6様式!S12)</f>
        <v>45.653902691760798</v>
      </c>
      <c r="W20" s="18">
        <f>IF(P_14号6様式!T12="","",P_14号6様式!T12)</f>
        <v>46.382526922493597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67">
        <f>IF(P_14号6様式!N13="","",P_14号6様式!N13)</f>
        <v>50.831714136770799</v>
      </c>
      <c r="N21" s="68"/>
      <c r="O21" s="69"/>
      <c r="P21" s="67">
        <f>IF(P_14号6様式!O13="","",P_14号6様式!O13)</f>
        <v>50.907892067356499</v>
      </c>
      <c r="Q21" s="68"/>
      <c r="R21" s="69"/>
      <c r="S21" s="17">
        <f>IF(P_14号6様式!P13="","",P_14号6様式!P13)</f>
        <v>30</v>
      </c>
      <c r="T21" s="19">
        <f>IF(P_14号6様式!Q13="","",P_14号6様式!Q13)</f>
        <v>0.77222222222222203</v>
      </c>
      <c r="U21" s="18">
        <f>IF(P_14号6様式!R13="","",P_14号6様式!R13)</f>
        <v>50.867972607102999</v>
      </c>
      <c r="V21" s="18">
        <f>IF(P_14号6様式!S13="","",P_14号6様式!S13)</f>
        <v>48.251331007894301</v>
      </c>
      <c r="W21" s="18">
        <f>IF(P_14号6様式!T13="","",P_14号6様式!T13)</f>
        <v>49.464615384615399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13580</v>
      </c>
      <c r="D22" s="17">
        <f>IF(P_14号6様式!E14="","",P_14号6様式!E14)</f>
        <v>15454</v>
      </c>
      <c r="E22" s="17">
        <f>IF(P_14号6様式!F14="","",P_14号6様式!F14)</f>
        <v>29034</v>
      </c>
      <c r="F22" s="17">
        <f>IF(P_14号6様式!G14="","",P_14号6様式!G14)</f>
        <v>6711</v>
      </c>
      <c r="G22" s="17">
        <f>IF(P_14号6様式!H14="","",P_14号6様式!H14)</f>
        <v>7208</v>
      </c>
      <c r="H22" s="17">
        <f>IF(P_14号6様式!I14="","",P_14号6様式!I14)</f>
        <v>13919</v>
      </c>
      <c r="I22" s="17">
        <f>IF(P_14号6様式!J14="","",P_14号6様式!J14)</f>
        <v>6869</v>
      </c>
      <c r="J22" s="17">
        <f>IF(P_14号6様式!K14="","",P_14号6様式!K14)</f>
        <v>8246</v>
      </c>
      <c r="K22" s="17">
        <f>IF(P_14号6様式!L14="","",P_14号6様式!L14)</f>
        <v>15115</v>
      </c>
      <c r="L22" s="18">
        <f>IF(P_14号6様式!M14="","",P_14号6様式!M14)</f>
        <v>49.418262150220897</v>
      </c>
      <c r="M22" s="67">
        <f>IF(P_14号6様式!N14="","",P_14号6様式!N14)</f>
        <v>46.641646175747397</v>
      </c>
      <c r="N22" s="68"/>
      <c r="O22" s="69"/>
      <c r="P22" s="67">
        <f>IF(P_14号6様式!O14="","",P_14号6様式!O14)</f>
        <v>47.940345801474102</v>
      </c>
      <c r="Q22" s="68"/>
      <c r="R22" s="69"/>
      <c r="S22" s="17">
        <f>IF(P_14号6様式!P14="","",P_14号6様式!P14)</f>
        <v>39</v>
      </c>
      <c r="T22" s="19">
        <f>IF(P_14号6様式!Q14="","",P_14号6様式!Q14)</f>
        <v>0.87083333333333302</v>
      </c>
      <c r="U22" s="18">
        <f>IF(P_14号6様式!R14="","",P_14号6様式!R14)</f>
        <v>48.691207956350603</v>
      </c>
      <c r="V22" s="18">
        <f>IF(P_14号6様式!S14="","",P_14号6様式!S14)</f>
        <v>45.8942156744355</v>
      </c>
      <c r="W22" s="18">
        <f>IF(P_14号6様式!T14="","",P_14号6様式!T14)</f>
        <v>47.198866015914398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22879</v>
      </c>
      <c r="G23" s="17">
        <f>IF(P_14号6様式!H15="","",P_14号6様式!H15)</f>
        <v>24718</v>
      </c>
      <c r="H23" s="17">
        <f>IF(P_14号6様式!I15="","",P_14号6様式!I15)</f>
        <v>47597</v>
      </c>
      <c r="I23" s="17">
        <f>IF(P_14号6様式!J15="","",P_14号6様式!J15)</f>
        <v>25948</v>
      </c>
      <c r="J23" s="17">
        <f>IF(P_14号6様式!K15="","",P_14号6様式!K15)</f>
        <v>28998</v>
      </c>
      <c r="K23" s="17">
        <f>IF(P_14号6様式!L15="","",P_14号6様式!L15)</f>
        <v>54946</v>
      </c>
      <c r="L23" s="18">
        <f>IF(P_14号6様式!M15="","",P_14号6様式!M15)</f>
        <v>46.857271591537497</v>
      </c>
      <c r="M23" s="67">
        <f>IF(P_14号6様式!N15="","",P_14号6様式!N15)</f>
        <v>46.016084593044901</v>
      </c>
      <c r="N23" s="68"/>
      <c r="O23" s="69"/>
      <c r="P23" s="67">
        <f>IF(P_14号6様式!O15="","",P_14号6様式!O15)</f>
        <v>46.416625220639098</v>
      </c>
      <c r="Q23" s="68"/>
      <c r="R23" s="69"/>
      <c r="S23" s="17">
        <f>IF(P_14号6様式!P15="","",P_14号6様式!P15)</f>
        <v>42</v>
      </c>
      <c r="T23" s="19">
        <f>IF(P_14号6様式!Q15="","",P_14号6様式!Q15)</f>
        <v>0.86319444444444404</v>
      </c>
      <c r="U23" s="18">
        <f>IF(P_14号6様式!R15="","",P_14号6様式!R15)</f>
        <v>47.659660468876297</v>
      </c>
      <c r="V23" s="18">
        <f>IF(P_14号6様式!S15="","",P_14号6様式!S15)</f>
        <v>47.162520241425</v>
      </c>
      <c r="W23" s="18">
        <f>IF(P_14号6様式!T15="","",P_14号6様式!T15)</f>
        <v>47.399445214979202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67">
        <f>IF(P_14号6様式!N16="","",P_14号6様式!N16)</f>
        <v>49.526375959497003</v>
      </c>
      <c r="N24" s="68"/>
      <c r="O24" s="69"/>
      <c r="P24" s="67">
        <f>IF(P_14号6様式!O16="","",P_14号6様式!O16)</f>
        <v>50.137668808181502</v>
      </c>
      <c r="Q24" s="68"/>
      <c r="R24" s="69"/>
      <c r="S24" s="17">
        <f>IF(P_14号6様式!P16="","",P_14号6様式!P16)</f>
        <v>31</v>
      </c>
      <c r="T24" s="19">
        <f>IF(P_14号6様式!Q16="","",P_14号6様式!Q16)</f>
        <v>0.79722222222222205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6930</v>
      </c>
      <c r="G25" s="17">
        <f>IF(P_14号6様式!H17="","",P_14号6様式!H17)</f>
        <v>7809</v>
      </c>
      <c r="H25" s="17">
        <f>IF(P_14号6様式!I17="","",P_14号6様式!I17)</f>
        <v>14739</v>
      </c>
      <c r="I25" s="17">
        <f>IF(P_14号6様式!J17="","",P_14号6様式!J17)</f>
        <v>5889</v>
      </c>
      <c r="J25" s="17">
        <f>IF(P_14号6様式!K17="","",P_14号6様式!K17)</f>
        <v>7174</v>
      </c>
      <c r="K25" s="17">
        <f>IF(P_14号6様式!L17="","",P_14号6様式!L17)</f>
        <v>13063</v>
      </c>
      <c r="L25" s="18">
        <f>IF(P_14号6様式!M17="","",P_14号6様式!M17)</f>
        <v>54.060379124736698</v>
      </c>
      <c r="M25" s="67">
        <f>IF(P_14号6様式!N17="","",P_14号6様式!N17)</f>
        <v>52.119068277380997</v>
      </c>
      <c r="N25" s="68"/>
      <c r="O25" s="69"/>
      <c r="P25" s="67">
        <f>IF(P_14号6様式!O17="","",P_14号6様式!O17)</f>
        <v>53.014171642327902</v>
      </c>
      <c r="Q25" s="68"/>
      <c r="R25" s="69"/>
      <c r="S25" s="17">
        <f>IF(P_14号6様式!P17="","",P_14号6様式!P17)</f>
        <v>25</v>
      </c>
      <c r="T25" s="19">
        <f>IF(P_14号6様式!Q17="","",P_14号6様式!Q17)</f>
        <v>0.81666666666666698</v>
      </c>
      <c r="U25" s="18">
        <f>IF(P_14号6様式!R17="","",P_14号6様式!R17)</f>
        <v>52.585044208002401</v>
      </c>
      <c r="V25" s="18">
        <f>IF(P_14号6様式!S17="","",P_14号6様式!S17)</f>
        <v>49.8486568293606</v>
      </c>
      <c r="W25" s="18">
        <f>IF(P_14号6様式!T17="","",P_14号6様式!T17)</f>
        <v>51.099164498013998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67">
        <f>IF(P_14号6様式!N18="","",P_14号6様式!N18)</f>
        <v>48.208394076574798</v>
      </c>
      <c r="N26" s="68"/>
      <c r="O26" s="69"/>
      <c r="P26" s="67">
        <f>IF(P_14号6様式!O18="","",P_14号6様式!O18)</f>
        <v>48.4121241357131</v>
      </c>
      <c r="Q26" s="68"/>
      <c r="R26" s="69"/>
      <c r="S26" s="17">
        <f>IF(P_14号6様式!P18="","",P_14号6様式!P18)</f>
        <v>37</v>
      </c>
      <c r="T26" s="19">
        <f>IF(P_14号6様式!Q18="","",P_14号6様式!Q18)</f>
        <v>0.85763888888888895</v>
      </c>
      <c r="U26" s="18">
        <f>IF(P_14号6様式!R18="","",P_14号6様式!R18)</f>
        <v>47.4369340232859</v>
      </c>
      <c r="V26" s="18">
        <f>IF(P_14号6様式!S18="","",P_14号6様式!S18)</f>
        <v>46.489893501412702</v>
      </c>
      <c r="W26" s="18">
        <f>IF(P_14号6様式!T18="","",P_14号6様式!T18)</f>
        <v>46.937449849069601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8811</v>
      </c>
      <c r="G27" s="17">
        <f>IF(P_14号6様式!H19="","",P_14号6様式!H19)</f>
        <v>9751</v>
      </c>
      <c r="H27" s="17">
        <f>IF(P_14号6様式!I19="","",P_14号6様式!I19)</f>
        <v>18562</v>
      </c>
      <c r="I27" s="17">
        <f>IF(P_14号6様式!J19="","",P_14号6様式!J19)</f>
        <v>7885</v>
      </c>
      <c r="J27" s="17">
        <f>IF(P_14号6様式!K19="","",P_14号6様式!K19)</f>
        <v>8667</v>
      </c>
      <c r="K27" s="17">
        <f>IF(P_14号6様式!L19="","",P_14号6様式!L19)</f>
        <v>16552</v>
      </c>
      <c r="L27" s="18">
        <f>IF(P_14号6様式!M19="","",P_14号6様式!M19)</f>
        <v>52.773119310014401</v>
      </c>
      <c r="M27" s="67">
        <f>IF(P_14号6様式!N19="","",P_14号6様式!N19)</f>
        <v>52.942773373873401</v>
      </c>
      <c r="N27" s="68"/>
      <c r="O27" s="69"/>
      <c r="P27" s="67">
        <f>IF(P_14号6様式!O19="","",P_14号6様式!O19)</f>
        <v>52.8621062823945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0.83888888888888902</v>
      </c>
      <c r="U27" s="18">
        <f>IF(P_14号6様式!R19="","",P_14号6様式!R19)</f>
        <v>51.205271981039402</v>
      </c>
      <c r="V27" s="18">
        <f>IF(P_14号6様式!S19="","",P_14号6様式!S19)</f>
        <v>51.201661043342902</v>
      </c>
      <c r="W27" s="18">
        <f>IF(P_14号6様式!T19="","",P_14号6様式!T19)</f>
        <v>51.203369434416402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6990</v>
      </c>
      <c r="G28" s="17">
        <f>IF(P_14号6様式!H20="","",P_14号6様式!H20)</f>
        <v>7749</v>
      </c>
      <c r="H28" s="17">
        <f>IF(P_14号6様式!I20="","",P_14号6様式!I20)</f>
        <v>14739</v>
      </c>
      <c r="I28" s="17">
        <f>IF(P_14号6様式!J20="","",P_14号6様式!J20)</f>
        <v>6194</v>
      </c>
      <c r="J28" s="17">
        <f>IF(P_14号6様式!K20="","",P_14号6様式!K20)</f>
        <v>7550</v>
      </c>
      <c r="K28" s="17">
        <f>IF(P_14号6様式!L20="","",P_14号6様式!L20)</f>
        <v>13744</v>
      </c>
      <c r="L28" s="18">
        <f>IF(P_14号6様式!M20="","",P_14号6様式!M20)</f>
        <v>53.018810679611597</v>
      </c>
      <c r="M28" s="67">
        <f>IF(P_14号6様式!N20="","",P_14号6様式!N20)</f>
        <v>50.650369305183297</v>
      </c>
      <c r="N28" s="68"/>
      <c r="O28" s="69"/>
      <c r="P28" s="67">
        <f>IF(P_14号6様式!O20="","",P_14号6様式!O20)</f>
        <v>51.746655900010502</v>
      </c>
      <c r="Q28" s="68"/>
      <c r="R28" s="69"/>
      <c r="S28" s="17">
        <f>IF(P_14号6様式!P20="","",P_14号6様式!P20)</f>
        <v>27</v>
      </c>
      <c r="T28" s="19">
        <f>IF(P_14号6様式!Q20="","",P_14号6様式!Q20)</f>
        <v>0.79791666666666705</v>
      </c>
      <c r="U28" s="18">
        <f>IF(P_14号6様式!R20="","",P_14号6様式!R20)</f>
        <v>48.460767468499398</v>
      </c>
      <c r="V28" s="18">
        <f>IF(P_14号6様式!S20="","",P_14号6様式!S20)</f>
        <v>45.450635866560198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67">
        <f>IF(P_14号6様式!N21="","",P_14号6様式!N21)</f>
        <v>50.327433628318602</v>
      </c>
      <c r="N29" s="68"/>
      <c r="O29" s="69"/>
      <c r="P29" s="67">
        <f>IF(P_14号6様式!O21="","",P_14号6様式!O21)</f>
        <v>51.155572533664397</v>
      </c>
      <c r="Q29" s="68"/>
      <c r="R29" s="69"/>
      <c r="S29" s="17">
        <f>IF(P_14号6様式!P21="","",P_14号6様式!P21)</f>
        <v>29</v>
      </c>
      <c r="T29" s="19">
        <f>IF(P_14号6様式!Q21="","",P_14号6様式!Q21)</f>
        <v>0.85694444444444395</v>
      </c>
      <c r="U29" s="18">
        <f>IF(P_14号6様式!R21="","",P_14号6様式!R21)</f>
        <v>52.233676975945002</v>
      </c>
      <c r="V29" s="18">
        <f>IF(P_14号6様式!S21="","",P_14号6様式!S21)</f>
        <v>49.854952341483603</v>
      </c>
      <c r="W29" s="18">
        <f>IF(P_14号6様式!T21="","",P_14号6様式!T21)</f>
        <v>50.943820224719097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14715</v>
      </c>
      <c r="G30" s="17">
        <f>IF(P_14号6様式!H22="","",P_14号6様式!H22)</f>
        <v>16570</v>
      </c>
      <c r="H30" s="17">
        <f>IF(P_14号6様式!I22="","",P_14号6様式!I22)</f>
        <v>31285</v>
      </c>
      <c r="I30" s="17">
        <f>IF(P_14号6様式!J22="","",P_14号6様式!J22)</f>
        <v>14868</v>
      </c>
      <c r="J30" s="17">
        <f>IF(P_14号6様式!K22="","",P_14号6様式!K22)</f>
        <v>17873</v>
      </c>
      <c r="K30" s="17">
        <f>IF(P_14号6様式!L22="","",P_14号6様式!L22)</f>
        <v>32741</v>
      </c>
      <c r="L30" s="18">
        <f>IF(P_14号6様式!M22="","",P_14号6様式!M22)</f>
        <v>49.741405536963804</v>
      </c>
      <c r="M30" s="67">
        <f>IF(P_14号6様式!N22="","",P_14号6様式!N22)</f>
        <v>48.108469064831802</v>
      </c>
      <c r="N30" s="68"/>
      <c r="O30" s="69"/>
      <c r="P30" s="67">
        <f>IF(P_14号6様式!O22="","",P_14号6様式!O22)</f>
        <v>48.862961921719297</v>
      </c>
      <c r="Q30" s="68"/>
      <c r="R30" s="69"/>
      <c r="S30" s="17">
        <f>IF(P_14号6様式!P22="","",P_14号6様式!P22)</f>
        <v>34</v>
      </c>
      <c r="T30" s="19">
        <f>IF(P_14号6様式!Q22="","",P_14号6様式!Q22)</f>
        <v>0.86527777777777803</v>
      </c>
      <c r="U30" s="18">
        <f>IF(P_14号6様式!R22="","",P_14号6様式!R22)</f>
        <v>49.274379492743797</v>
      </c>
      <c r="V30" s="18">
        <f>IF(P_14号6様式!S22="","",P_14号6様式!S22)</f>
        <v>47.192733794220601</v>
      </c>
      <c r="W30" s="18">
        <f>IF(P_14号6様式!T22="","",P_14号6様式!T22)</f>
        <v>48.151038821160398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67">
        <f>IF(P_14号6様式!N23="","",P_14号6様式!N23)</f>
        <v>70.9677419354839</v>
      </c>
      <c r="N31" s="68"/>
      <c r="O31" s="69"/>
      <c r="P31" s="67">
        <f>IF(P_14号6様式!O23="","",P_14号6様式!O23)</f>
        <v>76.655052264808404</v>
      </c>
      <c r="Q31" s="68"/>
      <c r="R31" s="69"/>
      <c r="S31" s="17">
        <f>IF(P_14号6様式!P23="","",P_14号6様式!P23)</f>
        <v>2</v>
      </c>
      <c r="T31" s="19">
        <f>IF(P_14号6様式!Q23="","",P_14号6様式!Q23)</f>
        <v>0.79513888888888895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67">
        <f>IF(P_14号6様式!N24="","",P_14号6様式!N24)</f>
        <v>75.298804780876495</v>
      </c>
      <c r="N32" s="68"/>
      <c r="O32" s="69"/>
      <c r="P32" s="67">
        <f>IF(P_14号6様式!O24="","",P_14号6様式!O24)</f>
        <v>76.078431372549005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0.83888888888888902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67">
        <f>IF(P_14号6様式!N25="","",P_14号6様式!N25)</f>
        <v>73.645320197044299</v>
      </c>
      <c r="N33" s="68"/>
      <c r="O33" s="69"/>
      <c r="P33" s="67">
        <f>IF(P_14号6様式!O25="","",P_14号6様式!O25)</f>
        <v>76.286072772898393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0.83888888888888902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67">
        <f>IF(P_14号6様式!N26="","",P_14号6様式!N26)</f>
        <v>56.835569353586898</v>
      </c>
      <c r="N34" s="68"/>
      <c r="O34" s="69"/>
      <c r="P34" s="67">
        <f>IF(P_14号6様式!O26="","",P_14号6様式!O26)</f>
        <v>57.772374117786597</v>
      </c>
      <c r="Q34" s="68"/>
      <c r="R34" s="69"/>
      <c r="S34" s="17">
        <f>IF(P_14号6様式!P26="","",P_14号6様式!P26)</f>
        <v>19</v>
      </c>
      <c r="T34" s="19">
        <f>IF(P_14号6様式!Q26="","",P_14号6様式!Q26)</f>
        <v>0.80625000000000002</v>
      </c>
      <c r="U34" s="18">
        <f>IF(P_14号6様式!R26="","",P_14号6様式!R26)</f>
        <v>55.570117955439102</v>
      </c>
      <c r="V34" s="18">
        <f>IF(P_14号6様式!S26="","",P_14号6様式!S26)</f>
        <v>54.199178644763897</v>
      </c>
      <c r="W34" s="18">
        <f>IF(P_14号6様式!T26="","",P_14号6様式!T26)</f>
        <v>54.833728561186803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67">
        <f>IF(P_14号6様式!N27="","",P_14号6様式!N27)</f>
        <v>56.835569353586898</v>
      </c>
      <c r="N35" s="68"/>
      <c r="O35" s="69"/>
      <c r="P35" s="67">
        <f>IF(P_14号6様式!O27="","",P_14号6様式!O27)</f>
        <v>57.772374117786597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0.80625000000000002</v>
      </c>
      <c r="U35" s="18">
        <f>IF(P_14号6様式!R27="","",P_14号6様式!R27)</f>
        <v>55.570117955439102</v>
      </c>
      <c r="V35" s="18">
        <f>IF(P_14号6様式!S27="","",P_14号6様式!S27)</f>
        <v>54.199178644763897</v>
      </c>
      <c r="W35" s="18">
        <f>IF(P_14号6様式!T27="","",P_14号6様式!T27)</f>
        <v>54.833728561186803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67">
        <f>IF(P_14号6様式!N28="","",P_14号6様式!N28)</f>
        <v>67.391304347826093</v>
      </c>
      <c r="N36" s="68"/>
      <c r="O36" s="69"/>
      <c r="P36" s="67">
        <f>IF(P_14号6様式!O28="","",P_14号6様式!O28)</f>
        <v>68.419139915202905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0.84722222222222199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67">
        <f>IF(P_14号6様式!N29="","",P_14号6様式!N29)</f>
        <v>67.391304347826093</v>
      </c>
      <c r="N37" s="68"/>
      <c r="O37" s="69"/>
      <c r="P37" s="67">
        <f>IF(P_14号6様式!O29="","",P_14号6様式!O29)</f>
        <v>68.419139915202905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0.84722222222222199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2223</v>
      </c>
      <c r="H38" s="17">
        <f>IF(P_14号6様式!I30="","",P_14号6様式!I30)</f>
        <v>4275</v>
      </c>
      <c r="I38" s="17">
        <f>IF(P_14号6様式!J30="","",P_14号6様式!J30)</f>
        <v>1509</v>
      </c>
      <c r="J38" s="17">
        <f>IF(P_14号6様式!K30="","",P_14号6様式!K30)</f>
        <v>1858</v>
      </c>
      <c r="K38" s="17">
        <f>IF(P_14号6様式!L30="","",P_14号6様式!L30)</f>
        <v>3367</v>
      </c>
      <c r="L38" s="18">
        <f>IF(P_14号6様式!M30="","",P_14号6様式!M30)</f>
        <v>57.6242628475147</v>
      </c>
      <c r="M38" s="67">
        <f>IF(P_14号6様式!N30="","",P_14号6様式!N30)</f>
        <v>54.471943151188398</v>
      </c>
      <c r="N38" s="68"/>
      <c r="O38" s="69"/>
      <c r="P38" s="67">
        <f>IF(P_14号6様式!O30="","",P_14号6様式!O30)</f>
        <v>55.940853179795901</v>
      </c>
      <c r="Q38" s="68"/>
      <c r="R38" s="69"/>
      <c r="S38" s="17">
        <f>IF(P_14号6様式!P30="","",P_14号6様式!P30)</f>
        <v>21</v>
      </c>
      <c r="T38" s="19">
        <f>IF(P_14号6様式!Q30="","",P_14号6様式!Q30)</f>
        <v>0.8125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2223</v>
      </c>
      <c r="H39" s="17">
        <f>IF(P_14号6様式!I31="","",P_14号6様式!I31)</f>
        <v>4275</v>
      </c>
      <c r="I39" s="17">
        <f>IF(P_14号6様式!J31="","",P_14号6様式!J31)</f>
        <v>1509</v>
      </c>
      <c r="J39" s="17">
        <f>IF(P_14号6様式!K31="","",P_14号6様式!K31)</f>
        <v>1858</v>
      </c>
      <c r="K39" s="17">
        <f>IF(P_14号6様式!L31="","",P_14号6様式!L31)</f>
        <v>3367</v>
      </c>
      <c r="L39" s="18">
        <f>IF(P_14号6様式!M31="","",P_14号6様式!M31)</f>
        <v>57.6242628475147</v>
      </c>
      <c r="M39" s="67">
        <f>IF(P_14号6様式!N31="","",P_14号6様式!N31)</f>
        <v>54.471943151188398</v>
      </c>
      <c r="N39" s="68"/>
      <c r="O39" s="69"/>
      <c r="P39" s="67">
        <f>IF(P_14号6様式!O31="","",P_14号6様式!O31)</f>
        <v>55.940853179795901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0.8125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67">
        <f>IF(P_14号6様式!N32="","",P_14号6様式!N32)</f>
        <v>48.490945674044298</v>
      </c>
      <c r="N40" s="68"/>
      <c r="O40" s="69"/>
      <c r="P40" s="67">
        <f>IF(P_14号6様式!O32="","",P_14号6様式!O32)</f>
        <v>49.190225203641603</v>
      </c>
      <c r="Q40" s="68"/>
      <c r="R40" s="69"/>
      <c r="S40" s="17">
        <f>IF(P_14号6様式!P32="","",P_14号6様式!P32)</f>
        <v>33</v>
      </c>
      <c r="T40" s="19">
        <f>IF(P_14号6様式!Q32="","",P_14号6様式!Q32)</f>
        <v>0.83125000000000004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67">
        <f>IF(P_14号6様式!N33="","",P_14号6様式!N33)</f>
        <v>48.490945674044298</v>
      </c>
      <c r="N41" s="68"/>
      <c r="O41" s="69"/>
      <c r="P41" s="67">
        <f>IF(P_14号6様式!O33="","",P_14号6様式!O33)</f>
        <v>49.190225203641603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0.83125000000000004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67">
        <f>IF(P_14号6様式!N34="","",P_14号6様式!N34)</f>
        <v>47.818375310393797</v>
      </c>
      <c r="N42" s="68"/>
      <c r="O42" s="69"/>
      <c r="P42" s="67">
        <f>IF(P_14号6様式!O34="","",P_14号6様式!O34)</f>
        <v>48.563869992441397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0.80347222222222203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1829</v>
      </c>
      <c r="H43" s="17">
        <f>IF(P_14号6様式!I35="","",P_14号6様式!I35)</f>
        <v>3556</v>
      </c>
      <c r="I43" s="17">
        <f>IF(P_14号6様式!J35="","",P_14号6様式!J35)</f>
        <v>1149</v>
      </c>
      <c r="J43" s="17">
        <f>IF(P_14号6様式!K35="","",P_14号6様式!K35)</f>
        <v>1285</v>
      </c>
      <c r="K43" s="17">
        <f>IF(P_14号6様式!L35="","",P_14号6様式!L35)</f>
        <v>2434</v>
      </c>
      <c r="L43" s="18">
        <f>IF(P_14号6様式!M35="","",P_14号6様式!M35)</f>
        <v>60.048678720445103</v>
      </c>
      <c r="M43" s="67">
        <f>IF(P_14号6様式!N35="","",P_14号6様式!N35)</f>
        <v>58.734746307000599</v>
      </c>
      <c r="N43" s="68"/>
      <c r="O43" s="69"/>
      <c r="P43" s="67">
        <f>IF(P_14号6様式!O35="","",P_14号6様式!O35)</f>
        <v>59.365609348914901</v>
      </c>
      <c r="Q43" s="68"/>
      <c r="R43" s="69"/>
      <c r="S43" s="17">
        <f>IF(P_14号6様式!P35="","",P_14号6様式!P35)</f>
        <v>16</v>
      </c>
      <c r="T43" s="19">
        <f>IF(P_14号6様式!Q35="","",P_14号6様式!Q35)</f>
        <v>0.84722222222222199</v>
      </c>
      <c r="U43" s="18">
        <f>IF(P_14号6様式!R35="","",P_14号6様式!R35)</f>
        <v>59.092382495948101</v>
      </c>
      <c r="V43" s="18">
        <f>IF(P_14号6様式!S35="","",P_14号6様式!S35)</f>
        <v>58.008658008658003</v>
      </c>
      <c r="W43" s="18">
        <f>IF(P_14号6様式!T35="","",P_14号6様式!T35)</f>
        <v>58.519083969465598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67">
        <f>IF(P_14号6様式!N36="","",P_14号6様式!N36)</f>
        <v>60.1833660772757</v>
      </c>
      <c r="N44" s="68"/>
      <c r="O44" s="69"/>
      <c r="P44" s="67">
        <f>IF(P_14号6様式!O36="","",P_14号6様式!O36)</f>
        <v>61.655172413793103</v>
      </c>
      <c r="Q44" s="68"/>
      <c r="R44" s="69"/>
      <c r="S44" s="17">
        <f>IF(P_14号6様式!P36="","",P_14号6様式!P36)</f>
        <v>13</v>
      </c>
      <c r="T44" s="19">
        <f>IF(P_14号6様式!Q36="","",P_14号6様式!Q36)</f>
        <v>0.83125000000000004</v>
      </c>
      <c r="U44" s="18">
        <f>IF(P_14号6様式!R36="","",P_14号6様式!R36)</f>
        <v>61.903204708960097</v>
      </c>
      <c r="V44" s="18">
        <f>IF(P_14号6様式!S36="","",P_14号6様式!S36)</f>
        <v>59.946949602121997</v>
      </c>
      <c r="W44" s="18">
        <f>IF(P_14号6様式!T36="","",P_14号6様式!T36)</f>
        <v>60.874283056890398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67">
        <f>IF(P_14号6様式!N37="","",P_14号6様式!N37)</f>
        <v>46.645865834633398</v>
      </c>
      <c r="N45" s="68"/>
      <c r="O45" s="69"/>
      <c r="P45" s="67">
        <f>IF(P_14号6様式!O37="","",P_14号6様式!O37)</f>
        <v>47.678948222691098</v>
      </c>
      <c r="Q45" s="68"/>
      <c r="R45" s="69"/>
      <c r="S45" s="17">
        <f>IF(P_14号6様式!P37="","",P_14号6様式!P37)</f>
        <v>40</v>
      </c>
      <c r="T45" s="19">
        <f>IF(P_14号6様式!Q37="","",P_14号6様式!Q37)</f>
        <v>0.83958333333333302</v>
      </c>
      <c r="U45" s="18">
        <f>IF(P_14号6様式!R37="","",P_14号6様式!R37)</f>
        <v>50.794160115514202</v>
      </c>
      <c r="V45" s="18">
        <f>IF(P_14号6様式!S37="","",P_14号6様式!S37)</f>
        <v>47.797739785569398</v>
      </c>
      <c r="W45" s="18">
        <f>IF(P_14号6様式!T37="","",P_14号6様式!T37)</f>
        <v>49.2196421773887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8005</v>
      </c>
      <c r="H46" s="17">
        <f>IF(P_14号6様式!I38="","",P_14号6様式!I38)</f>
        <v>15577</v>
      </c>
      <c r="I46" s="17">
        <f>IF(P_14号6様式!J38="","",P_14号6様式!J38)</f>
        <v>6435</v>
      </c>
      <c r="J46" s="17">
        <f>IF(P_14号6様式!K38="","",P_14号6様式!K38)</f>
        <v>7392</v>
      </c>
      <c r="K46" s="17">
        <f>IF(P_14号6様式!L38="","",P_14号6様式!L38)</f>
        <v>13827</v>
      </c>
      <c r="L46" s="18">
        <f>IF(P_14号6様式!M38="","",P_14号6様式!M38)</f>
        <v>54.058684943242703</v>
      </c>
      <c r="M46" s="67">
        <f>IF(P_14号6様式!N38="","",P_14号6様式!N38)</f>
        <v>51.990647528739402</v>
      </c>
      <c r="N46" s="68"/>
      <c r="O46" s="69"/>
      <c r="P46" s="67">
        <f>IF(P_14号6様式!O38="","",P_14号6様式!O38)</f>
        <v>52.975785607400297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0.84722222222222199</v>
      </c>
      <c r="U46" s="18">
        <f>IF(P_14号6様式!R38="","",P_14号6様式!R38)</f>
        <v>54.406053301191903</v>
      </c>
      <c r="V46" s="18">
        <f>IF(P_14号6様式!S38="","",P_14号6様式!S38)</f>
        <v>51.996647308866699</v>
      </c>
      <c r="W46" s="18">
        <f>IF(P_14号6様式!T38="","",P_14号6様式!T38)</f>
        <v>53.133988684135701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67">
        <f>IF(P_14号6様式!N39="","",P_14号6様式!N39)</f>
        <v>59.9059376837155</v>
      </c>
      <c r="N47" s="68"/>
      <c r="O47" s="69"/>
      <c r="P47" s="67">
        <f>IF(P_14号6様式!O39="","",P_14号6様式!O39)</f>
        <v>61.649356688885398</v>
      </c>
      <c r="Q47" s="68"/>
      <c r="R47" s="69"/>
      <c r="S47" s="17">
        <f>IF(P_14号6様式!P39="","",P_14号6様式!P39)</f>
        <v>14</v>
      </c>
      <c r="T47" s="19">
        <f>IF(P_14号6様式!Q39="","",P_14号6様式!Q39)</f>
        <v>0.813194444444444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67">
        <f>IF(P_14号6様式!N40="","",P_14号6様式!N40)</f>
        <v>56.424581005586603</v>
      </c>
      <c r="N48" s="68"/>
      <c r="O48" s="69"/>
      <c r="P48" s="67">
        <f>IF(P_14号6様式!O40="","",P_14号6様式!O40)</f>
        <v>59.097809585773199</v>
      </c>
      <c r="Q48" s="68"/>
      <c r="R48" s="69"/>
      <c r="S48" s="17">
        <f>IF(P_14号6様式!P40="","",P_14号6様式!P40)</f>
        <v>17</v>
      </c>
      <c r="T48" s="19">
        <f>IF(P_14号6様式!Q40="","",P_14号6様式!Q40)</f>
        <v>0.79930555555555605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67">
        <f>IF(P_14号6様式!N41="","",P_14号6様式!N41)</f>
        <v>61.9932766462329</v>
      </c>
      <c r="N49" s="68"/>
      <c r="O49" s="69"/>
      <c r="P49" s="67">
        <f>IF(P_14号6様式!O41="","",P_14号6様式!O41)</f>
        <v>61.761170106191102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0.78472222222222199</v>
      </c>
      <c r="U49" s="18">
        <f>IF(P_14号6様式!R41="","",P_14号6様式!R41)</f>
        <v>60.3377984857309</v>
      </c>
      <c r="V49" s="18">
        <f>IF(P_14号6様式!S41="","",P_14号6様式!S41)</f>
        <v>60.665544961675103</v>
      </c>
      <c r="W49" s="18">
        <f>IF(P_14号6様式!T41="","",P_14号6様式!T41)</f>
        <v>60.504761904761899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67">
        <f>IF(P_14号6様式!N42="","",P_14号6様式!N42)</f>
        <v>60.133506397181499</v>
      </c>
      <c r="N50" s="68"/>
      <c r="O50" s="69"/>
      <c r="P50" s="67">
        <f>IF(P_14号6様式!O42="","",P_14号6様式!O42)</f>
        <v>61.143318760691898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0.813194444444444</v>
      </c>
      <c r="U50" s="18">
        <f>IF(P_14号6様式!R42="","",P_14号6様式!R42)</f>
        <v>59.8101265822785</v>
      </c>
      <c r="V50" s="18">
        <f>IF(P_14号6様式!S42="","",P_14号6様式!S42)</f>
        <v>57.3124945429145</v>
      </c>
      <c r="W50" s="18">
        <f>IF(P_14号6様式!T42="","",P_14号6様式!T42)</f>
        <v>58.5214218137586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67">
        <f>IF(P_14号6様式!N43="","",P_14号6様式!N43)</f>
        <v>68.478260869565204</v>
      </c>
      <c r="N51" s="68"/>
      <c r="O51" s="69"/>
      <c r="P51" s="67">
        <f>IF(P_14号6様式!O43="","",P_14号6様式!O43)</f>
        <v>69.274193548387103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0.76666666666666705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67">
        <f>IF(P_14号6様式!N44="","",P_14号6様式!N44)</f>
        <v>78.884462151394402</v>
      </c>
      <c r="N52" s="68"/>
      <c r="O52" s="69"/>
      <c r="P52" s="67">
        <f>IF(P_14号6様式!O44="","",P_14号6様式!O44)</f>
        <v>79.904632152588505</v>
      </c>
      <c r="Q52" s="68"/>
      <c r="R52" s="69"/>
      <c r="S52" s="17">
        <f>IF(P_14号6様式!P44="","",P_14号6様式!P44)</f>
        <v>1</v>
      </c>
      <c r="T52" s="19">
        <f>IF(P_14号6様式!Q44="","",P_14号6様式!Q44)</f>
        <v>0.8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323863</v>
      </c>
      <c r="D54" s="25">
        <f>IF(P_14号6様式!V2="","",P_14号6様式!V2)</f>
        <v>365503</v>
      </c>
      <c r="E54" s="25">
        <f>IF(P_14号6様式!W2="","",P_14号6様式!W2)</f>
        <v>689366</v>
      </c>
      <c r="F54" s="25">
        <f>IF(P_14号6様式!X2="","",P_14号6様式!X2)</f>
        <v>159367</v>
      </c>
      <c r="G54" s="25">
        <f>IF(P_14号6様式!Y2="","",P_14号6様式!Y2)</f>
        <v>175577</v>
      </c>
      <c r="H54" s="25">
        <f>IF(P_14号6様式!Z2="","",P_14号6様式!Z2)</f>
        <v>334944</v>
      </c>
      <c r="I54" s="25" t="str">
        <f>IF(P_14号6様式!AA2="","",P_14号6様式!AA2)</f>
        <v/>
      </c>
      <c r="J54" s="25" t="str">
        <f>IF(P_14号6様式!AB2="","",P_14号6様式!AB2)</f>
        <v/>
      </c>
      <c r="K54" s="25" t="str">
        <f>IF(P_14号6様式!AC2="","",P_14号6様式!AC2)</f>
        <v/>
      </c>
      <c r="L54" s="26">
        <f>IF(P_14号6様式!AD2="","",P_14号6様式!AD2)</f>
        <v>49.208152830054701</v>
      </c>
      <c r="M54" s="67">
        <f>IF(P_14号6様式!AE2="","",P_14号6様式!AE2)</f>
        <v>48.037088614867699</v>
      </c>
      <c r="N54" s="68"/>
      <c r="O54" s="69"/>
      <c r="P54" s="67">
        <f>IF(P_14号6様式!AF2="","",P_14号6様式!AF2)</f>
        <v>48.587252635029898</v>
      </c>
      <c r="Q54" s="68"/>
      <c r="R54" s="69"/>
      <c r="S54" s="25"/>
      <c r="T54" s="27" t="str">
        <f>IF(P_14号6様式!AG2="","",P_14号6様式!AG2)</f>
        <v/>
      </c>
      <c r="U54" s="28">
        <f>IF(P_14号6様式!AH2="","",P_14号6様式!AH2)</f>
        <v>45.194152678482602</v>
      </c>
      <c r="V54" s="28">
        <f>IF(P_14号6様式!AI2="","",P_14号6様式!AI2)</f>
        <v>43.527918198000897</v>
      </c>
      <c r="W54" s="28">
        <f>IF(P_14号6様式!AJ2="","",P_14号6様式!AJ2)</f>
        <v>44.2997699711538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42242</v>
      </c>
      <c r="G55" s="25">
        <f>IF(P_14号6様式!AO2="","",P_14号6様式!AO2)</f>
        <v>44069</v>
      </c>
      <c r="H55" s="25">
        <f>IF(P_14号6様式!AP2="","",P_14号6様式!AP2)</f>
        <v>86311</v>
      </c>
      <c r="I55" s="25">
        <f>IF(P_14号6様式!AQ2="","",P_14号6様式!AQ2)</f>
        <v>29128</v>
      </c>
      <c r="J55" s="25">
        <f>IF(P_14号6様式!AR2="","",P_14号6様式!AR2)</f>
        <v>32237</v>
      </c>
      <c r="K55" s="25">
        <f>IF(P_14号6様式!AS2="","",P_14号6様式!AS2)</f>
        <v>61365</v>
      </c>
      <c r="L55" s="26">
        <f>IF(P_14号6様式!AT2="","",P_14号6様式!AT2)</f>
        <v>59.187333613563098</v>
      </c>
      <c r="M55" s="67">
        <f>IF(P_14号6様式!AU2="","",P_14号6様式!AU2)</f>
        <v>57.7529945220559</v>
      </c>
      <c r="N55" s="68"/>
      <c r="O55" s="69"/>
      <c r="P55" s="67">
        <f>IF(P_14号6様式!AV2="","",P_14号6様式!AV2)</f>
        <v>58.446193017145603</v>
      </c>
      <c r="Q55" s="68"/>
      <c r="R55" s="69"/>
      <c r="S55" s="25"/>
      <c r="T55" s="27">
        <f>IF(P_14号6様式!AW2="","",P_14号6様式!AW2)</f>
        <v>0.84722222222222199</v>
      </c>
      <c r="U55" s="28">
        <f>IF(P_14号6様式!AX2="","",P_14号6様式!AX2)</f>
        <v>58.0640440618889</v>
      </c>
      <c r="V55" s="28">
        <f>IF(P_14号6様式!AY2="","",P_14号6様式!AY2)</f>
        <v>56.116064830779798</v>
      </c>
      <c r="W55" s="28">
        <f>IF(P_14号6様式!AZ2="","",P_14号6様式!AZ2)</f>
        <v>57.052499632265899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395233</v>
      </c>
      <c r="D56" s="25">
        <f>IF(P_14号6様式!BB2="","",P_14号6様式!BB2)</f>
        <v>441809</v>
      </c>
      <c r="E56" s="25">
        <f>IF(P_14号6様式!BC2="","",P_14号6様式!BC2)</f>
        <v>837042</v>
      </c>
      <c r="F56" s="25">
        <f>IF(P_14号6様式!BD2="","",P_14号6様式!BD2)</f>
        <v>201609</v>
      </c>
      <c r="G56" s="25">
        <f>IF(P_14号6様式!BE2="","",P_14号6様式!BE2)</f>
        <v>219646</v>
      </c>
      <c r="H56" s="25">
        <f>IF(P_14号6様式!BF2="","",P_14号6様式!BF2)</f>
        <v>421255</v>
      </c>
      <c r="I56" s="25" t="str">
        <f>IF(P_14号6様式!BG2="","",P_14号6様式!BG2)</f>
        <v/>
      </c>
      <c r="J56" s="25" t="str">
        <f>IF(P_14号6様式!BH2="","",P_14号6様式!BH2)</f>
        <v/>
      </c>
      <c r="K56" s="25" t="str">
        <f>IF(P_14号6様式!BI2="","",P_14号6様式!BI2)</f>
        <v/>
      </c>
      <c r="L56" s="26">
        <f>IF(P_14号6様式!BJ2="","",P_14号6様式!BJ2)</f>
        <v>51.010163625000899</v>
      </c>
      <c r="M56" s="67">
        <f>IF(P_14号6様式!BK2="","",P_14号6様式!BK2)</f>
        <v>49.715148401232199</v>
      </c>
      <c r="N56" s="68"/>
      <c r="O56" s="69"/>
      <c r="P56" s="67">
        <f>IF(P_14号6様式!BL2="","",P_14号6様式!BL2)</f>
        <v>50.326626381949801</v>
      </c>
      <c r="Q56" s="68"/>
      <c r="R56" s="69"/>
      <c r="S56" s="25"/>
      <c r="T56" s="27" t="str">
        <f>IF(P_14号6様式!BM2="","",P_14号6様式!BM2)</f>
        <v/>
      </c>
      <c r="U56" s="28">
        <f>IF(P_14号6様式!BN2="","",P_14号6様式!BN2)</f>
        <v>46.710385048814899</v>
      </c>
      <c r="V56" s="28">
        <f>IF(P_14号6様式!BO2="","",P_14号6様式!BO2)</f>
        <v>44.921564483470902</v>
      </c>
      <c r="W56" s="28">
        <f>IF(P_14号6様式!BP2="","",P_14号6様式!BP2)</f>
        <v>45.753769064070397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>
        <f>IF(P_14号6様式!BS45="","時    　分  現在",P_14号6様式!BS45)</f>
        <v>0.95231481481481495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44752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 t="str">
        <f>IF(P_14号6様式!BM45="","時     　  分　　結了",P_14号6様式!BM45)</f>
        <v>時     　  分　　結了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67">
        <f>IF(P_14号6様式!N45="","",P_14号6様式!N45)</f>
        <v>61.810918774966702</v>
      </c>
      <c r="N67" s="68"/>
      <c r="O67" s="69"/>
      <c r="P67" s="67">
        <f>IF(P_14号6様式!O45="","",P_14号6様式!O45)</f>
        <v>61.9163952225842</v>
      </c>
      <c r="Q67" s="68"/>
      <c r="R67" s="69"/>
      <c r="S67" s="17">
        <f>IF(P_14号6様式!P45="","",P_14号6様式!P45)</f>
        <v>10</v>
      </c>
      <c r="T67" s="19">
        <f>IF(P_14号6様式!Q45="","",P_14号6様式!Q45)</f>
        <v>0.82430555555555596</v>
      </c>
      <c r="U67" s="18">
        <f>IF(P_14号6様式!R45="","",P_14号6様式!R45)</f>
        <v>61.558715113217502</v>
      </c>
      <c r="V67" s="18">
        <f>IF(P_14号6様式!S45="","",P_14号6様式!S45)</f>
        <v>59.428571428571402</v>
      </c>
      <c r="W67" s="18">
        <f>IF(P_14号6様式!T45="","",P_14号6様式!T45)</f>
        <v>60.4627380800205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67">
        <f>IF(P_14号6様式!N46="","",P_14号6様式!N46)</f>
        <v>61.589147286821699</v>
      </c>
      <c r="N68" s="68"/>
      <c r="O68" s="69"/>
      <c r="P68" s="67">
        <f>IF(P_14号6様式!O46="","",P_14号6様式!O46)</f>
        <v>61.674816625916897</v>
      </c>
      <c r="Q68" s="68"/>
      <c r="R68" s="69"/>
      <c r="S68" s="17">
        <f>IF(P_14号6様式!P46="","",P_14号6様式!P46)</f>
        <v>12</v>
      </c>
      <c r="T68" s="19">
        <f>IF(P_14号6様式!Q46="","",P_14号6様式!Q46)</f>
        <v>0.80138888888888904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1798</v>
      </c>
      <c r="G69" s="17">
        <f>IF(P_14号6様式!H47="","",P_14号6様式!H47)</f>
        <v>1846</v>
      </c>
      <c r="H69" s="17">
        <f>IF(P_14号6様式!I47="","",P_14号6様式!I47)</f>
        <v>3644</v>
      </c>
      <c r="I69" s="17">
        <f>IF(P_14号6様式!J47="","",P_14号6様式!J47)</f>
        <v>1037</v>
      </c>
      <c r="J69" s="17">
        <f>IF(P_14号6様式!K47="","",P_14号6様式!K47)</f>
        <v>1039</v>
      </c>
      <c r="K69" s="17">
        <f>IF(P_14号6様式!L47="","",P_14号6様式!L47)</f>
        <v>2076</v>
      </c>
      <c r="L69" s="18">
        <f>IF(P_14号6様式!M47="","",P_14号6様式!M47)</f>
        <v>63.421516754850103</v>
      </c>
      <c r="M69" s="67">
        <f>IF(P_14号6様式!N47="","",P_14号6様式!N47)</f>
        <v>63.986135181975698</v>
      </c>
      <c r="N69" s="68"/>
      <c r="O69" s="69"/>
      <c r="P69" s="67">
        <f>IF(P_14号6様式!O47="","",P_14号6様式!O47)</f>
        <v>63.7062937062937</v>
      </c>
      <c r="Q69" s="68"/>
      <c r="R69" s="69"/>
      <c r="S69" s="17">
        <f>IF(P_14号6様式!P47="","",P_14号6様式!P47)</f>
        <v>7</v>
      </c>
      <c r="T69" s="19">
        <f>IF(P_14号6様式!Q47="","",P_14号6様式!Q47)</f>
        <v>0.78333333333333299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67">
        <f>IF(P_14号6様式!N48="","",P_14号6様式!N48)</f>
        <v>56.3906286244491</v>
      </c>
      <c r="N70" s="68"/>
      <c r="O70" s="69"/>
      <c r="P70" s="67">
        <f>IF(P_14号6様式!O48="","",P_14号6様式!O48)</f>
        <v>55.811209439528</v>
      </c>
      <c r="Q70" s="68"/>
      <c r="R70" s="69"/>
      <c r="S70" s="17">
        <f>IF(P_14号6様式!P48="","",P_14号6様式!P48)</f>
        <v>22</v>
      </c>
      <c r="T70" s="19">
        <f>IF(P_14号6様式!Q48="","",P_14号6様式!Q48)</f>
        <v>0.77222222222222203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67">
        <f>IF(P_14号6様式!N49="","",P_14号6様式!N49)</f>
        <v>59.514521022973597</v>
      </c>
      <c r="N71" s="68"/>
      <c r="O71" s="69"/>
      <c r="P71" s="67">
        <f>IF(P_14号6様式!O49="","",P_14号6様式!O49)</f>
        <v>59.0323262201563</v>
      </c>
      <c r="Q71" s="68"/>
      <c r="R71" s="69"/>
      <c r="S71" s="17">
        <f>IF(P_14号6様式!P49="","",P_14号6様式!P49)</f>
        <v>18</v>
      </c>
      <c r="T71" s="19">
        <f>IF(P_14号6様式!Q49="","",P_14号6様式!Q49)</f>
        <v>0.81458333333333299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67">
        <f>IF(P_14号6様式!N50="","",P_14号6様式!N50)</f>
        <v>55.915657946114798</v>
      </c>
      <c r="N72" s="68"/>
      <c r="O72" s="69"/>
      <c r="P72" s="67">
        <f>IF(P_14号6様式!O50="","",P_14号6様式!O50)</f>
        <v>56.131624258656998</v>
      </c>
      <c r="Q72" s="68"/>
      <c r="R72" s="69"/>
      <c r="S72" s="17">
        <f>IF(P_14号6様式!P50="","",P_14号6様式!P50)</f>
        <v>20</v>
      </c>
      <c r="T72" s="19">
        <f>IF(P_14号6様式!Q50="","",P_14号6様式!Q50)</f>
        <v>0.80694444444444402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67">
        <f>IF(P_14号6様式!N51="","",P_14号6様式!N51)</f>
        <v>62.941628264208902</v>
      </c>
      <c r="N73" s="68"/>
      <c r="O73" s="69"/>
      <c r="P73" s="67">
        <f>IF(P_14号6様式!O51="","",P_14号6様式!O51)</f>
        <v>62.631374075515801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0.77986111111111101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67">
        <f>IF(P_14号6様式!N52="","",P_14号6様式!N52)</f>
        <v>61.125654450261798</v>
      </c>
      <c r="N74" s="68"/>
      <c r="O74" s="69"/>
      <c r="P74" s="67">
        <f>IF(P_14号6様式!O52="","",P_14号6様式!O52)</f>
        <v>60.711243611584301</v>
      </c>
      <c r="Q74" s="68"/>
      <c r="R74" s="69"/>
      <c r="S74" s="17">
        <f>IF(P_14号6様式!P52="","",P_14号6様式!P52)</f>
        <v>15</v>
      </c>
      <c r="T74" s="19">
        <f>IF(P_14号6様式!Q52="","",P_14号6様式!Q52)</f>
        <v>0.79444444444444395</v>
      </c>
      <c r="U74" s="18">
        <f>IF(P_14号6様式!R52="","",P_14号6様式!R52)</f>
        <v>59.826703426545897</v>
      </c>
      <c r="V74" s="18">
        <f>IF(P_14号6様式!S52="","",P_14号6様式!S52)</f>
        <v>57.959183673469397</v>
      </c>
      <c r="W74" s="18">
        <f>IF(P_14号6様式!T52="","",P_14号6様式!T52)</f>
        <v>58.909601122469397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67">
        <f>IF(P_14号6様式!N53="","",P_14号6様式!N53)</f>
        <v>60.9633027522936</v>
      </c>
      <c r="N75" s="68"/>
      <c r="O75" s="69"/>
      <c r="P75" s="67">
        <f>IF(P_14号6様式!O53="","",P_14号6様式!O53)</f>
        <v>62.602579132473601</v>
      </c>
      <c r="Q75" s="68"/>
      <c r="R75" s="69"/>
      <c r="S75" s="17">
        <f>IF(P_14号6様式!P53="","",P_14号6様式!P53)</f>
        <v>9</v>
      </c>
      <c r="T75" s="19">
        <f>IF(P_14号6様式!Q53="","",P_14号6様式!Q53)</f>
        <v>0.77569444444444402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16066</v>
      </c>
      <c r="G76" s="17">
        <f>IF(P_14号6様式!H54="","",P_14号6様式!H54)</f>
        <v>16396</v>
      </c>
      <c r="H76" s="17">
        <f>IF(P_14号6様式!I54="","",P_14号6様式!I54)</f>
        <v>32462</v>
      </c>
      <c r="I76" s="17">
        <f>IF(P_14号6様式!J54="","",P_14号6様式!J54)</f>
        <v>10300</v>
      </c>
      <c r="J76" s="17">
        <f>IF(P_14号6様式!K54="","",P_14号6様式!K54)</f>
        <v>10476</v>
      </c>
      <c r="K76" s="17">
        <f>IF(P_14号6様式!L54="","",P_14号6様式!L54)</f>
        <v>20776</v>
      </c>
      <c r="L76" s="18">
        <f>IF(P_14号6様式!M54="","",P_14号6様式!M54)</f>
        <v>60.934536903587997</v>
      </c>
      <c r="M76" s="67">
        <f>IF(P_14号6様式!N54="","",P_14号6様式!N54)</f>
        <v>61.015183090205397</v>
      </c>
      <c r="N76" s="68"/>
      <c r="O76" s="69"/>
      <c r="P76" s="67">
        <f>IF(P_14号6様式!O54="","",P_14号6様式!O54)</f>
        <v>60.975243247304597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0.82430555555555596</v>
      </c>
      <c r="U76" s="18">
        <f>IF(P_14号6様式!R54="","",P_14号6様式!R54)</f>
        <v>60.469097133699997</v>
      </c>
      <c r="V76" s="18">
        <f>IF(P_14号6様式!S54="","",P_14号6様式!S54)</f>
        <v>59.5110527623035</v>
      </c>
      <c r="W76" s="18">
        <f>IF(P_14号6様式!T54="","",P_14号6様式!T54)</f>
        <v>59.983824586628302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323863</v>
      </c>
      <c r="D111" s="25">
        <f>IF(P_14号6様式!V45="","",P_14号6様式!V45)</f>
        <v>365503</v>
      </c>
      <c r="E111" s="25">
        <f>IF(P_14号6様式!W45="","",P_14号6様式!W45)</f>
        <v>689366</v>
      </c>
      <c r="F111" s="25">
        <f>IF(P_14号6様式!X45="","",P_14号6様式!X45)</f>
        <v>159367</v>
      </c>
      <c r="G111" s="25">
        <f>IF(P_14号6様式!Y45="","",P_14号6様式!Y45)</f>
        <v>175577</v>
      </c>
      <c r="H111" s="25">
        <f>IF(P_14号6様式!Z45="","",P_14号6様式!Z45)</f>
        <v>334944</v>
      </c>
      <c r="I111" s="25" t="str">
        <f>IF(P_14号6様式!AA45="","",P_14号6様式!AA45)</f>
        <v/>
      </c>
      <c r="J111" s="25" t="str">
        <f>IF(P_14号6様式!AB45="","",P_14号6様式!AB45)</f>
        <v/>
      </c>
      <c r="K111" s="25" t="str">
        <f>IF(P_14号6様式!AC45="","",P_14号6様式!AC45)</f>
        <v/>
      </c>
      <c r="L111" s="26">
        <f>IF(P_14号6様式!AD45="","",P_14号6様式!AD45)</f>
        <v>49.208152830054701</v>
      </c>
      <c r="M111" s="67">
        <f>IF(P_14号6様式!AE45="","",P_14号6様式!AE45)</f>
        <v>48.037088614867699</v>
      </c>
      <c r="N111" s="68"/>
      <c r="O111" s="69"/>
      <c r="P111" s="67">
        <f>IF(P_14号6様式!AF45="","",P_14号6様式!AF45)</f>
        <v>48.587252635029898</v>
      </c>
      <c r="Q111" s="68"/>
      <c r="R111" s="69"/>
      <c r="S111" s="25"/>
      <c r="T111" s="27" t="str">
        <f>IF(P_14号6様式!AG45="","",P_14号6様式!AG45)</f>
        <v/>
      </c>
      <c r="U111" s="28">
        <f>IF(P_14号6様式!AH45="","",P_14号6様式!AH45)</f>
        <v>45.194152678482602</v>
      </c>
      <c r="V111" s="28">
        <f>IF(P_14号6様式!AI45="","",P_14号6様式!AI45)</f>
        <v>43.527918198000897</v>
      </c>
      <c r="W111" s="28">
        <f>IF(P_14号6様式!AJ45="","",P_14号6様式!AJ45)</f>
        <v>44.2997699711538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42242</v>
      </c>
      <c r="G112" s="25">
        <f>IF(P_14号6様式!AO45="","",P_14号6様式!AO45)</f>
        <v>44069</v>
      </c>
      <c r="H112" s="25">
        <f>IF(P_14号6様式!AP45="","",P_14号6様式!AP45)</f>
        <v>86311</v>
      </c>
      <c r="I112" s="25">
        <f>IF(P_14号6様式!AQ45="","",P_14号6様式!AQ45)</f>
        <v>29128</v>
      </c>
      <c r="J112" s="25">
        <f>IF(P_14号6様式!AR45="","",P_14号6様式!AR45)</f>
        <v>32237</v>
      </c>
      <c r="K112" s="25">
        <f>IF(P_14号6様式!AS45="","",P_14号6様式!AS45)</f>
        <v>61365</v>
      </c>
      <c r="L112" s="26">
        <f>IF(P_14号6様式!AT45="","",P_14号6様式!AT45)</f>
        <v>59.187333613563098</v>
      </c>
      <c r="M112" s="67">
        <f>IF(P_14号6様式!AU45="","",P_14号6様式!AU45)</f>
        <v>57.7529945220559</v>
      </c>
      <c r="N112" s="68"/>
      <c r="O112" s="69"/>
      <c r="P112" s="67">
        <f>IF(P_14号6様式!AV45="","",P_14号6様式!AV45)</f>
        <v>58.446193017145603</v>
      </c>
      <c r="Q112" s="68"/>
      <c r="R112" s="69"/>
      <c r="S112" s="25"/>
      <c r="T112" s="27">
        <f>IF(P_14号6様式!AW45="","",P_14号6様式!AW45)</f>
        <v>0.84722222222222199</v>
      </c>
      <c r="U112" s="28">
        <f>IF(P_14号6様式!AX45="","",P_14号6様式!AX45)</f>
        <v>58.0640440618889</v>
      </c>
      <c r="V112" s="28">
        <f>IF(P_14号6様式!AY45="","",P_14号6様式!AY45)</f>
        <v>56.116064830779798</v>
      </c>
      <c r="W112" s="28">
        <f>IF(P_14号6様式!AZ45="","",P_14号6様式!AZ45)</f>
        <v>57.052499632265899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395233</v>
      </c>
      <c r="D113" s="25">
        <f>IF(P_14号6様式!BB45="","",P_14号6様式!BB45)</f>
        <v>441809</v>
      </c>
      <c r="E113" s="25">
        <f>IF(P_14号6様式!BC45="","",P_14号6様式!BC45)</f>
        <v>837042</v>
      </c>
      <c r="F113" s="25">
        <f>IF(P_14号6様式!BD45="","",P_14号6様式!BD45)</f>
        <v>201609</v>
      </c>
      <c r="G113" s="25">
        <f>IF(P_14号6様式!BE45="","",P_14号6様式!BE45)</f>
        <v>219646</v>
      </c>
      <c r="H113" s="25">
        <f>IF(P_14号6様式!BF45="","",P_14号6様式!BF45)</f>
        <v>421255</v>
      </c>
      <c r="I113" s="25" t="str">
        <f>IF(P_14号6様式!BG45="","",P_14号6様式!BG45)</f>
        <v/>
      </c>
      <c r="J113" s="25" t="str">
        <f>IF(P_14号6様式!BH45="","",P_14号6様式!BH45)</f>
        <v/>
      </c>
      <c r="K113" s="25" t="str">
        <f>IF(P_14号6様式!BI45="","",P_14号6様式!BI45)</f>
        <v/>
      </c>
      <c r="L113" s="26">
        <f>IF(P_14号6様式!BJ45="","",P_14号6様式!BJ45)</f>
        <v>51.010163625000899</v>
      </c>
      <c r="M113" s="67">
        <f>IF(P_14号6様式!BK45="","",P_14号6様式!BK45)</f>
        <v>49.715148401232199</v>
      </c>
      <c r="N113" s="68"/>
      <c r="O113" s="69"/>
      <c r="P113" s="67">
        <f>IF(P_14号6様式!BL45="","",P_14号6様式!BL45)</f>
        <v>50.326626381949801</v>
      </c>
      <c r="Q113" s="68"/>
      <c r="R113" s="69"/>
      <c r="S113" s="25"/>
      <c r="T113" s="27" t="str">
        <f>IF(P_14号6様式!BM45="","",P_14号6様式!BM45)</f>
        <v/>
      </c>
      <c r="U113" s="28">
        <f>IF(P_14号6様式!BN45="","",P_14号6様式!BN45)</f>
        <v>46.710385048814899</v>
      </c>
      <c r="V113" s="28">
        <f>IF(P_14号6様式!BO45="","",P_14号6様式!BO45)</f>
        <v>44.921564483470902</v>
      </c>
      <c r="W113" s="28">
        <f>IF(P_14号6様式!BP45="","",P_14号6様式!BP45)</f>
        <v>45.753769064070397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Q2" s="35"/>
      <c r="R2">
        <v>41.071927008827302</v>
      </c>
      <c r="S2">
        <v>39.517752930752998</v>
      </c>
      <c r="T2">
        <v>40.227018506207898</v>
      </c>
      <c r="U2">
        <v>323863</v>
      </c>
      <c r="V2">
        <v>365503</v>
      </c>
      <c r="W2">
        <v>689366</v>
      </c>
      <c r="X2">
        <v>159367</v>
      </c>
      <c r="Y2">
        <v>175577</v>
      </c>
      <c r="Z2">
        <v>334944</v>
      </c>
      <c r="AD2">
        <v>49.208152830054701</v>
      </c>
      <c r="AE2">
        <v>48.037088614867699</v>
      </c>
      <c r="AF2">
        <v>48.587252635029898</v>
      </c>
      <c r="AG2" s="35"/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35">
        <v>0.84722222222222199</v>
      </c>
      <c r="AX2">
        <v>58.0640440618889</v>
      </c>
      <c r="AY2">
        <v>56.116064830779798</v>
      </c>
      <c r="AZ2">
        <v>57.052499632265899</v>
      </c>
      <c r="BA2">
        <v>395233</v>
      </c>
      <c r="BB2">
        <v>441809</v>
      </c>
      <c r="BC2">
        <v>837042</v>
      </c>
      <c r="BD2">
        <v>201609</v>
      </c>
      <c r="BE2">
        <v>219646</v>
      </c>
      <c r="BF2">
        <v>421255</v>
      </c>
      <c r="BJ2">
        <v>51.010163625000899</v>
      </c>
      <c r="BK2">
        <v>49.715148401232199</v>
      </c>
      <c r="BL2">
        <v>50.326626381949801</v>
      </c>
      <c r="BM2" s="35"/>
      <c r="BN2">
        <v>46.710385048814899</v>
      </c>
      <c r="BO2">
        <v>44.921564483470902</v>
      </c>
      <c r="BP2">
        <v>45.753769064070397</v>
      </c>
      <c r="BQ2" t="s">
        <v>97</v>
      </c>
      <c r="BS2" s="35">
        <v>0.95231481481481495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43</v>
      </c>
      <c r="Q3" s="35">
        <v>0.86527777777777803</v>
      </c>
      <c r="R3">
        <v>42.756968532428303</v>
      </c>
      <c r="S3">
        <v>41.571348628987103</v>
      </c>
      <c r="T3">
        <v>42.131967716052301</v>
      </c>
      <c r="U3">
        <v>323863</v>
      </c>
      <c r="V3">
        <v>365503</v>
      </c>
      <c r="W3">
        <v>689366</v>
      </c>
      <c r="X3">
        <v>159367</v>
      </c>
      <c r="Y3">
        <v>175577</v>
      </c>
      <c r="Z3">
        <v>334944</v>
      </c>
      <c r="AD3">
        <v>49.208152830054701</v>
      </c>
      <c r="AE3">
        <v>48.037088614867699</v>
      </c>
      <c r="AF3">
        <v>48.587252635029898</v>
      </c>
      <c r="AG3" s="35"/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35">
        <v>0.84722222222222199</v>
      </c>
      <c r="AX3">
        <v>58.0640440618889</v>
      </c>
      <c r="AY3">
        <v>56.116064830779798</v>
      </c>
      <c r="AZ3">
        <v>57.052499632265899</v>
      </c>
      <c r="BA3">
        <v>395233</v>
      </c>
      <c r="BB3">
        <v>441809</v>
      </c>
      <c r="BC3">
        <v>837042</v>
      </c>
      <c r="BD3">
        <v>201609</v>
      </c>
      <c r="BE3">
        <v>219646</v>
      </c>
      <c r="BF3">
        <v>421255</v>
      </c>
      <c r="BJ3">
        <v>51.010163625000899</v>
      </c>
      <c r="BK3">
        <v>49.715148401232199</v>
      </c>
      <c r="BL3">
        <v>50.326626381949801</v>
      </c>
      <c r="BM3" s="35"/>
      <c r="BN3">
        <v>46.710385048814899</v>
      </c>
      <c r="BO3">
        <v>44.921564483470902</v>
      </c>
      <c r="BP3">
        <v>45.753769064070397</v>
      </c>
      <c r="BQ3" t="s">
        <v>97</v>
      </c>
      <c r="BS3" s="35">
        <v>0.95231481481481495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35">
        <v>0.84027777777777801</v>
      </c>
      <c r="R4">
        <v>44.492648831043603</v>
      </c>
      <c r="S4">
        <v>45.0238409252308</v>
      </c>
      <c r="T4">
        <v>44.781052051776399</v>
      </c>
      <c r="U4">
        <v>323863</v>
      </c>
      <c r="V4">
        <v>365503</v>
      </c>
      <c r="W4">
        <v>689366</v>
      </c>
      <c r="X4">
        <v>159367</v>
      </c>
      <c r="Y4">
        <v>175577</v>
      </c>
      <c r="Z4">
        <v>334944</v>
      </c>
      <c r="AD4">
        <v>49.208152830054701</v>
      </c>
      <c r="AE4">
        <v>48.037088614867699</v>
      </c>
      <c r="AF4">
        <v>48.587252635029898</v>
      </c>
      <c r="AG4" s="35"/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35">
        <v>0.84722222222222199</v>
      </c>
      <c r="AX4">
        <v>58.0640440618889</v>
      </c>
      <c r="AY4">
        <v>56.116064830779798</v>
      </c>
      <c r="AZ4">
        <v>57.052499632265899</v>
      </c>
      <c r="BA4">
        <v>395233</v>
      </c>
      <c r="BB4">
        <v>441809</v>
      </c>
      <c r="BC4">
        <v>837042</v>
      </c>
      <c r="BD4">
        <v>201609</v>
      </c>
      <c r="BE4">
        <v>219646</v>
      </c>
      <c r="BF4">
        <v>421255</v>
      </c>
      <c r="BJ4">
        <v>51.010163625000899</v>
      </c>
      <c r="BK4">
        <v>49.715148401232199</v>
      </c>
      <c r="BL4">
        <v>50.326626381949801</v>
      </c>
      <c r="BM4" s="35"/>
      <c r="BN4">
        <v>46.710385048814899</v>
      </c>
      <c r="BO4">
        <v>44.921564483470902</v>
      </c>
      <c r="BP4">
        <v>45.753769064070397</v>
      </c>
      <c r="BQ4" t="s">
        <v>97</v>
      </c>
      <c r="BS4" s="35">
        <v>0.95231481481481495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35">
        <v>0.85347222222222197</v>
      </c>
      <c r="R5">
        <v>50.850524791892902</v>
      </c>
      <c r="S5">
        <v>47.455484142872201</v>
      </c>
      <c r="T5">
        <v>49.038245219347601</v>
      </c>
      <c r="U5">
        <v>323863</v>
      </c>
      <c r="V5">
        <v>365503</v>
      </c>
      <c r="W5">
        <v>689366</v>
      </c>
      <c r="X5">
        <v>159367</v>
      </c>
      <c r="Y5">
        <v>175577</v>
      </c>
      <c r="Z5">
        <v>334944</v>
      </c>
      <c r="AD5">
        <v>49.208152830054701</v>
      </c>
      <c r="AE5">
        <v>48.037088614867699</v>
      </c>
      <c r="AF5">
        <v>48.587252635029898</v>
      </c>
      <c r="AG5" s="35"/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35">
        <v>0.84722222222222199</v>
      </c>
      <c r="AX5">
        <v>58.0640440618889</v>
      </c>
      <c r="AY5">
        <v>56.116064830779798</v>
      </c>
      <c r="AZ5">
        <v>57.052499632265899</v>
      </c>
      <c r="BA5">
        <v>395233</v>
      </c>
      <c r="BB5">
        <v>441809</v>
      </c>
      <c r="BC5">
        <v>837042</v>
      </c>
      <c r="BD5">
        <v>201609</v>
      </c>
      <c r="BE5">
        <v>219646</v>
      </c>
      <c r="BF5">
        <v>421255</v>
      </c>
      <c r="BJ5">
        <v>51.010163625000899</v>
      </c>
      <c r="BK5">
        <v>49.715148401232199</v>
      </c>
      <c r="BL5">
        <v>50.326626381949801</v>
      </c>
      <c r="BM5" s="35"/>
      <c r="BN5">
        <v>46.710385048814899</v>
      </c>
      <c r="BO5">
        <v>44.921564483470902</v>
      </c>
      <c r="BP5">
        <v>45.753769064070397</v>
      </c>
      <c r="BQ5" t="s">
        <v>97</v>
      </c>
      <c r="BS5" s="35">
        <v>0.95231481481481495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41</v>
      </c>
      <c r="Q6" s="35">
        <v>0.85486111111111096</v>
      </c>
      <c r="R6">
        <v>47.202406949095</v>
      </c>
      <c r="S6">
        <v>45.474959749173799</v>
      </c>
      <c r="T6">
        <v>46.280169196317502</v>
      </c>
      <c r="U6">
        <v>323863</v>
      </c>
      <c r="V6">
        <v>365503</v>
      </c>
      <c r="W6">
        <v>689366</v>
      </c>
      <c r="X6">
        <v>159367</v>
      </c>
      <c r="Y6">
        <v>175577</v>
      </c>
      <c r="Z6">
        <v>334944</v>
      </c>
      <c r="AD6">
        <v>49.208152830054701</v>
      </c>
      <c r="AE6">
        <v>48.037088614867699</v>
      </c>
      <c r="AF6">
        <v>48.587252635029898</v>
      </c>
      <c r="AG6" s="35"/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35">
        <v>0.84722222222222199</v>
      </c>
      <c r="AX6">
        <v>58.0640440618889</v>
      </c>
      <c r="AY6">
        <v>56.116064830779798</v>
      </c>
      <c r="AZ6">
        <v>57.052499632265899</v>
      </c>
      <c r="BA6">
        <v>395233</v>
      </c>
      <c r="BB6">
        <v>441809</v>
      </c>
      <c r="BC6">
        <v>837042</v>
      </c>
      <c r="BD6">
        <v>201609</v>
      </c>
      <c r="BE6">
        <v>219646</v>
      </c>
      <c r="BF6">
        <v>421255</v>
      </c>
      <c r="BJ6">
        <v>51.010163625000899</v>
      </c>
      <c r="BK6">
        <v>49.715148401232199</v>
      </c>
      <c r="BL6">
        <v>50.326626381949801</v>
      </c>
      <c r="BM6" s="35"/>
      <c r="BN6">
        <v>46.710385048814899</v>
      </c>
      <c r="BO6">
        <v>44.921564483470902</v>
      </c>
      <c r="BP6">
        <v>45.753769064070397</v>
      </c>
      <c r="BQ6" t="s">
        <v>97</v>
      </c>
      <c r="BS6" s="35">
        <v>0.95231481481481495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35">
        <v>0.82916666666666705</v>
      </c>
      <c r="R7">
        <v>47.192353643966499</v>
      </c>
      <c r="S7">
        <v>45.077527612574301</v>
      </c>
      <c r="T7">
        <v>46.045775154743097</v>
      </c>
      <c r="U7">
        <v>323863</v>
      </c>
      <c r="V7">
        <v>365503</v>
      </c>
      <c r="W7">
        <v>689366</v>
      </c>
      <c r="X7">
        <v>159367</v>
      </c>
      <c r="Y7">
        <v>175577</v>
      </c>
      <c r="Z7">
        <v>334944</v>
      </c>
      <c r="AD7">
        <v>49.208152830054701</v>
      </c>
      <c r="AE7">
        <v>48.037088614867699</v>
      </c>
      <c r="AF7">
        <v>48.587252635029898</v>
      </c>
      <c r="AG7" s="35"/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35">
        <v>0.84722222222222199</v>
      </c>
      <c r="AX7">
        <v>58.0640440618889</v>
      </c>
      <c r="AY7">
        <v>56.116064830779798</v>
      </c>
      <c r="AZ7">
        <v>57.052499632265899</v>
      </c>
      <c r="BA7">
        <v>395233</v>
      </c>
      <c r="BB7">
        <v>441809</v>
      </c>
      <c r="BC7">
        <v>837042</v>
      </c>
      <c r="BD7">
        <v>201609</v>
      </c>
      <c r="BE7">
        <v>219646</v>
      </c>
      <c r="BF7">
        <v>421255</v>
      </c>
      <c r="BJ7">
        <v>51.010163625000899</v>
      </c>
      <c r="BK7">
        <v>49.715148401232199</v>
      </c>
      <c r="BL7">
        <v>50.326626381949801</v>
      </c>
      <c r="BM7" s="35"/>
      <c r="BN7">
        <v>46.710385048814899</v>
      </c>
      <c r="BO7">
        <v>44.921564483470902</v>
      </c>
      <c r="BP7">
        <v>45.753769064070397</v>
      </c>
      <c r="BQ7" t="s">
        <v>97</v>
      </c>
      <c r="BS7" s="35">
        <v>0.95231481481481495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35">
        <v>0.83055555555555605</v>
      </c>
      <c r="R8">
        <v>51.580645161290299</v>
      </c>
      <c r="S8">
        <v>46.873190503763801</v>
      </c>
      <c r="T8">
        <v>49.099786389990797</v>
      </c>
      <c r="U8">
        <v>323863</v>
      </c>
      <c r="V8">
        <v>365503</v>
      </c>
      <c r="W8">
        <v>689366</v>
      </c>
      <c r="X8">
        <v>159367</v>
      </c>
      <c r="Y8">
        <v>175577</v>
      </c>
      <c r="Z8">
        <v>334944</v>
      </c>
      <c r="AD8">
        <v>49.208152830054701</v>
      </c>
      <c r="AE8">
        <v>48.037088614867699</v>
      </c>
      <c r="AF8">
        <v>48.587252635029898</v>
      </c>
      <c r="AG8" s="35"/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35">
        <v>0.84722222222222199</v>
      </c>
      <c r="AX8">
        <v>58.0640440618889</v>
      </c>
      <c r="AY8">
        <v>56.116064830779798</v>
      </c>
      <c r="AZ8">
        <v>57.052499632265899</v>
      </c>
      <c r="BA8">
        <v>395233</v>
      </c>
      <c r="BB8">
        <v>441809</v>
      </c>
      <c r="BC8">
        <v>837042</v>
      </c>
      <c r="BD8">
        <v>201609</v>
      </c>
      <c r="BE8">
        <v>219646</v>
      </c>
      <c r="BF8">
        <v>421255</v>
      </c>
      <c r="BJ8">
        <v>51.010163625000899</v>
      </c>
      <c r="BK8">
        <v>49.715148401232199</v>
      </c>
      <c r="BL8">
        <v>50.326626381949801</v>
      </c>
      <c r="BM8" s="35"/>
      <c r="BN8">
        <v>46.710385048814899</v>
      </c>
      <c r="BO8">
        <v>44.921564483470902</v>
      </c>
      <c r="BP8">
        <v>45.753769064070397</v>
      </c>
      <c r="BQ8" t="s">
        <v>97</v>
      </c>
      <c r="BS8" s="35">
        <v>0.95231481481481495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0.85138888888888897</v>
      </c>
      <c r="R9">
        <v>49.6685449121644</v>
      </c>
      <c r="S9">
        <v>48.143851508120598</v>
      </c>
      <c r="T9">
        <v>48.8553750966744</v>
      </c>
      <c r="U9">
        <v>323863</v>
      </c>
      <c r="V9">
        <v>365503</v>
      </c>
      <c r="W9">
        <v>689366</v>
      </c>
      <c r="X9">
        <v>159367</v>
      </c>
      <c r="Y9">
        <v>175577</v>
      </c>
      <c r="Z9">
        <v>334944</v>
      </c>
      <c r="AD9">
        <v>49.208152830054701</v>
      </c>
      <c r="AE9">
        <v>48.037088614867699</v>
      </c>
      <c r="AF9">
        <v>48.587252635029898</v>
      </c>
      <c r="AG9" s="35"/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35">
        <v>0.84722222222222199</v>
      </c>
      <c r="AX9">
        <v>58.0640440618889</v>
      </c>
      <c r="AY9">
        <v>56.116064830779798</v>
      </c>
      <c r="AZ9">
        <v>57.052499632265899</v>
      </c>
      <c r="BA9">
        <v>395233</v>
      </c>
      <c r="BB9">
        <v>441809</v>
      </c>
      <c r="BC9">
        <v>837042</v>
      </c>
      <c r="BD9">
        <v>201609</v>
      </c>
      <c r="BE9">
        <v>219646</v>
      </c>
      <c r="BF9">
        <v>421255</v>
      </c>
      <c r="BJ9">
        <v>51.010163625000899</v>
      </c>
      <c r="BK9">
        <v>49.715148401232199</v>
      </c>
      <c r="BL9">
        <v>50.326626381949801</v>
      </c>
      <c r="BM9" s="35"/>
      <c r="BN9">
        <v>46.710385048814899</v>
      </c>
      <c r="BO9">
        <v>44.921564483470902</v>
      </c>
      <c r="BP9">
        <v>45.753769064070397</v>
      </c>
      <c r="BQ9" t="s">
        <v>97</v>
      </c>
      <c r="BS9" s="35">
        <v>0.95231481481481495</v>
      </c>
    </row>
    <row r="10" spans="1:71" x14ac:dyDescent="0.15">
      <c r="A10">
        <v>1</v>
      </c>
      <c r="B10">
        <v>9</v>
      </c>
      <c r="C10" t="s">
        <v>105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35">
        <v>0.86944444444444402</v>
      </c>
      <c r="R10">
        <v>46.143702830850401</v>
      </c>
      <c r="S10">
        <v>44.825231422934898</v>
      </c>
      <c r="T10">
        <v>45.450313244037702</v>
      </c>
      <c r="U10">
        <v>323863</v>
      </c>
      <c r="V10">
        <v>365503</v>
      </c>
      <c r="W10">
        <v>689366</v>
      </c>
      <c r="X10">
        <v>159367</v>
      </c>
      <c r="Y10">
        <v>175577</v>
      </c>
      <c r="Z10">
        <v>334944</v>
      </c>
      <c r="AD10">
        <v>49.208152830054701</v>
      </c>
      <c r="AE10">
        <v>48.037088614867699</v>
      </c>
      <c r="AF10">
        <v>48.587252635029898</v>
      </c>
      <c r="AG10" s="35"/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35">
        <v>0.84722222222222199</v>
      </c>
      <c r="AX10">
        <v>58.0640440618889</v>
      </c>
      <c r="AY10">
        <v>56.116064830779798</v>
      </c>
      <c r="AZ10">
        <v>57.052499632265899</v>
      </c>
      <c r="BA10">
        <v>395233</v>
      </c>
      <c r="BB10">
        <v>441809</v>
      </c>
      <c r="BC10">
        <v>837042</v>
      </c>
      <c r="BD10">
        <v>201609</v>
      </c>
      <c r="BE10">
        <v>219646</v>
      </c>
      <c r="BF10">
        <v>421255</v>
      </c>
      <c r="BJ10">
        <v>51.010163625000899</v>
      </c>
      <c r="BK10">
        <v>49.715148401232199</v>
      </c>
      <c r="BL10">
        <v>50.326626381949801</v>
      </c>
      <c r="BM10" s="35"/>
      <c r="BN10">
        <v>46.710385048814899</v>
      </c>
      <c r="BO10">
        <v>44.921564483470902</v>
      </c>
      <c r="BP10">
        <v>45.753769064070397</v>
      </c>
      <c r="BQ10" t="s">
        <v>97</v>
      </c>
      <c r="BS10" s="35">
        <v>0.95231481481481495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323863</v>
      </c>
      <c r="V11">
        <v>365503</v>
      </c>
      <c r="W11">
        <v>689366</v>
      </c>
      <c r="X11">
        <v>159367</v>
      </c>
      <c r="Y11">
        <v>175577</v>
      </c>
      <c r="Z11">
        <v>334944</v>
      </c>
      <c r="AD11">
        <v>49.208152830054701</v>
      </c>
      <c r="AE11">
        <v>48.037088614867699</v>
      </c>
      <c r="AF11">
        <v>48.587252635029898</v>
      </c>
      <c r="AG11" s="35"/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35">
        <v>0.84722222222222199</v>
      </c>
      <c r="AX11">
        <v>58.0640440618889</v>
      </c>
      <c r="AY11">
        <v>56.116064830779798</v>
      </c>
      <c r="AZ11">
        <v>57.052499632265899</v>
      </c>
      <c r="BA11">
        <v>395233</v>
      </c>
      <c r="BB11">
        <v>441809</v>
      </c>
      <c r="BC11">
        <v>837042</v>
      </c>
      <c r="BD11">
        <v>201609</v>
      </c>
      <c r="BE11">
        <v>219646</v>
      </c>
      <c r="BF11">
        <v>421255</v>
      </c>
      <c r="BJ11">
        <v>51.010163625000899</v>
      </c>
      <c r="BK11">
        <v>49.715148401232199</v>
      </c>
      <c r="BL11">
        <v>50.326626381949801</v>
      </c>
      <c r="BM11" s="35"/>
      <c r="BN11">
        <v>46.710385048814899</v>
      </c>
      <c r="BO11">
        <v>44.921564483470902</v>
      </c>
      <c r="BP11">
        <v>45.753769064070397</v>
      </c>
      <c r="BQ11" t="s">
        <v>97</v>
      </c>
      <c r="BS11" s="35">
        <v>0.95231481481481495</v>
      </c>
    </row>
    <row r="12" spans="1:71" x14ac:dyDescent="0.15">
      <c r="A12">
        <v>1</v>
      </c>
      <c r="B12">
        <v>11</v>
      </c>
      <c r="C12" t="s">
        <v>107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35">
        <v>0.86944444444444402</v>
      </c>
      <c r="R12">
        <v>47.1862622610915</v>
      </c>
      <c r="S12">
        <v>45.653902691760798</v>
      </c>
      <c r="T12">
        <v>46.382526922493597</v>
      </c>
      <c r="U12">
        <v>323863</v>
      </c>
      <c r="V12">
        <v>365503</v>
      </c>
      <c r="W12">
        <v>689366</v>
      </c>
      <c r="X12">
        <v>159367</v>
      </c>
      <c r="Y12">
        <v>175577</v>
      </c>
      <c r="Z12">
        <v>334944</v>
      </c>
      <c r="AD12">
        <v>49.208152830054701</v>
      </c>
      <c r="AE12">
        <v>48.037088614867699</v>
      </c>
      <c r="AF12">
        <v>48.587252635029898</v>
      </c>
      <c r="AG12" s="35"/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35">
        <v>0.84722222222222199</v>
      </c>
      <c r="AX12">
        <v>58.0640440618889</v>
      </c>
      <c r="AY12">
        <v>56.116064830779798</v>
      </c>
      <c r="AZ12">
        <v>57.052499632265899</v>
      </c>
      <c r="BA12">
        <v>395233</v>
      </c>
      <c r="BB12">
        <v>441809</v>
      </c>
      <c r="BC12">
        <v>837042</v>
      </c>
      <c r="BD12">
        <v>201609</v>
      </c>
      <c r="BE12">
        <v>219646</v>
      </c>
      <c r="BF12">
        <v>421255</v>
      </c>
      <c r="BJ12">
        <v>51.010163625000899</v>
      </c>
      <c r="BK12">
        <v>49.715148401232199</v>
      </c>
      <c r="BL12">
        <v>50.326626381949801</v>
      </c>
      <c r="BM12" s="35"/>
      <c r="BN12">
        <v>46.710385048814899</v>
      </c>
      <c r="BO12">
        <v>44.921564483470902</v>
      </c>
      <c r="BP12">
        <v>45.753769064070397</v>
      </c>
      <c r="BQ12" t="s">
        <v>97</v>
      </c>
      <c r="BS12" s="35">
        <v>0.95231481481481495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0.77222222222222203</v>
      </c>
      <c r="R13">
        <v>50.867972607102999</v>
      </c>
      <c r="S13">
        <v>48.251331007894301</v>
      </c>
      <c r="T13">
        <v>49.464615384615399</v>
      </c>
      <c r="U13">
        <v>323863</v>
      </c>
      <c r="V13">
        <v>365503</v>
      </c>
      <c r="W13">
        <v>689366</v>
      </c>
      <c r="X13">
        <v>159367</v>
      </c>
      <c r="Y13">
        <v>175577</v>
      </c>
      <c r="Z13">
        <v>334944</v>
      </c>
      <c r="AD13">
        <v>49.208152830054701</v>
      </c>
      <c r="AE13">
        <v>48.037088614867699</v>
      </c>
      <c r="AF13">
        <v>48.587252635029898</v>
      </c>
      <c r="AG13" s="35"/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35">
        <v>0.84722222222222199</v>
      </c>
      <c r="AX13">
        <v>58.0640440618889</v>
      </c>
      <c r="AY13">
        <v>56.116064830779798</v>
      </c>
      <c r="AZ13">
        <v>57.052499632265899</v>
      </c>
      <c r="BA13">
        <v>395233</v>
      </c>
      <c r="BB13">
        <v>441809</v>
      </c>
      <c r="BC13">
        <v>837042</v>
      </c>
      <c r="BD13">
        <v>201609</v>
      </c>
      <c r="BE13">
        <v>219646</v>
      </c>
      <c r="BF13">
        <v>421255</v>
      </c>
      <c r="BJ13">
        <v>51.010163625000899</v>
      </c>
      <c r="BK13">
        <v>49.715148401232199</v>
      </c>
      <c r="BL13">
        <v>50.326626381949801</v>
      </c>
      <c r="BM13" s="35"/>
      <c r="BN13">
        <v>46.710385048814899</v>
      </c>
      <c r="BO13">
        <v>44.921564483470902</v>
      </c>
      <c r="BP13">
        <v>45.753769064070397</v>
      </c>
      <c r="BQ13" t="s">
        <v>97</v>
      </c>
      <c r="BS13" s="35">
        <v>0.95231481481481495</v>
      </c>
    </row>
    <row r="14" spans="1:71" x14ac:dyDescent="0.15">
      <c r="A14">
        <v>1</v>
      </c>
      <c r="B14">
        <v>13</v>
      </c>
      <c r="C14" t="s">
        <v>109</v>
      </c>
      <c r="D14">
        <v>13580</v>
      </c>
      <c r="E14">
        <v>15454</v>
      </c>
      <c r="F14">
        <v>29034</v>
      </c>
      <c r="G14">
        <v>6711</v>
      </c>
      <c r="H14">
        <v>7208</v>
      </c>
      <c r="I14">
        <v>13919</v>
      </c>
      <c r="J14">
        <v>6869</v>
      </c>
      <c r="K14">
        <v>8246</v>
      </c>
      <c r="L14">
        <v>15115</v>
      </c>
      <c r="M14">
        <v>49.418262150220897</v>
      </c>
      <c r="N14">
        <v>46.641646175747397</v>
      </c>
      <c r="O14">
        <v>47.940345801474102</v>
      </c>
      <c r="P14">
        <v>39</v>
      </c>
      <c r="Q14" s="35">
        <v>0.87083333333333302</v>
      </c>
      <c r="R14">
        <v>48.691207956350603</v>
      </c>
      <c r="S14">
        <v>45.8942156744355</v>
      </c>
      <c r="T14">
        <v>47.198866015914398</v>
      </c>
      <c r="U14">
        <v>323863</v>
      </c>
      <c r="V14">
        <v>365503</v>
      </c>
      <c r="W14">
        <v>689366</v>
      </c>
      <c r="X14">
        <v>159367</v>
      </c>
      <c r="Y14">
        <v>175577</v>
      </c>
      <c r="Z14">
        <v>334944</v>
      </c>
      <c r="AD14">
        <v>49.208152830054701</v>
      </c>
      <c r="AE14">
        <v>48.037088614867699</v>
      </c>
      <c r="AF14">
        <v>48.587252635029898</v>
      </c>
      <c r="AG14" s="35"/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35">
        <v>0.84722222222222199</v>
      </c>
      <c r="AX14">
        <v>58.0640440618889</v>
      </c>
      <c r="AY14">
        <v>56.116064830779798</v>
      </c>
      <c r="AZ14">
        <v>57.052499632265899</v>
      </c>
      <c r="BA14">
        <v>395233</v>
      </c>
      <c r="BB14">
        <v>441809</v>
      </c>
      <c r="BC14">
        <v>837042</v>
      </c>
      <c r="BD14">
        <v>201609</v>
      </c>
      <c r="BE14">
        <v>219646</v>
      </c>
      <c r="BF14">
        <v>421255</v>
      </c>
      <c r="BJ14">
        <v>51.010163625000899</v>
      </c>
      <c r="BK14">
        <v>49.715148401232199</v>
      </c>
      <c r="BL14">
        <v>50.326626381949801</v>
      </c>
      <c r="BM14" s="35"/>
      <c r="BN14">
        <v>46.710385048814899</v>
      </c>
      <c r="BO14">
        <v>44.921564483470902</v>
      </c>
      <c r="BP14">
        <v>45.753769064070397</v>
      </c>
      <c r="BQ14" t="s">
        <v>97</v>
      </c>
      <c r="BS14" s="35">
        <v>0.95231481481481495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42</v>
      </c>
      <c r="Q15" s="35">
        <v>0.86319444444444404</v>
      </c>
      <c r="R15">
        <v>47.659660468876297</v>
      </c>
      <c r="S15">
        <v>47.162520241425</v>
      </c>
      <c r="T15">
        <v>47.399445214979202</v>
      </c>
      <c r="U15">
        <v>323863</v>
      </c>
      <c r="V15">
        <v>365503</v>
      </c>
      <c r="W15">
        <v>689366</v>
      </c>
      <c r="X15">
        <v>159367</v>
      </c>
      <c r="Y15">
        <v>175577</v>
      </c>
      <c r="Z15">
        <v>334944</v>
      </c>
      <c r="AD15">
        <v>49.208152830054701</v>
      </c>
      <c r="AE15">
        <v>48.037088614867699</v>
      </c>
      <c r="AF15">
        <v>48.587252635029898</v>
      </c>
      <c r="AG15" s="35"/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35">
        <v>0.84722222222222199</v>
      </c>
      <c r="AX15">
        <v>58.0640440618889</v>
      </c>
      <c r="AY15">
        <v>56.116064830779798</v>
      </c>
      <c r="AZ15">
        <v>57.052499632265899</v>
      </c>
      <c r="BA15">
        <v>395233</v>
      </c>
      <c r="BB15">
        <v>441809</v>
      </c>
      <c r="BC15">
        <v>837042</v>
      </c>
      <c r="BD15">
        <v>201609</v>
      </c>
      <c r="BE15">
        <v>219646</v>
      </c>
      <c r="BF15">
        <v>421255</v>
      </c>
      <c r="BJ15">
        <v>51.010163625000899</v>
      </c>
      <c r="BK15">
        <v>49.715148401232199</v>
      </c>
      <c r="BL15">
        <v>50.326626381949801</v>
      </c>
      <c r="BM15" s="35"/>
      <c r="BN15">
        <v>46.710385048814899</v>
      </c>
      <c r="BO15">
        <v>44.921564483470902</v>
      </c>
      <c r="BP15">
        <v>45.753769064070397</v>
      </c>
      <c r="BQ15" t="s">
        <v>97</v>
      </c>
      <c r="BS15" s="35">
        <v>0.95231481481481495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0.79722222222222205</v>
      </c>
      <c r="R16">
        <v>48.760256063474898</v>
      </c>
      <c r="S16">
        <v>47.402190923317697</v>
      </c>
      <c r="T16">
        <v>48.0331783335428</v>
      </c>
      <c r="U16">
        <v>323863</v>
      </c>
      <c r="V16">
        <v>365503</v>
      </c>
      <c r="W16">
        <v>689366</v>
      </c>
      <c r="X16">
        <v>159367</v>
      </c>
      <c r="Y16">
        <v>175577</v>
      </c>
      <c r="Z16">
        <v>334944</v>
      </c>
      <c r="AD16">
        <v>49.208152830054701</v>
      </c>
      <c r="AE16">
        <v>48.037088614867699</v>
      </c>
      <c r="AF16">
        <v>48.587252635029898</v>
      </c>
      <c r="AG16" s="35"/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35">
        <v>0.84722222222222199</v>
      </c>
      <c r="AX16">
        <v>58.0640440618889</v>
      </c>
      <c r="AY16">
        <v>56.116064830779798</v>
      </c>
      <c r="AZ16">
        <v>57.052499632265899</v>
      </c>
      <c r="BA16">
        <v>395233</v>
      </c>
      <c r="BB16">
        <v>441809</v>
      </c>
      <c r="BC16">
        <v>837042</v>
      </c>
      <c r="BD16">
        <v>201609</v>
      </c>
      <c r="BE16">
        <v>219646</v>
      </c>
      <c r="BF16">
        <v>421255</v>
      </c>
      <c r="BJ16">
        <v>51.010163625000899</v>
      </c>
      <c r="BK16">
        <v>49.715148401232199</v>
      </c>
      <c r="BL16">
        <v>50.326626381949801</v>
      </c>
      <c r="BM16" s="35"/>
      <c r="BN16">
        <v>46.710385048814899</v>
      </c>
      <c r="BO16">
        <v>44.921564483470902</v>
      </c>
      <c r="BP16">
        <v>45.753769064070397</v>
      </c>
      <c r="BQ16" t="s">
        <v>97</v>
      </c>
      <c r="BS16" s="35">
        <v>0.95231481481481495</v>
      </c>
    </row>
    <row r="17" spans="1:71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35">
        <v>0.81666666666666698</v>
      </c>
      <c r="R17">
        <v>52.585044208002401</v>
      </c>
      <c r="S17">
        <v>49.8486568293606</v>
      </c>
      <c r="T17">
        <v>51.099164498013998</v>
      </c>
      <c r="U17">
        <v>323863</v>
      </c>
      <c r="V17">
        <v>365503</v>
      </c>
      <c r="W17">
        <v>689366</v>
      </c>
      <c r="X17">
        <v>159367</v>
      </c>
      <c r="Y17">
        <v>175577</v>
      </c>
      <c r="Z17">
        <v>334944</v>
      </c>
      <c r="AD17">
        <v>49.208152830054701</v>
      </c>
      <c r="AE17">
        <v>48.037088614867699</v>
      </c>
      <c r="AF17">
        <v>48.587252635029898</v>
      </c>
      <c r="AG17" s="35"/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35">
        <v>0.84722222222222199</v>
      </c>
      <c r="AX17">
        <v>58.0640440618889</v>
      </c>
      <c r="AY17">
        <v>56.116064830779798</v>
      </c>
      <c r="AZ17">
        <v>57.052499632265899</v>
      </c>
      <c r="BA17">
        <v>395233</v>
      </c>
      <c r="BB17">
        <v>441809</v>
      </c>
      <c r="BC17">
        <v>837042</v>
      </c>
      <c r="BD17">
        <v>201609</v>
      </c>
      <c r="BE17">
        <v>219646</v>
      </c>
      <c r="BF17">
        <v>421255</v>
      </c>
      <c r="BJ17">
        <v>51.010163625000899</v>
      </c>
      <c r="BK17">
        <v>49.715148401232199</v>
      </c>
      <c r="BL17">
        <v>50.326626381949801</v>
      </c>
      <c r="BM17" s="35"/>
      <c r="BN17">
        <v>46.710385048814899</v>
      </c>
      <c r="BO17">
        <v>44.921564483470902</v>
      </c>
      <c r="BP17">
        <v>45.753769064070397</v>
      </c>
      <c r="BQ17" t="s">
        <v>97</v>
      </c>
      <c r="BS17" s="35">
        <v>0.95231481481481495</v>
      </c>
    </row>
    <row r="18" spans="1:71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35">
        <v>0.85763888888888895</v>
      </c>
      <c r="R18">
        <v>47.4369340232859</v>
      </c>
      <c r="S18">
        <v>46.489893501412702</v>
      </c>
      <c r="T18">
        <v>46.937449849069601</v>
      </c>
      <c r="U18">
        <v>323863</v>
      </c>
      <c r="V18">
        <v>365503</v>
      </c>
      <c r="W18">
        <v>689366</v>
      </c>
      <c r="X18">
        <v>159367</v>
      </c>
      <c r="Y18">
        <v>175577</v>
      </c>
      <c r="Z18">
        <v>334944</v>
      </c>
      <c r="AD18">
        <v>49.208152830054701</v>
      </c>
      <c r="AE18">
        <v>48.037088614867699</v>
      </c>
      <c r="AF18">
        <v>48.587252635029898</v>
      </c>
      <c r="AG18" s="35"/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35">
        <v>0.84722222222222199</v>
      </c>
      <c r="AX18">
        <v>58.0640440618889</v>
      </c>
      <c r="AY18">
        <v>56.116064830779798</v>
      </c>
      <c r="AZ18">
        <v>57.052499632265899</v>
      </c>
      <c r="BA18">
        <v>395233</v>
      </c>
      <c r="BB18">
        <v>441809</v>
      </c>
      <c r="BC18">
        <v>837042</v>
      </c>
      <c r="BD18">
        <v>201609</v>
      </c>
      <c r="BE18">
        <v>219646</v>
      </c>
      <c r="BF18">
        <v>421255</v>
      </c>
      <c r="BJ18">
        <v>51.010163625000899</v>
      </c>
      <c r="BK18">
        <v>49.715148401232199</v>
      </c>
      <c r="BL18">
        <v>50.326626381949801</v>
      </c>
      <c r="BM18" s="35"/>
      <c r="BN18">
        <v>46.710385048814899</v>
      </c>
      <c r="BO18">
        <v>44.921564483470902</v>
      </c>
      <c r="BP18">
        <v>45.753769064070397</v>
      </c>
      <c r="BQ18" t="s">
        <v>97</v>
      </c>
      <c r="BS18" s="35">
        <v>0.95231481481481495</v>
      </c>
    </row>
    <row r="19" spans="1:71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35">
        <v>0.83888888888888902</v>
      </c>
      <c r="R19">
        <v>51.205271981039402</v>
      </c>
      <c r="S19">
        <v>51.201661043342902</v>
      </c>
      <c r="T19">
        <v>51.203369434416402</v>
      </c>
      <c r="U19">
        <v>323863</v>
      </c>
      <c r="V19">
        <v>365503</v>
      </c>
      <c r="W19">
        <v>689366</v>
      </c>
      <c r="X19">
        <v>159367</v>
      </c>
      <c r="Y19">
        <v>175577</v>
      </c>
      <c r="Z19">
        <v>334944</v>
      </c>
      <c r="AD19">
        <v>49.208152830054701</v>
      </c>
      <c r="AE19">
        <v>48.037088614867699</v>
      </c>
      <c r="AF19">
        <v>48.587252635029898</v>
      </c>
      <c r="AG19" s="35"/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35">
        <v>0.84722222222222199</v>
      </c>
      <c r="AX19">
        <v>58.0640440618889</v>
      </c>
      <c r="AY19">
        <v>56.116064830779798</v>
      </c>
      <c r="AZ19">
        <v>57.052499632265899</v>
      </c>
      <c r="BA19">
        <v>395233</v>
      </c>
      <c r="BB19">
        <v>441809</v>
      </c>
      <c r="BC19">
        <v>837042</v>
      </c>
      <c r="BD19">
        <v>201609</v>
      </c>
      <c r="BE19">
        <v>219646</v>
      </c>
      <c r="BF19">
        <v>421255</v>
      </c>
      <c r="BJ19">
        <v>51.010163625000899</v>
      </c>
      <c r="BK19">
        <v>49.715148401232199</v>
      </c>
      <c r="BL19">
        <v>50.326626381949801</v>
      </c>
      <c r="BM19" s="35"/>
      <c r="BN19">
        <v>46.710385048814899</v>
      </c>
      <c r="BO19">
        <v>44.921564483470902</v>
      </c>
      <c r="BP19">
        <v>45.753769064070397</v>
      </c>
      <c r="BQ19" t="s">
        <v>97</v>
      </c>
      <c r="BS19" s="35">
        <v>0.95231481481481495</v>
      </c>
    </row>
    <row r="20" spans="1:71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35">
        <v>0.79791666666666705</v>
      </c>
      <c r="R20">
        <v>48.460767468499398</v>
      </c>
      <c r="S20">
        <v>45.450635866560198</v>
      </c>
      <c r="T20">
        <v>46.8408001322533</v>
      </c>
      <c r="U20">
        <v>323863</v>
      </c>
      <c r="V20">
        <v>365503</v>
      </c>
      <c r="W20">
        <v>689366</v>
      </c>
      <c r="X20">
        <v>159367</v>
      </c>
      <c r="Y20">
        <v>175577</v>
      </c>
      <c r="Z20">
        <v>334944</v>
      </c>
      <c r="AD20">
        <v>49.208152830054701</v>
      </c>
      <c r="AE20">
        <v>48.037088614867699</v>
      </c>
      <c r="AF20">
        <v>48.587252635029898</v>
      </c>
      <c r="AG20" s="35"/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35">
        <v>0.84722222222222199</v>
      </c>
      <c r="AX20">
        <v>58.0640440618889</v>
      </c>
      <c r="AY20">
        <v>56.116064830779798</v>
      </c>
      <c r="AZ20">
        <v>57.052499632265899</v>
      </c>
      <c r="BA20">
        <v>395233</v>
      </c>
      <c r="BB20">
        <v>441809</v>
      </c>
      <c r="BC20">
        <v>837042</v>
      </c>
      <c r="BD20">
        <v>201609</v>
      </c>
      <c r="BE20">
        <v>219646</v>
      </c>
      <c r="BF20">
        <v>421255</v>
      </c>
      <c r="BJ20">
        <v>51.010163625000899</v>
      </c>
      <c r="BK20">
        <v>49.715148401232199</v>
      </c>
      <c r="BL20">
        <v>50.326626381949801</v>
      </c>
      <c r="BM20" s="35"/>
      <c r="BN20">
        <v>46.710385048814899</v>
      </c>
      <c r="BO20">
        <v>44.921564483470902</v>
      </c>
      <c r="BP20">
        <v>45.753769064070397</v>
      </c>
      <c r="BQ20" t="s">
        <v>97</v>
      </c>
      <c r="BS20" s="35">
        <v>0.95231481481481495</v>
      </c>
    </row>
    <row r="21" spans="1:71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0.85694444444444395</v>
      </c>
      <c r="R21">
        <v>52.233676975945002</v>
      </c>
      <c r="S21">
        <v>49.854952341483603</v>
      </c>
      <c r="T21">
        <v>50.943820224719097</v>
      </c>
      <c r="U21">
        <v>323863</v>
      </c>
      <c r="V21">
        <v>365503</v>
      </c>
      <c r="W21">
        <v>689366</v>
      </c>
      <c r="X21">
        <v>159367</v>
      </c>
      <c r="Y21">
        <v>175577</v>
      </c>
      <c r="Z21">
        <v>334944</v>
      </c>
      <c r="AD21">
        <v>49.208152830054701</v>
      </c>
      <c r="AE21">
        <v>48.037088614867699</v>
      </c>
      <c r="AF21">
        <v>48.587252635029898</v>
      </c>
      <c r="AG21" s="35"/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35">
        <v>0.84722222222222199</v>
      </c>
      <c r="AX21">
        <v>58.0640440618889</v>
      </c>
      <c r="AY21">
        <v>56.116064830779798</v>
      </c>
      <c r="AZ21">
        <v>57.052499632265899</v>
      </c>
      <c r="BA21">
        <v>395233</v>
      </c>
      <c r="BB21">
        <v>441809</v>
      </c>
      <c r="BC21">
        <v>837042</v>
      </c>
      <c r="BD21">
        <v>201609</v>
      </c>
      <c r="BE21">
        <v>219646</v>
      </c>
      <c r="BF21">
        <v>421255</v>
      </c>
      <c r="BJ21">
        <v>51.010163625000899</v>
      </c>
      <c r="BK21">
        <v>49.715148401232199</v>
      </c>
      <c r="BL21">
        <v>50.326626381949801</v>
      </c>
      <c r="BM21" s="35"/>
      <c r="BN21">
        <v>46.710385048814899</v>
      </c>
      <c r="BO21">
        <v>44.921564483470902</v>
      </c>
      <c r="BP21">
        <v>45.753769064070397</v>
      </c>
      <c r="BQ21" t="s">
        <v>97</v>
      </c>
      <c r="BS21" s="35">
        <v>0.95231481481481495</v>
      </c>
    </row>
    <row r="22" spans="1:71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35">
        <v>0.86527777777777803</v>
      </c>
      <c r="R22">
        <v>49.274379492743797</v>
      </c>
      <c r="S22">
        <v>47.192733794220601</v>
      </c>
      <c r="T22">
        <v>48.151038821160398</v>
      </c>
      <c r="U22">
        <v>323863</v>
      </c>
      <c r="V22">
        <v>365503</v>
      </c>
      <c r="W22">
        <v>689366</v>
      </c>
      <c r="X22">
        <v>159367</v>
      </c>
      <c r="Y22">
        <v>175577</v>
      </c>
      <c r="Z22">
        <v>334944</v>
      </c>
      <c r="AD22">
        <v>49.208152830054701</v>
      </c>
      <c r="AE22">
        <v>48.037088614867699</v>
      </c>
      <c r="AF22">
        <v>48.587252635029898</v>
      </c>
      <c r="AG22" s="35"/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35">
        <v>0.84722222222222199</v>
      </c>
      <c r="AX22">
        <v>58.0640440618889</v>
      </c>
      <c r="AY22">
        <v>56.116064830779798</v>
      </c>
      <c r="AZ22">
        <v>57.052499632265899</v>
      </c>
      <c r="BA22">
        <v>395233</v>
      </c>
      <c r="BB22">
        <v>441809</v>
      </c>
      <c r="BC22">
        <v>837042</v>
      </c>
      <c r="BD22">
        <v>201609</v>
      </c>
      <c r="BE22">
        <v>219646</v>
      </c>
      <c r="BF22">
        <v>421255</v>
      </c>
      <c r="BJ22">
        <v>51.010163625000899</v>
      </c>
      <c r="BK22">
        <v>49.715148401232199</v>
      </c>
      <c r="BL22">
        <v>50.326626381949801</v>
      </c>
      <c r="BM22" s="35"/>
      <c r="BN22">
        <v>46.710385048814899</v>
      </c>
      <c r="BO22">
        <v>44.921564483470902</v>
      </c>
      <c r="BP22">
        <v>45.753769064070397</v>
      </c>
      <c r="BQ22" t="s">
        <v>97</v>
      </c>
      <c r="BS22" s="35">
        <v>0.95231481481481495</v>
      </c>
    </row>
    <row r="23" spans="1:71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0.79513888888888895</v>
      </c>
      <c r="R23">
        <v>89.922480620155</v>
      </c>
      <c r="S23">
        <v>85.517241379310306</v>
      </c>
      <c r="T23">
        <v>87.591240875912405</v>
      </c>
      <c r="U23">
        <v>323863</v>
      </c>
      <c r="V23">
        <v>365503</v>
      </c>
      <c r="W23">
        <v>689366</v>
      </c>
      <c r="X23">
        <v>159367</v>
      </c>
      <c r="Y23">
        <v>175577</v>
      </c>
      <c r="Z23">
        <v>334944</v>
      </c>
      <c r="AD23">
        <v>49.208152830054701</v>
      </c>
      <c r="AE23">
        <v>48.037088614867699</v>
      </c>
      <c r="AF23">
        <v>48.587252635029898</v>
      </c>
      <c r="AG23" s="35"/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35">
        <v>0.84722222222222199</v>
      </c>
      <c r="AX23">
        <v>58.0640440618889</v>
      </c>
      <c r="AY23">
        <v>56.116064830779798</v>
      </c>
      <c r="AZ23">
        <v>57.052499632265899</v>
      </c>
      <c r="BA23">
        <v>395233</v>
      </c>
      <c r="BB23">
        <v>441809</v>
      </c>
      <c r="BC23">
        <v>837042</v>
      </c>
      <c r="BD23">
        <v>201609</v>
      </c>
      <c r="BE23">
        <v>219646</v>
      </c>
      <c r="BF23">
        <v>421255</v>
      </c>
      <c r="BJ23">
        <v>51.010163625000899</v>
      </c>
      <c r="BK23">
        <v>49.715148401232199</v>
      </c>
      <c r="BL23">
        <v>50.326626381949801</v>
      </c>
      <c r="BM23" s="35"/>
      <c r="BN23">
        <v>46.710385048814899</v>
      </c>
      <c r="BO23">
        <v>44.921564483470902</v>
      </c>
      <c r="BP23">
        <v>45.753769064070397</v>
      </c>
      <c r="BQ23" t="s">
        <v>97</v>
      </c>
      <c r="BS23" s="35">
        <v>0.95231481481481495</v>
      </c>
    </row>
    <row r="24" spans="1:71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0.83888888888888902</v>
      </c>
      <c r="R24">
        <v>74.048442906574394</v>
      </c>
      <c r="S24">
        <v>70.848708487084906</v>
      </c>
      <c r="T24">
        <v>72.5</v>
      </c>
      <c r="U24">
        <v>323863</v>
      </c>
      <c r="V24">
        <v>365503</v>
      </c>
      <c r="W24">
        <v>689366</v>
      </c>
      <c r="X24">
        <v>159367</v>
      </c>
      <c r="Y24">
        <v>175577</v>
      </c>
      <c r="Z24">
        <v>334944</v>
      </c>
      <c r="AD24">
        <v>49.208152830054701</v>
      </c>
      <c r="AE24">
        <v>48.037088614867699</v>
      </c>
      <c r="AF24">
        <v>48.587252635029898</v>
      </c>
      <c r="AG24" s="35"/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35">
        <v>0.84722222222222199</v>
      </c>
      <c r="AX24">
        <v>58.0640440618889</v>
      </c>
      <c r="AY24">
        <v>56.116064830779798</v>
      </c>
      <c r="AZ24">
        <v>57.052499632265899</v>
      </c>
      <c r="BA24">
        <v>395233</v>
      </c>
      <c r="BB24">
        <v>441809</v>
      </c>
      <c r="BC24">
        <v>837042</v>
      </c>
      <c r="BD24">
        <v>201609</v>
      </c>
      <c r="BE24">
        <v>219646</v>
      </c>
      <c r="BF24">
        <v>421255</v>
      </c>
      <c r="BJ24">
        <v>51.010163625000899</v>
      </c>
      <c r="BK24">
        <v>49.715148401232199</v>
      </c>
      <c r="BL24">
        <v>50.326626381949801</v>
      </c>
      <c r="BM24" s="35"/>
      <c r="BN24">
        <v>46.710385048814899</v>
      </c>
      <c r="BO24">
        <v>44.921564483470902</v>
      </c>
      <c r="BP24">
        <v>45.753769064070397</v>
      </c>
      <c r="BQ24" t="s">
        <v>97</v>
      </c>
      <c r="BS24" s="35">
        <v>0.95231481481481495</v>
      </c>
    </row>
    <row r="25" spans="1:71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0.83888888888888902</v>
      </c>
      <c r="R25">
        <v>78.947368421052602</v>
      </c>
      <c r="S25">
        <v>75.961538461538495</v>
      </c>
      <c r="T25">
        <v>77.458033573141506</v>
      </c>
      <c r="U25">
        <v>323863</v>
      </c>
      <c r="V25">
        <v>365503</v>
      </c>
      <c r="W25">
        <v>689366</v>
      </c>
      <c r="X25">
        <v>159367</v>
      </c>
      <c r="Y25">
        <v>175577</v>
      </c>
      <c r="Z25">
        <v>334944</v>
      </c>
      <c r="AD25">
        <v>49.208152830054701</v>
      </c>
      <c r="AE25">
        <v>48.037088614867699</v>
      </c>
      <c r="AF25">
        <v>48.587252635029898</v>
      </c>
      <c r="AG25" s="35"/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35">
        <v>0.84722222222222199</v>
      </c>
      <c r="AX25">
        <v>58.0640440618889</v>
      </c>
      <c r="AY25">
        <v>56.116064830779798</v>
      </c>
      <c r="AZ25">
        <v>57.052499632265899</v>
      </c>
      <c r="BA25">
        <v>395233</v>
      </c>
      <c r="BB25">
        <v>441809</v>
      </c>
      <c r="BC25">
        <v>837042</v>
      </c>
      <c r="BD25">
        <v>201609</v>
      </c>
      <c r="BE25">
        <v>219646</v>
      </c>
      <c r="BF25">
        <v>421255</v>
      </c>
      <c r="BJ25">
        <v>51.010163625000899</v>
      </c>
      <c r="BK25">
        <v>49.715148401232199</v>
      </c>
      <c r="BL25">
        <v>50.326626381949801</v>
      </c>
      <c r="BM25" s="35"/>
      <c r="BN25">
        <v>46.710385048814899</v>
      </c>
      <c r="BO25">
        <v>44.921564483470902</v>
      </c>
      <c r="BP25">
        <v>45.753769064070397</v>
      </c>
      <c r="BQ25" t="s">
        <v>97</v>
      </c>
      <c r="BS25" s="35">
        <v>0.95231481481481495</v>
      </c>
    </row>
    <row r="26" spans="1:71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0.80625000000000002</v>
      </c>
      <c r="R26">
        <v>55.570117955439102</v>
      </c>
      <c r="S26">
        <v>54.199178644763897</v>
      </c>
      <c r="T26">
        <v>54.833728561186803</v>
      </c>
      <c r="U26">
        <v>323863</v>
      </c>
      <c r="V26">
        <v>365503</v>
      </c>
      <c r="W26">
        <v>689366</v>
      </c>
      <c r="X26">
        <v>159367</v>
      </c>
      <c r="Y26">
        <v>175577</v>
      </c>
      <c r="Z26">
        <v>334944</v>
      </c>
      <c r="AD26">
        <v>49.208152830054701</v>
      </c>
      <c r="AE26">
        <v>48.037088614867699</v>
      </c>
      <c r="AF26">
        <v>48.587252635029898</v>
      </c>
      <c r="AG26" s="35"/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35">
        <v>0.84722222222222199</v>
      </c>
      <c r="AX26">
        <v>58.0640440618889</v>
      </c>
      <c r="AY26">
        <v>56.116064830779798</v>
      </c>
      <c r="AZ26">
        <v>57.052499632265899</v>
      </c>
      <c r="BA26">
        <v>395233</v>
      </c>
      <c r="BB26">
        <v>441809</v>
      </c>
      <c r="BC26">
        <v>837042</v>
      </c>
      <c r="BD26">
        <v>201609</v>
      </c>
      <c r="BE26">
        <v>219646</v>
      </c>
      <c r="BF26">
        <v>421255</v>
      </c>
      <c r="BJ26">
        <v>51.010163625000899</v>
      </c>
      <c r="BK26">
        <v>49.715148401232199</v>
      </c>
      <c r="BL26">
        <v>50.326626381949801</v>
      </c>
      <c r="BM26" s="35"/>
      <c r="BN26">
        <v>46.710385048814899</v>
      </c>
      <c r="BO26">
        <v>44.921564483470902</v>
      </c>
      <c r="BP26">
        <v>45.753769064070397</v>
      </c>
      <c r="BQ26" t="s">
        <v>97</v>
      </c>
      <c r="BS26" s="35">
        <v>0.95231481481481495</v>
      </c>
    </row>
    <row r="27" spans="1:71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0.80625000000000002</v>
      </c>
      <c r="R27">
        <v>55.570117955439102</v>
      </c>
      <c r="S27">
        <v>54.199178644763897</v>
      </c>
      <c r="T27">
        <v>54.833728561186803</v>
      </c>
      <c r="U27">
        <v>323863</v>
      </c>
      <c r="V27">
        <v>365503</v>
      </c>
      <c r="W27">
        <v>689366</v>
      </c>
      <c r="X27">
        <v>159367</v>
      </c>
      <c r="Y27">
        <v>175577</v>
      </c>
      <c r="Z27">
        <v>334944</v>
      </c>
      <c r="AD27">
        <v>49.208152830054701</v>
      </c>
      <c r="AE27">
        <v>48.037088614867699</v>
      </c>
      <c r="AF27">
        <v>48.587252635029898</v>
      </c>
      <c r="AG27" s="35"/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35">
        <v>0.84722222222222199</v>
      </c>
      <c r="AX27">
        <v>58.0640440618889</v>
      </c>
      <c r="AY27">
        <v>56.116064830779798</v>
      </c>
      <c r="AZ27">
        <v>57.052499632265899</v>
      </c>
      <c r="BA27">
        <v>395233</v>
      </c>
      <c r="BB27">
        <v>441809</v>
      </c>
      <c r="BC27">
        <v>837042</v>
      </c>
      <c r="BD27">
        <v>201609</v>
      </c>
      <c r="BE27">
        <v>219646</v>
      </c>
      <c r="BF27">
        <v>421255</v>
      </c>
      <c r="BJ27">
        <v>51.010163625000899</v>
      </c>
      <c r="BK27">
        <v>49.715148401232199</v>
      </c>
      <c r="BL27">
        <v>50.326626381949801</v>
      </c>
      <c r="BM27" s="35"/>
      <c r="BN27">
        <v>46.710385048814899</v>
      </c>
      <c r="BO27">
        <v>44.921564483470902</v>
      </c>
      <c r="BP27">
        <v>45.753769064070397</v>
      </c>
      <c r="BQ27" t="s">
        <v>97</v>
      </c>
      <c r="BS27" s="35">
        <v>0.95231481481481495</v>
      </c>
    </row>
    <row r="28" spans="1:71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0.84722222222222199</v>
      </c>
      <c r="R28">
        <v>66.586768935762194</v>
      </c>
      <c r="S28">
        <v>63.746423068456998</v>
      </c>
      <c r="T28">
        <v>65.106138841078604</v>
      </c>
      <c r="U28">
        <v>323863</v>
      </c>
      <c r="V28">
        <v>365503</v>
      </c>
      <c r="W28">
        <v>689366</v>
      </c>
      <c r="X28">
        <v>159367</v>
      </c>
      <c r="Y28">
        <v>175577</v>
      </c>
      <c r="Z28">
        <v>334944</v>
      </c>
      <c r="AD28">
        <v>49.208152830054701</v>
      </c>
      <c r="AE28">
        <v>48.037088614867699</v>
      </c>
      <c r="AF28">
        <v>48.587252635029898</v>
      </c>
      <c r="AG28" s="35"/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35">
        <v>0.84722222222222199</v>
      </c>
      <c r="AX28">
        <v>58.0640440618889</v>
      </c>
      <c r="AY28">
        <v>56.116064830779798</v>
      </c>
      <c r="AZ28">
        <v>57.052499632265899</v>
      </c>
      <c r="BA28">
        <v>395233</v>
      </c>
      <c r="BB28">
        <v>441809</v>
      </c>
      <c r="BC28">
        <v>837042</v>
      </c>
      <c r="BD28">
        <v>201609</v>
      </c>
      <c r="BE28">
        <v>219646</v>
      </c>
      <c r="BF28">
        <v>421255</v>
      </c>
      <c r="BJ28">
        <v>51.010163625000899</v>
      </c>
      <c r="BK28">
        <v>49.715148401232199</v>
      </c>
      <c r="BL28">
        <v>50.326626381949801</v>
      </c>
      <c r="BM28" s="35"/>
      <c r="BN28">
        <v>46.710385048814899</v>
      </c>
      <c r="BO28">
        <v>44.921564483470902</v>
      </c>
      <c r="BP28">
        <v>45.753769064070397</v>
      </c>
      <c r="BQ28" t="s">
        <v>97</v>
      </c>
      <c r="BS28" s="35">
        <v>0.95231481481481495</v>
      </c>
    </row>
    <row r="29" spans="1:71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0.84722222222222199</v>
      </c>
      <c r="R29">
        <v>66.586768935762194</v>
      </c>
      <c r="S29">
        <v>63.746423068456998</v>
      </c>
      <c r="T29">
        <v>65.106138841078604</v>
      </c>
      <c r="U29">
        <v>323863</v>
      </c>
      <c r="V29">
        <v>365503</v>
      </c>
      <c r="W29">
        <v>689366</v>
      </c>
      <c r="X29">
        <v>159367</v>
      </c>
      <c r="Y29">
        <v>175577</v>
      </c>
      <c r="Z29">
        <v>334944</v>
      </c>
      <c r="AD29">
        <v>49.208152830054701</v>
      </c>
      <c r="AE29">
        <v>48.037088614867699</v>
      </c>
      <c r="AF29">
        <v>48.587252635029898</v>
      </c>
      <c r="AG29" s="35"/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35">
        <v>0.84722222222222199</v>
      </c>
      <c r="AX29">
        <v>58.0640440618889</v>
      </c>
      <c r="AY29">
        <v>56.116064830779798</v>
      </c>
      <c r="AZ29">
        <v>57.052499632265899</v>
      </c>
      <c r="BA29">
        <v>395233</v>
      </c>
      <c r="BB29">
        <v>441809</v>
      </c>
      <c r="BC29">
        <v>837042</v>
      </c>
      <c r="BD29">
        <v>201609</v>
      </c>
      <c r="BE29">
        <v>219646</v>
      </c>
      <c r="BF29">
        <v>421255</v>
      </c>
      <c r="BJ29">
        <v>51.010163625000899</v>
      </c>
      <c r="BK29">
        <v>49.715148401232199</v>
      </c>
      <c r="BL29">
        <v>50.326626381949801</v>
      </c>
      <c r="BM29" s="35"/>
      <c r="BN29">
        <v>46.710385048814899</v>
      </c>
      <c r="BO29">
        <v>44.921564483470902</v>
      </c>
      <c r="BP29">
        <v>45.753769064070397</v>
      </c>
      <c r="BQ29" t="s">
        <v>97</v>
      </c>
      <c r="BS29" s="35">
        <v>0.95231481481481495</v>
      </c>
    </row>
    <row r="30" spans="1:71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35">
        <v>0.8125</v>
      </c>
      <c r="R30">
        <v>57.1125265392781</v>
      </c>
      <c r="S30">
        <v>52.522460262612299</v>
      </c>
      <c r="T30">
        <v>54.655321247996099</v>
      </c>
      <c r="U30">
        <v>323863</v>
      </c>
      <c r="V30">
        <v>365503</v>
      </c>
      <c r="W30">
        <v>689366</v>
      </c>
      <c r="X30">
        <v>159367</v>
      </c>
      <c r="Y30">
        <v>175577</v>
      </c>
      <c r="Z30">
        <v>334944</v>
      </c>
      <c r="AD30">
        <v>49.208152830054701</v>
      </c>
      <c r="AE30">
        <v>48.037088614867699</v>
      </c>
      <c r="AF30">
        <v>48.587252635029898</v>
      </c>
      <c r="AG30" s="35"/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35">
        <v>0.84722222222222199</v>
      </c>
      <c r="AX30">
        <v>58.0640440618889</v>
      </c>
      <c r="AY30">
        <v>56.116064830779798</v>
      </c>
      <c r="AZ30">
        <v>57.052499632265899</v>
      </c>
      <c r="BA30">
        <v>395233</v>
      </c>
      <c r="BB30">
        <v>441809</v>
      </c>
      <c r="BC30">
        <v>837042</v>
      </c>
      <c r="BD30">
        <v>201609</v>
      </c>
      <c r="BE30">
        <v>219646</v>
      </c>
      <c r="BF30">
        <v>421255</v>
      </c>
      <c r="BJ30">
        <v>51.010163625000899</v>
      </c>
      <c r="BK30">
        <v>49.715148401232199</v>
      </c>
      <c r="BL30">
        <v>50.326626381949801</v>
      </c>
      <c r="BM30" s="35"/>
      <c r="BN30">
        <v>46.710385048814899</v>
      </c>
      <c r="BO30">
        <v>44.921564483470902</v>
      </c>
      <c r="BP30">
        <v>45.753769064070397</v>
      </c>
      <c r="BQ30" t="s">
        <v>97</v>
      </c>
      <c r="BS30" s="35">
        <v>0.95231481481481495</v>
      </c>
    </row>
    <row r="31" spans="1:71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35">
        <v>0.8125</v>
      </c>
      <c r="R31">
        <v>57.1125265392781</v>
      </c>
      <c r="S31">
        <v>52.522460262612299</v>
      </c>
      <c r="T31">
        <v>54.655321247996099</v>
      </c>
      <c r="U31">
        <v>323863</v>
      </c>
      <c r="V31">
        <v>365503</v>
      </c>
      <c r="W31">
        <v>689366</v>
      </c>
      <c r="X31">
        <v>159367</v>
      </c>
      <c r="Y31">
        <v>175577</v>
      </c>
      <c r="Z31">
        <v>334944</v>
      </c>
      <c r="AD31">
        <v>49.208152830054701</v>
      </c>
      <c r="AE31">
        <v>48.037088614867699</v>
      </c>
      <c r="AF31">
        <v>48.587252635029898</v>
      </c>
      <c r="AG31" s="35"/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35">
        <v>0.84722222222222199</v>
      </c>
      <c r="AX31">
        <v>58.0640440618889</v>
      </c>
      <c r="AY31">
        <v>56.116064830779798</v>
      </c>
      <c r="AZ31">
        <v>57.052499632265899</v>
      </c>
      <c r="BA31">
        <v>395233</v>
      </c>
      <c r="BB31">
        <v>441809</v>
      </c>
      <c r="BC31">
        <v>837042</v>
      </c>
      <c r="BD31">
        <v>201609</v>
      </c>
      <c r="BE31">
        <v>219646</v>
      </c>
      <c r="BF31">
        <v>421255</v>
      </c>
      <c r="BJ31">
        <v>51.010163625000899</v>
      </c>
      <c r="BK31">
        <v>49.715148401232199</v>
      </c>
      <c r="BL31">
        <v>50.326626381949801</v>
      </c>
      <c r="BM31" s="35"/>
      <c r="BN31">
        <v>46.710385048814899</v>
      </c>
      <c r="BO31">
        <v>44.921564483470902</v>
      </c>
      <c r="BP31">
        <v>45.753769064070397</v>
      </c>
      <c r="BQ31" t="s">
        <v>97</v>
      </c>
      <c r="BS31" s="35">
        <v>0.95231481481481495</v>
      </c>
    </row>
    <row r="32" spans="1:71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0.83125000000000004</v>
      </c>
      <c r="R32">
        <v>48.608218140503702</v>
      </c>
      <c r="S32">
        <v>47.653429602888103</v>
      </c>
      <c r="T32">
        <v>48.107767165254998</v>
      </c>
      <c r="U32">
        <v>323863</v>
      </c>
      <c r="V32">
        <v>365503</v>
      </c>
      <c r="W32">
        <v>689366</v>
      </c>
      <c r="X32">
        <v>159367</v>
      </c>
      <c r="Y32">
        <v>175577</v>
      </c>
      <c r="Z32">
        <v>334944</v>
      </c>
      <c r="AD32">
        <v>49.208152830054701</v>
      </c>
      <c r="AE32">
        <v>48.037088614867699</v>
      </c>
      <c r="AF32">
        <v>48.587252635029898</v>
      </c>
      <c r="AG32" s="35"/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35">
        <v>0.84722222222222199</v>
      </c>
      <c r="AX32">
        <v>58.0640440618889</v>
      </c>
      <c r="AY32">
        <v>56.116064830779798</v>
      </c>
      <c r="AZ32">
        <v>57.052499632265899</v>
      </c>
      <c r="BA32">
        <v>395233</v>
      </c>
      <c r="BB32">
        <v>441809</v>
      </c>
      <c r="BC32">
        <v>837042</v>
      </c>
      <c r="BD32">
        <v>201609</v>
      </c>
      <c r="BE32">
        <v>219646</v>
      </c>
      <c r="BF32">
        <v>421255</v>
      </c>
      <c r="BJ32">
        <v>51.010163625000899</v>
      </c>
      <c r="BK32">
        <v>49.715148401232199</v>
      </c>
      <c r="BL32">
        <v>50.326626381949801</v>
      </c>
      <c r="BM32" s="35"/>
      <c r="BN32">
        <v>46.710385048814899</v>
      </c>
      <c r="BO32">
        <v>44.921564483470902</v>
      </c>
      <c r="BP32">
        <v>45.753769064070397</v>
      </c>
      <c r="BQ32" t="s">
        <v>97</v>
      </c>
      <c r="BS32" s="35">
        <v>0.95231481481481495</v>
      </c>
    </row>
    <row r="33" spans="1:71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0.83125000000000004</v>
      </c>
      <c r="R33">
        <v>48.608218140503702</v>
      </c>
      <c r="S33">
        <v>47.653429602888103</v>
      </c>
      <c r="T33">
        <v>48.107767165254998</v>
      </c>
      <c r="U33">
        <v>323863</v>
      </c>
      <c r="V33">
        <v>365503</v>
      </c>
      <c r="W33">
        <v>689366</v>
      </c>
      <c r="X33">
        <v>159367</v>
      </c>
      <c r="Y33">
        <v>175577</v>
      </c>
      <c r="Z33">
        <v>334944</v>
      </c>
      <c r="AD33">
        <v>49.208152830054701</v>
      </c>
      <c r="AE33">
        <v>48.037088614867699</v>
      </c>
      <c r="AF33">
        <v>48.587252635029898</v>
      </c>
      <c r="AG33" s="35"/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35">
        <v>0.84722222222222199</v>
      </c>
      <c r="AX33">
        <v>58.0640440618889</v>
      </c>
      <c r="AY33">
        <v>56.116064830779798</v>
      </c>
      <c r="AZ33">
        <v>57.052499632265899</v>
      </c>
      <c r="BA33">
        <v>395233</v>
      </c>
      <c r="BB33">
        <v>441809</v>
      </c>
      <c r="BC33">
        <v>837042</v>
      </c>
      <c r="BD33">
        <v>201609</v>
      </c>
      <c r="BE33">
        <v>219646</v>
      </c>
      <c r="BF33">
        <v>421255</v>
      </c>
      <c r="BJ33">
        <v>51.010163625000899</v>
      </c>
      <c r="BK33">
        <v>49.715148401232199</v>
      </c>
      <c r="BL33">
        <v>50.326626381949801</v>
      </c>
      <c r="BM33" s="35"/>
      <c r="BN33">
        <v>46.710385048814899</v>
      </c>
      <c r="BO33">
        <v>44.921564483470902</v>
      </c>
      <c r="BP33">
        <v>45.753769064070397</v>
      </c>
      <c r="BQ33" t="s">
        <v>97</v>
      </c>
      <c r="BS33" s="35">
        <v>0.95231481481481495</v>
      </c>
    </row>
    <row r="34" spans="1:71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35">
        <v>0.80347222222222203</v>
      </c>
      <c r="R34">
        <v>48.592650508209502</v>
      </c>
      <c r="S34">
        <v>45.599728168535499</v>
      </c>
      <c r="T34">
        <v>46.991456098891099</v>
      </c>
      <c r="U34">
        <v>323863</v>
      </c>
      <c r="V34">
        <v>365503</v>
      </c>
      <c r="W34">
        <v>689366</v>
      </c>
      <c r="X34">
        <v>159367</v>
      </c>
      <c r="Y34">
        <v>175577</v>
      </c>
      <c r="Z34">
        <v>334944</v>
      </c>
      <c r="AD34">
        <v>49.208152830054701</v>
      </c>
      <c r="AE34">
        <v>48.037088614867699</v>
      </c>
      <c r="AF34">
        <v>48.587252635029898</v>
      </c>
      <c r="AG34" s="35"/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35">
        <v>0.84722222222222199</v>
      </c>
      <c r="AX34">
        <v>58.0640440618889</v>
      </c>
      <c r="AY34">
        <v>56.116064830779798</v>
      </c>
      <c r="AZ34">
        <v>57.052499632265899</v>
      </c>
      <c r="BA34">
        <v>395233</v>
      </c>
      <c r="BB34">
        <v>441809</v>
      </c>
      <c r="BC34">
        <v>837042</v>
      </c>
      <c r="BD34">
        <v>201609</v>
      </c>
      <c r="BE34">
        <v>219646</v>
      </c>
      <c r="BF34">
        <v>421255</v>
      </c>
      <c r="BJ34">
        <v>51.010163625000899</v>
      </c>
      <c r="BK34">
        <v>49.715148401232199</v>
      </c>
      <c r="BL34">
        <v>50.326626381949801</v>
      </c>
      <c r="BM34" s="35"/>
      <c r="BN34">
        <v>46.710385048814899</v>
      </c>
      <c r="BO34">
        <v>44.921564483470902</v>
      </c>
      <c r="BP34">
        <v>45.753769064070397</v>
      </c>
      <c r="BQ34" t="s">
        <v>97</v>
      </c>
      <c r="BS34" s="35">
        <v>0.95231481481481495</v>
      </c>
    </row>
    <row r="35" spans="1:71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35">
        <v>0.84722222222222199</v>
      </c>
      <c r="R35">
        <v>59.092382495948101</v>
      </c>
      <c r="S35">
        <v>58.008658008658003</v>
      </c>
      <c r="T35">
        <v>58.519083969465598</v>
      </c>
      <c r="U35">
        <v>323863</v>
      </c>
      <c r="V35">
        <v>365503</v>
      </c>
      <c r="W35">
        <v>689366</v>
      </c>
      <c r="X35">
        <v>159367</v>
      </c>
      <c r="Y35">
        <v>175577</v>
      </c>
      <c r="Z35">
        <v>334944</v>
      </c>
      <c r="AD35">
        <v>49.208152830054701</v>
      </c>
      <c r="AE35">
        <v>48.037088614867699</v>
      </c>
      <c r="AF35">
        <v>48.587252635029898</v>
      </c>
      <c r="AG35" s="35"/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35">
        <v>0.84722222222222199</v>
      </c>
      <c r="AX35">
        <v>58.0640440618889</v>
      </c>
      <c r="AY35">
        <v>56.116064830779798</v>
      </c>
      <c r="AZ35">
        <v>57.052499632265899</v>
      </c>
      <c r="BA35">
        <v>395233</v>
      </c>
      <c r="BB35">
        <v>441809</v>
      </c>
      <c r="BC35">
        <v>837042</v>
      </c>
      <c r="BD35">
        <v>201609</v>
      </c>
      <c r="BE35">
        <v>219646</v>
      </c>
      <c r="BF35">
        <v>421255</v>
      </c>
      <c r="BJ35">
        <v>51.010163625000899</v>
      </c>
      <c r="BK35">
        <v>49.715148401232199</v>
      </c>
      <c r="BL35">
        <v>50.326626381949801</v>
      </c>
      <c r="BM35" s="35"/>
      <c r="BN35">
        <v>46.710385048814899</v>
      </c>
      <c r="BO35">
        <v>44.921564483470902</v>
      </c>
      <c r="BP35">
        <v>45.753769064070397</v>
      </c>
      <c r="BQ35" t="s">
        <v>97</v>
      </c>
      <c r="BS35" s="35">
        <v>0.95231481481481495</v>
      </c>
    </row>
    <row r="36" spans="1:71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0.83125000000000004</v>
      </c>
      <c r="R36">
        <v>61.903204708960097</v>
      </c>
      <c r="S36">
        <v>59.946949602121997</v>
      </c>
      <c r="T36">
        <v>60.874283056890398</v>
      </c>
      <c r="U36">
        <v>323863</v>
      </c>
      <c r="V36">
        <v>365503</v>
      </c>
      <c r="W36">
        <v>689366</v>
      </c>
      <c r="X36">
        <v>159367</v>
      </c>
      <c r="Y36">
        <v>175577</v>
      </c>
      <c r="Z36">
        <v>334944</v>
      </c>
      <c r="AD36">
        <v>49.208152830054701</v>
      </c>
      <c r="AE36">
        <v>48.037088614867699</v>
      </c>
      <c r="AF36">
        <v>48.587252635029898</v>
      </c>
      <c r="AG36" s="35"/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35">
        <v>0.84722222222222199</v>
      </c>
      <c r="AX36">
        <v>58.0640440618889</v>
      </c>
      <c r="AY36">
        <v>56.116064830779798</v>
      </c>
      <c r="AZ36">
        <v>57.052499632265899</v>
      </c>
      <c r="BA36">
        <v>395233</v>
      </c>
      <c r="BB36">
        <v>441809</v>
      </c>
      <c r="BC36">
        <v>837042</v>
      </c>
      <c r="BD36">
        <v>201609</v>
      </c>
      <c r="BE36">
        <v>219646</v>
      </c>
      <c r="BF36">
        <v>421255</v>
      </c>
      <c r="BJ36">
        <v>51.010163625000899</v>
      </c>
      <c r="BK36">
        <v>49.715148401232199</v>
      </c>
      <c r="BL36">
        <v>50.326626381949801</v>
      </c>
      <c r="BM36" s="35"/>
      <c r="BN36">
        <v>46.710385048814899</v>
      </c>
      <c r="BO36">
        <v>44.921564483470902</v>
      </c>
      <c r="BP36">
        <v>45.753769064070397</v>
      </c>
      <c r="BQ36" t="s">
        <v>97</v>
      </c>
      <c r="BS36" s="35">
        <v>0.95231481481481495</v>
      </c>
    </row>
    <row r="37" spans="1:71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35">
        <v>0.83958333333333302</v>
      </c>
      <c r="R37">
        <v>50.794160115514202</v>
      </c>
      <c r="S37">
        <v>47.797739785569398</v>
      </c>
      <c r="T37">
        <v>49.2196421773887</v>
      </c>
      <c r="U37">
        <v>323863</v>
      </c>
      <c r="V37">
        <v>365503</v>
      </c>
      <c r="W37">
        <v>689366</v>
      </c>
      <c r="X37">
        <v>159367</v>
      </c>
      <c r="Y37">
        <v>175577</v>
      </c>
      <c r="Z37">
        <v>334944</v>
      </c>
      <c r="AD37">
        <v>49.208152830054701</v>
      </c>
      <c r="AE37">
        <v>48.037088614867699</v>
      </c>
      <c r="AF37">
        <v>48.587252635029898</v>
      </c>
      <c r="AG37" s="35"/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35">
        <v>0.84722222222222199</v>
      </c>
      <c r="AX37">
        <v>58.0640440618889</v>
      </c>
      <c r="AY37">
        <v>56.116064830779798</v>
      </c>
      <c r="AZ37">
        <v>57.052499632265899</v>
      </c>
      <c r="BA37">
        <v>395233</v>
      </c>
      <c r="BB37">
        <v>441809</v>
      </c>
      <c r="BC37">
        <v>837042</v>
      </c>
      <c r="BD37">
        <v>201609</v>
      </c>
      <c r="BE37">
        <v>219646</v>
      </c>
      <c r="BF37">
        <v>421255</v>
      </c>
      <c r="BJ37">
        <v>51.010163625000899</v>
      </c>
      <c r="BK37">
        <v>49.715148401232199</v>
      </c>
      <c r="BL37">
        <v>50.326626381949801</v>
      </c>
      <c r="BM37" s="35"/>
      <c r="BN37">
        <v>46.710385048814899</v>
      </c>
      <c r="BO37">
        <v>44.921564483470902</v>
      </c>
      <c r="BP37">
        <v>45.753769064070397</v>
      </c>
      <c r="BQ37" t="s">
        <v>97</v>
      </c>
      <c r="BS37" s="35">
        <v>0.95231481481481495</v>
      </c>
    </row>
    <row r="38" spans="1:71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35">
        <v>0.84722222222222199</v>
      </c>
      <c r="R38">
        <v>54.406053301191903</v>
      </c>
      <c r="S38">
        <v>51.996647308866699</v>
      </c>
      <c r="T38">
        <v>53.133988684135701</v>
      </c>
      <c r="U38">
        <v>323863</v>
      </c>
      <c r="V38">
        <v>365503</v>
      </c>
      <c r="W38">
        <v>689366</v>
      </c>
      <c r="X38">
        <v>159367</v>
      </c>
      <c r="Y38">
        <v>175577</v>
      </c>
      <c r="Z38">
        <v>334944</v>
      </c>
      <c r="AD38">
        <v>49.208152830054701</v>
      </c>
      <c r="AE38">
        <v>48.037088614867699</v>
      </c>
      <c r="AF38">
        <v>48.587252635029898</v>
      </c>
      <c r="AG38" s="35"/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35">
        <v>0.84722222222222199</v>
      </c>
      <c r="AX38">
        <v>58.0640440618889</v>
      </c>
      <c r="AY38">
        <v>56.116064830779798</v>
      </c>
      <c r="AZ38">
        <v>57.052499632265899</v>
      </c>
      <c r="BA38">
        <v>395233</v>
      </c>
      <c r="BB38">
        <v>441809</v>
      </c>
      <c r="BC38">
        <v>837042</v>
      </c>
      <c r="BD38">
        <v>201609</v>
      </c>
      <c r="BE38">
        <v>219646</v>
      </c>
      <c r="BF38">
        <v>421255</v>
      </c>
      <c r="BJ38">
        <v>51.010163625000899</v>
      </c>
      <c r="BK38">
        <v>49.715148401232199</v>
      </c>
      <c r="BL38">
        <v>50.326626381949801</v>
      </c>
      <c r="BM38" s="35"/>
      <c r="BN38">
        <v>46.710385048814899</v>
      </c>
      <c r="BO38">
        <v>44.921564483470902</v>
      </c>
      <c r="BP38">
        <v>45.753769064070397</v>
      </c>
      <c r="BQ38" t="s">
        <v>97</v>
      </c>
      <c r="BS38" s="35">
        <v>0.95231481481481495</v>
      </c>
    </row>
    <row r="39" spans="1:71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0.813194444444444</v>
      </c>
      <c r="R39">
        <v>59.526036794512002</v>
      </c>
      <c r="S39">
        <v>54.6105147261217</v>
      </c>
      <c r="T39">
        <v>56.915204678362599</v>
      </c>
      <c r="U39">
        <v>323863</v>
      </c>
      <c r="V39">
        <v>365503</v>
      </c>
      <c r="W39">
        <v>689366</v>
      </c>
      <c r="X39">
        <v>159367</v>
      </c>
      <c r="Y39">
        <v>175577</v>
      </c>
      <c r="Z39">
        <v>334944</v>
      </c>
      <c r="AD39">
        <v>49.208152830054701</v>
      </c>
      <c r="AE39">
        <v>48.037088614867699</v>
      </c>
      <c r="AF39">
        <v>48.587252635029898</v>
      </c>
      <c r="AG39" s="35"/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35">
        <v>0.84722222222222199</v>
      </c>
      <c r="AX39">
        <v>58.0640440618889</v>
      </c>
      <c r="AY39">
        <v>56.116064830779798</v>
      </c>
      <c r="AZ39">
        <v>57.052499632265899</v>
      </c>
      <c r="BA39">
        <v>395233</v>
      </c>
      <c r="BB39">
        <v>441809</v>
      </c>
      <c r="BC39">
        <v>837042</v>
      </c>
      <c r="BD39">
        <v>201609</v>
      </c>
      <c r="BE39">
        <v>219646</v>
      </c>
      <c r="BF39">
        <v>421255</v>
      </c>
      <c r="BJ39">
        <v>51.010163625000899</v>
      </c>
      <c r="BK39">
        <v>49.715148401232199</v>
      </c>
      <c r="BL39">
        <v>50.326626381949801</v>
      </c>
      <c r="BM39" s="35"/>
      <c r="BN39">
        <v>46.710385048814899</v>
      </c>
      <c r="BO39">
        <v>44.921564483470902</v>
      </c>
      <c r="BP39">
        <v>45.753769064070397</v>
      </c>
      <c r="BQ39" t="s">
        <v>97</v>
      </c>
      <c r="BS39" s="35">
        <v>0.95231481481481495</v>
      </c>
    </row>
    <row r="40" spans="1:71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0.79930555555555605</v>
      </c>
      <c r="R40">
        <v>59.052808046940498</v>
      </c>
      <c r="S40">
        <v>54.026709834075298</v>
      </c>
      <c r="T40">
        <v>56.4957792876261</v>
      </c>
      <c r="U40">
        <v>323863</v>
      </c>
      <c r="V40">
        <v>365503</v>
      </c>
      <c r="W40">
        <v>689366</v>
      </c>
      <c r="X40">
        <v>159367</v>
      </c>
      <c r="Y40">
        <v>175577</v>
      </c>
      <c r="Z40">
        <v>334944</v>
      </c>
      <c r="AD40">
        <v>49.208152830054701</v>
      </c>
      <c r="AE40">
        <v>48.037088614867699</v>
      </c>
      <c r="AF40">
        <v>48.587252635029898</v>
      </c>
      <c r="AG40" s="35"/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35">
        <v>0.84722222222222199</v>
      </c>
      <c r="AX40">
        <v>58.0640440618889</v>
      </c>
      <c r="AY40">
        <v>56.116064830779798</v>
      </c>
      <c r="AZ40">
        <v>57.052499632265899</v>
      </c>
      <c r="BA40">
        <v>395233</v>
      </c>
      <c r="BB40">
        <v>441809</v>
      </c>
      <c r="BC40">
        <v>837042</v>
      </c>
      <c r="BD40">
        <v>201609</v>
      </c>
      <c r="BE40">
        <v>219646</v>
      </c>
      <c r="BF40">
        <v>421255</v>
      </c>
      <c r="BJ40">
        <v>51.010163625000899</v>
      </c>
      <c r="BK40">
        <v>49.715148401232199</v>
      </c>
      <c r="BL40">
        <v>50.326626381949801</v>
      </c>
      <c r="BM40" s="35"/>
      <c r="BN40">
        <v>46.710385048814899</v>
      </c>
      <c r="BO40">
        <v>44.921564483470902</v>
      </c>
      <c r="BP40">
        <v>45.753769064070397</v>
      </c>
      <c r="BQ40" t="s">
        <v>97</v>
      </c>
      <c r="BS40" s="35">
        <v>0.95231481481481495</v>
      </c>
    </row>
    <row r="41" spans="1:71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0.78472222222222199</v>
      </c>
      <c r="R41">
        <v>60.3377984857309</v>
      </c>
      <c r="S41">
        <v>60.665544961675103</v>
      </c>
      <c r="T41">
        <v>60.504761904761899</v>
      </c>
      <c r="U41">
        <v>323863</v>
      </c>
      <c r="V41">
        <v>365503</v>
      </c>
      <c r="W41">
        <v>689366</v>
      </c>
      <c r="X41">
        <v>159367</v>
      </c>
      <c r="Y41">
        <v>175577</v>
      </c>
      <c r="Z41">
        <v>334944</v>
      </c>
      <c r="AD41">
        <v>49.208152830054701</v>
      </c>
      <c r="AE41">
        <v>48.037088614867699</v>
      </c>
      <c r="AF41">
        <v>48.587252635029898</v>
      </c>
      <c r="AG41" s="35"/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35">
        <v>0.84722222222222199</v>
      </c>
      <c r="AX41">
        <v>58.0640440618889</v>
      </c>
      <c r="AY41">
        <v>56.116064830779798</v>
      </c>
      <c r="AZ41">
        <v>57.052499632265899</v>
      </c>
      <c r="BA41">
        <v>395233</v>
      </c>
      <c r="BB41">
        <v>441809</v>
      </c>
      <c r="BC41">
        <v>837042</v>
      </c>
      <c r="BD41">
        <v>201609</v>
      </c>
      <c r="BE41">
        <v>219646</v>
      </c>
      <c r="BF41">
        <v>421255</v>
      </c>
      <c r="BJ41">
        <v>51.010163625000899</v>
      </c>
      <c r="BK41">
        <v>49.715148401232199</v>
      </c>
      <c r="BL41">
        <v>50.326626381949801</v>
      </c>
      <c r="BM41" s="35"/>
      <c r="BN41">
        <v>46.710385048814899</v>
      </c>
      <c r="BO41">
        <v>44.921564483470902</v>
      </c>
      <c r="BP41">
        <v>45.753769064070397</v>
      </c>
      <c r="BQ41" t="s">
        <v>97</v>
      </c>
      <c r="BS41" s="35">
        <v>0.95231481481481495</v>
      </c>
    </row>
    <row r="42" spans="1:71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0.813194444444444</v>
      </c>
      <c r="R42">
        <v>59.8101265822785</v>
      </c>
      <c r="S42">
        <v>57.3124945429145</v>
      </c>
      <c r="T42">
        <v>58.5214218137586</v>
      </c>
      <c r="U42">
        <v>323863</v>
      </c>
      <c r="V42">
        <v>365503</v>
      </c>
      <c r="W42">
        <v>689366</v>
      </c>
      <c r="X42">
        <v>159367</v>
      </c>
      <c r="Y42">
        <v>175577</v>
      </c>
      <c r="Z42">
        <v>334944</v>
      </c>
      <c r="AD42">
        <v>49.208152830054701</v>
      </c>
      <c r="AE42">
        <v>48.037088614867699</v>
      </c>
      <c r="AF42">
        <v>48.587252635029898</v>
      </c>
      <c r="AG42" s="35"/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35">
        <v>0.84722222222222199</v>
      </c>
      <c r="AX42">
        <v>58.0640440618889</v>
      </c>
      <c r="AY42">
        <v>56.116064830779798</v>
      </c>
      <c r="AZ42">
        <v>57.052499632265899</v>
      </c>
      <c r="BA42">
        <v>395233</v>
      </c>
      <c r="BB42">
        <v>441809</v>
      </c>
      <c r="BC42">
        <v>837042</v>
      </c>
      <c r="BD42">
        <v>201609</v>
      </c>
      <c r="BE42">
        <v>219646</v>
      </c>
      <c r="BF42">
        <v>421255</v>
      </c>
      <c r="BJ42">
        <v>51.010163625000899</v>
      </c>
      <c r="BK42">
        <v>49.715148401232199</v>
      </c>
      <c r="BL42">
        <v>50.326626381949801</v>
      </c>
      <c r="BM42" s="35"/>
      <c r="BN42">
        <v>46.710385048814899</v>
      </c>
      <c r="BO42">
        <v>44.921564483470902</v>
      </c>
      <c r="BP42">
        <v>45.753769064070397</v>
      </c>
      <c r="BQ42" t="s">
        <v>97</v>
      </c>
      <c r="BS42" s="35">
        <v>0.95231481481481495</v>
      </c>
    </row>
    <row r="43" spans="1:71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0.76666666666666705</v>
      </c>
      <c r="R43">
        <v>70.144462279293705</v>
      </c>
      <c r="S43">
        <v>66.863905325443795</v>
      </c>
      <c r="T43">
        <v>68.437259430330997</v>
      </c>
      <c r="U43">
        <v>323863</v>
      </c>
      <c r="V43">
        <v>365503</v>
      </c>
      <c r="W43">
        <v>689366</v>
      </c>
      <c r="X43">
        <v>159367</v>
      </c>
      <c r="Y43">
        <v>175577</v>
      </c>
      <c r="Z43">
        <v>334944</v>
      </c>
      <c r="AD43">
        <v>49.208152830054701</v>
      </c>
      <c r="AE43">
        <v>48.037088614867699</v>
      </c>
      <c r="AF43">
        <v>48.587252635029898</v>
      </c>
      <c r="AG43" s="35"/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35">
        <v>0.84722222222222199</v>
      </c>
      <c r="AX43">
        <v>58.0640440618889</v>
      </c>
      <c r="AY43">
        <v>56.116064830779798</v>
      </c>
      <c r="AZ43">
        <v>57.052499632265899</v>
      </c>
      <c r="BA43">
        <v>395233</v>
      </c>
      <c r="BB43">
        <v>441809</v>
      </c>
      <c r="BC43">
        <v>837042</v>
      </c>
      <c r="BD43">
        <v>201609</v>
      </c>
      <c r="BE43">
        <v>219646</v>
      </c>
      <c r="BF43">
        <v>421255</v>
      </c>
      <c r="BJ43">
        <v>51.010163625000899</v>
      </c>
      <c r="BK43">
        <v>49.715148401232199</v>
      </c>
      <c r="BL43">
        <v>50.326626381949801</v>
      </c>
      <c r="BM43" s="35"/>
      <c r="BN43">
        <v>46.710385048814899</v>
      </c>
      <c r="BO43">
        <v>44.921564483470902</v>
      </c>
      <c r="BP43">
        <v>45.753769064070397</v>
      </c>
      <c r="BQ43" t="s">
        <v>97</v>
      </c>
      <c r="BS43" s="35">
        <v>0.95231481481481495</v>
      </c>
    </row>
    <row r="44" spans="1:71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0.8</v>
      </c>
      <c r="R44">
        <v>80</v>
      </c>
      <c r="S44">
        <v>80.200501253132799</v>
      </c>
      <c r="T44">
        <v>80.103359173126606</v>
      </c>
      <c r="U44">
        <v>323863</v>
      </c>
      <c r="V44">
        <v>365503</v>
      </c>
      <c r="W44">
        <v>689366</v>
      </c>
      <c r="X44">
        <v>159367</v>
      </c>
      <c r="Y44">
        <v>175577</v>
      </c>
      <c r="Z44">
        <v>334944</v>
      </c>
      <c r="AD44">
        <v>49.208152830054701</v>
      </c>
      <c r="AE44">
        <v>48.037088614867699</v>
      </c>
      <c r="AF44">
        <v>48.587252635029898</v>
      </c>
      <c r="AG44" s="35"/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35">
        <v>0.84722222222222199</v>
      </c>
      <c r="AX44">
        <v>58.0640440618889</v>
      </c>
      <c r="AY44">
        <v>56.116064830779798</v>
      </c>
      <c r="AZ44">
        <v>57.052499632265899</v>
      </c>
      <c r="BA44">
        <v>395233</v>
      </c>
      <c r="BB44">
        <v>441809</v>
      </c>
      <c r="BC44">
        <v>837042</v>
      </c>
      <c r="BD44">
        <v>201609</v>
      </c>
      <c r="BE44">
        <v>219646</v>
      </c>
      <c r="BF44">
        <v>421255</v>
      </c>
      <c r="BJ44">
        <v>51.010163625000899</v>
      </c>
      <c r="BK44">
        <v>49.715148401232199</v>
      </c>
      <c r="BL44">
        <v>50.326626381949801</v>
      </c>
      <c r="BM44" s="35"/>
      <c r="BN44">
        <v>46.710385048814899</v>
      </c>
      <c r="BO44">
        <v>44.921564483470902</v>
      </c>
      <c r="BP44">
        <v>45.753769064070397</v>
      </c>
      <c r="BQ44" t="s">
        <v>97</v>
      </c>
      <c r="BS44" s="35">
        <v>0.95231481481481495</v>
      </c>
    </row>
    <row r="45" spans="1:71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0.82430555555555596</v>
      </c>
      <c r="R45">
        <v>61.558715113217502</v>
      </c>
      <c r="S45">
        <v>59.428571428571402</v>
      </c>
      <c r="T45">
        <v>60.4627380800205</v>
      </c>
      <c r="U45">
        <v>323863</v>
      </c>
      <c r="V45">
        <v>365503</v>
      </c>
      <c r="W45">
        <v>689366</v>
      </c>
      <c r="X45">
        <v>159367</v>
      </c>
      <c r="Y45">
        <v>175577</v>
      </c>
      <c r="Z45">
        <v>334944</v>
      </c>
      <c r="AD45">
        <v>49.208152830054701</v>
      </c>
      <c r="AE45">
        <v>48.037088614867699</v>
      </c>
      <c r="AF45">
        <v>48.587252635029898</v>
      </c>
      <c r="AG45" s="35"/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35">
        <v>0.84722222222222199</v>
      </c>
      <c r="AX45">
        <v>58.0640440618889</v>
      </c>
      <c r="AY45">
        <v>56.116064830779798</v>
      </c>
      <c r="AZ45">
        <v>57.052499632265899</v>
      </c>
      <c r="BA45">
        <v>395233</v>
      </c>
      <c r="BB45">
        <v>441809</v>
      </c>
      <c r="BC45">
        <v>837042</v>
      </c>
      <c r="BD45">
        <v>201609</v>
      </c>
      <c r="BE45">
        <v>219646</v>
      </c>
      <c r="BF45">
        <v>421255</v>
      </c>
      <c r="BJ45">
        <v>51.010163625000899</v>
      </c>
      <c r="BK45">
        <v>49.715148401232199</v>
      </c>
      <c r="BL45">
        <v>50.326626381949801</v>
      </c>
      <c r="BM45" s="35"/>
      <c r="BN45">
        <v>46.710385048814899</v>
      </c>
      <c r="BO45">
        <v>44.921564483470902</v>
      </c>
      <c r="BP45">
        <v>45.753769064070397</v>
      </c>
      <c r="BQ45" t="s">
        <v>97</v>
      </c>
      <c r="BS45" s="35">
        <v>0.95231481481481495</v>
      </c>
    </row>
    <row r="46" spans="1:71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0.80138888888888904</v>
      </c>
      <c r="R46">
        <v>61.878914405010399</v>
      </c>
      <c r="S46">
        <v>62.735305416826698</v>
      </c>
      <c r="T46">
        <v>62.324929971988801</v>
      </c>
      <c r="U46">
        <v>323863</v>
      </c>
      <c r="V46">
        <v>365503</v>
      </c>
      <c r="W46">
        <v>689366</v>
      </c>
      <c r="X46">
        <v>159367</v>
      </c>
      <c r="Y46">
        <v>175577</v>
      </c>
      <c r="Z46">
        <v>334944</v>
      </c>
      <c r="AD46">
        <v>49.208152830054701</v>
      </c>
      <c r="AE46">
        <v>48.037088614867699</v>
      </c>
      <c r="AF46">
        <v>48.587252635029898</v>
      </c>
      <c r="AG46" s="35"/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35">
        <v>0.84722222222222199</v>
      </c>
      <c r="AX46">
        <v>58.0640440618889</v>
      </c>
      <c r="AY46">
        <v>56.116064830779798</v>
      </c>
      <c r="AZ46">
        <v>57.052499632265899</v>
      </c>
      <c r="BA46">
        <v>395233</v>
      </c>
      <c r="BB46">
        <v>441809</v>
      </c>
      <c r="BC46">
        <v>837042</v>
      </c>
      <c r="BD46">
        <v>201609</v>
      </c>
      <c r="BE46">
        <v>219646</v>
      </c>
      <c r="BF46">
        <v>421255</v>
      </c>
      <c r="BJ46">
        <v>51.010163625000899</v>
      </c>
      <c r="BK46">
        <v>49.715148401232199</v>
      </c>
      <c r="BL46">
        <v>50.326626381949801</v>
      </c>
      <c r="BM46" s="35"/>
      <c r="BN46">
        <v>46.710385048814899</v>
      </c>
      <c r="BO46">
        <v>44.921564483470902</v>
      </c>
      <c r="BP46">
        <v>45.753769064070397</v>
      </c>
      <c r="BQ46" t="s">
        <v>97</v>
      </c>
      <c r="BS46" s="35">
        <v>0.95231481481481495</v>
      </c>
    </row>
    <row r="47" spans="1:71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35">
        <v>0.78333333333333299</v>
      </c>
      <c r="R47">
        <v>62.3779050185248</v>
      </c>
      <c r="S47">
        <v>61.814621409921699</v>
      </c>
      <c r="T47">
        <v>62.091828277805398</v>
      </c>
      <c r="U47">
        <v>323863</v>
      </c>
      <c r="V47">
        <v>365503</v>
      </c>
      <c r="W47">
        <v>689366</v>
      </c>
      <c r="X47">
        <v>159367</v>
      </c>
      <c r="Y47">
        <v>175577</v>
      </c>
      <c r="Z47">
        <v>334944</v>
      </c>
      <c r="AD47">
        <v>49.208152830054701</v>
      </c>
      <c r="AE47">
        <v>48.037088614867699</v>
      </c>
      <c r="AF47">
        <v>48.587252635029898</v>
      </c>
      <c r="AG47" s="35"/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35">
        <v>0.84722222222222199</v>
      </c>
      <c r="AX47">
        <v>58.0640440618889</v>
      </c>
      <c r="AY47">
        <v>56.116064830779798</v>
      </c>
      <c r="AZ47">
        <v>57.052499632265899</v>
      </c>
      <c r="BA47">
        <v>395233</v>
      </c>
      <c r="BB47">
        <v>441809</v>
      </c>
      <c r="BC47">
        <v>837042</v>
      </c>
      <c r="BD47">
        <v>201609</v>
      </c>
      <c r="BE47">
        <v>219646</v>
      </c>
      <c r="BF47">
        <v>421255</v>
      </c>
      <c r="BJ47">
        <v>51.010163625000899</v>
      </c>
      <c r="BK47">
        <v>49.715148401232199</v>
      </c>
      <c r="BL47">
        <v>50.326626381949801</v>
      </c>
      <c r="BM47" s="35"/>
      <c r="BN47">
        <v>46.710385048814899</v>
      </c>
      <c r="BO47">
        <v>44.921564483470902</v>
      </c>
      <c r="BP47">
        <v>45.753769064070397</v>
      </c>
      <c r="BQ47" t="s">
        <v>97</v>
      </c>
      <c r="BS47" s="35">
        <v>0.95231481481481495</v>
      </c>
    </row>
    <row r="48" spans="1:71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0.77222222222222203</v>
      </c>
      <c r="R48">
        <v>54.1110330288124</v>
      </c>
      <c r="S48">
        <v>55.166217430368398</v>
      </c>
      <c r="T48">
        <v>54.649696135764202</v>
      </c>
      <c r="U48">
        <v>323863</v>
      </c>
      <c r="V48">
        <v>365503</v>
      </c>
      <c r="W48">
        <v>689366</v>
      </c>
      <c r="X48">
        <v>159367</v>
      </c>
      <c r="Y48">
        <v>175577</v>
      </c>
      <c r="Z48">
        <v>334944</v>
      </c>
      <c r="AD48">
        <v>49.208152830054701</v>
      </c>
      <c r="AE48">
        <v>48.037088614867699</v>
      </c>
      <c r="AF48">
        <v>48.587252635029898</v>
      </c>
      <c r="AG48" s="35"/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35">
        <v>0.84722222222222199</v>
      </c>
      <c r="AX48">
        <v>58.0640440618889</v>
      </c>
      <c r="AY48">
        <v>56.116064830779798</v>
      </c>
      <c r="AZ48">
        <v>57.052499632265899</v>
      </c>
      <c r="BA48">
        <v>395233</v>
      </c>
      <c r="BB48">
        <v>441809</v>
      </c>
      <c r="BC48">
        <v>837042</v>
      </c>
      <c r="BD48">
        <v>201609</v>
      </c>
      <c r="BE48">
        <v>219646</v>
      </c>
      <c r="BF48">
        <v>421255</v>
      </c>
      <c r="BJ48">
        <v>51.010163625000899</v>
      </c>
      <c r="BK48">
        <v>49.715148401232199</v>
      </c>
      <c r="BL48">
        <v>50.326626381949801</v>
      </c>
      <c r="BM48" s="35"/>
      <c r="BN48">
        <v>46.710385048814899</v>
      </c>
      <c r="BO48">
        <v>44.921564483470902</v>
      </c>
      <c r="BP48">
        <v>45.753769064070397</v>
      </c>
      <c r="BQ48" t="s">
        <v>97</v>
      </c>
      <c r="BS48" s="35">
        <v>0.95231481481481495</v>
      </c>
    </row>
    <row r="49" spans="1:71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0.81458333333333299</v>
      </c>
      <c r="R49">
        <v>58.372456964006297</v>
      </c>
      <c r="S49">
        <v>57.93327908869</v>
      </c>
      <c r="T49">
        <v>58.157159952134002</v>
      </c>
      <c r="U49">
        <v>323863</v>
      </c>
      <c r="V49">
        <v>365503</v>
      </c>
      <c r="W49">
        <v>689366</v>
      </c>
      <c r="X49">
        <v>159367</v>
      </c>
      <c r="Y49">
        <v>175577</v>
      </c>
      <c r="Z49">
        <v>334944</v>
      </c>
      <c r="AD49">
        <v>49.208152830054701</v>
      </c>
      <c r="AE49">
        <v>48.037088614867699</v>
      </c>
      <c r="AF49">
        <v>48.587252635029898</v>
      </c>
      <c r="AG49" s="35"/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35">
        <v>0.84722222222222199</v>
      </c>
      <c r="AX49">
        <v>58.0640440618889</v>
      </c>
      <c r="AY49">
        <v>56.116064830779798</v>
      </c>
      <c r="AZ49">
        <v>57.052499632265899</v>
      </c>
      <c r="BA49">
        <v>395233</v>
      </c>
      <c r="BB49">
        <v>441809</v>
      </c>
      <c r="BC49">
        <v>837042</v>
      </c>
      <c r="BD49">
        <v>201609</v>
      </c>
      <c r="BE49">
        <v>219646</v>
      </c>
      <c r="BF49">
        <v>421255</v>
      </c>
      <c r="BJ49">
        <v>51.010163625000899</v>
      </c>
      <c r="BK49">
        <v>49.715148401232199</v>
      </c>
      <c r="BL49">
        <v>50.326626381949801</v>
      </c>
      <c r="BM49" s="35"/>
      <c r="BN49">
        <v>46.710385048814899</v>
      </c>
      <c r="BO49">
        <v>44.921564483470902</v>
      </c>
      <c r="BP49">
        <v>45.753769064070397</v>
      </c>
      <c r="BQ49" t="s">
        <v>97</v>
      </c>
      <c r="BS49" s="35">
        <v>0.95231481481481495</v>
      </c>
    </row>
    <row r="50" spans="1:71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0.80694444444444402</v>
      </c>
      <c r="R50">
        <v>57.137681159420303</v>
      </c>
      <c r="S50">
        <v>55.052395209580801</v>
      </c>
      <c r="T50">
        <v>56.111929307805603</v>
      </c>
      <c r="U50">
        <v>323863</v>
      </c>
      <c r="V50">
        <v>365503</v>
      </c>
      <c r="W50">
        <v>689366</v>
      </c>
      <c r="X50">
        <v>159367</v>
      </c>
      <c r="Y50">
        <v>175577</v>
      </c>
      <c r="Z50">
        <v>334944</v>
      </c>
      <c r="AD50">
        <v>49.208152830054701</v>
      </c>
      <c r="AE50">
        <v>48.037088614867699</v>
      </c>
      <c r="AF50">
        <v>48.587252635029898</v>
      </c>
      <c r="AG50" s="35"/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35">
        <v>0.84722222222222199</v>
      </c>
      <c r="AX50">
        <v>58.0640440618889</v>
      </c>
      <c r="AY50">
        <v>56.116064830779798</v>
      </c>
      <c r="AZ50">
        <v>57.052499632265899</v>
      </c>
      <c r="BA50">
        <v>395233</v>
      </c>
      <c r="BB50">
        <v>441809</v>
      </c>
      <c r="BC50">
        <v>837042</v>
      </c>
      <c r="BD50">
        <v>201609</v>
      </c>
      <c r="BE50">
        <v>219646</v>
      </c>
      <c r="BF50">
        <v>421255</v>
      </c>
      <c r="BJ50">
        <v>51.010163625000899</v>
      </c>
      <c r="BK50">
        <v>49.715148401232199</v>
      </c>
      <c r="BL50">
        <v>50.326626381949801</v>
      </c>
      <c r="BM50" s="35"/>
      <c r="BN50">
        <v>46.710385048814899</v>
      </c>
      <c r="BO50">
        <v>44.921564483470902</v>
      </c>
      <c r="BP50">
        <v>45.753769064070397</v>
      </c>
      <c r="BQ50" t="s">
        <v>97</v>
      </c>
      <c r="BS50" s="35">
        <v>0.95231481481481495</v>
      </c>
    </row>
    <row r="51" spans="1:71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0.77986111111111101</v>
      </c>
      <c r="R51">
        <v>61.495116453794097</v>
      </c>
      <c r="S51">
        <v>61.0399121201025</v>
      </c>
      <c r="T51">
        <v>61.264602262191701</v>
      </c>
      <c r="U51">
        <v>323863</v>
      </c>
      <c r="V51">
        <v>365503</v>
      </c>
      <c r="W51">
        <v>689366</v>
      </c>
      <c r="X51">
        <v>159367</v>
      </c>
      <c r="Y51">
        <v>175577</v>
      </c>
      <c r="Z51">
        <v>334944</v>
      </c>
      <c r="AD51">
        <v>49.208152830054701</v>
      </c>
      <c r="AE51">
        <v>48.037088614867699</v>
      </c>
      <c r="AF51">
        <v>48.587252635029898</v>
      </c>
      <c r="AG51" s="35"/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35">
        <v>0.84722222222222199</v>
      </c>
      <c r="AX51">
        <v>58.0640440618889</v>
      </c>
      <c r="AY51">
        <v>56.116064830779798</v>
      </c>
      <c r="AZ51">
        <v>57.052499632265899</v>
      </c>
      <c r="BA51">
        <v>395233</v>
      </c>
      <c r="BB51">
        <v>441809</v>
      </c>
      <c r="BC51">
        <v>837042</v>
      </c>
      <c r="BD51">
        <v>201609</v>
      </c>
      <c r="BE51">
        <v>219646</v>
      </c>
      <c r="BF51">
        <v>421255</v>
      </c>
      <c r="BJ51">
        <v>51.010163625000899</v>
      </c>
      <c r="BK51">
        <v>49.715148401232199</v>
      </c>
      <c r="BL51">
        <v>50.326626381949801</v>
      </c>
      <c r="BM51" s="35"/>
      <c r="BN51">
        <v>46.710385048814899</v>
      </c>
      <c r="BO51">
        <v>44.921564483470902</v>
      </c>
      <c r="BP51">
        <v>45.753769064070397</v>
      </c>
      <c r="BQ51" t="s">
        <v>97</v>
      </c>
      <c r="BS51" s="35">
        <v>0.95231481481481495</v>
      </c>
    </row>
    <row r="52" spans="1:71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0.79444444444444395</v>
      </c>
      <c r="R52">
        <v>59.826703426545897</v>
      </c>
      <c r="S52">
        <v>57.959183673469397</v>
      </c>
      <c r="T52">
        <v>58.909601122469397</v>
      </c>
      <c r="U52">
        <v>323863</v>
      </c>
      <c r="V52">
        <v>365503</v>
      </c>
      <c r="W52">
        <v>689366</v>
      </c>
      <c r="X52">
        <v>159367</v>
      </c>
      <c r="Y52">
        <v>175577</v>
      </c>
      <c r="Z52">
        <v>334944</v>
      </c>
      <c r="AD52">
        <v>49.208152830054701</v>
      </c>
      <c r="AE52">
        <v>48.037088614867699</v>
      </c>
      <c r="AF52">
        <v>48.587252635029898</v>
      </c>
      <c r="AG52" s="35"/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35">
        <v>0.84722222222222199</v>
      </c>
      <c r="AX52">
        <v>58.0640440618889</v>
      </c>
      <c r="AY52">
        <v>56.116064830779798</v>
      </c>
      <c r="AZ52">
        <v>57.052499632265899</v>
      </c>
      <c r="BA52">
        <v>395233</v>
      </c>
      <c r="BB52">
        <v>441809</v>
      </c>
      <c r="BC52">
        <v>837042</v>
      </c>
      <c r="BD52">
        <v>201609</v>
      </c>
      <c r="BE52">
        <v>219646</v>
      </c>
      <c r="BF52">
        <v>421255</v>
      </c>
      <c r="BJ52">
        <v>51.010163625000899</v>
      </c>
      <c r="BK52">
        <v>49.715148401232199</v>
      </c>
      <c r="BL52">
        <v>50.326626381949801</v>
      </c>
      <c r="BM52" s="35"/>
      <c r="BN52">
        <v>46.710385048814899</v>
      </c>
      <c r="BO52">
        <v>44.921564483470902</v>
      </c>
      <c r="BP52">
        <v>45.753769064070397</v>
      </c>
      <c r="BQ52" t="s">
        <v>97</v>
      </c>
      <c r="BS52" s="35">
        <v>0.95231481481481495</v>
      </c>
    </row>
    <row r="53" spans="1:71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0.77569444444444402</v>
      </c>
      <c r="R53">
        <v>63.623595505617999</v>
      </c>
      <c r="S53">
        <v>58.695652173912997</v>
      </c>
      <c r="T53">
        <v>61.093394077448799</v>
      </c>
      <c r="U53">
        <v>323863</v>
      </c>
      <c r="V53">
        <v>365503</v>
      </c>
      <c r="W53">
        <v>689366</v>
      </c>
      <c r="X53">
        <v>159367</v>
      </c>
      <c r="Y53">
        <v>175577</v>
      </c>
      <c r="Z53">
        <v>334944</v>
      </c>
      <c r="AD53">
        <v>49.208152830054701</v>
      </c>
      <c r="AE53">
        <v>48.037088614867699</v>
      </c>
      <c r="AF53">
        <v>48.587252635029898</v>
      </c>
      <c r="AG53" s="35"/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35">
        <v>0.84722222222222199</v>
      </c>
      <c r="AX53">
        <v>58.0640440618889</v>
      </c>
      <c r="AY53">
        <v>56.116064830779798</v>
      </c>
      <c r="AZ53">
        <v>57.052499632265899</v>
      </c>
      <c r="BA53">
        <v>395233</v>
      </c>
      <c r="BB53">
        <v>441809</v>
      </c>
      <c r="BC53">
        <v>837042</v>
      </c>
      <c r="BD53">
        <v>201609</v>
      </c>
      <c r="BE53">
        <v>219646</v>
      </c>
      <c r="BF53">
        <v>421255</v>
      </c>
      <c r="BJ53">
        <v>51.010163625000899</v>
      </c>
      <c r="BK53">
        <v>49.715148401232199</v>
      </c>
      <c r="BL53">
        <v>50.326626381949801</v>
      </c>
      <c r="BM53" s="35"/>
      <c r="BN53">
        <v>46.710385048814899</v>
      </c>
      <c r="BO53">
        <v>44.921564483470902</v>
      </c>
      <c r="BP53">
        <v>45.753769064070397</v>
      </c>
      <c r="BQ53" t="s">
        <v>97</v>
      </c>
      <c r="BS53" s="35">
        <v>0.95231481481481495</v>
      </c>
    </row>
    <row r="54" spans="1:71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35">
        <v>0.82430555555555596</v>
      </c>
      <c r="R54">
        <v>60.469097133699997</v>
      </c>
      <c r="S54">
        <v>59.5110527623035</v>
      </c>
      <c r="T54">
        <v>59.983824586628302</v>
      </c>
      <c r="U54">
        <v>323863</v>
      </c>
      <c r="V54">
        <v>365503</v>
      </c>
      <c r="W54">
        <v>689366</v>
      </c>
      <c r="X54">
        <v>159367</v>
      </c>
      <c r="Y54">
        <v>175577</v>
      </c>
      <c r="Z54">
        <v>334944</v>
      </c>
      <c r="AD54">
        <v>49.208152830054701</v>
      </c>
      <c r="AE54">
        <v>48.037088614867699</v>
      </c>
      <c r="AF54">
        <v>48.587252635029898</v>
      </c>
      <c r="AG54" s="35"/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35">
        <v>0.84722222222222199</v>
      </c>
      <c r="AX54">
        <v>58.0640440618889</v>
      </c>
      <c r="AY54">
        <v>56.116064830779798</v>
      </c>
      <c r="AZ54">
        <v>57.052499632265899</v>
      </c>
      <c r="BA54">
        <v>395233</v>
      </c>
      <c r="BB54">
        <v>441809</v>
      </c>
      <c r="BC54">
        <v>837042</v>
      </c>
      <c r="BD54">
        <v>201609</v>
      </c>
      <c r="BE54">
        <v>219646</v>
      </c>
      <c r="BF54">
        <v>421255</v>
      </c>
      <c r="BJ54">
        <v>51.010163625000899</v>
      </c>
      <c r="BK54">
        <v>49.715148401232199</v>
      </c>
      <c r="BL54">
        <v>50.326626381949801</v>
      </c>
      <c r="BM54" s="35"/>
      <c r="BN54">
        <v>46.710385048814899</v>
      </c>
      <c r="BO54">
        <v>44.921564483470902</v>
      </c>
      <c r="BP54">
        <v>45.753769064070397</v>
      </c>
      <c r="BQ54" t="s">
        <v>97</v>
      </c>
      <c r="BS54" s="35">
        <v>0.95231481481481495</v>
      </c>
    </row>
    <row r="55" spans="1:71" x14ac:dyDescent="0.15">
      <c r="A55">
        <v>2</v>
      </c>
      <c r="B55">
        <v>11</v>
      </c>
      <c r="Q55" s="35"/>
      <c r="U55">
        <v>323863</v>
      </c>
      <c r="V55">
        <v>365503</v>
      </c>
      <c r="W55">
        <v>689366</v>
      </c>
      <c r="X55">
        <v>159367</v>
      </c>
      <c r="Y55">
        <v>175577</v>
      </c>
      <c r="Z55">
        <v>334944</v>
      </c>
      <c r="AD55">
        <v>49.208152830054701</v>
      </c>
      <c r="AE55">
        <v>48.037088614867699</v>
      </c>
      <c r="AF55">
        <v>48.587252635029898</v>
      </c>
      <c r="AG55" s="35"/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35">
        <v>0.84722222222222199</v>
      </c>
      <c r="AX55">
        <v>58.0640440618889</v>
      </c>
      <c r="AY55">
        <v>56.116064830779798</v>
      </c>
      <c r="AZ55">
        <v>57.052499632265899</v>
      </c>
      <c r="BA55">
        <v>395233</v>
      </c>
      <c r="BB55">
        <v>441809</v>
      </c>
      <c r="BC55">
        <v>837042</v>
      </c>
      <c r="BD55">
        <v>201609</v>
      </c>
      <c r="BE55">
        <v>219646</v>
      </c>
      <c r="BF55">
        <v>421255</v>
      </c>
      <c r="BJ55">
        <v>51.010163625000899</v>
      </c>
      <c r="BK55">
        <v>49.715148401232199</v>
      </c>
      <c r="BL55">
        <v>50.326626381949801</v>
      </c>
      <c r="BM55" s="35"/>
      <c r="BN55">
        <v>46.710385048814899</v>
      </c>
      <c r="BO55">
        <v>44.921564483470902</v>
      </c>
      <c r="BP55">
        <v>45.753769064070397</v>
      </c>
      <c r="BQ55" t="s">
        <v>97</v>
      </c>
      <c r="BS55" s="35">
        <v>0.95231481481481495</v>
      </c>
    </row>
    <row r="56" spans="1:71" x14ac:dyDescent="0.15">
      <c r="A56">
        <v>2</v>
      </c>
      <c r="B56">
        <v>12</v>
      </c>
      <c r="Q56" s="35"/>
      <c r="U56">
        <v>323863</v>
      </c>
      <c r="V56">
        <v>365503</v>
      </c>
      <c r="W56">
        <v>689366</v>
      </c>
      <c r="X56">
        <v>159367</v>
      </c>
      <c r="Y56">
        <v>175577</v>
      </c>
      <c r="Z56">
        <v>334944</v>
      </c>
      <c r="AD56">
        <v>49.208152830054701</v>
      </c>
      <c r="AE56">
        <v>48.037088614867699</v>
      </c>
      <c r="AF56">
        <v>48.587252635029898</v>
      </c>
      <c r="AG56" s="35"/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35">
        <v>0.84722222222222199</v>
      </c>
      <c r="AX56">
        <v>58.0640440618889</v>
      </c>
      <c r="AY56">
        <v>56.116064830779798</v>
      </c>
      <c r="AZ56">
        <v>57.052499632265899</v>
      </c>
      <c r="BA56">
        <v>395233</v>
      </c>
      <c r="BB56">
        <v>441809</v>
      </c>
      <c r="BC56">
        <v>837042</v>
      </c>
      <c r="BD56">
        <v>201609</v>
      </c>
      <c r="BE56">
        <v>219646</v>
      </c>
      <c r="BF56">
        <v>421255</v>
      </c>
      <c r="BJ56">
        <v>51.010163625000899</v>
      </c>
      <c r="BK56">
        <v>49.715148401232199</v>
      </c>
      <c r="BL56">
        <v>50.326626381949801</v>
      </c>
      <c r="BM56" s="35"/>
      <c r="BN56">
        <v>46.710385048814899</v>
      </c>
      <c r="BO56">
        <v>44.921564483470902</v>
      </c>
      <c r="BP56">
        <v>45.753769064070397</v>
      </c>
      <c r="BQ56" t="s">
        <v>97</v>
      </c>
      <c r="BS56" s="35">
        <v>0.95231481481481495</v>
      </c>
    </row>
    <row r="57" spans="1:71" x14ac:dyDescent="0.15">
      <c r="A57">
        <v>2</v>
      </c>
      <c r="B57">
        <v>13</v>
      </c>
      <c r="Q57" s="35"/>
      <c r="U57">
        <v>323863</v>
      </c>
      <c r="V57">
        <v>365503</v>
      </c>
      <c r="W57">
        <v>689366</v>
      </c>
      <c r="X57">
        <v>159367</v>
      </c>
      <c r="Y57">
        <v>175577</v>
      </c>
      <c r="Z57">
        <v>334944</v>
      </c>
      <c r="AD57">
        <v>49.208152830054701</v>
      </c>
      <c r="AE57">
        <v>48.037088614867699</v>
      </c>
      <c r="AF57">
        <v>48.587252635029898</v>
      </c>
      <c r="AG57" s="35"/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35">
        <v>0.84722222222222199</v>
      </c>
      <c r="AX57">
        <v>58.0640440618889</v>
      </c>
      <c r="AY57">
        <v>56.116064830779798</v>
      </c>
      <c r="AZ57">
        <v>57.052499632265899</v>
      </c>
      <c r="BA57">
        <v>395233</v>
      </c>
      <c r="BB57">
        <v>441809</v>
      </c>
      <c r="BC57">
        <v>837042</v>
      </c>
      <c r="BD57">
        <v>201609</v>
      </c>
      <c r="BE57">
        <v>219646</v>
      </c>
      <c r="BF57">
        <v>421255</v>
      </c>
      <c r="BJ57">
        <v>51.010163625000899</v>
      </c>
      <c r="BK57">
        <v>49.715148401232199</v>
      </c>
      <c r="BL57">
        <v>50.326626381949801</v>
      </c>
      <c r="BM57" s="35"/>
      <c r="BN57">
        <v>46.710385048814899</v>
      </c>
      <c r="BO57">
        <v>44.921564483470902</v>
      </c>
      <c r="BP57">
        <v>45.753769064070397</v>
      </c>
      <c r="BQ57" t="s">
        <v>97</v>
      </c>
      <c r="BS57" s="35">
        <v>0.95231481481481495</v>
      </c>
    </row>
    <row r="58" spans="1:71" x14ac:dyDescent="0.15">
      <c r="A58">
        <v>2</v>
      </c>
      <c r="B58">
        <v>14</v>
      </c>
      <c r="Q58" s="35"/>
      <c r="U58">
        <v>323863</v>
      </c>
      <c r="V58">
        <v>365503</v>
      </c>
      <c r="W58">
        <v>689366</v>
      </c>
      <c r="X58">
        <v>159367</v>
      </c>
      <c r="Y58">
        <v>175577</v>
      </c>
      <c r="Z58">
        <v>334944</v>
      </c>
      <c r="AD58">
        <v>49.208152830054701</v>
      </c>
      <c r="AE58">
        <v>48.037088614867699</v>
      </c>
      <c r="AF58">
        <v>48.587252635029898</v>
      </c>
      <c r="AG58" s="35"/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35">
        <v>0.84722222222222199</v>
      </c>
      <c r="AX58">
        <v>58.0640440618889</v>
      </c>
      <c r="AY58">
        <v>56.116064830779798</v>
      </c>
      <c r="AZ58">
        <v>57.052499632265899</v>
      </c>
      <c r="BA58">
        <v>395233</v>
      </c>
      <c r="BB58">
        <v>441809</v>
      </c>
      <c r="BC58">
        <v>837042</v>
      </c>
      <c r="BD58">
        <v>201609</v>
      </c>
      <c r="BE58">
        <v>219646</v>
      </c>
      <c r="BF58">
        <v>421255</v>
      </c>
      <c r="BJ58">
        <v>51.010163625000899</v>
      </c>
      <c r="BK58">
        <v>49.715148401232199</v>
      </c>
      <c r="BL58">
        <v>50.326626381949801</v>
      </c>
      <c r="BM58" s="35"/>
      <c r="BN58">
        <v>46.710385048814899</v>
      </c>
      <c r="BO58">
        <v>44.921564483470902</v>
      </c>
      <c r="BP58">
        <v>45.753769064070397</v>
      </c>
      <c r="BQ58" t="s">
        <v>97</v>
      </c>
      <c r="BS58" s="35">
        <v>0.95231481481481495</v>
      </c>
    </row>
    <row r="59" spans="1:71" x14ac:dyDescent="0.15">
      <c r="A59">
        <v>2</v>
      </c>
      <c r="B59">
        <v>15</v>
      </c>
      <c r="Q59" s="35"/>
      <c r="U59">
        <v>323863</v>
      </c>
      <c r="V59">
        <v>365503</v>
      </c>
      <c r="W59">
        <v>689366</v>
      </c>
      <c r="X59">
        <v>159367</v>
      </c>
      <c r="Y59">
        <v>175577</v>
      </c>
      <c r="Z59">
        <v>334944</v>
      </c>
      <c r="AD59">
        <v>49.208152830054701</v>
      </c>
      <c r="AE59">
        <v>48.037088614867699</v>
      </c>
      <c r="AF59">
        <v>48.587252635029898</v>
      </c>
      <c r="AG59" s="35"/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35">
        <v>0.84722222222222199</v>
      </c>
      <c r="AX59">
        <v>58.0640440618889</v>
      </c>
      <c r="AY59">
        <v>56.116064830779798</v>
      </c>
      <c r="AZ59">
        <v>57.052499632265899</v>
      </c>
      <c r="BA59">
        <v>395233</v>
      </c>
      <c r="BB59">
        <v>441809</v>
      </c>
      <c r="BC59">
        <v>837042</v>
      </c>
      <c r="BD59">
        <v>201609</v>
      </c>
      <c r="BE59">
        <v>219646</v>
      </c>
      <c r="BF59">
        <v>421255</v>
      </c>
      <c r="BJ59">
        <v>51.010163625000899</v>
      </c>
      <c r="BK59">
        <v>49.715148401232199</v>
      </c>
      <c r="BL59">
        <v>50.326626381949801</v>
      </c>
      <c r="BM59" s="35"/>
      <c r="BN59">
        <v>46.710385048814899</v>
      </c>
      <c r="BO59">
        <v>44.921564483470902</v>
      </c>
      <c r="BP59">
        <v>45.753769064070397</v>
      </c>
      <c r="BQ59" t="s">
        <v>97</v>
      </c>
      <c r="BS59" s="35">
        <v>0.95231481481481495</v>
      </c>
    </row>
    <row r="60" spans="1:71" x14ac:dyDescent="0.15">
      <c r="A60">
        <v>2</v>
      </c>
      <c r="B60">
        <v>16</v>
      </c>
      <c r="Q60" s="35"/>
      <c r="U60">
        <v>323863</v>
      </c>
      <c r="V60">
        <v>365503</v>
      </c>
      <c r="W60">
        <v>689366</v>
      </c>
      <c r="X60">
        <v>159367</v>
      </c>
      <c r="Y60">
        <v>175577</v>
      </c>
      <c r="Z60">
        <v>334944</v>
      </c>
      <c r="AD60">
        <v>49.208152830054701</v>
      </c>
      <c r="AE60">
        <v>48.037088614867699</v>
      </c>
      <c r="AF60">
        <v>48.587252635029898</v>
      </c>
      <c r="AG60" s="35"/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35">
        <v>0.84722222222222199</v>
      </c>
      <c r="AX60">
        <v>58.0640440618889</v>
      </c>
      <c r="AY60">
        <v>56.116064830779798</v>
      </c>
      <c r="AZ60">
        <v>57.052499632265899</v>
      </c>
      <c r="BA60">
        <v>395233</v>
      </c>
      <c r="BB60">
        <v>441809</v>
      </c>
      <c r="BC60">
        <v>837042</v>
      </c>
      <c r="BD60">
        <v>201609</v>
      </c>
      <c r="BE60">
        <v>219646</v>
      </c>
      <c r="BF60">
        <v>421255</v>
      </c>
      <c r="BJ60">
        <v>51.010163625000899</v>
      </c>
      <c r="BK60">
        <v>49.715148401232199</v>
      </c>
      <c r="BL60">
        <v>50.326626381949801</v>
      </c>
      <c r="BM60" s="35"/>
      <c r="BN60">
        <v>46.710385048814899</v>
      </c>
      <c r="BO60">
        <v>44.921564483470902</v>
      </c>
      <c r="BP60">
        <v>45.753769064070397</v>
      </c>
      <c r="BQ60" t="s">
        <v>97</v>
      </c>
      <c r="BS60" s="35">
        <v>0.95231481481481495</v>
      </c>
    </row>
    <row r="61" spans="1:71" x14ac:dyDescent="0.15">
      <c r="A61">
        <v>2</v>
      </c>
      <c r="B61">
        <v>17</v>
      </c>
      <c r="Q61" s="35"/>
      <c r="U61">
        <v>323863</v>
      </c>
      <c r="V61">
        <v>365503</v>
      </c>
      <c r="W61">
        <v>689366</v>
      </c>
      <c r="X61">
        <v>159367</v>
      </c>
      <c r="Y61">
        <v>175577</v>
      </c>
      <c r="Z61">
        <v>334944</v>
      </c>
      <c r="AD61">
        <v>49.208152830054701</v>
      </c>
      <c r="AE61">
        <v>48.037088614867699</v>
      </c>
      <c r="AF61">
        <v>48.587252635029898</v>
      </c>
      <c r="AG61" s="35"/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35">
        <v>0.84722222222222199</v>
      </c>
      <c r="AX61">
        <v>58.0640440618889</v>
      </c>
      <c r="AY61">
        <v>56.116064830779798</v>
      </c>
      <c r="AZ61">
        <v>57.052499632265899</v>
      </c>
      <c r="BA61">
        <v>395233</v>
      </c>
      <c r="BB61">
        <v>441809</v>
      </c>
      <c r="BC61">
        <v>837042</v>
      </c>
      <c r="BD61">
        <v>201609</v>
      </c>
      <c r="BE61">
        <v>219646</v>
      </c>
      <c r="BF61">
        <v>421255</v>
      </c>
      <c r="BJ61">
        <v>51.010163625000899</v>
      </c>
      <c r="BK61">
        <v>49.715148401232199</v>
      </c>
      <c r="BL61">
        <v>50.326626381949801</v>
      </c>
      <c r="BM61" s="35"/>
      <c r="BN61">
        <v>46.710385048814899</v>
      </c>
      <c r="BO61">
        <v>44.921564483470902</v>
      </c>
      <c r="BP61">
        <v>45.753769064070397</v>
      </c>
      <c r="BQ61" t="s">
        <v>97</v>
      </c>
      <c r="BS61" s="35">
        <v>0.95231481481481495</v>
      </c>
    </row>
    <row r="62" spans="1:71" x14ac:dyDescent="0.15">
      <c r="A62">
        <v>2</v>
      </c>
      <c r="B62">
        <v>18</v>
      </c>
      <c r="Q62" s="35"/>
      <c r="U62">
        <v>323863</v>
      </c>
      <c r="V62">
        <v>365503</v>
      </c>
      <c r="W62">
        <v>689366</v>
      </c>
      <c r="X62">
        <v>159367</v>
      </c>
      <c r="Y62">
        <v>175577</v>
      </c>
      <c r="Z62">
        <v>334944</v>
      </c>
      <c r="AD62">
        <v>49.208152830054701</v>
      </c>
      <c r="AE62">
        <v>48.037088614867699</v>
      </c>
      <c r="AF62">
        <v>48.587252635029898</v>
      </c>
      <c r="AG62" s="35"/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35">
        <v>0.84722222222222199</v>
      </c>
      <c r="AX62">
        <v>58.0640440618889</v>
      </c>
      <c r="AY62">
        <v>56.116064830779798</v>
      </c>
      <c r="AZ62">
        <v>57.052499632265899</v>
      </c>
      <c r="BA62">
        <v>395233</v>
      </c>
      <c r="BB62">
        <v>441809</v>
      </c>
      <c r="BC62">
        <v>837042</v>
      </c>
      <c r="BD62">
        <v>201609</v>
      </c>
      <c r="BE62">
        <v>219646</v>
      </c>
      <c r="BF62">
        <v>421255</v>
      </c>
      <c r="BJ62">
        <v>51.010163625000899</v>
      </c>
      <c r="BK62">
        <v>49.715148401232199</v>
      </c>
      <c r="BL62">
        <v>50.326626381949801</v>
      </c>
      <c r="BM62" s="35"/>
      <c r="BN62">
        <v>46.710385048814899</v>
      </c>
      <c r="BO62">
        <v>44.921564483470902</v>
      </c>
      <c r="BP62">
        <v>45.753769064070397</v>
      </c>
      <c r="BQ62" t="s">
        <v>97</v>
      </c>
      <c r="BS62" s="35">
        <v>0.95231481481481495</v>
      </c>
    </row>
    <row r="63" spans="1:71" x14ac:dyDescent="0.15">
      <c r="A63">
        <v>2</v>
      </c>
      <c r="B63">
        <v>19</v>
      </c>
      <c r="Q63" s="35"/>
      <c r="U63">
        <v>323863</v>
      </c>
      <c r="V63">
        <v>365503</v>
      </c>
      <c r="W63">
        <v>689366</v>
      </c>
      <c r="X63">
        <v>159367</v>
      </c>
      <c r="Y63">
        <v>175577</v>
      </c>
      <c r="Z63">
        <v>334944</v>
      </c>
      <c r="AD63">
        <v>49.208152830054701</v>
      </c>
      <c r="AE63">
        <v>48.037088614867699</v>
      </c>
      <c r="AF63">
        <v>48.587252635029898</v>
      </c>
      <c r="AG63" s="35"/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35">
        <v>0.84722222222222199</v>
      </c>
      <c r="AX63">
        <v>58.0640440618889</v>
      </c>
      <c r="AY63">
        <v>56.116064830779798</v>
      </c>
      <c r="AZ63">
        <v>57.052499632265899</v>
      </c>
      <c r="BA63">
        <v>395233</v>
      </c>
      <c r="BB63">
        <v>441809</v>
      </c>
      <c r="BC63">
        <v>837042</v>
      </c>
      <c r="BD63">
        <v>201609</v>
      </c>
      <c r="BE63">
        <v>219646</v>
      </c>
      <c r="BF63">
        <v>421255</v>
      </c>
      <c r="BJ63">
        <v>51.010163625000899</v>
      </c>
      <c r="BK63">
        <v>49.715148401232199</v>
      </c>
      <c r="BL63">
        <v>50.326626381949801</v>
      </c>
      <c r="BM63" s="35"/>
      <c r="BN63">
        <v>46.710385048814899</v>
      </c>
      <c r="BO63">
        <v>44.921564483470902</v>
      </c>
      <c r="BP63">
        <v>45.753769064070397</v>
      </c>
      <c r="BQ63" t="s">
        <v>97</v>
      </c>
      <c r="BS63" s="35">
        <v>0.95231481481481495</v>
      </c>
    </row>
    <row r="64" spans="1:71" x14ac:dyDescent="0.15">
      <c r="A64">
        <v>2</v>
      </c>
      <c r="B64">
        <v>20</v>
      </c>
      <c r="Q64" s="35"/>
      <c r="U64">
        <v>323863</v>
      </c>
      <c r="V64">
        <v>365503</v>
      </c>
      <c r="W64">
        <v>689366</v>
      </c>
      <c r="X64">
        <v>159367</v>
      </c>
      <c r="Y64">
        <v>175577</v>
      </c>
      <c r="Z64">
        <v>334944</v>
      </c>
      <c r="AD64">
        <v>49.208152830054701</v>
      </c>
      <c r="AE64">
        <v>48.037088614867699</v>
      </c>
      <c r="AF64">
        <v>48.587252635029898</v>
      </c>
      <c r="AG64" s="35"/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35">
        <v>0.84722222222222199</v>
      </c>
      <c r="AX64">
        <v>58.0640440618889</v>
      </c>
      <c r="AY64">
        <v>56.116064830779798</v>
      </c>
      <c r="AZ64">
        <v>57.052499632265899</v>
      </c>
      <c r="BA64">
        <v>395233</v>
      </c>
      <c r="BB64">
        <v>441809</v>
      </c>
      <c r="BC64">
        <v>837042</v>
      </c>
      <c r="BD64">
        <v>201609</v>
      </c>
      <c r="BE64">
        <v>219646</v>
      </c>
      <c r="BF64">
        <v>421255</v>
      </c>
      <c r="BJ64">
        <v>51.010163625000899</v>
      </c>
      <c r="BK64">
        <v>49.715148401232199</v>
      </c>
      <c r="BL64">
        <v>50.326626381949801</v>
      </c>
      <c r="BM64" s="35"/>
      <c r="BN64">
        <v>46.710385048814899</v>
      </c>
      <c r="BO64">
        <v>44.921564483470902</v>
      </c>
      <c r="BP64">
        <v>45.753769064070397</v>
      </c>
      <c r="BQ64" t="s">
        <v>97</v>
      </c>
      <c r="BS64" s="35">
        <v>0.95231481481481495</v>
      </c>
    </row>
    <row r="65" spans="1:71" x14ac:dyDescent="0.15">
      <c r="A65">
        <v>2</v>
      </c>
      <c r="B65">
        <v>21</v>
      </c>
      <c r="Q65" s="35"/>
      <c r="U65">
        <v>323863</v>
      </c>
      <c r="V65">
        <v>365503</v>
      </c>
      <c r="W65">
        <v>689366</v>
      </c>
      <c r="X65">
        <v>159367</v>
      </c>
      <c r="Y65">
        <v>175577</v>
      </c>
      <c r="Z65">
        <v>334944</v>
      </c>
      <c r="AD65">
        <v>49.208152830054701</v>
      </c>
      <c r="AE65">
        <v>48.037088614867699</v>
      </c>
      <c r="AF65">
        <v>48.587252635029898</v>
      </c>
      <c r="AG65" s="35"/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35">
        <v>0.84722222222222199</v>
      </c>
      <c r="AX65">
        <v>58.0640440618889</v>
      </c>
      <c r="AY65">
        <v>56.116064830779798</v>
      </c>
      <c r="AZ65">
        <v>57.052499632265899</v>
      </c>
      <c r="BA65">
        <v>395233</v>
      </c>
      <c r="BB65">
        <v>441809</v>
      </c>
      <c r="BC65">
        <v>837042</v>
      </c>
      <c r="BD65">
        <v>201609</v>
      </c>
      <c r="BE65">
        <v>219646</v>
      </c>
      <c r="BF65">
        <v>421255</v>
      </c>
      <c r="BJ65">
        <v>51.010163625000899</v>
      </c>
      <c r="BK65">
        <v>49.715148401232199</v>
      </c>
      <c r="BL65">
        <v>50.326626381949801</v>
      </c>
      <c r="BM65" s="35"/>
      <c r="BN65">
        <v>46.710385048814899</v>
      </c>
      <c r="BO65">
        <v>44.921564483470902</v>
      </c>
      <c r="BP65">
        <v>45.753769064070397</v>
      </c>
      <c r="BQ65" t="s">
        <v>97</v>
      </c>
      <c r="BS65" s="35">
        <v>0.95231481481481495</v>
      </c>
    </row>
    <row r="66" spans="1:71" x14ac:dyDescent="0.15">
      <c r="A66">
        <v>2</v>
      </c>
      <c r="B66">
        <v>22</v>
      </c>
      <c r="Q66" s="35"/>
      <c r="U66">
        <v>323863</v>
      </c>
      <c r="V66">
        <v>365503</v>
      </c>
      <c r="W66">
        <v>689366</v>
      </c>
      <c r="X66">
        <v>159367</v>
      </c>
      <c r="Y66">
        <v>175577</v>
      </c>
      <c r="Z66">
        <v>334944</v>
      </c>
      <c r="AD66">
        <v>49.208152830054701</v>
      </c>
      <c r="AE66">
        <v>48.037088614867699</v>
      </c>
      <c r="AF66">
        <v>48.587252635029898</v>
      </c>
      <c r="AG66" s="35"/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35">
        <v>0.84722222222222199</v>
      </c>
      <c r="AX66">
        <v>58.0640440618889</v>
      </c>
      <c r="AY66">
        <v>56.116064830779798</v>
      </c>
      <c r="AZ66">
        <v>57.052499632265899</v>
      </c>
      <c r="BA66">
        <v>395233</v>
      </c>
      <c r="BB66">
        <v>441809</v>
      </c>
      <c r="BC66">
        <v>837042</v>
      </c>
      <c r="BD66">
        <v>201609</v>
      </c>
      <c r="BE66">
        <v>219646</v>
      </c>
      <c r="BF66">
        <v>421255</v>
      </c>
      <c r="BJ66">
        <v>51.010163625000899</v>
      </c>
      <c r="BK66">
        <v>49.715148401232199</v>
      </c>
      <c r="BL66">
        <v>50.326626381949801</v>
      </c>
      <c r="BM66" s="35"/>
      <c r="BN66">
        <v>46.710385048814899</v>
      </c>
      <c r="BO66">
        <v>44.921564483470902</v>
      </c>
      <c r="BP66">
        <v>45.753769064070397</v>
      </c>
      <c r="BQ66" t="s">
        <v>97</v>
      </c>
      <c r="BS66" s="35">
        <v>0.95231481481481495</v>
      </c>
    </row>
    <row r="67" spans="1:71" x14ac:dyDescent="0.15">
      <c r="A67">
        <v>2</v>
      </c>
      <c r="B67">
        <v>23</v>
      </c>
      <c r="Q67" s="35"/>
      <c r="U67">
        <v>323863</v>
      </c>
      <c r="V67">
        <v>365503</v>
      </c>
      <c r="W67">
        <v>689366</v>
      </c>
      <c r="X67">
        <v>159367</v>
      </c>
      <c r="Y67">
        <v>175577</v>
      </c>
      <c r="Z67">
        <v>334944</v>
      </c>
      <c r="AD67">
        <v>49.208152830054701</v>
      </c>
      <c r="AE67">
        <v>48.037088614867699</v>
      </c>
      <c r="AF67">
        <v>48.587252635029898</v>
      </c>
      <c r="AG67" s="35"/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35">
        <v>0.84722222222222199</v>
      </c>
      <c r="AX67">
        <v>58.0640440618889</v>
      </c>
      <c r="AY67">
        <v>56.116064830779798</v>
      </c>
      <c r="AZ67">
        <v>57.052499632265899</v>
      </c>
      <c r="BA67">
        <v>395233</v>
      </c>
      <c r="BB67">
        <v>441809</v>
      </c>
      <c r="BC67">
        <v>837042</v>
      </c>
      <c r="BD67">
        <v>201609</v>
      </c>
      <c r="BE67">
        <v>219646</v>
      </c>
      <c r="BF67">
        <v>421255</v>
      </c>
      <c r="BJ67">
        <v>51.010163625000899</v>
      </c>
      <c r="BK67">
        <v>49.715148401232199</v>
      </c>
      <c r="BL67">
        <v>50.326626381949801</v>
      </c>
      <c r="BM67" s="35"/>
      <c r="BN67">
        <v>46.710385048814899</v>
      </c>
      <c r="BO67">
        <v>44.921564483470902</v>
      </c>
      <c r="BP67">
        <v>45.753769064070397</v>
      </c>
      <c r="BQ67" t="s">
        <v>97</v>
      </c>
      <c r="BS67" s="35">
        <v>0.95231481481481495</v>
      </c>
    </row>
    <row r="68" spans="1:71" x14ac:dyDescent="0.15">
      <c r="A68">
        <v>2</v>
      </c>
      <c r="B68">
        <v>24</v>
      </c>
      <c r="Q68" s="35"/>
      <c r="U68">
        <v>323863</v>
      </c>
      <c r="V68">
        <v>365503</v>
      </c>
      <c r="W68">
        <v>689366</v>
      </c>
      <c r="X68">
        <v>159367</v>
      </c>
      <c r="Y68">
        <v>175577</v>
      </c>
      <c r="Z68">
        <v>334944</v>
      </c>
      <c r="AD68">
        <v>49.208152830054701</v>
      </c>
      <c r="AE68">
        <v>48.037088614867699</v>
      </c>
      <c r="AF68">
        <v>48.587252635029898</v>
      </c>
      <c r="AG68" s="35"/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35">
        <v>0.84722222222222199</v>
      </c>
      <c r="AX68">
        <v>58.0640440618889</v>
      </c>
      <c r="AY68">
        <v>56.116064830779798</v>
      </c>
      <c r="AZ68">
        <v>57.052499632265899</v>
      </c>
      <c r="BA68">
        <v>395233</v>
      </c>
      <c r="BB68">
        <v>441809</v>
      </c>
      <c r="BC68">
        <v>837042</v>
      </c>
      <c r="BD68">
        <v>201609</v>
      </c>
      <c r="BE68">
        <v>219646</v>
      </c>
      <c r="BF68">
        <v>421255</v>
      </c>
      <c r="BJ68">
        <v>51.010163625000899</v>
      </c>
      <c r="BK68">
        <v>49.715148401232199</v>
      </c>
      <c r="BL68">
        <v>50.326626381949801</v>
      </c>
      <c r="BM68" s="35"/>
      <c r="BN68">
        <v>46.710385048814899</v>
      </c>
      <c r="BO68">
        <v>44.921564483470902</v>
      </c>
      <c r="BP68">
        <v>45.753769064070397</v>
      </c>
      <c r="BQ68" t="s">
        <v>97</v>
      </c>
      <c r="BS68" s="35">
        <v>0.95231481481481495</v>
      </c>
    </row>
    <row r="69" spans="1:71" x14ac:dyDescent="0.15">
      <c r="A69">
        <v>2</v>
      </c>
      <c r="B69">
        <v>25</v>
      </c>
      <c r="Q69" s="35"/>
      <c r="U69">
        <v>323863</v>
      </c>
      <c r="V69">
        <v>365503</v>
      </c>
      <c r="W69">
        <v>689366</v>
      </c>
      <c r="X69">
        <v>159367</v>
      </c>
      <c r="Y69">
        <v>175577</v>
      </c>
      <c r="Z69">
        <v>334944</v>
      </c>
      <c r="AD69">
        <v>49.208152830054701</v>
      </c>
      <c r="AE69">
        <v>48.037088614867699</v>
      </c>
      <c r="AF69">
        <v>48.587252635029898</v>
      </c>
      <c r="AG69" s="35"/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35">
        <v>0.84722222222222199</v>
      </c>
      <c r="AX69">
        <v>58.0640440618889</v>
      </c>
      <c r="AY69">
        <v>56.116064830779798</v>
      </c>
      <c r="AZ69">
        <v>57.052499632265899</v>
      </c>
      <c r="BA69">
        <v>395233</v>
      </c>
      <c r="BB69">
        <v>441809</v>
      </c>
      <c r="BC69">
        <v>837042</v>
      </c>
      <c r="BD69">
        <v>201609</v>
      </c>
      <c r="BE69">
        <v>219646</v>
      </c>
      <c r="BF69">
        <v>421255</v>
      </c>
      <c r="BJ69">
        <v>51.010163625000899</v>
      </c>
      <c r="BK69">
        <v>49.715148401232199</v>
      </c>
      <c r="BL69">
        <v>50.326626381949801</v>
      </c>
      <c r="BM69" s="35"/>
      <c r="BN69">
        <v>46.710385048814899</v>
      </c>
      <c r="BO69">
        <v>44.921564483470902</v>
      </c>
      <c r="BP69">
        <v>45.753769064070397</v>
      </c>
      <c r="BQ69" t="s">
        <v>97</v>
      </c>
      <c r="BS69" s="35">
        <v>0.95231481481481495</v>
      </c>
    </row>
    <row r="70" spans="1:71" x14ac:dyDescent="0.15">
      <c r="A70">
        <v>2</v>
      </c>
      <c r="B70">
        <v>26</v>
      </c>
      <c r="Q70" s="35"/>
      <c r="U70">
        <v>323863</v>
      </c>
      <c r="V70">
        <v>365503</v>
      </c>
      <c r="W70">
        <v>689366</v>
      </c>
      <c r="X70">
        <v>159367</v>
      </c>
      <c r="Y70">
        <v>175577</v>
      </c>
      <c r="Z70">
        <v>334944</v>
      </c>
      <c r="AD70">
        <v>49.208152830054701</v>
      </c>
      <c r="AE70">
        <v>48.037088614867699</v>
      </c>
      <c r="AF70">
        <v>48.587252635029898</v>
      </c>
      <c r="AG70" s="35"/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35">
        <v>0.84722222222222199</v>
      </c>
      <c r="AX70">
        <v>58.0640440618889</v>
      </c>
      <c r="AY70">
        <v>56.116064830779798</v>
      </c>
      <c r="AZ70">
        <v>57.052499632265899</v>
      </c>
      <c r="BA70">
        <v>395233</v>
      </c>
      <c r="BB70">
        <v>441809</v>
      </c>
      <c r="BC70">
        <v>837042</v>
      </c>
      <c r="BD70">
        <v>201609</v>
      </c>
      <c r="BE70">
        <v>219646</v>
      </c>
      <c r="BF70">
        <v>421255</v>
      </c>
      <c r="BJ70">
        <v>51.010163625000899</v>
      </c>
      <c r="BK70">
        <v>49.715148401232199</v>
      </c>
      <c r="BL70">
        <v>50.326626381949801</v>
      </c>
      <c r="BM70" s="35"/>
      <c r="BN70">
        <v>46.710385048814899</v>
      </c>
      <c r="BO70">
        <v>44.921564483470902</v>
      </c>
      <c r="BP70">
        <v>45.753769064070397</v>
      </c>
      <c r="BQ70" t="s">
        <v>97</v>
      </c>
      <c r="BS70" s="35">
        <v>0.95231481481481495</v>
      </c>
    </row>
    <row r="71" spans="1:71" x14ac:dyDescent="0.15">
      <c r="A71">
        <v>2</v>
      </c>
      <c r="B71">
        <v>27</v>
      </c>
      <c r="Q71" s="35"/>
      <c r="U71">
        <v>323863</v>
      </c>
      <c r="V71">
        <v>365503</v>
      </c>
      <c r="W71">
        <v>689366</v>
      </c>
      <c r="X71">
        <v>159367</v>
      </c>
      <c r="Y71">
        <v>175577</v>
      </c>
      <c r="Z71">
        <v>334944</v>
      </c>
      <c r="AD71">
        <v>49.208152830054701</v>
      </c>
      <c r="AE71">
        <v>48.037088614867699</v>
      </c>
      <c r="AF71">
        <v>48.587252635029898</v>
      </c>
      <c r="AG71" s="35"/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35">
        <v>0.84722222222222199</v>
      </c>
      <c r="AX71">
        <v>58.0640440618889</v>
      </c>
      <c r="AY71">
        <v>56.116064830779798</v>
      </c>
      <c r="AZ71">
        <v>57.052499632265899</v>
      </c>
      <c r="BA71">
        <v>395233</v>
      </c>
      <c r="BB71">
        <v>441809</v>
      </c>
      <c r="BC71">
        <v>837042</v>
      </c>
      <c r="BD71">
        <v>201609</v>
      </c>
      <c r="BE71">
        <v>219646</v>
      </c>
      <c r="BF71">
        <v>421255</v>
      </c>
      <c r="BJ71">
        <v>51.010163625000899</v>
      </c>
      <c r="BK71">
        <v>49.715148401232199</v>
      </c>
      <c r="BL71">
        <v>50.326626381949801</v>
      </c>
      <c r="BM71" s="35"/>
      <c r="BN71">
        <v>46.710385048814899</v>
      </c>
      <c r="BO71">
        <v>44.921564483470902</v>
      </c>
      <c r="BP71">
        <v>45.753769064070397</v>
      </c>
      <c r="BQ71" t="s">
        <v>97</v>
      </c>
      <c r="BS71" s="35">
        <v>0.95231481481481495</v>
      </c>
    </row>
    <row r="72" spans="1:71" x14ac:dyDescent="0.15">
      <c r="A72">
        <v>2</v>
      </c>
      <c r="B72">
        <v>28</v>
      </c>
      <c r="Q72" s="35"/>
      <c r="U72">
        <v>323863</v>
      </c>
      <c r="V72">
        <v>365503</v>
      </c>
      <c r="W72">
        <v>689366</v>
      </c>
      <c r="X72">
        <v>159367</v>
      </c>
      <c r="Y72">
        <v>175577</v>
      </c>
      <c r="Z72">
        <v>334944</v>
      </c>
      <c r="AD72">
        <v>49.208152830054701</v>
      </c>
      <c r="AE72">
        <v>48.037088614867699</v>
      </c>
      <c r="AF72">
        <v>48.587252635029898</v>
      </c>
      <c r="AG72" s="35"/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35">
        <v>0.84722222222222199</v>
      </c>
      <c r="AX72">
        <v>58.0640440618889</v>
      </c>
      <c r="AY72">
        <v>56.116064830779798</v>
      </c>
      <c r="AZ72">
        <v>57.052499632265899</v>
      </c>
      <c r="BA72">
        <v>395233</v>
      </c>
      <c r="BB72">
        <v>441809</v>
      </c>
      <c r="BC72">
        <v>837042</v>
      </c>
      <c r="BD72">
        <v>201609</v>
      </c>
      <c r="BE72">
        <v>219646</v>
      </c>
      <c r="BF72">
        <v>421255</v>
      </c>
      <c r="BJ72">
        <v>51.010163625000899</v>
      </c>
      <c r="BK72">
        <v>49.715148401232199</v>
      </c>
      <c r="BL72">
        <v>50.326626381949801</v>
      </c>
      <c r="BM72" s="35"/>
      <c r="BN72">
        <v>46.710385048814899</v>
      </c>
      <c r="BO72">
        <v>44.921564483470902</v>
      </c>
      <c r="BP72">
        <v>45.753769064070397</v>
      </c>
      <c r="BQ72" t="s">
        <v>97</v>
      </c>
      <c r="BS72" s="35">
        <v>0.95231481481481495</v>
      </c>
    </row>
    <row r="73" spans="1:71" x14ac:dyDescent="0.15">
      <c r="A73">
        <v>2</v>
      </c>
      <c r="B73">
        <v>29</v>
      </c>
      <c r="Q73" s="35"/>
      <c r="U73">
        <v>323863</v>
      </c>
      <c r="V73">
        <v>365503</v>
      </c>
      <c r="W73">
        <v>689366</v>
      </c>
      <c r="X73">
        <v>159367</v>
      </c>
      <c r="Y73">
        <v>175577</v>
      </c>
      <c r="Z73">
        <v>334944</v>
      </c>
      <c r="AD73">
        <v>49.208152830054701</v>
      </c>
      <c r="AE73">
        <v>48.037088614867699</v>
      </c>
      <c r="AF73">
        <v>48.587252635029898</v>
      </c>
      <c r="AG73" s="35"/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35">
        <v>0.84722222222222199</v>
      </c>
      <c r="AX73">
        <v>58.0640440618889</v>
      </c>
      <c r="AY73">
        <v>56.116064830779798</v>
      </c>
      <c r="AZ73">
        <v>57.052499632265899</v>
      </c>
      <c r="BA73">
        <v>395233</v>
      </c>
      <c r="BB73">
        <v>441809</v>
      </c>
      <c r="BC73">
        <v>837042</v>
      </c>
      <c r="BD73">
        <v>201609</v>
      </c>
      <c r="BE73">
        <v>219646</v>
      </c>
      <c r="BF73">
        <v>421255</v>
      </c>
      <c r="BJ73">
        <v>51.010163625000899</v>
      </c>
      <c r="BK73">
        <v>49.715148401232199</v>
      </c>
      <c r="BL73">
        <v>50.326626381949801</v>
      </c>
      <c r="BM73" s="35"/>
      <c r="BN73">
        <v>46.710385048814899</v>
      </c>
      <c r="BO73">
        <v>44.921564483470902</v>
      </c>
      <c r="BP73">
        <v>45.753769064070397</v>
      </c>
      <c r="BQ73" t="s">
        <v>97</v>
      </c>
      <c r="BS73" s="35">
        <v>0.95231481481481495</v>
      </c>
    </row>
    <row r="74" spans="1:71" x14ac:dyDescent="0.15">
      <c r="A74">
        <v>2</v>
      </c>
      <c r="B74">
        <v>30</v>
      </c>
      <c r="Q74" s="35"/>
      <c r="U74">
        <v>323863</v>
      </c>
      <c r="V74">
        <v>365503</v>
      </c>
      <c r="W74">
        <v>689366</v>
      </c>
      <c r="X74">
        <v>159367</v>
      </c>
      <c r="Y74">
        <v>175577</v>
      </c>
      <c r="Z74">
        <v>334944</v>
      </c>
      <c r="AD74">
        <v>49.208152830054701</v>
      </c>
      <c r="AE74">
        <v>48.037088614867699</v>
      </c>
      <c r="AF74">
        <v>48.587252635029898</v>
      </c>
      <c r="AG74" s="35"/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35">
        <v>0.84722222222222199</v>
      </c>
      <c r="AX74">
        <v>58.0640440618889</v>
      </c>
      <c r="AY74">
        <v>56.116064830779798</v>
      </c>
      <c r="AZ74">
        <v>57.052499632265899</v>
      </c>
      <c r="BA74">
        <v>395233</v>
      </c>
      <c r="BB74">
        <v>441809</v>
      </c>
      <c r="BC74">
        <v>837042</v>
      </c>
      <c r="BD74">
        <v>201609</v>
      </c>
      <c r="BE74">
        <v>219646</v>
      </c>
      <c r="BF74">
        <v>421255</v>
      </c>
      <c r="BJ74">
        <v>51.010163625000899</v>
      </c>
      <c r="BK74">
        <v>49.715148401232199</v>
      </c>
      <c r="BL74">
        <v>50.326626381949801</v>
      </c>
      <c r="BM74" s="35"/>
      <c r="BN74">
        <v>46.710385048814899</v>
      </c>
      <c r="BO74">
        <v>44.921564483470902</v>
      </c>
      <c r="BP74">
        <v>45.753769064070397</v>
      </c>
      <c r="BQ74" t="s">
        <v>97</v>
      </c>
      <c r="BS74" s="35">
        <v>0.95231481481481495</v>
      </c>
    </row>
    <row r="75" spans="1:71" x14ac:dyDescent="0.15">
      <c r="A75">
        <v>2</v>
      </c>
      <c r="B75">
        <v>31</v>
      </c>
      <c r="Q75" s="35"/>
      <c r="U75">
        <v>323863</v>
      </c>
      <c r="V75">
        <v>365503</v>
      </c>
      <c r="W75">
        <v>689366</v>
      </c>
      <c r="X75">
        <v>159367</v>
      </c>
      <c r="Y75">
        <v>175577</v>
      </c>
      <c r="Z75">
        <v>334944</v>
      </c>
      <c r="AD75">
        <v>49.208152830054701</v>
      </c>
      <c r="AE75">
        <v>48.037088614867699</v>
      </c>
      <c r="AF75">
        <v>48.587252635029898</v>
      </c>
      <c r="AG75" s="35"/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35">
        <v>0.84722222222222199</v>
      </c>
      <c r="AX75">
        <v>58.0640440618889</v>
      </c>
      <c r="AY75">
        <v>56.116064830779798</v>
      </c>
      <c r="AZ75">
        <v>57.052499632265899</v>
      </c>
      <c r="BA75">
        <v>395233</v>
      </c>
      <c r="BB75">
        <v>441809</v>
      </c>
      <c r="BC75">
        <v>837042</v>
      </c>
      <c r="BD75">
        <v>201609</v>
      </c>
      <c r="BE75">
        <v>219646</v>
      </c>
      <c r="BF75">
        <v>421255</v>
      </c>
      <c r="BJ75">
        <v>51.010163625000899</v>
      </c>
      <c r="BK75">
        <v>49.715148401232199</v>
      </c>
      <c r="BL75">
        <v>50.326626381949801</v>
      </c>
      <c r="BM75" s="35"/>
      <c r="BN75">
        <v>46.710385048814899</v>
      </c>
      <c r="BO75">
        <v>44.921564483470902</v>
      </c>
      <c r="BP75">
        <v>45.753769064070397</v>
      </c>
      <c r="BQ75" t="s">
        <v>97</v>
      </c>
      <c r="BS75" s="35">
        <v>0.95231481481481495</v>
      </c>
    </row>
    <row r="76" spans="1:71" x14ac:dyDescent="0.15">
      <c r="A76">
        <v>2</v>
      </c>
      <c r="B76">
        <v>32</v>
      </c>
      <c r="Q76" s="35"/>
      <c r="U76">
        <v>323863</v>
      </c>
      <c r="V76">
        <v>365503</v>
      </c>
      <c r="W76">
        <v>689366</v>
      </c>
      <c r="X76">
        <v>159367</v>
      </c>
      <c r="Y76">
        <v>175577</v>
      </c>
      <c r="Z76">
        <v>334944</v>
      </c>
      <c r="AD76">
        <v>49.208152830054701</v>
      </c>
      <c r="AE76">
        <v>48.037088614867699</v>
      </c>
      <c r="AF76">
        <v>48.587252635029898</v>
      </c>
      <c r="AG76" s="35"/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35">
        <v>0.84722222222222199</v>
      </c>
      <c r="AX76">
        <v>58.0640440618889</v>
      </c>
      <c r="AY76">
        <v>56.116064830779798</v>
      </c>
      <c r="AZ76">
        <v>57.052499632265899</v>
      </c>
      <c r="BA76">
        <v>395233</v>
      </c>
      <c r="BB76">
        <v>441809</v>
      </c>
      <c r="BC76">
        <v>837042</v>
      </c>
      <c r="BD76">
        <v>201609</v>
      </c>
      <c r="BE76">
        <v>219646</v>
      </c>
      <c r="BF76">
        <v>421255</v>
      </c>
      <c r="BJ76">
        <v>51.010163625000899</v>
      </c>
      <c r="BK76">
        <v>49.715148401232199</v>
      </c>
      <c r="BL76">
        <v>50.326626381949801</v>
      </c>
      <c r="BM76" s="35"/>
      <c r="BN76">
        <v>46.710385048814899</v>
      </c>
      <c r="BO76">
        <v>44.921564483470902</v>
      </c>
      <c r="BP76">
        <v>45.753769064070397</v>
      </c>
      <c r="BQ76" t="s">
        <v>97</v>
      </c>
      <c r="BS76" s="35">
        <v>0.95231481481481495</v>
      </c>
    </row>
    <row r="77" spans="1:71" x14ac:dyDescent="0.15">
      <c r="A77">
        <v>2</v>
      </c>
      <c r="B77">
        <v>33</v>
      </c>
      <c r="Q77" s="35"/>
      <c r="U77">
        <v>323863</v>
      </c>
      <c r="V77">
        <v>365503</v>
      </c>
      <c r="W77">
        <v>689366</v>
      </c>
      <c r="X77">
        <v>159367</v>
      </c>
      <c r="Y77">
        <v>175577</v>
      </c>
      <c r="Z77">
        <v>334944</v>
      </c>
      <c r="AD77">
        <v>49.208152830054701</v>
      </c>
      <c r="AE77">
        <v>48.037088614867699</v>
      </c>
      <c r="AF77">
        <v>48.587252635029898</v>
      </c>
      <c r="AG77" s="35"/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35">
        <v>0.84722222222222199</v>
      </c>
      <c r="AX77">
        <v>58.0640440618889</v>
      </c>
      <c r="AY77">
        <v>56.116064830779798</v>
      </c>
      <c r="AZ77">
        <v>57.052499632265899</v>
      </c>
      <c r="BA77">
        <v>395233</v>
      </c>
      <c r="BB77">
        <v>441809</v>
      </c>
      <c r="BC77">
        <v>837042</v>
      </c>
      <c r="BD77">
        <v>201609</v>
      </c>
      <c r="BE77">
        <v>219646</v>
      </c>
      <c r="BF77">
        <v>421255</v>
      </c>
      <c r="BJ77">
        <v>51.010163625000899</v>
      </c>
      <c r="BK77">
        <v>49.715148401232199</v>
      </c>
      <c r="BL77">
        <v>50.326626381949801</v>
      </c>
      <c r="BM77" s="35"/>
      <c r="BN77">
        <v>46.710385048814899</v>
      </c>
      <c r="BO77">
        <v>44.921564483470902</v>
      </c>
      <c r="BP77">
        <v>45.753769064070397</v>
      </c>
      <c r="BQ77" t="s">
        <v>97</v>
      </c>
      <c r="BS77" s="35">
        <v>0.95231481481481495</v>
      </c>
    </row>
    <row r="78" spans="1:71" x14ac:dyDescent="0.15">
      <c r="A78">
        <v>2</v>
      </c>
      <c r="B78">
        <v>34</v>
      </c>
      <c r="Q78" s="35"/>
      <c r="U78">
        <v>323863</v>
      </c>
      <c r="V78">
        <v>365503</v>
      </c>
      <c r="W78">
        <v>689366</v>
      </c>
      <c r="X78">
        <v>159367</v>
      </c>
      <c r="Y78">
        <v>175577</v>
      </c>
      <c r="Z78">
        <v>334944</v>
      </c>
      <c r="AD78">
        <v>49.208152830054701</v>
      </c>
      <c r="AE78">
        <v>48.037088614867699</v>
      </c>
      <c r="AF78">
        <v>48.587252635029898</v>
      </c>
      <c r="AG78" s="35"/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35">
        <v>0.84722222222222199</v>
      </c>
      <c r="AX78">
        <v>58.0640440618889</v>
      </c>
      <c r="AY78">
        <v>56.116064830779798</v>
      </c>
      <c r="AZ78">
        <v>57.052499632265899</v>
      </c>
      <c r="BA78">
        <v>395233</v>
      </c>
      <c r="BB78">
        <v>441809</v>
      </c>
      <c r="BC78">
        <v>837042</v>
      </c>
      <c r="BD78">
        <v>201609</v>
      </c>
      <c r="BE78">
        <v>219646</v>
      </c>
      <c r="BF78">
        <v>421255</v>
      </c>
      <c r="BJ78">
        <v>51.010163625000899</v>
      </c>
      <c r="BK78">
        <v>49.715148401232199</v>
      </c>
      <c r="BL78">
        <v>50.326626381949801</v>
      </c>
      <c r="BM78" s="35"/>
      <c r="BN78">
        <v>46.710385048814899</v>
      </c>
      <c r="BO78">
        <v>44.921564483470902</v>
      </c>
      <c r="BP78">
        <v>45.753769064070397</v>
      </c>
      <c r="BQ78" t="s">
        <v>97</v>
      </c>
      <c r="BS78" s="35">
        <v>0.95231481481481495</v>
      </c>
    </row>
    <row r="79" spans="1:71" x14ac:dyDescent="0.15">
      <c r="A79">
        <v>2</v>
      </c>
      <c r="B79">
        <v>35</v>
      </c>
      <c r="Q79" s="35"/>
      <c r="U79">
        <v>323863</v>
      </c>
      <c r="V79">
        <v>365503</v>
      </c>
      <c r="W79">
        <v>689366</v>
      </c>
      <c r="X79">
        <v>159367</v>
      </c>
      <c r="Y79">
        <v>175577</v>
      </c>
      <c r="Z79">
        <v>334944</v>
      </c>
      <c r="AD79">
        <v>49.208152830054701</v>
      </c>
      <c r="AE79">
        <v>48.037088614867699</v>
      </c>
      <c r="AF79">
        <v>48.587252635029898</v>
      </c>
      <c r="AG79" s="35"/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35">
        <v>0.84722222222222199</v>
      </c>
      <c r="AX79">
        <v>58.0640440618889</v>
      </c>
      <c r="AY79">
        <v>56.116064830779798</v>
      </c>
      <c r="AZ79">
        <v>57.052499632265899</v>
      </c>
      <c r="BA79">
        <v>395233</v>
      </c>
      <c r="BB79">
        <v>441809</v>
      </c>
      <c r="BC79">
        <v>837042</v>
      </c>
      <c r="BD79">
        <v>201609</v>
      </c>
      <c r="BE79">
        <v>219646</v>
      </c>
      <c r="BF79">
        <v>421255</v>
      </c>
      <c r="BJ79">
        <v>51.010163625000899</v>
      </c>
      <c r="BK79">
        <v>49.715148401232199</v>
      </c>
      <c r="BL79">
        <v>50.326626381949801</v>
      </c>
      <c r="BM79" s="35"/>
      <c r="BN79">
        <v>46.710385048814899</v>
      </c>
      <c r="BO79">
        <v>44.921564483470902</v>
      </c>
      <c r="BP79">
        <v>45.753769064070397</v>
      </c>
      <c r="BQ79" t="s">
        <v>97</v>
      </c>
      <c r="BS79" s="35">
        <v>0.95231481481481495</v>
      </c>
    </row>
    <row r="80" spans="1:71" x14ac:dyDescent="0.15">
      <c r="A80">
        <v>2</v>
      </c>
      <c r="B80">
        <v>36</v>
      </c>
      <c r="Q80" s="35"/>
      <c r="U80">
        <v>323863</v>
      </c>
      <c r="V80">
        <v>365503</v>
      </c>
      <c r="W80">
        <v>689366</v>
      </c>
      <c r="X80">
        <v>159367</v>
      </c>
      <c r="Y80">
        <v>175577</v>
      </c>
      <c r="Z80">
        <v>334944</v>
      </c>
      <c r="AD80">
        <v>49.208152830054701</v>
      </c>
      <c r="AE80">
        <v>48.037088614867699</v>
      </c>
      <c r="AF80">
        <v>48.587252635029898</v>
      </c>
      <c r="AG80" s="35"/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35">
        <v>0.84722222222222199</v>
      </c>
      <c r="AX80">
        <v>58.0640440618889</v>
      </c>
      <c r="AY80">
        <v>56.116064830779798</v>
      </c>
      <c r="AZ80">
        <v>57.052499632265899</v>
      </c>
      <c r="BA80">
        <v>395233</v>
      </c>
      <c r="BB80">
        <v>441809</v>
      </c>
      <c r="BC80">
        <v>837042</v>
      </c>
      <c r="BD80">
        <v>201609</v>
      </c>
      <c r="BE80">
        <v>219646</v>
      </c>
      <c r="BF80">
        <v>421255</v>
      </c>
      <c r="BJ80">
        <v>51.010163625000899</v>
      </c>
      <c r="BK80">
        <v>49.715148401232199</v>
      </c>
      <c r="BL80">
        <v>50.326626381949801</v>
      </c>
      <c r="BM80" s="35"/>
      <c r="BN80">
        <v>46.710385048814899</v>
      </c>
      <c r="BO80">
        <v>44.921564483470902</v>
      </c>
      <c r="BP80">
        <v>45.753769064070397</v>
      </c>
      <c r="BQ80" t="s">
        <v>97</v>
      </c>
      <c r="BS80" s="35">
        <v>0.95231481481481495</v>
      </c>
    </row>
    <row r="81" spans="1:71" x14ac:dyDescent="0.15">
      <c r="A81">
        <v>2</v>
      </c>
      <c r="B81">
        <v>37</v>
      </c>
      <c r="Q81" s="35"/>
      <c r="U81">
        <v>323863</v>
      </c>
      <c r="V81">
        <v>365503</v>
      </c>
      <c r="W81">
        <v>689366</v>
      </c>
      <c r="X81">
        <v>159367</v>
      </c>
      <c r="Y81">
        <v>175577</v>
      </c>
      <c r="Z81">
        <v>334944</v>
      </c>
      <c r="AD81">
        <v>49.208152830054701</v>
      </c>
      <c r="AE81">
        <v>48.037088614867699</v>
      </c>
      <c r="AF81">
        <v>48.587252635029898</v>
      </c>
      <c r="AG81" s="35"/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35">
        <v>0.84722222222222199</v>
      </c>
      <c r="AX81">
        <v>58.0640440618889</v>
      </c>
      <c r="AY81">
        <v>56.116064830779798</v>
      </c>
      <c r="AZ81">
        <v>57.052499632265899</v>
      </c>
      <c r="BA81">
        <v>395233</v>
      </c>
      <c r="BB81">
        <v>441809</v>
      </c>
      <c r="BC81">
        <v>837042</v>
      </c>
      <c r="BD81">
        <v>201609</v>
      </c>
      <c r="BE81">
        <v>219646</v>
      </c>
      <c r="BF81">
        <v>421255</v>
      </c>
      <c r="BJ81">
        <v>51.010163625000899</v>
      </c>
      <c r="BK81">
        <v>49.715148401232199</v>
      </c>
      <c r="BL81">
        <v>50.326626381949801</v>
      </c>
      <c r="BM81" s="35"/>
      <c r="BN81">
        <v>46.710385048814899</v>
      </c>
      <c r="BO81">
        <v>44.921564483470902</v>
      </c>
      <c r="BP81">
        <v>45.753769064070397</v>
      </c>
      <c r="BQ81" t="s">
        <v>97</v>
      </c>
      <c r="BS81" s="35">
        <v>0.95231481481481495</v>
      </c>
    </row>
    <row r="82" spans="1:71" x14ac:dyDescent="0.15">
      <c r="A82">
        <v>2</v>
      </c>
      <c r="B82">
        <v>38</v>
      </c>
      <c r="Q82" s="35"/>
      <c r="U82">
        <v>323863</v>
      </c>
      <c r="V82">
        <v>365503</v>
      </c>
      <c r="W82">
        <v>689366</v>
      </c>
      <c r="X82">
        <v>159367</v>
      </c>
      <c r="Y82">
        <v>175577</v>
      </c>
      <c r="Z82">
        <v>334944</v>
      </c>
      <c r="AD82">
        <v>49.208152830054701</v>
      </c>
      <c r="AE82">
        <v>48.037088614867699</v>
      </c>
      <c r="AF82">
        <v>48.587252635029898</v>
      </c>
      <c r="AG82" s="35"/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35">
        <v>0.84722222222222199</v>
      </c>
      <c r="AX82">
        <v>58.0640440618889</v>
      </c>
      <c r="AY82">
        <v>56.116064830779798</v>
      </c>
      <c r="AZ82">
        <v>57.052499632265899</v>
      </c>
      <c r="BA82">
        <v>395233</v>
      </c>
      <c r="BB82">
        <v>441809</v>
      </c>
      <c r="BC82">
        <v>837042</v>
      </c>
      <c r="BD82">
        <v>201609</v>
      </c>
      <c r="BE82">
        <v>219646</v>
      </c>
      <c r="BF82">
        <v>421255</v>
      </c>
      <c r="BJ82">
        <v>51.010163625000899</v>
      </c>
      <c r="BK82">
        <v>49.715148401232199</v>
      </c>
      <c r="BL82">
        <v>50.326626381949801</v>
      </c>
      <c r="BM82" s="35"/>
      <c r="BN82">
        <v>46.710385048814899</v>
      </c>
      <c r="BO82">
        <v>44.921564483470902</v>
      </c>
      <c r="BP82">
        <v>45.753769064070397</v>
      </c>
      <c r="BQ82" t="s">
        <v>97</v>
      </c>
      <c r="BS82" s="35">
        <v>0.95231481481481495</v>
      </c>
    </row>
    <row r="83" spans="1:71" x14ac:dyDescent="0.15">
      <c r="A83">
        <v>2</v>
      </c>
      <c r="B83">
        <v>39</v>
      </c>
      <c r="Q83" s="35"/>
      <c r="U83">
        <v>323863</v>
      </c>
      <c r="V83">
        <v>365503</v>
      </c>
      <c r="W83">
        <v>689366</v>
      </c>
      <c r="X83">
        <v>159367</v>
      </c>
      <c r="Y83">
        <v>175577</v>
      </c>
      <c r="Z83">
        <v>334944</v>
      </c>
      <c r="AD83">
        <v>49.208152830054701</v>
      </c>
      <c r="AE83">
        <v>48.037088614867699</v>
      </c>
      <c r="AF83">
        <v>48.587252635029898</v>
      </c>
      <c r="AG83" s="35"/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35">
        <v>0.84722222222222199</v>
      </c>
      <c r="AX83">
        <v>58.0640440618889</v>
      </c>
      <c r="AY83">
        <v>56.116064830779798</v>
      </c>
      <c r="AZ83">
        <v>57.052499632265899</v>
      </c>
      <c r="BA83">
        <v>395233</v>
      </c>
      <c r="BB83">
        <v>441809</v>
      </c>
      <c r="BC83">
        <v>837042</v>
      </c>
      <c r="BD83">
        <v>201609</v>
      </c>
      <c r="BE83">
        <v>219646</v>
      </c>
      <c r="BF83">
        <v>421255</v>
      </c>
      <c r="BJ83">
        <v>51.010163625000899</v>
      </c>
      <c r="BK83">
        <v>49.715148401232199</v>
      </c>
      <c r="BL83">
        <v>50.326626381949801</v>
      </c>
      <c r="BM83" s="35"/>
      <c r="BN83">
        <v>46.710385048814899</v>
      </c>
      <c r="BO83">
        <v>44.921564483470902</v>
      </c>
      <c r="BP83">
        <v>45.753769064070397</v>
      </c>
      <c r="BQ83" t="s">
        <v>97</v>
      </c>
      <c r="BS83" s="35">
        <v>0.95231481481481495</v>
      </c>
    </row>
    <row r="84" spans="1:71" x14ac:dyDescent="0.15">
      <c r="A84">
        <v>2</v>
      </c>
      <c r="B84">
        <v>40</v>
      </c>
      <c r="Q84" s="35"/>
      <c r="U84">
        <v>323863</v>
      </c>
      <c r="V84">
        <v>365503</v>
      </c>
      <c r="W84">
        <v>689366</v>
      </c>
      <c r="X84">
        <v>159367</v>
      </c>
      <c r="Y84">
        <v>175577</v>
      </c>
      <c r="Z84">
        <v>334944</v>
      </c>
      <c r="AD84">
        <v>49.208152830054701</v>
      </c>
      <c r="AE84">
        <v>48.037088614867699</v>
      </c>
      <c r="AF84">
        <v>48.587252635029898</v>
      </c>
      <c r="AG84" s="35"/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35">
        <v>0.84722222222222199</v>
      </c>
      <c r="AX84">
        <v>58.0640440618889</v>
      </c>
      <c r="AY84">
        <v>56.116064830779798</v>
      </c>
      <c r="AZ84">
        <v>57.052499632265899</v>
      </c>
      <c r="BA84">
        <v>395233</v>
      </c>
      <c r="BB84">
        <v>441809</v>
      </c>
      <c r="BC84">
        <v>837042</v>
      </c>
      <c r="BD84">
        <v>201609</v>
      </c>
      <c r="BE84">
        <v>219646</v>
      </c>
      <c r="BF84">
        <v>421255</v>
      </c>
      <c r="BJ84">
        <v>51.010163625000899</v>
      </c>
      <c r="BK84">
        <v>49.715148401232199</v>
      </c>
      <c r="BL84">
        <v>50.326626381949801</v>
      </c>
      <c r="BM84" s="35"/>
      <c r="BN84">
        <v>46.710385048814899</v>
      </c>
      <c r="BO84">
        <v>44.921564483470902</v>
      </c>
      <c r="BP84">
        <v>45.753769064070397</v>
      </c>
      <c r="BQ84" t="s">
        <v>97</v>
      </c>
      <c r="BS84" s="35">
        <v>0.95231481481481495</v>
      </c>
    </row>
    <row r="85" spans="1:71" x14ac:dyDescent="0.15">
      <c r="A85">
        <v>2</v>
      </c>
      <c r="B85">
        <v>41</v>
      </c>
      <c r="Q85" s="35"/>
      <c r="U85">
        <v>323863</v>
      </c>
      <c r="V85">
        <v>365503</v>
      </c>
      <c r="W85">
        <v>689366</v>
      </c>
      <c r="X85">
        <v>159367</v>
      </c>
      <c r="Y85">
        <v>175577</v>
      </c>
      <c r="Z85">
        <v>334944</v>
      </c>
      <c r="AD85">
        <v>49.208152830054701</v>
      </c>
      <c r="AE85">
        <v>48.037088614867699</v>
      </c>
      <c r="AF85">
        <v>48.587252635029898</v>
      </c>
      <c r="AG85" s="35"/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35">
        <v>0.84722222222222199</v>
      </c>
      <c r="AX85">
        <v>58.0640440618889</v>
      </c>
      <c r="AY85">
        <v>56.116064830779798</v>
      </c>
      <c r="AZ85">
        <v>57.052499632265899</v>
      </c>
      <c r="BA85">
        <v>395233</v>
      </c>
      <c r="BB85">
        <v>441809</v>
      </c>
      <c r="BC85">
        <v>837042</v>
      </c>
      <c r="BD85">
        <v>201609</v>
      </c>
      <c r="BE85">
        <v>219646</v>
      </c>
      <c r="BF85">
        <v>421255</v>
      </c>
      <c r="BJ85">
        <v>51.010163625000899</v>
      </c>
      <c r="BK85">
        <v>49.715148401232199</v>
      </c>
      <c r="BL85">
        <v>50.326626381949801</v>
      </c>
      <c r="BM85" s="35"/>
      <c r="BN85">
        <v>46.710385048814899</v>
      </c>
      <c r="BO85">
        <v>44.921564483470902</v>
      </c>
      <c r="BP85">
        <v>45.753769064070397</v>
      </c>
      <c r="BQ85" t="s">
        <v>97</v>
      </c>
      <c r="BS85" s="35">
        <v>0.95231481481481495</v>
      </c>
    </row>
    <row r="86" spans="1:71" x14ac:dyDescent="0.15">
      <c r="A86">
        <v>2</v>
      </c>
      <c r="B86">
        <v>42</v>
      </c>
      <c r="Q86" s="35"/>
      <c r="U86">
        <v>323863</v>
      </c>
      <c r="V86">
        <v>365503</v>
      </c>
      <c r="W86">
        <v>689366</v>
      </c>
      <c r="X86">
        <v>159367</v>
      </c>
      <c r="Y86">
        <v>175577</v>
      </c>
      <c r="Z86">
        <v>334944</v>
      </c>
      <c r="AD86">
        <v>49.208152830054701</v>
      </c>
      <c r="AE86">
        <v>48.037088614867699</v>
      </c>
      <c r="AF86">
        <v>48.587252635029898</v>
      </c>
      <c r="AG86" s="35"/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35">
        <v>0.84722222222222199</v>
      </c>
      <c r="AX86">
        <v>58.0640440618889</v>
      </c>
      <c r="AY86">
        <v>56.116064830779798</v>
      </c>
      <c r="AZ86">
        <v>57.052499632265899</v>
      </c>
      <c r="BA86">
        <v>395233</v>
      </c>
      <c r="BB86">
        <v>441809</v>
      </c>
      <c r="BC86">
        <v>837042</v>
      </c>
      <c r="BD86">
        <v>201609</v>
      </c>
      <c r="BE86">
        <v>219646</v>
      </c>
      <c r="BF86">
        <v>421255</v>
      </c>
      <c r="BJ86">
        <v>51.010163625000899</v>
      </c>
      <c r="BK86">
        <v>49.715148401232199</v>
      </c>
      <c r="BL86">
        <v>50.326626381949801</v>
      </c>
      <c r="BM86" s="35"/>
      <c r="BN86">
        <v>46.710385048814899</v>
      </c>
      <c r="BO86">
        <v>44.921564483470902</v>
      </c>
      <c r="BP86">
        <v>45.753769064070397</v>
      </c>
      <c r="BQ86" t="s">
        <v>97</v>
      </c>
      <c r="BS86" s="35">
        <v>0.95231481481481495</v>
      </c>
    </row>
    <row r="87" spans="1:71" x14ac:dyDescent="0.15">
      <c r="A87">
        <v>2</v>
      </c>
      <c r="B87">
        <v>43</v>
      </c>
      <c r="Q87" s="35"/>
      <c r="U87">
        <v>323863</v>
      </c>
      <c r="V87">
        <v>365503</v>
      </c>
      <c r="W87">
        <v>689366</v>
      </c>
      <c r="X87">
        <v>159367</v>
      </c>
      <c r="Y87">
        <v>175577</v>
      </c>
      <c r="Z87">
        <v>334944</v>
      </c>
      <c r="AD87">
        <v>49.208152830054701</v>
      </c>
      <c r="AE87">
        <v>48.037088614867699</v>
      </c>
      <c r="AF87">
        <v>48.587252635029898</v>
      </c>
      <c r="AG87" s="35"/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35">
        <v>0.84722222222222199</v>
      </c>
      <c r="AX87">
        <v>58.0640440618889</v>
      </c>
      <c r="AY87">
        <v>56.116064830779798</v>
      </c>
      <c r="AZ87">
        <v>57.052499632265899</v>
      </c>
      <c r="BA87">
        <v>395233</v>
      </c>
      <c r="BB87">
        <v>441809</v>
      </c>
      <c r="BC87">
        <v>837042</v>
      </c>
      <c r="BD87">
        <v>201609</v>
      </c>
      <c r="BE87">
        <v>219646</v>
      </c>
      <c r="BF87">
        <v>421255</v>
      </c>
      <c r="BJ87">
        <v>51.010163625000899</v>
      </c>
      <c r="BK87">
        <v>49.715148401232199</v>
      </c>
      <c r="BL87">
        <v>50.326626381949801</v>
      </c>
      <c r="BM87" s="35"/>
      <c r="BN87">
        <v>46.710385048814899</v>
      </c>
      <c r="BO87">
        <v>44.921564483470902</v>
      </c>
      <c r="BP87">
        <v>45.753769064070397</v>
      </c>
      <c r="BQ87" t="s">
        <v>97</v>
      </c>
      <c r="BS87" s="35">
        <v>0.95231481481481495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2022-07-10T13:51:38Z</dcterms:modified>
</cp:coreProperties>
</file>