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<sst xmlns="http://schemas.openxmlformats.org/spreadsheetml/2006/main" count="257" uniqueCount="126">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</sst>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　（確定）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　　　回</v>
      </c>
      <c r="R2" s="43"/>
      <c r="S2" s="43"/>
      <c r="T2" s="43"/>
      <c r="U2" s="43" t="str">
        <f>IF(P_14号3様式!AM2="","        時     　 分　現在",P_14号3様式!AM2)</f>
        <v xml:space="preserve">        時     　 分　現在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>
        <f>IF(P_14号3様式!AG2="","        時     　 分　結了",P_14号3様式!AG2)</f>
        <v>6.2500000000000003E-3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（ｆ)</v>
      </c>
      <c r="G6" s="93"/>
      <c r="H6" s="94"/>
      <c r="I6" s="92" t="s">
        <v>6</v>
      </c>
      <c r="J6" s="93"/>
      <c r="K6" s="94"/>
      <c r="L6" s="74" t="str">
        <f>IF(P_14号3様式!AM2="","","当日投票者")</f>
        <v/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（ｆ)</v>
      </c>
      <c r="O7" s="81" t="s">
        <v>11</v>
      </c>
      <c r="P7" s="13" t="str">
        <f>IF(P_14号3様式!AM2="","（ｆ)","（ｱ)")</f>
        <v>（ｆ)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223341</v>
      </c>
      <c r="D10" s="28">
        <f>IF(P_14号3様式!E2="","",P_14号3様式!E2)</f>
        <v>267531</v>
      </c>
      <c r="E10" s="28">
        <f>IF(P_14号3様式!F2="","",P_14号3様式!F2)</f>
        <v>490872</v>
      </c>
      <c r="F10" s="28">
        <f>IF(P_14号3様式!G2="","",P_14号3様式!G2)</f>
        <v>102179</v>
      </c>
      <c r="G10" s="28">
        <f>IF(P_14号3様式!H2="","",P_14号3様式!H2)</f>
        <v>119610</v>
      </c>
      <c r="H10" s="28">
        <f>IF(P_14号3様式!I2="","",P_14号3様式!I2)</f>
        <v>221789</v>
      </c>
      <c r="I10" s="28">
        <f>IF(P_14号3様式!J2="","",P_14号3様式!J2)</f>
        <v>121162</v>
      </c>
      <c r="J10" s="28">
        <f>IF(P_14号3様式!K2="","",P_14号3様式!K2)</f>
        <v>147921</v>
      </c>
      <c r="K10" s="28">
        <f>IF(P_14号3様式!L2="","",P_14号3様式!L2)</f>
        <v>269083</v>
      </c>
      <c r="L10" s="29">
        <f>IF(P_14号3様式!M2="","",P_14号3様式!M2)</f>
        <v>45.750220514818103</v>
      </c>
      <c r="M10" s="49">
        <f>IF(P_14号3様式!N2="","",P_14号3様式!N2)</f>
        <v>44.708837480516301</v>
      </c>
      <c r="N10" s="50"/>
      <c r="O10" s="51"/>
      <c r="P10" s="49">
        <f>IF(P_14号3様式!O2="","",P_14号3様式!O2)</f>
        <v>45.1826545413061</v>
      </c>
      <c r="Q10" s="50"/>
      <c r="R10" s="51"/>
      <c r="S10" s="28">
        <f>IF(P_14号3様式!P2="","",P_14号3様式!P2)</f>
        <v>3</v>
      </c>
      <c r="T10" s="30">
        <f>IF(P_14号3様式!Q2="","",P_14号3様式!Q2)</f>
        <v>6.2500000000000003E-3</v>
      </c>
      <c r="U10" s="29">
        <f>IF(P_14号3様式!R2="","",P_14号3様式!R2)</f>
        <v>37.78598911201</v>
      </c>
      <c r="V10" s="29">
        <f>IF(P_14号3様式!S2="","",P_14号3様式!S2)</f>
        <v>37.974536907284303</v>
      </c>
      <c r="W10" s="29">
        <f>IF(P_14号3様式!T2="","",P_14号3様式!T2)</f>
        <v>37.888834307308798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107</v>
      </c>
      <c r="G11" s="28">
        <f>IF(P_14号3様式!H3="","",P_14号3様式!H3)</f>
        <v>104</v>
      </c>
      <c r="H11" s="28">
        <f>IF(P_14号3様式!I3="","",P_14号3様式!I3)</f>
        <v>211</v>
      </c>
      <c r="I11" s="28">
        <f>IF(P_14号3様式!J3="","",P_14号3様式!J3)</f>
        <v>14</v>
      </c>
      <c r="J11" s="28">
        <f>IF(P_14号3様式!K3="","",P_14号3様式!K3)</f>
        <v>36</v>
      </c>
      <c r="K11" s="28">
        <f>IF(P_14号3様式!L3="","",P_14号3様式!L3)</f>
        <v>50</v>
      </c>
      <c r="L11" s="29">
        <f>IF(P_14号3様式!M3="","",P_14号3様式!M3)</f>
        <v>88.429752066115697</v>
      </c>
      <c r="M11" s="49">
        <f>IF(P_14号3様式!N3="","",P_14号3様式!N3)</f>
        <v>74.285714285714306</v>
      </c>
      <c r="N11" s="50"/>
      <c r="O11" s="51"/>
      <c r="P11" s="49">
        <f>IF(P_14号3様式!O3="","",P_14号3様式!O3)</f>
        <v>80.842911877394599</v>
      </c>
      <c r="Q11" s="50"/>
      <c r="R11" s="51"/>
      <c r="S11" s="28">
        <f>IF(P_14号3様式!P3="","",P_14号3様式!P3)</f>
        <v>1</v>
      </c>
      <c r="T11" s="30">
        <f>IF(P_14号3様式!Q3="","",P_14号3様式!Q3)</f>
        <v>0.79791666666666705</v>
      </c>
      <c r="U11" s="29">
        <f>IF(P_14号3様式!R3="","",P_14号3様式!R3)</f>
        <v>87.096774193548399</v>
      </c>
      <c r="V11" s="29">
        <f>IF(P_14号3様式!S3="","",P_14号3様式!S3)</f>
        <v>81.159420289855106</v>
      </c>
      <c r="W11" s="29">
        <f>IF(P_14号3様式!T3="","",P_14号3様式!T3)</f>
        <v>83.969465648855007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197</v>
      </c>
      <c r="G12" s="28">
        <f>IF(P_14号3様式!H4="","",P_14号3様式!H4)</f>
        <v>187</v>
      </c>
      <c r="H12" s="28">
        <f>IF(P_14号3様式!I4="","",P_14号3様式!I4)</f>
        <v>384</v>
      </c>
      <c r="I12" s="28">
        <f>IF(P_14号3様式!J4="","",P_14号3様式!J4)</f>
        <v>45</v>
      </c>
      <c r="J12" s="28">
        <f>IF(P_14号3様式!K4="","",P_14号3様式!K4)</f>
        <v>48</v>
      </c>
      <c r="K12" s="28">
        <f>IF(P_14号3様式!L4="","",P_14号3様式!L4)</f>
        <v>93</v>
      </c>
      <c r="L12" s="29">
        <f>IF(P_14号3様式!M4="","",P_14号3様式!M4)</f>
        <v>81.404958677685897</v>
      </c>
      <c r="M12" s="49">
        <f>IF(P_14号3様式!N4="","",P_14号3様式!N4)</f>
        <v>79.574468085106403</v>
      </c>
      <c r="N12" s="50"/>
      <c r="O12" s="51"/>
      <c r="P12" s="49">
        <f>IF(P_14号3様式!O4="","",P_14号3様式!O4)</f>
        <v>80.503144654088103</v>
      </c>
      <c r="Q12" s="50"/>
      <c r="R12" s="51"/>
      <c r="S12" s="28">
        <f>IF(P_14号3様式!P4="","",P_14号3様式!P4)</f>
        <v>2</v>
      </c>
      <c r="T12" s="30">
        <f>IF(P_14号3様式!Q4="","",P_14号3様式!Q4)</f>
        <v>0.843055555555556</v>
      </c>
      <c r="U12" s="29">
        <f>IF(P_14号3様式!R4="","",P_14号3様式!R4)</f>
        <v>78.438661710037195</v>
      </c>
      <c r="V12" s="29">
        <f>IF(P_14号3様式!S4="","",P_14号3様式!S4)</f>
        <v>77.911646586345398</v>
      </c>
      <c r="W12" s="29">
        <f>IF(P_14号3様式!T4="","",P_14号3様式!T4)</f>
        <v>78.185328185328203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223704</v>
      </c>
      <c r="D13" s="28">
        <f>IF(P_14号3様式!E5="","",P_14号3様式!E5)</f>
        <v>267906</v>
      </c>
      <c r="E13" s="28">
        <f>IF(P_14号3様式!F5="","",P_14号3様式!F5)</f>
        <v>491610</v>
      </c>
      <c r="F13" s="28">
        <f>IF(P_14号3様式!G5="","",P_14号3様式!G5)</f>
        <v>102483</v>
      </c>
      <c r="G13" s="28">
        <f>IF(P_14号3様式!H5="","",P_14号3様式!H5)</f>
        <v>119901</v>
      </c>
      <c r="H13" s="28">
        <f>IF(P_14号3様式!I5="","",P_14号3様式!I5)</f>
        <v>222384</v>
      </c>
      <c r="I13" s="28">
        <f>IF(P_14号3様式!J5="","",P_14号3様式!J5)</f>
        <v>121221</v>
      </c>
      <c r="J13" s="28">
        <f>IF(P_14号3様式!K5="","",P_14号3様式!K5)</f>
        <v>148005</v>
      </c>
      <c r="K13" s="28">
        <f>IF(P_14号3様式!L5="","",P_14号3様式!L5)</f>
        <v>269226</v>
      </c>
      <c r="L13" s="29">
        <f>IF(P_14号3様式!M5="","",P_14号3様式!M5)</f>
        <v>45.811876408110699</v>
      </c>
      <c r="M13" s="49">
        <f>IF(P_14号3様式!N5="","",P_14号3様式!N5)</f>
        <v>44.754876710487999</v>
      </c>
      <c r="N13" s="50"/>
      <c r="O13" s="51"/>
      <c r="P13" s="49">
        <f>IF(P_14号3様式!O5="","",P_14号3様式!O5)</f>
        <v>45.235857692072997</v>
      </c>
      <c r="Q13" s="50"/>
      <c r="R13" s="51"/>
      <c r="S13" s="28" t="str">
        <f>IF(P_14号3様式!P5="","",P_14号3様式!P5)</f>
        <v/>
      </c>
      <c r="T13" s="30">
        <f>IF(P_14号3様式!Q5="","",P_14号3様式!Q5)</f>
        <v>6.2500000000000003E-3</v>
      </c>
      <c r="U13" s="29">
        <f>IF(P_14号3様式!R5="","",P_14号3様式!R5)</f>
        <v>37.862313163914401</v>
      </c>
      <c r="V13" s="29">
        <f>IF(P_14号3様式!S5="","",P_14号3様式!S5)</f>
        <v>38.033881861263502</v>
      </c>
      <c r="W13" s="29">
        <f>IF(P_14号3様式!T5="","",P_14号3様式!T5)</f>
        <v>37.955883520119798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45.788504912762797</v>
      </c>
      <c r="V14" s="29">
        <f>IF(P_14号3様式!S6="","",P_14号3様式!S6)</f>
        <v>45.323014032106201</v>
      </c>
      <c r="W14" s="29">
        <f>IF(P_14号3様式!T6="","",P_14号3様式!T6)</f>
        <v>45.541672755614002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57.648844661831703</v>
      </c>
      <c r="V15" s="29">
        <f>IF(P_14号3様式!S7="","",P_14号3様式!S7)</f>
        <v>57.583284628872001</v>
      </c>
      <c r="W15" s="29">
        <f>IF(P_14号3様式!T7="","",P_14号3様式!T7)</f>
        <v>57.613716433101096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47.368657588422998</v>
      </c>
      <c r="V16" s="29">
        <f>IF(P_14号3様式!S8="","",P_14号3様式!S8)</f>
        <v>46.988310476908701</v>
      </c>
      <c r="W16" s="29">
        <f>IF(P_14号3様式!T8="","",P_14号3様式!T8)</f>
        <v>47.166689500363603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56.185183347392403</v>
      </c>
      <c r="V22" s="29">
        <f>IF(P_14号3様式!S14="","",P_14号3様式!S14)</f>
        <v>56.286083584661803</v>
      </c>
      <c r="W22" s="29">
        <f>IF(P_14号3様式!T14="","",P_14号3様式!T14)</f>
        <v>56.239190092936397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56.185183347392403</v>
      </c>
      <c r="V23" s="29">
        <f>IF(P_14号3様式!S15="","",P_14号3様式!S15)</f>
        <v>56.286083584661803</v>
      </c>
      <c r="W23" s="29">
        <f>IF(P_14号3様式!T15="","",P_14号3様式!T15)</f>
        <v>56.239190092936397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56.073627501282701</v>
      </c>
      <c r="V24" s="29">
        <f>IF(P_14号3様式!S16="","",P_14号3様式!S16)</f>
        <v>55.914210271056703</v>
      </c>
      <c r="W24" s="29">
        <f>IF(P_14号3様式!T16="","",P_14号3様式!T16)</f>
        <v>55.986998155143603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56.073627501282701</v>
      </c>
      <c r="V25" s="29">
        <f>IF(P_14号3様式!S17="","",P_14号3様式!S17)</f>
        <v>55.914210271056703</v>
      </c>
      <c r="W25" s="29">
        <f>IF(P_14号3様式!T17="","",P_14号3様式!T17)</f>
        <v>55.986998155143603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47.792998477929999</v>
      </c>
      <c r="V26" s="29">
        <f>IF(P_14号3様式!S18="","",P_14号3様式!S18)</f>
        <v>45.125598086124398</v>
      </c>
      <c r="W26" s="29">
        <f>IF(P_14号3様式!T18="","",P_14号3様式!T18)</f>
        <v>46.377271645107498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59.8392282958199</v>
      </c>
      <c r="V27" s="29">
        <f>IF(P_14号3様式!S19="","",P_14号3様式!S19)</f>
        <v>56.743002544529297</v>
      </c>
      <c r="W27" s="29">
        <f>IF(P_14号3様式!T19="","",P_14号3様式!T19)</f>
        <v>58.191665412968199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61.588260681916303</v>
      </c>
      <c r="V28" s="29">
        <f>IF(P_14号3様式!S20="","",P_14号3様式!S20)</f>
        <v>59.7245409015025</v>
      </c>
      <c r="W28" s="29">
        <f>IF(P_14号3様式!T20="","",P_14号3様式!T20)</f>
        <v>60.640780819011198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57.808716707021802</v>
      </c>
      <c r="V29" s="29">
        <f>IF(P_14号3様式!S21="","",P_14号3様式!S21)</f>
        <v>59.756333397795402</v>
      </c>
      <c r="W29" s="29">
        <f>IF(P_14号3様式!T21="","",P_14号3様式!T21)</f>
        <v>58.8031993680261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55.09941089838</v>
      </c>
      <c r="V30" s="29">
        <f>IF(P_14号3様式!S22="","",P_14号3様式!S22)</f>
        <v>53.6533273381295</v>
      </c>
      <c r="W30" s="29">
        <f>IF(P_14号3様式!T22="","",P_14号3様式!T22)</f>
        <v>54.344637409058898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48.9178476717329</v>
      </c>
      <c r="V31" s="29">
        <f>IF(P_14号3様式!S23="","",P_14号3様式!S23)</f>
        <v>48.404323274650601</v>
      </c>
      <c r="W31" s="29">
        <f>IF(P_14号3様式!T23="","",P_14号3様式!T23)</f>
        <v>48.647009675767499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64.981949458483797</v>
      </c>
      <c r="V32" s="29">
        <f>IF(P_14号3様式!S24="","",P_14号3様式!S24)</f>
        <v>64.766839378238302</v>
      </c>
      <c r="W32" s="29">
        <f>IF(P_14号3様式!T24="","",P_14号3様式!T24)</f>
        <v>64.874644611010595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49.759511456982302</v>
      </c>
      <c r="V33" s="29">
        <f>IF(P_14号3様式!S25="","",P_14号3様式!S25)</f>
        <v>49.173302164755199</v>
      </c>
      <c r="W33" s="29">
        <f>IF(P_14号3様式!T25="","",P_14号3様式!T25)</f>
        <v>49.4511687479987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43.3647296274493</v>
      </c>
      <c r="V38" s="29">
        <f>IF(P_14号3様式!S30="","",P_14号3様式!S30)</f>
        <v>42.539855822620403</v>
      </c>
      <c r="W38" s="29">
        <f>IF(P_14号3様式!T30="","",P_14号3様式!T30)</f>
        <v>42.929498574876099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54.636659436008699</v>
      </c>
      <c r="V39" s="29">
        <f>IF(P_14号3様式!S31="","",P_14号3様式!S31)</f>
        <v>50.6910283438744</v>
      </c>
      <c r="W39" s="29">
        <f>IF(P_14号3様式!T31="","",P_14号3様式!T31)</f>
        <v>52.519793892170398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44.175837040505698</v>
      </c>
      <c r="V40" s="29">
        <f>IF(P_14号3様式!S32="","",P_14号3様式!S32)</f>
        <v>43.1461026516603</v>
      </c>
      <c r="W40" s="29">
        <f>IF(P_14号3様式!T32="","",P_14号3様式!T32)</f>
        <v>43.631845375057502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45.332964397712601</v>
      </c>
      <c r="V41" s="29">
        <f>IF(P_14号3様式!S33="","",P_14号3様式!S33)</f>
        <v>45.864123957091799</v>
      </c>
      <c r="W41" s="29">
        <f>IF(P_14号3様式!T33="","",P_14号3様式!T33)</f>
        <v>45.618303666709402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45.332964397712601</v>
      </c>
      <c r="V42" s="29">
        <f>IF(P_14号3様式!S34="","",P_14号3様式!S34)</f>
        <v>45.864123957091799</v>
      </c>
      <c r="W42" s="29">
        <f>IF(P_14号3様式!T34="","",P_14号3様式!T34)</f>
        <v>45.618303666709402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42.0058019063407</v>
      </c>
      <c r="V45" s="29">
        <f>IF(P_14号3様式!S37="","",P_14号3様式!S37)</f>
        <v>41.2672623883022</v>
      </c>
      <c r="W45" s="29">
        <f>IF(P_14号3様式!T37="","",P_14号3様式!T37)</f>
        <v>41.615246426618803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48.1744811683321</v>
      </c>
      <c r="V46" s="29">
        <f>IF(P_14号3様式!S38="","",P_14号3様式!S38)</f>
        <v>47.101827676240198</v>
      </c>
      <c r="W46" s="29">
        <f>IF(P_14号3様式!T38="","",P_14号3様式!T38)</f>
        <v>47.6116540323317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43.864728704615203</v>
      </c>
      <c r="V47" s="29">
        <f>IF(P_14号3様式!S39="","",P_14号3様式!S39)</f>
        <v>43.005288810536101</v>
      </c>
      <c r="W47" s="29">
        <f>IF(P_14号3様式!T39="","",P_14号3様式!T39)</f>
        <v>43.4112980440432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223704</v>
      </c>
      <c r="D54" s="25">
        <f>IF(P_14号3様式!V2="","",P_14号3様式!V2)</f>
        <v>267906</v>
      </c>
      <c r="E54" s="25">
        <f>IF(P_14号3様式!W2="","",P_14号3様式!W2)</f>
        <v>491610</v>
      </c>
      <c r="F54" s="25">
        <f>IF(P_14号3様式!X2="","",P_14号3様式!X2)</f>
        <v>102483</v>
      </c>
      <c r="G54" s="25">
        <f>IF(P_14号3様式!Y2="","",P_14号3様式!Y2)</f>
        <v>119901</v>
      </c>
      <c r="H54" s="25">
        <f>IF(P_14号3様式!Z2="","",P_14号3様式!Z2)</f>
        <v>222384</v>
      </c>
      <c r="I54" s="25">
        <f>IF(P_14号3様式!AA2="","",P_14号3様式!AA2)</f>
        <v>121221</v>
      </c>
      <c r="J54" s="25">
        <f>IF(P_14号3様式!AB2="","",P_14号3様式!AB2)</f>
        <v>148005</v>
      </c>
      <c r="K54" s="25">
        <f>IF(P_14号3様式!AC2="","",P_14号3様式!AC2)</f>
        <v>269226</v>
      </c>
      <c r="L54" s="26">
        <f>IF(P_14号3様式!AD2="","",P_14号3様式!AD2)</f>
        <v>45.811876408110699</v>
      </c>
      <c r="M54" s="49">
        <f>IF(P_14号3様式!AE2="","",P_14号3様式!AE2)</f>
        <v>44.754876710487999</v>
      </c>
      <c r="N54" s="50"/>
      <c r="O54" s="51"/>
      <c r="P54" s="49">
        <f>IF(P_14号3様式!AF2="","",P_14号3様式!AF2)</f>
        <v>45.235857692072997</v>
      </c>
      <c r="Q54" s="50"/>
      <c r="R54" s="51"/>
      <c r="S54" s="25"/>
      <c r="T54" s="35">
        <f>IF(P_14号3様式!AG2="","",P_14号3様式!AG2)</f>
        <v>6.2500000000000003E-3</v>
      </c>
      <c r="U54" s="36">
        <f>IF(P_14号3様式!AH2="","",P_14号3様式!AH2)</f>
        <v>44.645941451703401</v>
      </c>
      <c r="V54" s="36">
        <f>IF(P_14号3様式!AI2="","",P_14号3様式!AI2)</f>
        <v>44.155222555376497</v>
      </c>
      <c r="W54" s="36">
        <f>IF(P_14号3様式!AJ2="","",P_14号3様式!AJ2)</f>
        <v>44.382462922821396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　（確定）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　　　回</v>
      </c>
      <c r="R59" s="48"/>
      <c r="S59" s="48"/>
      <c r="T59" s="48"/>
      <c r="U59" s="48" t="str">
        <f>IF(P_14号3様式!AM45="","        時     　 分　現在",P_14号3様式!AM45)</f>
        <v xml:space="preserve">        時     　 分　現在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>
        <f>IF(P_14号3様式!AG45="","        時     　 分　結了",P_14号3様式!AG45)</f>
        <v>6.2500000000000003E-3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（ｆ)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/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（ｆ)</v>
      </c>
      <c r="O64" s="81" t="s">
        <v>11</v>
      </c>
      <c r="P64" s="13" t="str">
        <f>IF(P_14号3様式!AM45="","（ｆ)","（ｱ)")</f>
        <v>（ｆ)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47.566317412482</v>
      </c>
      <c r="V69" s="29">
        <f>IF(P_14号3様式!S47="","",P_14号3様式!S47)</f>
        <v>46.728556175109702</v>
      </c>
      <c r="W69" s="29">
        <f>IF(P_14号3様式!T47="","",P_14号3様式!T47)</f>
        <v>47.112588951536502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47.566317412482</v>
      </c>
      <c r="V70" s="29">
        <f>IF(P_14号3様式!S48="","",P_14号3様式!S48)</f>
        <v>46.728556175109702</v>
      </c>
      <c r="W70" s="29">
        <f>IF(P_14号3様式!T48="","",P_14号3様式!T48)</f>
        <v>47.112588951536502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65.895603730168304</v>
      </c>
      <c r="V71" s="29">
        <f>IF(P_14号3様式!S49="","",P_14号3様式!S49)</f>
        <v>65.594521684996906</v>
      </c>
      <c r="W71" s="29">
        <f>IF(P_14号3様式!T49="","",P_14号3様式!T49)</f>
        <v>65.733445096395599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65.895603730168304</v>
      </c>
      <c r="V72" s="29">
        <f>IF(P_14号3様式!S50="","",P_14号3様式!S50)</f>
        <v>65.594521684996906</v>
      </c>
      <c r="W72" s="29">
        <f>IF(P_14号3様式!T50="","",P_14号3様式!T50)</f>
        <v>65.733445096395599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66.059602649006607</v>
      </c>
      <c r="V78" s="29">
        <f>IF(P_14号3様式!S56="","",P_14号3様式!S56)</f>
        <v>63.403614457831303</v>
      </c>
      <c r="W78" s="29">
        <f>IF(P_14号3様式!T56="","",P_14号3様式!T56)</f>
        <v>64.668769716088306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80.112834978843395</v>
      </c>
      <c r="V79" s="29">
        <f>IF(P_14号3様式!S57="","",P_14号3様式!S57)</f>
        <v>80.449141347424003</v>
      </c>
      <c r="W79" s="29">
        <f>IF(P_14号3様式!T57="","",P_14号3様式!T57)</f>
        <v>80.286493860845795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57.236467236467199</v>
      </c>
      <c r="V80" s="29">
        <f>IF(P_14号3様式!S58="","",P_14号3様式!S58)</f>
        <v>55.981356809943001</v>
      </c>
      <c r="W80" s="29">
        <f>IF(P_14号3様式!T58="","",P_14号3様式!T58)</f>
        <v>56.578947368420998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55.052631578947398</v>
      </c>
      <c r="V81" s="29">
        <f>IF(P_14号3様式!S59="","",P_14号3様式!S59)</f>
        <v>52.396915856520302</v>
      </c>
      <c r="W81" s="29">
        <f>IF(P_14号3様式!T59="","",P_14号3様式!T59)</f>
        <v>53.6944968283902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59.5500351535036</v>
      </c>
      <c r="V82" s="29">
        <f>IF(P_14号3様式!S60="","",P_14号3様式!S60)</f>
        <v>61.481481481481502</v>
      </c>
      <c r="W82" s="29">
        <f>IF(P_14号3様式!T60="","",P_14号3様式!T60)</f>
        <v>60.536574180233899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69.693301049233199</v>
      </c>
      <c r="V83" s="29">
        <f>IF(P_14号3様式!S61="","",P_14号3様式!S61)</f>
        <v>69.240400667779596</v>
      </c>
      <c r="W83" s="29">
        <f>IF(P_14号3様式!T61="","",P_14号3様式!T61)</f>
        <v>69.470660648338097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67.555717939349705</v>
      </c>
      <c r="V84" s="29">
        <f>IF(P_14号3様式!S62="","",P_14号3様式!S62)</f>
        <v>66.4899659219992</v>
      </c>
      <c r="W84" s="29">
        <f>IF(P_14号3様式!T62="","",P_14号3様式!T62)</f>
        <v>67.032354034957194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57.5283535393039</v>
      </c>
      <c r="V85" s="29">
        <f>IF(P_14号3様式!S63="","",P_14号3様式!S63)</f>
        <v>55.939849624060102</v>
      </c>
      <c r="W85" s="29">
        <f>IF(P_14号3様式!T63="","",P_14号3様式!T63)</f>
        <v>56.718420548207803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55.722402597402599</v>
      </c>
      <c r="V86" s="29">
        <f>IF(P_14号3様式!S64="","",P_14号3様式!S64)</f>
        <v>53.651452282157699</v>
      </c>
      <c r="W86" s="29">
        <f>IF(P_14号3様式!T64="","",P_14号3様式!T64)</f>
        <v>54.698399671727501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61.516034985422699</v>
      </c>
      <c r="V87" s="29">
        <f>IF(P_14号3様式!S65="","",P_14号3様式!S65)</f>
        <v>56.509821836454996</v>
      </c>
      <c r="W87" s="29">
        <f>IF(P_14号3様式!T65="","",P_14号3様式!T65)</f>
        <v>58.935719331292702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60.955682099529596</v>
      </c>
      <c r="V88" s="29">
        <f>IF(P_14号3様式!S66="","",P_14号3様式!S66)</f>
        <v>59.667426150217899</v>
      </c>
      <c r="W88" s="29">
        <f>IF(P_14号3様式!T66="","",P_14号3様式!T66)</f>
        <v>60.301313678910098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223704</v>
      </c>
      <c r="D111" s="25">
        <f>IF(P_14号3様式!V45="","",P_14号3様式!V45)</f>
        <v>267906</v>
      </c>
      <c r="E111" s="25">
        <f>IF(P_14号3様式!W45="","",P_14号3様式!W45)</f>
        <v>491610</v>
      </c>
      <c r="F111" s="25">
        <f>IF(P_14号3様式!X45="","",P_14号3様式!X45)</f>
        <v>102483</v>
      </c>
      <c r="G111" s="25">
        <f>IF(P_14号3様式!Y45="","",P_14号3様式!Y45)</f>
        <v>119901</v>
      </c>
      <c r="H111" s="25">
        <f>IF(P_14号3様式!Z45="","",P_14号3様式!Z45)</f>
        <v>222384</v>
      </c>
      <c r="I111" s="25">
        <f>IF(P_14号3様式!AA45="","",P_14号3様式!AA45)</f>
        <v>121221</v>
      </c>
      <c r="J111" s="25">
        <f>IF(P_14号3様式!AB45="","",P_14号3様式!AB45)</f>
        <v>148005</v>
      </c>
      <c r="K111" s="25">
        <f>IF(P_14号3様式!AC45="","",P_14号3様式!AC45)</f>
        <v>269226</v>
      </c>
      <c r="L111" s="26">
        <f>IF(P_14号3様式!AD45="","",P_14号3様式!AD45)</f>
        <v>45.811876408110699</v>
      </c>
      <c r="M111" s="49">
        <f>IF(P_14号3様式!AE45="","",P_14号3様式!AE45)</f>
        <v>44.754876710487999</v>
      </c>
      <c r="N111" s="50"/>
      <c r="O111" s="51"/>
      <c r="P111" s="49">
        <f>IF(P_14号3様式!AF45="","",P_14号3様式!AF45)</f>
        <v>45.235857692072997</v>
      </c>
      <c r="Q111" s="50"/>
      <c r="R111" s="51"/>
      <c r="S111" s="25"/>
      <c r="T111" s="35">
        <f>IF(P_14号3様式!AG45="","",P_14号3様式!AG45)</f>
        <v>6.2500000000000003E-3</v>
      </c>
      <c r="U111" s="36">
        <f>IF(P_14号3様式!AH45="","",P_14号3様式!AH45)</f>
        <v>44.645941451703401</v>
      </c>
      <c r="V111" s="36">
        <f>IF(P_14号3様式!AI45="","",P_14号3様式!AI45)</f>
        <v>44.155222555376497</v>
      </c>
      <c r="W111" s="36">
        <f>IF(P_14号3様式!AJ45="","",P_14号3様式!AJ45)</f>
        <v>44.382462922821396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223341</v>
      </c>
      <c r="E2">
        <v>267531</v>
      </c>
      <c r="F2">
        <v>490872</v>
      </c>
      <c r="G2">
        <v>102179</v>
      </c>
      <c r="H2">
        <v>119610</v>
      </c>
      <c r="I2">
        <v>221789</v>
      </c>
      <c r="J2">
        <v>121162</v>
      </c>
      <c r="K2">
        <v>147921</v>
      </c>
      <c r="L2">
        <v>269083</v>
      </c>
      <c r="M2">
        <v>45.750220514818103</v>
      </c>
      <c r="N2">
        <v>44.708837480516301</v>
      </c>
      <c r="O2">
        <v>45.1826545413061</v>
      </c>
      <c r="P2">
        <v>3</v>
      </c>
      <c r="Q2" s="21">
        <v>6.2500000000000003E-3</v>
      </c>
      <c r="R2">
        <v>37.78598911201</v>
      </c>
      <c r="S2">
        <v>37.974536907284303</v>
      </c>
      <c r="T2">
        <v>37.888834307308798</v>
      </c>
      <c r="U2">
        <v>223704</v>
      </c>
      <c r="V2">
        <v>267906</v>
      </c>
      <c r="W2">
        <v>491610</v>
      </c>
      <c r="X2">
        <v>102483</v>
      </c>
      <c r="Y2">
        <v>119901</v>
      </c>
      <c r="Z2">
        <v>222384</v>
      </c>
      <c r="AA2">
        <v>121221</v>
      </c>
      <c r="AB2">
        <v>148005</v>
      </c>
      <c r="AC2">
        <v>269226</v>
      </c>
      <c r="AD2">
        <v>45.811876408110699</v>
      </c>
      <c r="AE2">
        <v>44.754876710487999</v>
      </c>
      <c r="AF2">
        <v>45.235857692072997</v>
      </c>
      <c r="AG2" s="21">
        <v>6.2500000000000003E-3</v>
      </c>
      <c r="AH2">
        <v>44.645941451703401</v>
      </c>
      <c r="AI2">
        <v>44.155222555376497</v>
      </c>
      <c r="AJ2">
        <v>44.382462922821396</v>
      </c>
      <c r="AK2" t="s">
        <v>61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107</v>
      </c>
      <c r="H3">
        <v>104</v>
      </c>
      <c r="I3">
        <v>211</v>
      </c>
      <c r="J3">
        <v>14</v>
      </c>
      <c r="K3">
        <v>36</v>
      </c>
      <c r="L3">
        <v>50</v>
      </c>
      <c r="M3">
        <v>88.429752066115697</v>
      </c>
      <c r="N3">
        <v>74.285714285714306</v>
      </c>
      <c r="O3">
        <v>80.842911877394599</v>
      </c>
      <c r="P3">
        <v>1</v>
      </c>
      <c r="Q3" s="21">
        <v>0.79791666666666705</v>
      </c>
      <c r="R3">
        <v>87.096774193548399</v>
      </c>
      <c r="S3">
        <v>81.159420289855106</v>
      </c>
      <c r="T3">
        <v>83.969465648855007</v>
      </c>
      <c r="U3">
        <v>223704</v>
      </c>
      <c r="V3">
        <v>267906</v>
      </c>
      <c r="W3">
        <v>491610</v>
      </c>
      <c r="X3">
        <v>102483</v>
      </c>
      <c r="Y3">
        <v>119901</v>
      </c>
      <c r="Z3">
        <v>222384</v>
      </c>
      <c r="AA3">
        <v>121221</v>
      </c>
      <c r="AB3">
        <v>148005</v>
      </c>
      <c r="AC3">
        <v>269226</v>
      </c>
      <c r="AD3">
        <v>45.811876408110699</v>
      </c>
      <c r="AE3">
        <v>44.754876710487999</v>
      </c>
      <c r="AF3">
        <v>45.235857692072997</v>
      </c>
      <c r="AG3" s="21">
        <v>6.2500000000000003E-3</v>
      </c>
      <c r="AH3">
        <v>44.645941451703401</v>
      </c>
      <c r="AI3">
        <v>44.155222555376497</v>
      </c>
      <c r="AJ3">
        <v>44.382462922821396</v>
      </c>
      <c r="AK3" t="s">
        <v>61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197</v>
      </c>
      <c r="H4">
        <v>187</v>
      </c>
      <c r="I4">
        <v>384</v>
      </c>
      <c r="J4">
        <v>45</v>
      </c>
      <c r="K4">
        <v>48</v>
      </c>
      <c r="L4">
        <v>93</v>
      </c>
      <c r="M4">
        <v>81.404958677685897</v>
      </c>
      <c r="N4">
        <v>79.574468085106403</v>
      </c>
      <c r="O4">
        <v>80.503144654088103</v>
      </c>
      <c r="P4">
        <v>2</v>
      </c>
      <c r="Q4" s="21">
        <v>0.843055555555556</v>
      </c>
      <c r="R4">
        <v>78.438661710037195</v>
      </c>
      <c r="S4">
        <v>77.911646586345398</v>
      </c>
      <c r="T4">
        <v>78.185328185328203</v>
      </c>
      <c r="U4">
        <v>223704</v>
      </c>
      <c r="V4">
        <v>267906</v>
      </c>
      <c r="W4">
        <v>491610</v>
      </c>
      <c r="X4">
        <v>102483</v>
      </c>
      <c r="Y4">
        <v>119901</v>
      </c>
      <c r="Z4">
        <v>222384</v>
      </c>
      <c r="AA4">
        <v>121221</v>
      </c>
      <c r="AB4">
        <v>148005</v>
      </c>
      <c r="AC4">
        <v>269226</v>
      </c>
      <c r="AD4">
        <v>45.811876408110699</v>
      </c>
      <c r="AE4">
        <v>44.754876710487999</v>
      </c>
      <c r="AF4">
        <v>45.235857692072997</v>
      </c>
      <c r="AG4" s="21">
        <v>6.2500000000000003E-3</v>
      </c>
      <c r="AH4">
        <v>44.645941451703401</v>
      </c>
      <c r="AI4">
        <v>44.155222555376497</v>
      </c>
      <c r="AJ4">
        <v>44.382462922821396</v>
      </c>
      <c r="AK4" t="s">
        <v>61</v>
      </c>
    </row>
    <row r="5" spans="1:39" x14ac:dyDescent="0.15">
      <c r="A5">
        <v>1</v>
      </c>
      <c r="B5">
        <v>4</v>
      </c>
      <c r="C5" t="s">
        <v>64</v>
      </c>
      <c r="D5">
        <v>223704</v>
      </c>
      <c r="E5">
        <v>267906</v>
      </c>
      <c r="F5">
        <v>491610</v>
      </c>
      <c r="G5">
        <v>102483</v>
      </c>
      <c r="H5">
        <v>119901</v>
      </c>
      <c r="I5">
        <v>222384</v>
      </c>
      <c r="J5">
        <v>121221</v>
      </c>
      <c r="K5">
        <v>148005</v>
      </c>
      <c r="L5">
        <v>269226</v>
      </c>
      <c r="M5">
        <v>45.811876408110699</v>
      </c>
      <c r="N5">
        <v>44.754876710487999</v>
      </c>
      <c r="O5">
        <v>45.235857692072997</v>
      </c>
      <c r="Q5" s="21">
        <v>6.2500000000000003E-3</v>
      </c>
      <c r="R5">
        <v>37.862313163914401</v>
      </c>
      <c r="S5">
        <v>38.033881861263502</v>
      </c>
      <c r="T5">
        <v>37.955883520119798</v>
      </c>
      <c r="U5">
        <v>223704</v>
      </c>
      <c r="V5">
        <v>267906</v>
      </c>
      <c r="W5">
        <v>491610</v>
      </c>
      <c r="X5">
        <v>102483</v>
      </c>
      <c r="Y5">
        <v>119901</v>
      </c>
      <c r="Z5">
        <v>222384</v>
      </c>
      <c r="AA5">
        <v>121221</v>
      </c>
      <c r="AB5">
        <v>148005</v>
      </c>
      <c r="AC5">
        <v>269226</v>
      </c>
      <c r="AD5">
        <v>45.811876408110699</v>
      </c>
      <c r="AE5">
        <v>44.754876710487999</v>
      </c>
      <c r="AF5">
        <v>45.235857692072997</v>
      </c>
      <c r="AG5" s="21">
        <v>6.2500000000000003E-3</v>
      </c>
      <c r="AH5">
        <v>44.645941451703401</v>
      </c>
      <c r="AI5">
        <v>44.155222555376497</v>
      </c>
      <c r="AJ5">
        <v>44.382462922821396</v>
      </c>
      <c r="AK5" t="s">
        <v>61</v>
      </c>
    </row>
    <row r="6" spans="1:39" x14ac:dyDescent="0.15">
      <c r="A6">
        <v>1</v>
      </c>
      <c r="B6">
        <v>5</v>
      </c>
      <c r="C6" t="s">
        <v>65</v>
      </c>
      <c r="Q6" s="21"/>
      <c r="R6">
        <v>45.788504912762797</v>
      </c>
      <c r="S6">
        <v>45.323014032106201</v>
      </c>
      <c r="T6">
        <v>45.541672755614002</v>
      </c>
      <c r="U6">
        <v>223704</v>
      </c>
      <c r="V6">
        <v>267906</v>
      </c>
      <c r="W6">
        <v>491610</v>
      </c>
      <c r="X6">
        <v>102483</v>
      </c>
      <c r="Y6">
        <v>119901</v>
      </c>
      <c r="Z6">
        <v>222384</v>
      </c>
      <c r="AA6">
        <v>121221</v>
      </c>
      <c r="AB6">
        <v>148005</v>
      </c>
      <c r="AC6">
        <v>269226</v>
      </c>
      <c r="AD6">
        <v>45.811876408110699</v>
      </c>
      <c r="AE6">
        <v>44.754876710487999</v>
      </c>
      <c r="AF6">
        <v>45.235857692072997</v>
      </c>
      <c r="AG6" s="21">
        <v>6.2500000000000003E-3</v>
      </c>
      <c r="AH6">
        <v>44.645941451703401</v>
      </c>
      <c r="AI6">
        <v>44.155222555376497</v>
      </c>
      <c r="AJ6">
        <v>44.382462922821396</v>
      </c>
      <c r="AK6" t="s">
        <v>61</v>
      </c>
    </row>
    <row r="7" spans="1:39" x14ac:dyDescent="0.15">
      <c r="A7">
        <v>1</v>
      </c>
      <c r="B7">
        <v>6</v>
      </c>
      <c r="C7" t="s">
        <v>66</v>
      </c>
      <c r="Q7" s="21"/>
      <c r="R7">
        <v>57.648844661831703</v>
      </c>
      <c r="S7">
        <v>57.583284628872001</v>
      </c>
      <c r="T7">
        <v>57.613716433101096</v>
      </c>
      <c r="U7">
        <v>223704</v>
      </c>
      <c r="V7">
        <v>267906</v>
      </c>
      <c r="W7">
        <v>491610</v>
      </c>
      <c r="X7">
        <v>102483</v>
      </c>
      <c r="Y7">
        <v>119901</v>
      </c>
      <c r="Z7">
        <v>222384</v>
      </c>
      <c r="AA7">
        <v>121221</v>
      </c>
      <c r="AB7">
        <v>148005</v>
      </c>
      <c r="AC7">
        <v>269226</v>
      </c>
      <c r="AD7">
        <v>45.811876408110699</v>
      </c>
      <c r="AE7">
        <v>44.754876710487999</v>
      </c>
      <c r="AF7">
        <v>45.235857692072997</v>
      </c>
      <c r="AG7" s="21">
        <v>6.2500000000000003E-3</v>
      </c>
      <c r="AH7">
        <v>44.645941451703401</v>
      </c>
      <c r="AI7">
        <v>44.155222555376497</v>
      </c>
      <c r="AJ7">
        <v>44.382462922821396</v>
      </c>
      <c r="AK7" t="s">
        <v>61</v>
      </c>
    </row>
    <row r="8" spans="1:39" x14ac:dyDescent="0.15">
      <c r="A8">
        <v>1</v>
      </c>
      <c r="B8">
        <v>7</v>
      </c>
      <c r="C8" t="s">
        <v>67</v>
      </c>
      <c r="Q8" s="21"/>
      <c r="R8">
        <v>47.368657588422998</v>
      </c>
      <c r="S8">
        <v>46.988310476908701</v>
      </c>
      <c r="T8">
        <v>47.166689500363603</v>
      </c>
      <c r="U8">
        <v>223704</v>
      </c>
      <c r="V8">
        <v>267906</v>
      </c>
      <c r="W8">
        <v>491610</v>
      </c>
      <c r="X8">
        <v>102483</v>
      </c>
      <c r="Y8">
        <v>119901</v>
      </c>
      <c r="Z8">
        <v>222384</v>
      </c>
      <c r="AA8">
        <v>121221</v>
      </c>
      <c r="AB8">
        <v>148005</v>
      </c>
      <c r="AC8">
        <v>269226</v>
      </c>
      <c r="AD8">
        <v>45.811876408110699</v>
      </c>
      <c r="AE8">
        <v>44.754876710487999</v>
      </c>
      <c r="AF8">
        <v>45.235857692072997</v>
      </c>
      <c r="AG8" s="21">
        <v>6.2500000000000003E-3</v>
      </c>
      <c r="AH8">
        <v>44.645941451703401</v>
      </c>
      <c r="AI8">
        <v>44.155222555376497</v>
      </c>
      <c r="AJ8">
        <v>44.382462922821396</v>
      </c>
      <c r="AK8" t="s">
        <v>61</v>
      </c>
    </row>
    <row r="9" spans="1:39" x14ac:dyDescent="0.15">
      <c r="A9">
        <v>1</v>
      </c>
      <c r="B9">
        <v>8</v>
      </c>
      <c r="C9" t="s">
        <v>68</v>
      </c>
      <c r="Q9" s="21"/>
      <c r="U9">
        <v>223704</v>
      </c>
      <c r="V9">
        <v>267906</v>
      </c>
      <c r="W9">
        <v>491610</v>
      </c>
      <c r="X9">
        <v>102483</v>
      </c>
      <c r="Y9">
        <v>119901</v>
      </c>
      <c r="Z9">
        <v>222384</v>
      </c>
      <c r="AA9">
        <v>121221</v>
      </c>
      <c r="AB9">
        <v>148005</v>
      </c>
      <c r="AC9">
        <v>269226</v>
      </c>
      <c r="AD9">
        <v>45.811876408110699</v>
      </c>
      <c r="AE9">
        <v>44.754876710487999</v>
      </c>
      <c r="AF9">
        <v>45.235857692072997</v>
      </c>
      <c r="AG9" s="21">
        <v>6.2500000000000003E-3</v>
      </c>
      <c r="AH9">
        <v>44.645941451703401</v>
      </c>
      <c r="AI9">
        <v>44.155222555376497</v>
      </c>
      <c r="AJ9">
        <v>44.382462922821396</v>
      </c>
      <c r="AK9" t="s">
        <v>61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223704</v>
      </c>
      <c r="V10">
        <v>267906</v>
      </c>
      <c r="W10">
        <v>491610</v>
      </c>
      <c r="X10">
        <v>102483</v>
      </c>
      <c r="Y10">
        <v>119901</v>
      </c>
      <c r="Z10">
        <v>222384</v>
      </c>
      <c r="AA10">
        <v>121221</v>
      </c>
      <c r="AB10">
        <v>148005</v>
      </c>
      <c r="AC10">
        <v>269226</v>
      </c>
      <c r="AD10">
        <v>45.811876408110699</v>
      </c>
      <c r="AE10">
        <v>44.754876710487999</v>
      </c>
      <c r="AF10">
        <v>45.235857692072997</v>
      </c>
      <c r="AG10" s="21">
        <v>6.2500000000000003E-3</v>
      </c>
      <c r="AH10">
        <v>44.645941451703401</v>
      </c>
      <c r="AI10">
        <v>44.155222555376497</v>
      </c>
      <c r="AJ10">
        <v>44.382462922821396</v>
      </c>
      <c r="AK10" t="s">
        <v>61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223704</v>
      </c>
      <c r="V11">
        <v>267906</v>
      </c>
      <c r="W11">
        <v>491610</v>
      </c>
      <c r="X11">
        <v>102483</v>
      </c>
      <c r="Y11">
        <v>119901</v>
      </c>
      <c r="Z11">
        <v>222384</v>
      </c>
      <c r="AA11">
        <v>121221</v>
      </c>
      <c r="AB11">
        <v>148005</v>
      </c>
      <c r="AC11">
        <v>269226</v>
      </c>
      <c r="AD11">
        <v>45.811876408110699</v>
      </c>
      <c r="AE11">
        <v>44.754876710487999</v>
      </c>
      <c r="AF11">
        <v>45.235857692072997</v>
      </c>
      <c r="AG11" s="21">
        <v>6.2500000000000003E-3</v>
      </c>
      <c r="AH11">
        <v>44.645941451703401</v>
      </c>
      <c r="AI11">
        <v>44.155222555376497</v>
      </c>
      <c r="AJ11">
        <v>44.382462922821396</v>
      </c>
      <c r="AK11" t="s">
        <v>61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223704</v>
      </c>
      <c r="V12">
        <v>267906</v>
      </c>
      <c r="W12">
        <v>491610</v>
      </c>
      <c r="X12">
        <v>102483</v>
      </c>
      <c r="Y12">
        <v>119901</v>
      </c>
      <c r="Z12">
        <v>222384</v>
      </c>
      <c r="AA12">
        <v>121221</v>
      </c>
      <c r="AB12">
        <v>148005</v>
      </c>
      <c r="AC12">
        <v>269226</v>
      </c>
      <c r="AD12">
        <v>45.811876408110699</v>
      </c>
      <c r="AE12">
        <v>44.754876710487999</v>
      </c>
      <c r="AF12">
        <v>45.235857692072997</v>
      </c>
      <c r="AG12" s="21">
        <v>6.2500000000000003E-3</v>
      </c>
      <c r="AH12">
        <v>44.645941451703401</v>
      </c>
      <c r="AI12">
        <v>44.155222555376497</v>
      </c>
      <c r="AJ12">
        <v>44.382462922821396</v>
      </c>
      <c r="AK12" t="s">
        <v>61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223704</v>
      </c>
      <c r="V13">
        <v>267906</v>
      </c>
      <c r="W13">
        <v>491610</v>
      </c>
      <c r="X13">
        <v>102483</v>
      </c>
      <c r="Y13">
        <v>119901</v>
      </c>
      <c r="Z13">
        <v>222384</v>
      </c>
      <c r="AA13">
        <v>121221</v>
      </c>
      <c r="AB13">
        <v>148005</v>
      </c>
      <c r="AC13">
        <v>269226</v>
      </c>
      <c r="AD13">
        <v>45.811876408110699</v>
      </c>
      <c r="AE13">
        <v>44.754876710487999</v>
      </c>
      <c r="AF13">
        <v>45.235857692072997</v>
      </c>
      <c r="AG13" s="21">
        <v>6.2500000000000003E-3</v>
      </c>
      <c r="AH13">
        <v>44.645941451703401</v>
      </c>
      <c r="AI13">
        <v>44.155222555376497</v>
      </c>
      <c r="AJ13">
        <v>44.382462922821396</v>
      </c>
      <c r="AK13" t="s">
        <v>61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56.185183347392403</v>
      </c>
      <c r="S14">
        <v>56.286083584661803</v>
      </c>
      <c r="T14">
        <v>56.239190092936397</v>
      </c>
      <c r="U14">
        <v>223704</v>
      </c>
      <c r="V14">
        <v>267906</v>
      </c>
      <c r="W14">
        <v>491610</v>
      </c>
      <c r="X14">
        <v>102483</v>
      </c>
      <c r="Y14">
        <v>119901</v>
      </c>
      <c r="Z14">
        <v>222384</v>
      </c>
      <c r="AA14">
        <v>121221</v>
      </c>
      <c r="AB14">
        <v>148005</v>
      </c>
      <c r="AC14">
        <v>269226</v>
      </c>
      <c r="AD14">
        <v>45.811876408110699</v>
      </c>
      <c r="AE14">
        <v>44.754876710487999</v>
      </c>
      <c r="AF14">
        <v>45.235857692072997</v>
      </c>
      <c r="AG14" s="21">
        <v>6.2500000000000003E-3</v>
      </c>
      <c r="AH14">
        <v>44.645941451703401</v>
      </c>
      <c r="AI14">
        <v>44.155222555376497</v>
      </c>
      <c r="AJ14">
        <v>44.382462922821396</v>
      </c>
      <c r="AK14" t="s">
        <v>61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56.185183347392403</v>
      </c>
      <c r="S15">
        <v>56.286083584661803</v>
      </c>
      <c r="T15">
        <v>56.239190092936397</v>
      </c>
      <c r="U15">
        <v>223704</v>
      </c>
      <c r="V15">
        <v>267906</v>
      </c>
      <c r="W15">
        <v>491610</v>
      </c>
      <c r="X15">
        <v>102483</v>
      </c>
      <c r="Y15">
        <v>119901</v>
      </c>
      <c r="Z15">
        <v>222384</v>
      </c>
      <c r="AA15">
        <v>121221</v>
      </c>
      <c r="AB15">
        <v>148005</v>
      </c>
      <c r="AC15">
        <v>269226</v>
      </c>
      <c r="AD15">
        <v>45.811876408110699</v>
      </c>
      <c r="AE15">
        <v>44.754876710487999</v>
      </c>
      <c r="AF15">
        <v>45.235857692072997</v>
      </c>
      <c r="AG15" s="21">
        <v>6.2500000000000003E-3</v>
      </c>
      <c r="AH15">
        <v>44.645941451703401</v>
      </c>
      <c r="AI15">
        <v>44.155222555376497</v>
      </c>
      <c r="AJ15">
        <v>44.382462922821396</v>
      </c>
      <c r="AK15" t="s">
        <v>61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56.073627501282701</v>
      </c>
      <c r="S16">
        <v>55.914210271056703</v>
      </c>
      <c r="T16">
        <v>55.986998155143603</v>
      </c>
      <c r="U16">
        <v>223704</v>
      </c>
      <c r="V16">
        <v>267906</v>
      </c>
      <c r="W16">
        <v>491610</v>
      </c>
      <c r="X16">
        <v>102483</v>
      </c>
      <c r="Y16">
        <v>119901</v>
      </c>
      <c r="Z16">
        <v>222384</v>
      </c>
      <c r="AA16">
        <v>121221</v>
      </c>
      <c r="AB16">
        <v>148005</v>
      </c>
      <c r="AC16">
        <v>269226</v>
      </c>
      <c r="AD16">
        <v>45.811876408110699</v>
      </c>
      <c r="AE16">
        <v>44.754876710487999</v>
      </c>
      <c r="AF16">
        <v>45.235857692072997</v>
      </c>
      <c r="AG16" s="21">
        <v>6.2500000000000003E-3</v>
      </c>
      <c r="AH16">
        <v>44.645941451703401</v>
      </c>
      <c r="AI16">
        <v>44.155222555376497</v>
      </c>
      <c r="AJ16">
        <v>44.382462922821396</v>
      </c>
      <c r="AK16" t="s">
        <v>61</v>
      </c>
    </row>
    <row r="17" spans="1:37" x14ac:dyDescent="0.15">
      <c r="A17">
        <v>1</v>
      </c>
      <c r="B17">
        <v>16</v>
      </c>
      <c r="C17" t="s">
        <v>76</v>
      </c>
      <c r="Q17" s="21"/>
      <c r="R17">
        <v>56.073627501282701</v>
      </c>
      <c r="S17">
        <v>55.914210271056703</v>
      </c>
      <c r="T17">
        <v>55.986998155143603</v>
      </c>
      <c r="U17">
        <v>223704</v>
      </c>
      <c r="V17">
        <v>267906</v>
      </c>
      <c r="W17">
        <v>491610</v>
      </c>
      <c r="X17">
        <v>102483</v>
      </c>
      <c r="Y17">
        <v>119901</v>
      </c>
      <c r="Z17">
        <v>222384</v>
      </c>
      <c r="AA17">
        <v>121221</v>
      </c>
      <c r="AB17">
        <v>148005</v>
      </c>
      <c r="AC17">
        <v>269226</v>
      </c>
      <c r="AD17">
        <v>45.811876408110699</v>
      </c>
      <c r="AE17">
        <v>44.754876710487999</v>
      </c>
      <c r="AF17">
        <v>45.235857692072997</v>
      </c>
      <c r="AG17" s="21">
        <v>6.2500000000000003E-3</v>
      </c>
      <c r="AH17">
        <v>44.645941451703401</v>
      </c>
      <c r="AI17">
        <v>44.155222555376497</v>
      </c>
      <c r="AJ17">
        <v>44.382462922821396</v>
      </c>
      <c r="AK17" t="s">
        <v>61</v>
      </c>
    </row>
    <row r="18" spans="1:37" x14ac:dyDescent="0.15">
      <c r="A18">
        <v>1</v>
      </c>
      <c r="B18">
        <v>17</v>
      </c>
      <c r="C18" t="s">
        <v>77</v>
      </c>
      <c r="Q18" s="21"/>
      <c r="R18">
        <v>47.792998477929999</v>
      </c>
      <c r="S18">
        <v>45.125598086124398</v>
      </c>
      <c r="T18">
        <v>46.377271645107498</v>
      </c>
      <c r="U18">
        <v>223704</v>
      </c>
      <c r="V18">
        <v>267906</v>
      </c>
      <c r="W18">
        <v>491610</v>
      </c>
      <c r="X18">
        <v>102483</v>
      </c>
      <c r="Y18">
        <v>119901</v>
      </c>
      <c r="Z18">
        <v>222384</v>
      </c>
      <c r="AA18">
        <v>121221</v>
      </c>
      <c r="AB18">
        <v>148005</v>
      </c>
      <c r="AC18">
        <v>269226</v>
      </c>
      <c r="AD18">
        <v>45.811876408110699</v>
      </c>
      <c r="AE18">
        <v>44.754876710487999</v>
      </c>
      <c r="AF18">
        <v>45.235857692072997</v>
      </c>
      <c r="AG18" s="21">
        <v>6.2500000000000003E-3</v>
      </c>
      <c r="AH18">
        <v>44.645941451703401</v>
      </c>
      <c r="AI18">
        <v>44.155222555376497</v>
      </c>
      <c r="AJ18">
        <v>44.382462922821396</v>
      </c>
      <c r="AK18" t="s">
        <v>61</v>
      </c>
    </row>
    <row r="19" spans="1:37" x14ac:dyDescent="0.15">
      <c r="A19">
        <v>1</v>
      </c>
      <c r="B19">
        <v>18</v>
      </c>
      <c r="C19" t="s">
        <v>78</v>
      </c>
      <c r="Q19" s="21"/>
      <c r="R19">
        <v>59.8392282958199</v>
      </c>
      <c r="S19">
        <v>56.743002544529297</v>
      </c>
      <c r="T19">
        <v>58.191665412968199</v>
      </c>
      <c r="U19">
        <v>223704</v>
      </c>
      <c r="V19">
        <v>267906</v>
      </c>
      <c r="W19">
        <v>491610</v>
      </c>
      <c r="X19">
        <v>102483</v>
      </c>
      <c r="Y19">
        <v>119901</v>
      </c>
      <c r="Z19">
        <v>222384</v>
      </c>
      <c r="AA19">
        <v>121221</v>
      </c>
      <c r="AB19">
        <v>148005</v>
      </c>
      <c r="AC19">
        <v>269226</v>
      </c>
      <c r="AD19">
        <v>45.811876408110699</v>
      </c>
      <c r="AE19">
        <v>44.754876710487999</v>
      </c>
      <c r="AF19">
        <v>45.235857692072997</v>
      </c>
      <c r="AG19" s="21">
        <v>6.2500000000000003E-3</v>
      </c>
      <c r="AH19">
        <v>44.645941451703401</v>
      </c>
      <c r="AI19">
        <v>44.155222555376497</v>
      </c>
      <c r="AJ19">
        <v>44.382462922821396</v>
      </c>
      <c r="AK19" t="s">
        <v>61</v>
      </c>
    </row>
    <row r="20" spans="1:37" x14ac:dyDescent="0.15">
      <c r="A20">
        <v>1</v>
      </c>
      <c r="B20">
        <v>19</v>
      </c>
      <c r="C20" t="s">
        <v>79</v>
      </c>
      <c r="Q20" s="21"/>
      <c r="R20">
        <v>61.588260681916303</v>
      </c>
      <c r="S20">
        <v>59.7245409015025</v>
      </c>
      <c r="T20">
        <v>60.640780819011198</v>
      </c>
      <c r="U20">
        <v>223704</v>
      </c>
      <c r="V20">
        <v>267906</v>
      </c>
      <c r="W20">
        <v>491610</v>
      </c>
      <c r="X20">
        <v>102483</v>
      </c>
      <c r="Y20">
        <v>119901</v>
      </c>
      <c r="Z20">
        <v>222384</v>
      </c>
      <c r="AA20">
        <v>121221</v>
      </c>
      <c r="AB20">
        <v>148005</v>
      </c>
      <c r="AC20">
        <v>269226</v>
      </c>
      <c r="AD20">
        <v>45.811876408110699</v>
      </c>
      <c r="AE20">
        <v>44.754876710487999</v>
      </c>
      <c r="AF20">
        <v>45.235857692072997</v>
      </c>
      <c r="AG20" s="21">
        <v>6.2500000000000003E-3</v>
      </c>
      <c r="AH20">
        <v>44.645941451703401</v>
      </c>
      <c r="AI20">
        <v>44.155222555376497</v>
      </c>
      <c r="AJ20">
        <v>44.382462922821396</v>
      </c>
      <c r="AK20" t="s">
        <v>61</v>
      </c>
    </row>
    <row r="21" spans="1:37" x14ac:dyDescent="0.15">
      <c r="A21">
        <v>1</v>
      </c>
      <c r="B21">
        <v>20</v>
      </c>
      <c r="C21" t="s">
        <v>80</v>
      </c>
      <c r="Q21" s="21"/>
      <c r="R21">
        <v>57.808716707021802</v>
      </c>
      <c r="S21">
        <v>59.756333397795402</v>
      </c>
      <c r="T21">
        <v>58.8031993680261</v>
      </c>
      <c r="U21">
        <v>223704</v>
      </c>
      <c r="V21">
        <v>267906</v>
      </c>
      <c r="W21">
        <v>491610</v>
      </c>
      <c r="X21">
        <v>102483</v>
      </c>
      <c r="Y21">
        <v>119901</v>
      </c>
      <c r="Z21">
        <v>222384</v>
      </c>
      <c r="AA21">
        <v>121221</v>
      </c>
      <c r="AB21">
        <v>148005</v>
      </c>
      <c r="AC21">
        <v>269226</v>
      </c>
      <c r="AD21">
        <v>45.811876408110699</v>
      </c>
      <c r="AE21">
        <v>44.754876710487999</v>
      </c>
      <c r="AF21">
        <v>45.235857692072997</v>
      </c>
      <c r="AG21" s="21">
        <v>6.2500000000000003E-3</v>
      </c>
      <c r="AH21">
        <v>44.645941451703401</v>
      </c>
      <c r="AI21">
        <v>44.155222555376497</v>
      </c>
      <c r="AJ21">
        <v>44.382462922821396</v>
      </c>
      <c r="AK21" t="s">
        <v>61</v>
      </c>
    </row>
    <row r="22" spans="1:37" x14ac:dyDescent="0.15">
      <c r="A22">
        <v>1</v>
      </c>
      <c r="B22">
        <v>21</v>
      </c>
      <c r="C22" t="s">
        <v>81</v>
      </c>
      <c r="Q22" s="21"/>
      <c r="R22">
        <v>55.09941089838</v>
      </c>
      <c r="S22">
        <v>53.6533273381295</v>
      </c>
      <c r="T22">
        <v>54.344637409058898</v>
      </c>
      <c r="U22">
        <v>223704</v>
      </c>
      <c r="V22">
        <v>267906</v>
      </c>
      <c r="W22">
        <v>491610</v>
      </c>
      <c r="X22">
        <v>102483</v>
      </c>
      <c r="Y22">
        <v>119901</v>
      </c>
      <c r="Z22">
        <v>222384</v>
      </c>
      <c r="AA22">
        <v>121221</v>
      </c>
      <c r="AB22">
        <v>148005</v>
      </c>
      <c r="AC22">
        <v>269226</v>
      </c>
      <c r="AD22">
        <v>45.811876408110699</v>
      </c>
      <c r="AE22">
        <v>44.754876710487999</v>
      </c>
      <c r="AF22">
        <v>45.235857692072997</v>
      </c>
      <c r="AG22" s="21">
        <v>6.2500000000000003E-3</v>
      </c>
      <c r="AH22">
        <v>44.645941451703401</v>
      </c>
      <c r="AI22">
        <v>44.155222555376497</v>
      </c>
      <c r="AJ22">
        <v>44.382462922821396</v>
      </c>
      <c r="AK22" t="s">
        <v>61</v>
      </c>
    </row>
    <row r="23" spans="1:37" x14ac:dyDescent="0.15">
      <c r="A23">
        <v>1</v>
      </c>
      <c r="B23">
        <v>22</v>
      </c>
      <c r="C23" t="s">
        <v>82</v>
      </c>
      <c r="R23">
        <v>48.9178476717329</v>
      </c>
      <c r="S23">
        <v>48.404323274650601</v>
      </c>
      <c r="T23">
        <v>48.647009675767499</v>
      </c>
      <c r="U23">
        <v>223704</v>
      </c>
      <c r="V23">
        <v>267906</v>
      </c>
      <c r="W23">
        <v>491610</v>
      </c>
      <c r="X23">
        <v>102483</v>
      </c>
      <c r="Y23">
        <v>119901</v>
      </c>
      <c r="Z23">
        <v>222384</v>
      </c>
      <c r="AA23">
        <v>121221</v>
      </c>
      <c r="AB23">
        <v>148005</v>
      </c>
      <c r="AC23">
        <v>269226</v>
      </c>
      <c r="AD23">
        <v>45.811876408110699</v>
      </c>
      <c r="AE23">
        <v>44.754876710487999</v>
      </c>
      <c r="AF23">
        <v>45.235857692072997</v>
      </c>
      <c r="AG23" s="21">
        <v>6.2500000000000003E-3</v>
      </c>
      <c r="AH23">
        <v>44.645941451703401</v>
      </c>
      <c r="AI23">
        <v>44.155222555376497</v>
      </c>
      <c r="AJ23">
        <v>44.382462922821396</v>
      </c>
      <c r="AK23" t="s">
        <v>61</v>
      </c>
    </row>
    <row r="24" spans="1:37" x14ac:dyDescent="0.15">
      <c r="A24">
        <v>1</v>
      </c>
      <c r="B24">
        <v>23</v>
      </c>
      <c r="C24" t="s">
        <v>83</v>
      </c>
      <c r="R24">
        <v>64.981949458483797</v>
      </c>
      <c r="S24">
        <v>64.766839378238302</v>
      </c>
      <c r="T24">
        <v>64.874644611010595</v>
      </c>
      <c r="U24">
        <v>223704</v>
      </c>
      <c r="V24">
        <v>267906</v>
      </c>
      <c r="W24">
        <v>491610</v>
      </c>
      <c r="X24">
        <v>102483</v>
      </c>
      <c r="Y24">
        <v>119901</v>
      </c>
      <c r="Z24">
        <v>222384</v>
      </c>
      <c r="AA24">
        <v>121221</v>
      </c>
      <c r="AB24">
        <v>148005</v>
      </c>
      <c r="AC24">
        <v>269226</v>
      </c>
      <c r="AD24">
        <v>45.811876408110699</v>
      </c>
      <c r="AE24">
        <v>44.754876710487999</v>
      </c>
      <c r="AF24">
        <v>45.235857692072997</v>
      </c>
      <c r="AG24" s="21">
        <v>6.2500000000000003E-3</v>
      </c>
      <c r="AH24">
        <v>44.645941451703401</v>
      </c>
      <c r="AI24">
        <v>44.155222555376497</v>
      </c>
      <c r="AJ24">
        <v>44.382462922821396</v>
      </c>
      <c r="AK24" t="s">
        <v>61</v>
      </c>
    </row>
    <row r="25" spans="1:37" x14ac:dyDescent="0.15">
      <c r="A25">
        <v>1</v>
      </c>
      <c r="B25">
        <v>24</v>
      </c>
      <c r="C25" t="s">
        <v>84</v>
      </c>
      <c r="Q25" s="21"/>
      <c r="R25">
        <v>49.759511456982302</v>
      </c>
      <c r="S25">
        <v>49.173302164755199</v>
      </c>
      <c r="T25">
        <v>49.4511687479987</v>
      </c>
      <c r="U25">
        <v>223704</v>
      </c>
      <c r="V25">
        <v>267906</v>
      </c>
      <c r="W25">
        <v>491610</v>
      </c>
      <c r="X25">
        <v>102483</v>
      </c>
      <c r="Y25">
        <v>119901</v>
      </c>
      <c r="Z25">
        <v>222384</v>
      </c>
      <c r="AA25">
        <v>121221</v>
      </c>
      <c r="AB25">
        <v>148005</v>
      </c>
      <c r="AC25">
        <v>269226</v>
      </c>
      <c r="AD25">
        <v>45.811876408110699</v>
      </c>
      <c r="AE25">
        <v>44.754876710487999</v>
      </c>
      <c r="AF25">
        <v>45.235857692072997</v>
      </c>
      <c r="AG25" s="21">
        <v>6.2500000000000003E-3</v>
      </c>
      <c r="AH25">
        <v>44.645941451703401</v>
      </c>
      <c r="AI25">
        <v>44.155222555376497</v>
      </c>
      <c r="AJ25">
        <v>44.382462922821396</v>
      </c>
      <c r="AK25" t="s">
        <v>61</v>
      </c>
    </row>
    <row r="26" spans="1:37" x14ac:dyDescent="0.15">
      <c r="A26">
        <v>1</v>
      </c>
      <c r="B26">
        <v>25</v>
      </c>
      <c r="C26" t="s">
        <v>85</v>
      </c>
      <c r="Q26" s="21"/>
      <c r="U26">
        <v>223704</v>
      </c>
      <c r="V26">
        <v>267906</v>
      </c>
      <c r="W26">
        <v>491610</v>
      </c>
      <c r="X26">
        <v>102483</v>
      </c>
      <c r="Y26">
        <v>119901</v>
      </c>
      <c r="Z26">
        <v>222384</v>
      </c>
      <c r="AA26">
        <v>121221</v>
      </c>
      <c r="AB26">
        <v>148005</v>
      </c>
      <c r="AC26">
        <v>269226</v>
      </c>
      <c r="AD26">
        <v>45.811876408110699</v>
      </c>
      <c r="AE26">
        <v>44.754876710487999</v>
      </c>
      <c r="AF26">
        <v>45.235857692072997</v>
      </c>
      <c r="AG26" s="21">
        <v>6.2500000000000003E-3</v>
      </c>
      <c r="AH26">
        <v>44.645941451703401</v>
      </c>
      <c r="AI26">
        <v>44.155222555376497</v>
      </c>
      <c r="AJ26">
        <v>44.382462922821396</v>
      </c>
      <c r="AK26" t="s">
        <v>61</v>
      </c>
    </row>
    <row r="27" spans="1:37" x14ac:dyDescent="0.15">
      <c r="A27">
        <v>1</v>
      </c>
      <c r="B27">
        <v>26</v>
      </c>
      <c r="C27" t="s">
        <v>86</v>
      </c>
      <c r="Q27" s="21"/>
      <c r="U27">
        <v>223704</v>
      </c>
      <c r="V27">
        <v>267906</v>
      </c>
      <c r="W27">
        <v>491610</v>
      </c>
      <c r="X27">
        <v>102483</v>
      </c>
      <c r="Y27">
        <v>119901</v>
      </c>
      <c r="Z27">
        <v>222384</v>
      </c>
      <c r="AA27">
        <v>121221</v>
      </c>
      <c r="AB27">
        <v>148005</v>
      </c>
      <c r="AC27">
        <v>269226</v>
      </c>
      <c r="AD27">
        <v>45.811876408110699</v>
      </c>
      <c r="AE27">
        <v>44.754876710487999</v>
      </c>
      <c r="AF27">
        <v>45.235857692072997</v>
      </c>
      <c r="AG27" s="21">
        <v>6.2500000000000003E-3</v>
      </c>
      <c r="AH27">
        <v>44.645941451703401</v>
      </c>
      <c r="AI27">
        <v>44.155222555376497</v>
      </c>
      <c r="AJ27">
        <v>44.382462922821396</v>
      </c>
      <c r="AK27" t="s">
        <v>61</v>
      </c>
    </row>
    <row r="28" spans="1:37" x14ac:dyDescent="0.15">
      <c r="A28">
        <v>1</v>
      </c>
      <c r="B28">
        <v>27</v>
      </c>
      <c r="C28" t="s">
        <v>87</v>
      </c>
      <c r="Q28" s="21"/>
      <c r="U28">
        <v>223704</v>
      </c>
      <c r="V28">
        <v>267906</v>
      </c>
      <c r="W28">
        <v>491610</v>
      </c>
      <c r="X28">
        <v>102483</v>
      </c>
      <c r="Y28">
        <v>119901</v>
      </c>
      <c r="Z28">
        <v>222384</v>
      </c>
      <c r="AA28">
        <v>121221</v>
      </c>
      <c r="AB28">
        <v>148005</v>
      </c>
      <c r="AC28">
        <v>269226</v>
      </c>
      <c r="AD28">
        <v>45.811876408110699</v>
      </c>
      <c r="AE28">
        <v>44.754876710487999</v>
      </c>
      <c r="AF28">
        <v>45.235857692072997</v>
      </c>
      <c r="AG28" s="21">
        <v>6.2500000000000003E-3</v>
      </c>
      <c r="AH28">
        <v>44.645941451703401</v>
      </c>
      <c r="AI28">
        <v>44.155222555376497</v>
      </c>
      <c r="AJ28">
        <v>44.382462922821396</v>
      </c>
      <c r="AK28" t="s">
        <v>61</v>
      </c>
    </row>
    <row r="29" spans="1:37" x14ac:dyDescent="0.15">
      <c r="A29">
        <v>1</v>
      </c>
      <c r="B29">
        <v>28</v>
      </c>
      <c r="C29" t="s">
        <v>88</v>
      </c>
      <c r="Q29" s="21"/>
      <c r="U29">
        <v>223704</v>
      </c>
      <c r="V29">
        <v>267906</v>
      </c>
      <c r="W29">
        <v>491610</v>
      </c>
      <c r="X29">
        <v>102483</v>
      </c>
      <c r="Y29">
        <v>119901</v>
      </c>
      <c r="Z29">
        <v>222384</v>
      </c>
      <c r="AA29">
        <v>121221</v>
      </c>
      <c r="AB29">
        <v>148005</v>
      </c>
      <c r="AC29">
        <v>269226</v>
      </c>
      <c r="AD29">
        <v>45.811876408110699</v>
      </c>
      <c r="AE29">
        <v>44.754876710487999</v>
      </c>
      <c r="AF29">
        <v>45.235857692072997</v>
      </c>
      <c r="AG29" s="21">
        <v>6.2500000000000003E-3</v>
      </c>
      <c r="AH29">
        <v>44.645941451703401</v>
      </c>
      <c r="AI29">
        <v>44.155222555376497</v>
      </c>
      <c r="AJ29">
        <v>44.382462922821396</v>
      </c>
      <c r="AK29" t="s">
        <v>61</v>
      </c>
    </row>
    <row r="30" spans="1:37" x14ac:dyDescent="0.15">
      <c r="A30">
        <v>1</v>
      </c>
      <c r="B30">
        <v>29</v>
      </c>
      <c r="C30" t="s">
        <v>89</v>
      </c>
      <c r="Q30" s="21"/>
      <c r="R30">
        <v>43.3647296274493</v>
      </c>
      <c r="S30">
        <v>42.539855822620403</v>
      </c>
      <c r="T30">
        <v>42.929498574876099</v>
      </c>
      <c r="U30">
        <v>223704</v>
      </c>
      <c r="V30">
        <v>267906</v>
      </c>
      <c r="W30">
        <v>491610</v>
      </c>
      <c r="X30">
        <v>102483</v>
      </c>
      <c r="Y30">
        <v>119901</v>
      </c>
      <c r="Z30">
        <v>222384</v>
      </c>
      <c r="AA30">
        <v>121221</v>
      </c>
      <c r="AB30">
        <v>148005</v>
      </c>
      <c r="AC30">
        <v>269226</v>
      </c>
      <c r="AD30">
        <v>45.811876408110699</v>
      </c>
      <c r="AE30">
        <v>44.754876710487999</v>
      </c>
      <c r="AF30">
        <v>45.235857692072997</v>
      </c>
      <c r="AG30" s="21">
        <v>6.2500000000000003E-3</v>
      </c>
      <c r="AH30">
        <v>44.645941451703401</v>
      </c>
      <c r="AI30">
        <v>44.155222555376497</v>
      </c>
      <c r="AJ30">
        <v>44.382462922821396</v>
      </c>
      <c r="AK30" t="s">
        <v>61</v>
      </c>
    </row>
    <row r="31" spans="1:37" x14ac:dyDescent="0.15">
      <c r="A31">
        <v>1</v>
      </c>
      <c r="B31">
        <v>30</v>
      </c>
      <c r="C31" t="s">
        <v>90</v>
      </c>
      <c r="Q31" s="21"/>
      <c r="R31">
        <v>54.636659436008699</v>
      </c>
      <c r="S31">
        <v>50.6910283438744</v>
      </c>
      <c r="T31">
        <v>52.519793892170398</v>
      </c>
      <c r="U31">
        <v>223704</v>
      </c>
      <c r="V31">
        <v>267906</v>
      </c>
      <c r="W31">
        <v>491610</v>
      </c>
      <c r="X31">
        <v>102483</v>
      </c>
      <c r="Y31">
        <v>119901</v>
      </c>
      <c r="Z31">
        <v>222384</v>
      </c>
      <c r="AA31">
        <v>121221</v>
      </c>
      <c r="AB31">
        <v>148005</v>
      </c>
      <c r="AC31">
        <v>269226</v>
      </c>
      <c r="AD31">
        <v>45.811876408110699</v>
      </c>
      <c r="AE31">
        <v>44.754876710487999</v>
      </c>
      <c r="AF31">
        <v>45.235857692072997</v>
      </c>
      <c r="AG31" s="21">
        <v>6.2500000000000003E-3</v>
      </c>
      <c r="AH31">
        <v>44.645941451703401</v>
      </c>
      <c r="AI31">
        <v>44.155222555376497</v>
      </c>
      <c r="AJ31">
        <v>44.382462922821396</v>
      </c>
      <c r="AK31" t="s">
        <v>61</v>
      </c>
    </row>
    <row r="32" spans="1:37" x14ac:dyDescent="0.15">
      <c r="A32">
        <v>1</v>
      </c>
      <c r="B32">
        <v>31</v>
      </c>
      <c r="C32" t="s">
        <v>91</v>
      </c>
      <c r="Q32" s="21"/>
      <c r="R32">
        <v>44.175837040505698</v>
      </c>
      <c r="S32">
        <v>43.1461026516603</v>
      </c>
      <c r="T32">
        <v>43.631845375057502</v>
      </c>
      <c r="U32">
        <v>223704</v>
      </c>
      <c r="V32">
        <v>267906</v>
      </c>
      <c r="W32">
        <v>491610</v>
      </c>
      <c r="X32">
        <v>102483</v>
      </c>
      <c r="Y32">
        <v>119901</v>
      </c>
      <c r="Z32">
        <v>222384</v>
      </c>
      <c r="AA32">
        <v>121221</v>
      </c>
      <c r="AB32">
        <v>148005</v>
      </c>
      <c r="AC32">
        <v>269226</v>
      </c>
      <c r="AD32">
        <v>45.811876408110699</v>
      </c>
      <c r="AE32">
        <v>44.754876710487999</v>
      </c>
      <c r="AF32">
        <v>45.235857692072997</v>
      </c>
      <c r="AG32" s="21">
        <v>6.2500000000000003E-3</v>
      </c>
      <c r="AH32">
        <v>44.645941451703401</v>
      </c>
      <c r="AI32">
        <v>44.155222555376497</v>
      </c>
      <c r="AJ32">
        <v>44.382462922821396</v>
      </c>
      <c r="AK32" t="s">
        <v>61</v>
      </c>
    </row>
    <row r="33" spans="1:37" x14ac:dyDescent="0.15">
      <c r="A33">
        <v>1</v>
      </c>
      <c r="B33">
        <v>32</v>
      </c>
      <c r="C33" t="s">
        <v>92</v>
      </c>
      <c r="Q33" s="21"/>
      <c r="R33">
        <v>45.332964397712601</v>
      </c>
      <c r="S33">
        <v>45.864123957091799</v>
      </c>
      <c r="T33">
        <v>45.618303666709402</v>
      </c>
      <c r="U33">
        <v>223704</v>
      </c>
      <c r="V33">
        <v>267906</v>
      </c>
      <c r="W33">
        <v>491610</v>
      </c>
      <c r="X33">
        <v>102483</v>
      </c>
      <c r="Y33">
        <v>119901</v>
      </c>
      <c r="Z33">
        <v>222384</v>
      </c>
      <c r="AA33">
        <v>121221</v>
      </c>
      <c r="AB33">
        <v>148005</v>
      </c>
      <c r="AC33">
        <v>269226</v>
      </c>
      <c r="AD33">
        <v>45.811876408110699</v>
      </c>
      <c r="AE33">
        <v>44.754876710487999</v>
      </c>
      <c r="AF33">
        <v>45.235857692072997</v>
      </c>
      <c r="AG33" s="21">
        <v>6.2500000000000003E-3</v>
      </c>
      <c r="AH33">
        <v>44.645941451703401</v>
      </c>
      <c r="AI33">
        <v>44.155222555376497</v>
      </c>
      <c r="AJ33">
        <v>44.382462922821396</v>
      </c>
      <c r="AK33" t="s">
        <v>61</v>
      </c>
    </row>
    <row r="34" spans="1:37" x14ac:dyDescent="0.15">
      <c r="A34">
        <v>1</v>
      </c>
      <c r="B34">
        <v>33</v>
      </c>
      <c r="C34" t="s">
        <v>93</v>
      </c>
      <c r="Q34" s="21"/>
      <c r="R34">
        <v>45.332964397712601</v>
      </c>
      <c r="S34">
        <v>45.864123957091799</v>
      </c>
      <c r="T34">
        <v>45.618303666709402</v>
      </c>
      <c r="U34">
        <v>223704</v>
      </c>
      <c r="V34">
        <v>267906</v>
      </c>
      <c r="W34">
        <v>491610</v>
      </c>
      <c r="X34">
        <v>102483</v>
      </c>
      <c r="Y34">
        <v>119901</v>
      </c>
      <c r="Z34">
        <v>222384</v>
      </c>
      <c r="AA34">
        <v>121221</v>
      </c>
      <c r="AB34">
        <v>148005</v>
      </c>
      <c r="AC34">
        <v>269226</v>
      </c>
      <c r="AD34">
        <v>45.811876408110699</v>
      </c>
      <c r="AE34">
        <v>44.754876710487999</v>
      </c>
      <c r="AF34">
        <v>45.235857692072997</v>
      </c>
      <c r="AG34" s="21">
        <v>6.2500000000000003E-3</v>
      </c>
      <c r="AH34">
        <v>44.645941451703401</v>
      </c>
      <c r="AI34">
        <v>44.155222555376497</v>
      </c>
      <c r="AJ34">
        <v>44.382462922821396</v>
      </c>
      <c r="AK34" t="s">
        <v>61</v>
      </c>
    </row>
    <row r="35" spans="1:37" x14ac:dyDescent="0.15">
      <c r="A35">
        <v>1</v>
      </c>
      <c r="B35">
        <v>34</v>
      </c>
      <c r="C35" t="s">
        <v>94</v>
      </c>
      <c r="Q35" s="21"/>
      <c r="U35">
        <v>223704</v>
      </c>
      <c r="V35">
        <v>267906</v>
      </c>
      <c r="W35">
        <v>491610</v>
      </c>
      <c r="X35">
        <v>102483</v>
      </c>
      <c r="Y35">
        <v>119901</v>
      </c>
      <c r="Z35">
        <v>222384</v>
      </c>
      <c r="AA35">
        <v>121221</v>
      </c>
      <c r="AB35">
        <v>148005</v>
      </c>
      <c r="AC35">
        <v>269226</v>
      </c>
      <c r="AD35">
        <v>45.811876408110699</v>
      </c>
      <c r="AE35">
        <v>44.754876710487999</v>
      </c>
      <c r="AF35">
        <v>45.235857692072997</v>
      </c>
      <c r="AG35" s="21">
        <v>6.2500000000000003E-3</v>
      </c>
      <c r="AH35">
        <v>44.645941451703401</v>
      </c>
      <c r="AI35">
        <v>44.155222555376497</v>
      </c>
      <c r="AJ35">
        <v>44.382462922821396</v>
      </c>
      <c r="AK35" t="s">
        <v>61</v>
      </c>
    </row>
    <row r="36" spans="1:37" x14ac:dyDescent="0.15">
      <c r="A36">
        <v>1</v>
      </c>
      <c r="B36">
        <v>35</v>
      </c>
      <c r="C36" t="s">
        <v>95</v>
      </c>
      <c r="Q36" s="21"/>
      <c r="U36">
        <v>223704</v>
      </c>
      <c r="V36">
        <v>267906</v>
      </c>
      <c r="W36">
        <v>491610</v>
      </c>
      <c r="X36">
        <v>102483</v>
      </c>
      <c r="Y36">
        <v>119901</v>
      </c>
      <c r="Z36">
        <v>222384</v>
      </c>
      <c r="AA36">
        <v>121221</v>
      </c>
      <c r="AB36">
        <v>148005</v>
      </c>
      <c r="AC36">
        <v>269226</v>
      </c>
      <c r="AD36">
        <v>45.811876408110699</v>
      </c>
      <c r="AE36">
        <v>44.754876710487999</v>
      </c>
      <c r="AF36">
        <v>45.235857692072997</v>
      </c>
      <c r="AG36" s="21">
        <v>6.2500000000000003E-3</v>
      </c>
      <c r="AH36">
        <v>44.645941451703401</v>
      </c>
      <c r="AI36">
        <v>44.155222555376497</v>
      </c>
      <c r="AJ36">
        <v>44.382462922821396</v>
      </c>
      <c r="AK36" t="s">
        <v>61</v>
      </c>
    </row>
    <row r="37" spans="1:37" x14ac:dyDescent="0.15">
      <c r="A37">
        <v>1</v>
      </c>
      <c r="B37">
        <v>36</v>
      </c>
      <c r="C37" t="s">
        <v>96</v>
      </c>
      <c r="Q37" s="21"/>
      <c r="R37">
        <v>42.0058019063407</v>
      </c>
      <c r="S37">
        <v>41.2672623883022</v>
      </c>
      <c r="T37">
        <v>41.615246426618803</v>
      </c>
      <c r="U37">
        <v>223704</v>
      </c>
      <c r="V37">
        <v>267906</v>
      </c>
      <c r="W37">
        <v>491610</v>
      </c>
      <c r="X37">
        <v>102483</v>
      </c>
      <c r="Y37">
        <v>119901</v>
      </c>
      <c r="Z37">
        <v>222384</v>
      </c>
      <c r="AA37">
        <v>121221</v>
      </c>
      <c r="AB37">
        <v>148005</v>
      </c>
      <c r="AC37">
        <v>269226</v>
      </c>
      <c r="AD37">
        <v>45.811876408110699</v>
      </c>
      <c r="AE37">
        <v>44.754876710487999</v>
      </c>
      <c r="AF37">
        <v>45.235857692072997</v>
      </c>
      <c r="AG37" s="21">
        <v>6.2500000000000003E-3</v>
      </c>
      <c r="AH37">
        <v>44.645941451703401</v>
      </c>
      <c r="AI37">
        <v>44.155222555376497</v>
      </c>
      <c r="AJ37">
        <v>44.382462922821396</v>
      </c>
      <c r="AK37" t="s">
        <v>61</v>
      </c>
    </row>
    <row r="38" spans="1:37" x14ac:dyDescent="0.15">
      <c r="A38">
        <v>1</v>
      </c>
      <c r="B38">
        <v>37</v>
      </c>
      <c r="C38" t="s">
        <v>97</v>
      </c>
      <c r="R38">
        <v>48.1744811683321</v>
      </c>
      <c r="S38">
        <v>47.101827676240198</v>
      </c>
      <c r="T38">
        <v>47.6116540323317</v>
      </c>
      <c r="U38">
        <v>223704</v>
      </c>
      <c r="V38">
        <v>267906</v>
      </c>
      <c r="W38">
        <v>491610</v>
      </c>
      <c r="X38">
        <v>102483</v>
      </c>
      <c r="Y38">
        <v>119901</v>
      </c>
      <c r="Z38">
        <v>222384</v>
      </c>
      <c r="AA38">
        <v>121221</v>
      </c>
      <c r="AB38">
        <v>148005</v>
      </c>
      <c r="AC38">
        <v>269226</v>
      </c>
      <c r="AD38">
        <v>45.811876408110699</v>
      </c>
      <c r="AE38">
        <v>44.754876710487999</v>
      </c>
      <c r="AF38">
        <v>45.235857692072997</v>
      </c>
      <c r="AG38" s="21">
        <v>6.2500000000000003E-3</v>
      </c>
      <c r="AH38">
        <v>44.645941451703401</v>
      </c>
      <c r="AI38">
        <v>44.155222555376497</v>
      </c>
      <c r="AJ38">
        <v>44.382462922821396</v>
      </c>
      <c r="AK38" t="s">
        <v>61</v>
      </c>
    </row>
    <row r="39" spans="1:37" x14ac:dyDescent="0.15">
      <c r="A39">
        <v>1</v>
      </c>
      <c r="B39">
        <v>38</v>
      </c>
      <c r="C39" t="s">
        <v>98</v>
      </c>
      <c r="R39">
        <v>43.864728704615203</v>
      </c>
      <c r="S39">
        <v>43.005288810536101</v>
      </c>
      <c r="T39">
        <v>43.4112980440432</v>
      </c>
      <c r="U39">
        <v>223704</v>
      </c>
      <c r="V39">
        <v>267906</v>
      </c>
      <c r="W39">
        <v>491610</v>
      </c>
      <c r="X39">
        <v>102483</v>
      </c>
      <c r="Y39">
        <v>119901</v>
      </c>
      <c r="Z39">
        <v>222384</v>
      </c>
      <c r="AA39">
        <v>121221</v>
      </c>
      <c r="AB39">
        <v>148005</v>
      </c>
      <c r="AC39">
        <v>269226</v>
      </c>
      <c r="AD39">
        <v>45.811876408110699</v>
      </c>
      <c r="AE39">
        <v>44.754876710487999</v>
      </c>
      <c r="AF39">
        <v>45.235857692072997</v>
      </c>
      <c r="AG39" s="21">
        <v>6.2500000000000003E-3</v>
      </c>
      <c r="AH39">
        <v>44.645941451703401</v>
      </c>
      <c r="AI39">
        <v>44.155222555376497</v>
      </c>
      <c r="AJ39">
        <v>44.382462922821396</v>
      </c>
      <c r="AK39" t="s">
        <v>61</v>
      </c>
    </row>
    <row r="40" spans="1:37" x14ac:dyDescent="0.15">
      <c r="A40">
        <v>1</v>
      </c>
      <c r="B40">
        <v>39</v>
      </c>
      <c r="C40" t="s">
        <v>99</v>
      </c>
      <c r="U40">
        <v>223704</v>
      </c>
      <c r="V40">
        <v>267906</v>
      </c>
      <c r="W40">
        <v>491610</v>
      </c>
      <c r="X40">
        <v>102483</v>
      </c>
      <c r="Y40">
        <v>119901</v>
      </c>
      <c r="Z40">
        <v>222384</v>
      </c>
      <c r="AA40">
        <v>121221</v>
      </c>
      <c r="AB40">
        <v>148005</v>
      </c>
      <c r="AC40">
        <v>269226</v>
      </c>
      <c r="AD40">
        <v>45.811876408110699</v>
      </c>
      <c r="AE40">
        <v>44.754876710487999</v>
      </c>
      <c r="AF40">
        <v>45.235857692072997</v>
      </c>
      <c r="AG40" s="21">
        <v>6.2500000000000003E-3</v>
      </c>
      <c r="AH40">
        <v>44.645941451703401</v>
      </c>
      <c r="AI40">
        <v>44.155222555376497</v>
      </c>
      <c r="AJ40">
        <v>44.382462922821396</v>
      </c>
      <c r="AK40" t="s">
        <v>61</v>
      </c>
    </row>
    <row r="41" spans="1:37" x14ac:dyDescent="0.15">
      <c r="A41">
        <v>1</v>
      </c>
      <c r="B41">
        <v>40</v>
      </c>
      <c r="C41" t="s">
        <v>100</v>
      </c>
      <c r="U41">
        <v>223704</v>
      </c>
      <c r="V41">
        <v>267906</v>
      </c>
      <c r="W41">
        <v>491610</v>
      </c>
      <c r="X41">
        <v>102483</v>
      </c>
      <c r="Y41">
        <v>119901</v>
      </c>
      <c r="Z41">
        <v>222384</v>
      </c>
      <c r="AA41">
        <v>121221</v>
      </c>
      <c r="AB41">
        <v>148005</v>
      </c>
      <c r="AC41">
        <v>269226</v>
      </c>
      <c r="AD41">
        <v>45.811876408110699</v>
      </c>
      <c r="AE41">
        <v>44.754876710487999</v>
      </c>
      <c r="AF41">
        <v>45.235857692072997</v>
      </c>
      <c r="AG41" s="21">
        <v>6.2500000000000003E-3</v>
      </c>
      <c r="AH41">
        <v>44.645941451703401</v>
      </c>
      <c r="AI41">
        <v>44.155222555376497</v>
      </c>
      <c r="AJ41">
        <v>44.382462922821396</v>
      </c>
      <c r="AK41" t="s">
        <v>61</v>
      </c>
    </row>
    <row r="42" spans="1:37" x14ac:dyDescent="0.15">
      <c r="A42">
        <v>1</v>
      </c>
      <c r="B42">
        <v>41</v>
      </c>
      <c r="C42" t="s">
        <v>101</v>
      </c>
      <c r="U42">
        <v>223704</v>
      </c>
      <c r="V42">
        <v>267906</v>
      </c>
      <c r="W42">
        <v>491610</v>
      </c>
      <c r="X42">
        <v>102483</v>
      </c>
      <c r="Y42">
        <v>119901</v>
      </c>
      <c r="Z42">
        <v>222384</v>
      </c>
      <c r="AA42">
        <v>121221</v>
      </c>
      <c r="AB42">
        <v>148005</v>
      </c>
      <c r="AC42">
        <v>269226</v>
      </c>
      <c r="AD42">
        <v>45.811876408110699</v>
      </c>
      <c r="AE42">
        <v>44.754876710487999</v>
      </c>
      <c r="AF42">
        <v>45.235857692072997</v>
      </c>
      <c r="AG42" s="21">
        <v>6.2500000000000003E-3</v>
      </c>
      <c r="AH42">
        <v>44.645941451703401</v>
      </c>
      <c r="AI42">
        <v>44.155222555376497</v>
      </c>
      <c r="AJ42">
        <v>44.382462922821396</v>
      </c>
      <c r="AK42" t="s">
        <v>61</v>
      </c>
    </row>
    <row r="43" spans="1:37" x14ac:dyDescent="0.15">
      <c r="A43">
        <v>1</v>
      </c>
      <c r="B43">
        <v>42</v>
      </c>
      <c r="C43" t="s">
        <v>102</v>
      </c>
      <c r="U43">
        <v>223704</v>
      </c>
      <c r="V43">
        <v>267906</v>
      </c>
      <c r="W43">
        <v>491610</v>
      </c>
      <c r="X43">
        <v>102483</v>
      </c>
      <c r="Y43">
        <v>119901</v>
      </c>
      <c r="Z43">
        <v>222384</v>
      </c>
      <c r="AA43">
        <v>121221</v>
      </c>
      <c r="AB43">
        <v>148005</v>
      </c>
      <c r="AC43">
        <v>269226</v>
      </c>
      <c r="AD43">
        <v>45.811876408110699</v>
      </c>
      <c r="AE43">
        <v>44.754876710487999</v>
      </c>
      <c r="AF43">
        <v>45.235857692072997</v>
      </c>
      <c r="AG43" s="21">
        <v>6.2500000000000003E-3</v>
      </c>
      <c r="AH43">
        <v>44.645941451703401</v>
      </c>
      <c r="AI43">
        <v>44.155222555376497</v>
      </c>
      <c r="AJ43">
        <v>44.382462922821396</v>
      </c>
      <c r="AK43" t="s">
        <v>61</v>
      </c>
    </row>
    <row r="44" spans="1:37" x14ac:dyDescent="0.15">
      <c r="A44">
        <v>1</v>
      </c>
      <c r="B44">
        <v>43</v>
      </c>
      <c r="C44" t="s">
        <v>103</v>
      </c>
      <c r="U44">
        <v>223704</v>
      </c>
      <c r="V44">
        <v>267906</v>
      </c>
      <c r="W44">
        <v>491610</v>
      </c>
      <c r="X44">
        <v>102483</v>
      </c>
      <c r="Y44">
        <v>119901</v>
      </c>
      <c r="Z44">
        <v>222384</v>
      </c>
      <c r="AA44">
        <v>121221</v>
      </c>
      <c r="AB44">
        <v>148005</v>
      </c>
      <c r="AC44">
        <v>269226</v>
      </c>
      <c r="AD44">
        <v>45.811876408110699</v>
      </c>
      <c r="AE44">
        <v>44.754876710487999</v>
      </c>
      <c r="AF44">
        <v>45.235857692072997</v>
      </c>
      <c r="AG44" s="21">
        <v>6.2500000000000003E-3</v>
      </c>
      <c r="AH44">
        <v>44.645941451703401</v>
      </c>
      <c r="AI44">
        <v>44.155222555376497</v>
      </c>
      <c r="AJ44">
        <v>44.382462922821396</v>
      </c>
      <c r="AK44" t="s">
        <v>61</v>
      </c>
    </row>
    <row r="45" spans="1:37" x14ac:dyDescent="0.15">
      <c r="A45">
        <v>2</v>
      </c>
      <c r="B45">
        <v>1</v>
      </c>
      <c r="C45" t="s">
        <v>104</v>
      </c>
      <c r="Q45" s="21"/>
      <c r="U45">
        <v>223704</v>
      </c>
      <c r="V45">
        <v>267906</v>
      </c>
      <c r="W45">
        <v>491610</v>
      </c>
      <c r="X45">
        <v>102483</v>
      </c>
      <c r="Y45">
        <v>119901</v>
      </c>
      <c r="Z45">
        <v>222384</v>
      </c>
      <c r="AA45">
        <v>121221</v>
      </c>
      <c r="AB45">
        <v>148005</v>
      </c>
      <c r="AC45">
        <v>269226</v>
      </c>
      <c r="AD45">
        <v>45.811876408110699</v>
      </c>
      <c r="AE45">
        <v>44.754876710487999</v>
      </c>
      <c r="AF45">
        <v>45.235857692072997</v>
      </c>
      <c r="AG45" s="21">
        <v>6.2500000000000003E-3</v>
      </c>
      <c r="AH45">
        <v>44.645941451703401</v>
      </c>
      <c r="AI45">
        <v>44.155222555376497</v>
      </c>
      <c r="AJ45">
        <v>44.382462922821396</v>
      </c>
      <c r="AK45" t="s">
        <v>61</v>
      </c>
    </row>
    <row r="46" spans="1:37" x14ac:dyDescent="0.15">
      <c r="A46">
        <v>2</v>
      </c>
      <c r="B46">
        <v>2</v>
      </c>
      <c r="C46" t="s">
        <v>105</v>
      </c>
      <c r="Q46" s="21"/>
      <c r="U46">
        <v>223704</v>
      </c>
      <c r="V46">
        <v>267906</v>
      </c>
      <c r="W46">
        <v>491610</v>
      </c>
      <c r="X46">
        <v>102483</v>
      </c>
      <c r="Y46">
        <v>119901</v>
      </c>
      <c r="Z46">
        <v>222384</v>
      </c>
      <c r="AA46">
        <v>121221</v>
      </c>
      <c r="AB46">
        <v>148005</v>
      </c>
      <c r="AC46">
        <v>269226</v>
      </c>
      <c r="AD46">
        <v>45.811876408110699</v>
      </c>
      <c r="AE46">
        <v>44.754876710487999</v>
      </c>
      <c r="AF46">
        <v>45.235857692072997</v>
      </c>
      <c r="AG46" s="21">
        <v>6.2500000000000003E-3</v>
      </c>
      <c r="AH46">
        <v>44.645941451703401</v>
      </c>
      <c r="AI46">
        <v>44.155222555376497</v>
      </c>
      <c r="AJ46">
        <v>44.382462922821396</v>
      </c>
      <c r="AK46" t="s">
        <v>61</v>
      </c>
    </row>
    <row r="47" spans="1:37" x14ac:dyDescent="0.15">
      <c r="A47">
        <v>2</v>
      </c>
      <c r="B47">
        <v>3</v>
      </c>
      <c r="C47" t="s">
        <v>106</v>
      </c>
      <c r="Q47" s="21"/>
      <c r="R47">
        <v>47.566317412482</v>
      </c>
      <c r="S47">
        <v>46.728556175109702</v>
      </c>
      <c r="T47">
        <v>47.112588951536502</v>
      </c>
      <c r="U47">
        <v>223704</v>
      </c>
      <c r="V47">
        <v>267906</v>
      </c>
      <c r="W47">
        <v>491610</v>
      </c>
      <c r="X47">
        <v>102483</v>
      </c>
      <c r="Y47">
        <v>119901</v>
      </c>
      <c r="Z47">
        <v>222384</v>
      </c>
      <c r="AA47">
        <v>121221</v>
      </c>
      <c r="AB47">
        <v>148005</v>
      </c>
      <c r="AC47">
        <v>269226</v>
      </c>
      <c r="AD47">
        <v>45.811876408110699</v>
      </c>
      <c r="AE47">
        <v>44.754876710487999</v>
      </c>
      <c r="AF47">
        <v>45.235857692072997</v>
      </c>
      <c r="AG47" s="21">
        <v>6.2500000000000003E-3</v>
      </c>
      <c r="AH47">
        <v>44.645941451703401</v>
      </c>
      <c r="AI47">
        <v>44.155222555376497</v>
      </c>
      <c r="AJ47">
        <v>44.382462922821396</v>
      </c>
      <c r="AK47" t="s">
        <v>61</v>
      </c>
    </row>
    <row r="48" spans="1:37" x14ac:dyDescent="0.15">
      <c r="A48">
        <v>2</v>
      </c>
      <c r="B48">
        <v>4</v>
      </c>
      <c r="C48" t="s">
        <v>107</v>
      </c>
      <c r="Q48" s="21"/>
      <c r="R48">
        <v>47.566317412482</v>
      </c>
      <c r="S48">
        <v>46.728556175109702</v>
      </c>
      <c r="T48">
        <v>47.112588951536502</v>
      </c>
      <c r="U48">
        <v>223704</v>
      </c>
      <c r="V48">
        <v>267906</v>
      </c>
      <c r="W48">
        <v>491610</v>
      </c>
      <c r="X48">
        <v>102483</v>
      </c>
      <c r="Y48">
        <v>119901</v>
      </c>
      <c r="Z48">
        <v>222384</v>
      </c>
      <c r="AA48">
        <v>121221</v>
      </c>
      <c r="AB48">
        <v>148005</v>
      </c>
      <c r="AC48">
        <v>269226</v>
      </c>
      <c r="AD48">
        <v>45.811876408110699</v>
      </c>
      <c r="AE48">
        <v>44.754876710487999</v>
      </c>
      <c r="AF48">
        <v>45.235857692072997</v>
      </c>
      <c r="AG48" s="21">
        <v>6.2500000000000003E-3</v>
      </c>
      <c r="AH48">
        <v>44.645941451703401</v>
      </c>
      <c r="AI48">
        <v>44.155222555376497</v>
      </c>
      <c r="AJ48">
        <v>44.382462922821396</v>
      </c>
      <c r="AK48" t="s">
        <v>61</v>
      </c>
    </row>
    <row r="49" spans="1:37" x14ac:dyDescent="0.15">
      <c r="A49">
        <v>2</v>
      </c>
      <c r="B49">
        <v>5</v>
      </c>
      <c r="C49" t="s">
        <v>108</v>
      </c>
      <c r="Q49" s="21"/>
      <c r="R49">
        <v>65.895603730168304</v>
      </c>
      <c r="S49">
        <v>65.594521684996906</v>
      </c>
      <c r="T49">
        <v>65.733445096395599</v>
      </c>
      <c r="U49">
        <v>223704</v>
      </c>
      <c r="V49">
        <v>267906</v>
      </c>
      <c r="W49">
        <v>491610</v>
      </c>
      <c r="X49">
        <v>102483</v>
      </c>
      <c r="Y49">
        <v>119901</v>
      </c>
      <c r="Z49">
        <v>222384</v>
      </c>
      <c r="AA49">
        <v>121221</v>
      </c>
      <c r="AB49">
        <v>148005</v>
      </c>
      <c r="AC49">
        <v>269226</v>
      </c>
      <c r="AD49">
        <v>45.811876408110699</v>
      </c>
      <c r="AE49">
        <v>44.754876710487999</v>
      </c>
      <c r="AF49">
        <v>45.235857692072997</v>
      </c>
      <c r="AG49" s="21">
        <v>6.2500000000000003E-3</v>
      </c>
      <c r="AH49">
        <v>44.645941451703401</v>
      </c>
      <c r="AI49">
        <v>44.155222555376497</v>
      </c>
      <c r="AJ49">
        <v>44.382462922821396</v>
      </c>
      <c r="AK49" t="s">
        <v>61</v>
      </c>
    </row>
    <row r="50" spans="1:37" x14ac:dyDescent="0.15">
      <c r="A50">
        <v>2</v>
      </c>
      <c r="B50">
        <v>6</v>
      </c>
      <c r="C50" t="s">
        <v>109</v>
      </c>
      <c r="Q50" s="21"/>
      <c r="R50">
        <v>65.895603730168304</v>
      </c>
      <c r="S50">
        <v>65.594521684996906</v>
      </c>
      <c r="T50">
        <v>65.733445096395599</v>
      </c>
      <c r="U50">
        <v>223704</v>
      </c>
      <c r="V50">
        <v>267906</v>
      </c>
      <c r="W50">
        <v>491610</v>
      </c>
      <c r="X50">
        <v>102483</v>
      </c>
      <c r="Y50">
        <v>119901</v>
      </c>
      <c r="Z50">
        <v>222384</v>
      </c>
      <c r="AA50">
        <v>121221</v>
      </c>
      <c r="AB50">
        <v>148005</v>
      </c>
      <c r="AC50">
        <v>269226</v>
      </c>
      <c r="AD50">
        <v>45.811876408110699</v>
      </c>
      <c r="AE50">
        <v>44.754876710487999</v>
      </c>
      <c r="AF50">
        <v>45.235857692072997</v>
      </c>
      <c r="AG50" s="21">
        <v>6.2500000000000003E-3</v>
      </c>
      <c r="AH50">
        <v>44.645941451703401</v>
      </c>
      <c r="AI50">
        <v>44.155222555376497</v>
      </c>
      <c r="AJ50">
        <v>44.382462922821396</v>
      </c>
      <c r="AK50" t="s">
        <v>61</v>
      </c>
    </row>
    <row r="51" spans="1:37" x14ac:dyDescent="0.15">
      <c r="A51">
        <v>2</v>
      </c>
      <c r="B51">
        <v>7</v>
      </c>
      <c r="C51" t="s">
        <v>110</v>
      </c>
      <c r="Q51" s="21"/>
      <c r="U51">
        <v>223704</v>
      </c>
      <c r="V51">
        <v>267906</v>
      </c>
      <c r="W51">
        <v>491610</v>
      </c>
      <c r="X51">
        <v>102483</v>
      </c>
      <c r="Y51">
        <v>119901</v>
      </c>
      <c r="Z51">
        <v>222384</v>
      </c>
      <c r="AA51">
        <v>121221</v>
      </c>
      <c r="AB51">
        <v>148005</v>
      </c>
      <c r="AC51">
        <v>269226</v>
      </c>
      <c r="AD51">
        <v>45.811876408110699</v>
      </c>
      <c r="AE51">
        <v>44.754876710487999</v>
      </c>
      <c r="AF51">
        <v>45.235857692072997</v>
      </c>
      <c r="AG51" s="21">
        <v>6.2500000000000003E-3</v>
      </c>
      <c r="AH51">
        <v>44.645941451703401</v>
      </c>
      <c r="AI51">
        <v>44.155222555376497</v>
      </c>
      <c r="AJ51">
        <v>44.382462922821396</v>
      </c>
      <c r="AK51" t="s">
        <v>61</v>
      </c>
    </row>
    <row r="52" spans="1:37" x14ac:dyDescent="0.15">
      <c r="A52">
        <v>2</v>
      </c>
      <c r="B52">
        <v>8</v>
      </c>
      <c r="C52" t="s">
        <v>111</v>
      </c>
      <c r="Q52" s="21"/>
      <c r="U52">
        <v>223704</v>
      </c>
      <c r="V52">
        <v>267906</v>
      </c>
      <c r="W52">
        <v>491610</v>
      </c>
      <c r="X52">
        <v>102483</v>
      </c>
      <c r="Y52">
        <v>119901</v>
      </c>
      <c r="Z52">
        <v>222384</v>
      </c>
      <c r="AA52">
        <v>121221</v>
      </c>
      <c r="AB52">
        <v>148005</v>
      </c>
      <c r="AC52">
        <v>269226</v>
      </c>
      <c r="AD52">
        <v>45.811876408110699</v>
      </c>
      <c r="AE52">
        <v>44.754876710487999</v>
      </c>
      <c r="AF52">
        <v>45.235857692072997</v>
      </c>
      <c r="AG52" s="21">
        <v>6.2500000000000003E-3</v>
      </c>
      <c r="AH52">
        <v>44.645941451703401</v>
      </c>
      <c r="AI52">
        <v>44.155222555376497</v>
      </c>
      <c r="AJ52">
        <v>44.382462922821396</v>
      </c>
      <c r="AK52" t="s">
        <v>61</v>
      </c>
    </row>
    <row r="53" spans="1:37" x14ac:dyDescent="0.15">
      <c r="A53">
        <v>2</v>
      </c>
      <c r="B53">
        <v>9</v>
      </c>
      <c r="C53" t="s">
        <v>112</v>
      </c>
      <c r="Q53" s="21"/>
      <c r="U53">
        <v>223704</v>
      </c>
      <c r="V53">
        <v>267906</v>
      </c>
      <c r="W53">
        <v>491610</v>
      </c>
      <c r="X53">
        <v>102483</v>
      </c>
      <c r="Y53">
        <v>119901</v>
      </c>
      <c r="Z53">
        <v>222384</v>
      </c>
      <c r="AA53">
        <v>121221</v>
      </c>
      <c r="AB53">
        <v>148005</v>
      </c>
      <c r="AC53">
        <v>269226</v>
      </c>
      <c r="AD53">
        <v>45.811876408110699</v>
      </c>
      <c r="AE53">
        <v>44.754876710487999</v>
      </c>
      <c r="AF53">
        <v>45.235857692072997</v>
      </c>
      <c r="AG53" s="21">
        <v>6.2500000000000003E-3</v>
      </c>
      <c r="AH53">
        <v>44.645941451703401</v>
      </c>
      <c r="AI53">
        <v>44.155222555376497</v>
      </c>
      <c r="AJ53">
        <v>44.382462922821396</v>
      </c>
      <c r="AK53" t="s">
        <v>61</v>
      </c>
    </row>
    <row r="54" spans="1:37" x14ac:dyDescent="0.15">
      <c r="A54">
        <v>2</v>
      </c>
      <c r="B54">
        <v>10</v>
      </c>
      <c r="C54" t="s">
        <v>113</v>
      </c>
      <c r="Q54" s="21"/>
      <c r="U54">
        <v>223704</v>
      </c>
      <c r="V54">
        <v>267906</v>
      </c>
      <c r="W54">
        <v>491610</v>
      </c>
      <c r="X54">
        <v>102483</v>
      </c>
      <c r="Y54">
        <v>119901</v>
      </c>
      <c r="Z54">
        <v>222384</v>
      </c>
      <c r="AA54">
        <v>121221</v>
      </c>
      <c r="AB54">
        <v>148005</v>
      </c>
      <c r="AC54">
        <v>269226</v>
      </c>
      <c r="AD54">
        <v>45.811876408110699</v>
      </c>
      <c r="AE54">
        <v>44.754876710487999</v>
      </c>
      <c r="AF54">
        <v>45.235857692072997</v>
      </c>
      <c r="AG54" s="21">
        <v>6.2500000000000003E-3</v>
      </c>
      <c r="AH54">
        <v>44.645941451703401</v>
      </c>
      <c r="AI54">
        <v>44.155222555376497</v>
      </c>
      <c r="AJ54">
        <v>44.382462922821396</v>
      </c>
      <c r="AK54" t="s">
        <v>61</v>
      </c>
    </row>
    <row r="55" spans="1:37" x14ac:dyDescent="0.15">
      <c r="A55">
        <v>2</v>
      </c>
      <c r="B55">
        <v>11</v>
      </c>
      <c r="C55" t="s">
        <v>114</v>
      </c>
      <c r="Q55" s="21"/>
      <c r="U55">
        <v>223704</v>
      </c>
      <c r="V55">
        <v>267906</v>
      </c>
      <c r="W55">
        <v>491610</v>
      </c>
      <c r="X55">
        <v>102483</v>
      </c>
      <c r="Y55">
        <v>119901</v>
      </c>
      <c r="Z55">
        <v>222384</v>
      </c>
      <c r="AA55">
        <v>121221</v>
      </c>
      <c r="AB55">
        <v>148005</v>
      </c>
      <c r="AC55">
        <v>269226</v>
      </c>
      <c r="AD55">
        <v>45.811876408110699</v>
      </c>
      <c r="AE55">
        <v>44.754876710487999</v>
      </c>
      <c r="AF55">
        <v>45.235857692072997</v>
      </c>
      <c r="AG55" s="21">
        <v>6.2500000000000003E-3</v>
      </c>
      <c r="AH55">
        <v>44.645941451703401</v>
      </c>
      <c r="AI55">
        <v>44.155222555376497</v>
      </c>
      <c r="AJ55">
        <v>44.382462922821396</v>
      </c>
      <c r="AK55" t="s">
        <v>61</v>
      </c>
    </row>
    <row r="56" spans="1:37" x14ac:dyDescent="0.15">
      <c r="A56">
        <v>2</v>
      </c>
      <c r="B56">
        <v>12</v>
      </c>
      <c r="C56" t="s">
        <v>115</v>
      </c>
      <c r="Q56" s="21"/>
      <c r="R56">
        <v>66.059602649006607</v>
      </c>
      <c r="S56">
        <v>63.403614457831303</v>
      </c>
      <c r="T56">
        <v>64.668769716088306</v>
      </c>
      <c r="U56">
        <v>223704</v>
      </c>
      <c r="V56">
        <v>267906</v>
      </c>
      <c r="W56">
        <v>491610</v>
      </c>
      <c r="X56">
        <v>102483</v>
      </c>
      <c r="Y56">
        <v>119901</v>
      </c>
      <c r="Z56">
        <v>222384</v>
      </c>
      <c r="AA56">
        <v>121221</v>
      </c>
      <c r="AB56">
        <v>148005</v>
      </c>
      <c r="AC56">
        <v>269226</v>
      </c>
      <c r="AD56">
        <v>45.811876408110699</v>
      </c>
      <c r="AE56">
        <v>44.754876710487999</v>
      </c>
      <c r="AF56">
        <v>45.235857692072997</v>
      </c>
      <c r="AG56" s="21">
        <v>6.2500000000000003E-3</v>
      </c>
      <c r="AH56">
        <v>44.645941451703401</v>
      </c>
      <c r="AI56">
        <v>44.155222555376497</v>
      </c>
      <c r="AJ56">
        <v>44.382462922821396</v>
      </c>
      <c r="AK56" t="s">
        <v>61</v>
      </c>
    </row>
    <row r="57" spans="1:37" x14ac:dyDescent="0.15">
      <c r="A57">
        <v>2</v>
      </c>
      <c r="B57">
        <v>13</v>
      </c>
      <c r="C57" t="s">
        <v>116</v>
      </c>
      <c r="Q57" s="21"/>
      <c r="R57">
        <v>80.112834978843395</v>
      </c>
      <c r="S57">
        <v>80.449141347424003</v>
      </c>
      <c r="T57">
        <v>80.286493860845795</v>
      </c>
      <c r="U57">
        <v>223704</v>
      </c>
      <c r="V57">
        <v>267906</v>
      </c>
      <c r="W57">
        <v>491610</v>
      </c>
      <c r="X57">
        <v>102483</v>
      </c>
      <c r="Y57">
        <v>119901</v>
      </c>
      <c r="Z57">
        <v>222384</v>
      </c>
      <c r="AA57">
        <v>121221</v>
      </c>
      <c r="AB57">
        <v>148005</v>
      </c>
      <c r="AC57">
        <v>269226</v>
      </c>
      <c r="AD57">
        <v>45.811876408110699</v>
      </c>
      <c r="AE57">
        <v>44.754876710487999</v>
      </c>
      <c r="AF57">
        <v>45.235857692072997</v>
      </c>
      <c r="AG57" s="21">
        <v>6.2500000000000003E-3</v>
      </c>
      <c r="AH57">
        <v>44.645941451703401</v>
      </c>
      <c r="AI57">
        <v>44.155222555376497</v>
      </c>
      <c r="AJ57">
        <v>44.382462922821396</v>
      </c>
      <c r="AK57" t="s">
        <v>61</v>
      </c>
    </row>
    <row r="58" spans="1:37" x14ac:dyDescent="0.15">
      <c r="A58">
        <v>2</v>
      </c>
      <c r="B58">
        <v>14</v>
      </c>
      <c r="C58" t="s">
        <v>117</v>
      </c>
      <c r="Q58" s="21"/>
      <c r="R58">
        <v>57.236467236467199</v>
      </c>
      <c r="S58">
        <v>55.981356809943001</v>
      </c>
      <c r="T58">
        <v>56.578947368420998</v>
      </c>
      <c r="U58">
        <v>223704</v>
      </c>
      <c r="V58">
        <v>267906</v>
      </c>
      <c r="W58">
        <v>491610</v>
      </c>
      <c r="X58">
        <v>102483</v>
      </c>
      <c r="Y58">
        <v>119901</v>
      </c>
      <c r="Z58">
        <v>222384</v>
      </c>
      <c r="AA58">
        <v>121221</v>
      </c>
      <c r="AB58">
        <v>148005</v>
      </c>
      <c r="AC58">
        <v>269226</v>
      </c>
      <c r="AD58">
        <v>45.811876408110699</v>
      </c>
      <c r="AE58">
        <v>44.754876710487999</v>
      </c>
      <c r="AF58">
        <v>45.235857692072997</v>
      </c>
      <c r="AG58" s="21">
        <v>6.2500000000000003E-3</v>
      </c>
      <c r="AH58">
        <v>44.645941451703401</v>
      </c>
      <c r="AI58">
        <v>44.155222555376497</v>
      </c>
      <c r="AJ58">
        <v>44.382462922821396</v>
      </c>
      <c r="AK58" t="s">
        <v>61</v>
      </c>
    </row>
    <row r="59" spans="1:37" x14ac:dyDescent="0.15">
      <c r="A59">
        <v>2</v>
      </c>
      <c r="B59">
        <v>15</v>
      </c>
      <c r="C59" t="s">
        <v>118</v>
      </c>
      <c r="Q59" s="21"/>
      <c r="R59">
        <v>55.052631578947398</v>
      </c>
      <c r="S59">
        <v>52.396915856520302</v>
      </c>
      <c r="T59">
        <v>53.6944968283902</v>
      </c>
      <c r="U59">
        <v>223704</v>
      </c>
      <c r="V59">
        <v>267906</v>
      </c>
      <c r="W59">
        <v>491610</v>
      </c>
      <c r="X59">
        <v>102483</v>
      </c>
      <c r="Y59">
        <v>119901</v>
      </c>
      <c r="Z59">
        <v>222384</v>
      </c>
      <c r="AA59">
        <v>121221</v>
      </c>
      <c r="AB59">
        <v>148005</v>
      </c>
      <c r="AC59">
        <v>269226</v>
      </c>
      <c r="AD59">
        <v>45.811876408110699</v>
      </c>
      <c r="AE59">
        <v>44.754876710487999</v>
      </c>
      <c r="AF59">
        <v>45.235857692072997</v>
      </c>
      <c r="AG59" s="21">
        <v>6.2500000000000003E-3</v>
      </c>
      <c r="AH59">
        <v>44.645941451703401</v>
      </c>
      <c r="AI59">
        <v>44.155222555376497</v>
      </c>
      <c r="AJ59">
        <v>44.382462922821396</v>
      </c>
      <c r="AK59" t="s">
        <v>61</v>
      </c>
    </row>
    <row r="60" spans="1:37" x14ac:dyDescent="0.15">
      <c r="A60">
        <v>2</v>
      </c>
      <c r="B60">
        <v>16</v>
      </c>
      <c r="C60" t="s">
        <v>119</v>
      </c>
      <c r="Q60" s="21"/>
      <c r="R60">
        <v>59.5500351535036</v>
      </c>
      <c r="S60">
        <v>61.481481481481502</v>
      </c>
      <c r="T60">
        <v>60.536574180233899</v>
      </c>
      <c r="U60">
        <v>223704</v>
      </c>
      <c r="V60">
        <v>267906</v>
      </c>
      <c r="W60">
        <v>491610</v>
      </c>
      <c r="X60">
        <v>102483</v>
      </c>
      <c r="Y60">
        <v>119901</v>
      </c>
      <c r="Z60">
        <v>222384</v>
      </c>
      <c r="AA60">
        <v>121221</v>
      </c>
      <c r="AB60">
        <v>148005</v>
      </c>
      <c r="AC60">
        <v>269226</v>
      </c>
      <c r="AD60">
        <v>45.811876408110699</v>
      </c>
      <c r="AE60">
        <v>44.754876710487999</v>
      </c>
      <c r="AF60">
        <v>45.235857692072997</v>
      </c>
      <c r="AG60" s="21">
        <v>6.2500000000000003E-3</v>
      </c>
      <c r="AH60">
        <v>44.645941451703401</v>
      </c>
      <c r="AI60">
        <v>44.155222555376497</v>
      </c>
      <c r="AJ60">
        <v>44.382462922821396</v>
      </c>
      <c r="AK60" t="s">
        <v>61</v>
      </c>
    </row>
    <row r="61" spans="1:37" x14ac:dyDescent="0.15">
      <c r="A61">
        <v>2</v>
      </c>
      <c r="B61">
        <v>17</v>
      </c>
      <c r="C61" t="s">
        <v>120</v>
      </c>
      <c r="Q61" s="21"/>
      <c r="R61">
        <v>69.693301049233199</v>
      </c>
      <c r="S61">
        <v>69.240400667779596</v>
      </c>
      <c r="T61">
        <v>69.470660648338097</v>
      </c>
      <c r="U61">
        <v>223704</v>
      </c>
      <c r="V61">
        <v>267906</v>
      </c>
      <c r="W61">
        <v>491610</v>
      </c>
      <c r="X61">
        <v>102483</v>
      </c>
      <c r="Y61">
        <v>119901</v>
      </c>
      <c r="Z61">
        <v>222384</v>
      </c>
      <c r="AA61">
        <v>121221</v>
      </c>
      <c r="AB61">
        <v>148005</v>
      </c>
      <c r="AC61">
        <v>269226</v>
      </c>
      <c r="AD61">
        <v>45.811876408110699</v>
      </c>
      <c r="AE61">
        <v>44.754876710487999</v>
      </c>
      <c r="AF61">
        <v>45.235857692072997</v>
      </c>
      <c r="AG61" s="21">
        <v>6.2500000000000003E-3</v>
      </c>
      <c r="AH61">
        <v>44.645941451703401</v>
      </c>
      <c r="AI61">
        <v>44.155222555376497</v>
      </c>
      <c r="AJ61">
        <v>44.382462922821396</v>
      </c>
      <c r="AK61" t="s">
        <v>61</v>
      </c>
    </row>
    <row r="62" spans="1:37" x14ac:dyDescent="0.15">
      <c r="A62">
        <v>2</v>
      </c>
      <c r="B62">
        <v>18</v>
      </c>
      <c r="C62" t="s">
        <v>121</v>
      </c>
      <c r="Q62" s="21"/>
      <c r="R62">
        <v>67.555717939349705</v>
      </c>
      <c r="S62">
        <v>66.4899659219992</v>
      </c>
      <c r="T62">
        <v>67.032354034957194</v>
      </c>
      <c r="U62">
        <v>223704</v>
      </c>
      <c r="V62">
        <v>267906</v>
      </c>
      <c r="W62">
        <v>491610</v>
      </c>
      <c r="X62">
        <v>102483</v>
      </c>
      <c r="Y62">
        <v>119901</v>
      </c>
      <c r="Z62">
        <v>222384</v>
      </c>
      <c r="AA62">
        <v>121221</v>
      </c>
      <c r="AB62">
        <v>148005</v>
      </c>
      <c r="AC62">
        <v>269226</v>
      </c>
      <c r="AD62">
        <v>45.811876408110699</v>
      </c>
      <c r="AE62">
        <v>44.754876710487999</v>
      </c>
      <c r="AF62">
        <v>45.235857692072997</v>
      </c>
      <c r="AG62" s="21">
        <v>6.2500000000000003E-3</v>
      </c>
      <c r="AH62">
        <v>44.645941451703401</v>
      </c>
      <c r="AI62">
        <v>44.155222555376497</v>
      </c>
      <c r="AJ62">
        <v>44.382462922821396</v>
      </c>
      <c r="AK62" t="s">
        <v>61</v>
      </c>
    </row>
    <row r="63" spans="1:37" x14ac:dyDescent="0.15">
      <c r="A63">
        <v>2</v>
      </c>
      <c r="B63">
        <v>19</v>
      </c>
      <c r="C63" t="s">
        <v>122</v>
      </c>
      <c r="R63">
        <v>57.5283535393039</v>
      </c>
      <c r="S63">
        <v>55.939849624060102</v>
      </c>
      <c r="T63">
        <v>56.718420548207803</v>
      </c>
      <c r="U63">
        <v>223704</v>
      </c>
      <c r="V63">
        <v>267906</v>
      </c>
      <c r="W63">
        <v>491610</v>
      </c>
      <c r="X63">
        <v>102483</v>
      </c>
      <c r="Y63">
        <v>119901</v>
      </c>
      <c r="Z63">
        <v>222384</v>
      </c>
      <c r="AA63">
        <v>121221</v>
      </c>
      <c r="AB63">
        <v>148005</v>
      </c>
      <c r="AC63">
        <v>269226</v>
      </c>
      <c r="AD63">
        <v>45.811876408110699</v>
      </c>
      <c r="AE63">
        <v>44.754876710487999</v>
      </c>
      <c r="AF63">
        <v>45.235857692072997</v>
      </c>
      <c r="AG63" s="21">
        <v>6.2500000000000003E-3</v>
      </c>
      <c r="AH63">
        <v>44.645941451703401</v>
      </c>
      <c r="AI63">
        <v>44.155222555376497</v>
      </c>
      <c r="AJ63">
        <v>44.382462922821396</v>
      </c>
      <c r="AK63" t="s">
        <v>61</v>
      </c>
    </row>
    <row r="64" spans="1:37" x14ac:dyDescent="0.15">
      <c r="A64">
        <v>2</v>
      </c>
      <c r="B64">
        <v>20</v>
      </c>
      <c r="C64" t="s">
        <v>123</v>
      </c>
      <c r="R64">
        <v>55.722402597402599</v>
      </c>
      <c r="S64">
        <v>53.651452282157699</v>
      </c>
      <c r="T64">
        <v>54.698399671727501</v>
      </c>
      <c r="U64">
        <v>223704</v>
      </c>
      <c r="V64">
        <v>267906</v>
      </c>
      <c r="W64">
        <v>491610</v>
      </c>
      <c r="X64">
        <v>102483</v>
      </c>
      <c r="Y64">
        <v>119901</v>
      </c>
      <c r="Z64">
        <v>222384</v>
      </c>
      <c r="AA64">
        <v>121221</v>
      </c>
      <c r="AB64">
        <v>148005</v>
      </c>
      <c r="AC64">
        <v>269226</v>
      </c>
      <c r="AD64">
        <v>45.811876408110699</v>
      </c>
      <c r="AE64">
        <v>44.754876710487999</v>
      </c>
      <c r="AF64">
        <v>45.235857692072997</v>
      </c>
      <c r="AG64" s="21">
        <v>6.2500000000000003E-3</v>
      </c>
      <c r="AH64">
        <v>44.645941451703401</v>
      </c>
      <c r="AI64">
        <v>44.155222555376497</v>
      </c>
      <c r="AJ64">
        <v>44.382462922821396</v>
      </c>
      <c r="AK64" t="s">
        <v>61</v>
      </c>
    </row>
    <row r="65" spans="1:37" x14ac:dyDescent="0.15">
      <c r="A65">
        <v>2</v>
      </c>
      <c r="B65">
        <v>21</v>
      </c>
      <c r="C65" t="s">
        <v>124</v>
      </c>
      <c r="R65">
        <v>61.516034985422699</v>
      </c>
      <c r="S65">
        <v>56.509821836454996</v>
      </c>
      <c r="T65">
        <v>58.935719331292702</v>
      </c>
      <c r="U65">
        <v>223704</v>
      </c>
      <c r="V65">
        <v>267906</v>
      </c>
      <c r="W65">
        <v>491610</v>
      </c>
      <c r="X65">
        <v>102483</v>
      </c>
      <c r="Y65">
        <v>119901</v>
      </c>
      <c r="Z65">
        <v>222384</v>
      </c>
      <c r="AA65">
        <v>121221</v>
      </c>
      <c r="AB65">
        <v>148005</v>
      </c>
      <c r="AC65">
        <v>269226</v>
      </c>
      <c r="AD65">
        <v>45.811876408110699</v>
      </c>
      <c r="AE65">
        <v>44.754876710487999</v>
      </c>
      <c r="AF65">
        <v>45.235857692072997</v>
      </c>
      <c r="AG65" s="21">
        <v>6.2500000000000003E-3</v>
      </c>
      <c r="AH65">
        <v>44.645941451703401</v>
      </c>
      <c r="AI65">
        <v>44.155222555376497</v>
      </c>
      <c r="AJ65">
        <v>44.382462922821396</v>
      </c>
      <c r="AK65" t="s">
        <v>61</v>
      </c>
    </row>
    <row r="66" spans="1:37" x14ac:dyDescent="0.15">
      <c r="A66">
        <v>2</v>
      </c>
      <c r="B66">
        <v>22</v>
      </c>
      <c r="C66" t="s">
        <v>125</v>
      </c>
      <c r="R66">
        <v>60.955682099529596</v>
      </c>
      <c r="S66">
        <v>59.667426150217899</v>
      </c>
      <c r="T66">
        <v>60.301313678910098</v>
      </c>
      <c r="U66">
        <v>223704</v>
      </c>
      <c r="V66">
        <v>267906</v>
      </c>
      <c r="W66">
        <v>491610</v>
      </c>
      <c r="X66">
        <v>102483</v>
      </c>
      <c r="Y66">
        <v>119901</v>
      </c>
      <c r="Z66">
        <v>222384</v>
      </c>
      <c r="AA66">
        <v>121221</v>
      </c>
      <c r="AB66">
        <v>148005</v>
      </c>
      <c r="AC66">
        <v>269226</v>
      </c>
      <c r="AD66">
        <v>45.811876408110699</v>
      </c>
      <c r="AE66">
        <v>44.754876710487999</v>
      </c>
      <c r="AF66">
        <v>45.235857692072997</v>
      </c>
      <c r="AG66" s="21">
        <v>6.2500000000000003E-3</v>
      </c>
      <c r="AH66">
        <v>44.645941451703401</v>
      </c>
      <c r="AI66">
        <v>44.155222555376497</v>
      </c>
      <c r="AJ66">
        <v>44.382462922821396</v>
      </c>
      <c r="AK66" t="s">
        <v>61</v>
      </c>
    </row>
    <row r="67" spans="1:37" x14ac:dyDescent="0.15">
      <c r="A67">
        <v>2</v>
      </c>
      <c r="B67">
        <v>23</v>
      </c>
      <c r="U67">
        <v>223704</v>
      </c>
      <c r="V67">
        <v>267906</v>
      </c>
      <c r="W67">
        <v>491610</v>
      </c>
      <c r="X67">
        <v>102483</v>
      </c>
      <c r="Y67">
        <v>119901</v>
      </c>
      <c r="Z67">
        <v>222384</v>
      </c>
      <c r="AA67">
        <v>121221</v>
      </c>
      <c r="AB67">
        <v>148005</v>
      </c>
      <c r="AC67">
        <v>269226</v>
      </c>
      <c r="AD67">
        <v>45.811876408110699</v>
      </c>
      <c r="AE67">
        <v>44.754876710487999</v>
      </c>
      <c r="AF67">
        <v>45.235857692072997</v>
      </c>
      <c r="AG67" s="21">
        <v>6.2500000000000003E-3</v>
      </c>
      <c r="AH67">
        <v>44.645941451703401</v>
      </c>
      <c r="AI67">
        <v>44.155222555376497</v>
      </c>
      <c r="AJ67">
        <v>44.382462922821396</v>
      </c>
      <c r="AK67" t="s">
        <v>61</v>
      </c>
    </row>
    <row r="68" spans="1:37" x14ac:dyDescent="0.15">
      <c r="A68">
        <v>2</v>
      </c>
      <c r="B68">
        <v>24</v>
      </c>
      <c r="Q68" s="21"/>
      <c r="U68">
        <v>223704</v>
      </c>
      <c r="V68">
        <v>267906</v>
      </c>
      <c r="W68">
        <v>491610</v>
      </c>
      <c r="X68">
        <v>102483</v>
      </c>
      <c r="Y68">
        <v>119901</v>
      </c>
      <c r="Z68">
        <v>222384</v>
      </c>
      <c r="AA68">
        <v>121221</v>
      </c>
      <c r="AB68">
        <v>148005</v>
      </c>
      <c r="AC68">
        <v>269226</v>
      </c>
      <c r="AD68">
        <v>45.811876408110699</v>
      </c>
      <c r="AE68">
        <v>44.754876710487999</v>
      </c>
      <c r="AF68">
        <v>45.235857692072997</v>
      </c>
      <c r="AG68" s="21">
        <v>6.2500000000000003E-3</v>
      </c>
      <c r="AH68">
        <v>44.645941451703401</v>
      </c>
      <c r="AI68">
        <v>44.155222555376497</v>
      </c>
      <c r="AJ68">
        <v>44.382462922821396</v>
      </c>
      <c r="AK68" t="s">
        <v>61</v>
      </c>
    </row>
    <row r="69" spans="1:37" x14ac:dyDescent="0.15">
      <c r="A69">
        <v>2</v>
      </c>
      <c r="B69">
        <v>25</v>
      </c>
      <c r="Q69" s="21"/>
      <c r="U69">
        <v>223704</v>
      </c>
      <c r="V69">
        <v>267906</v>
      </c>
      <c r="W69">
        <v>491610</v>
      </c>
      <c r="X69">
        <v>102483</v>
      </c>
      <c r="Y69">
        <v>119901</v>
      </c>
      <c r="Z69">
        <v>222384</v>
      </c>
      <c r="AA69">
        <v>121221</v>
      </c>
      <c r="AB69">
        <v>148005</v>
      </c>
      <c r="AC69">
        <v>269226</v>
      </c>
      <c r="AD69">
        <v>45.811876408110699</v>
      </c>
      <c r="AE69">
        <v>44.754876710487999</v>
      </c>
      <c r="AF69">
        <v>45.235857692072997</v>
      </c>
      <c r="AG69" s="21">
        <v>6.2500000000000003E-3</v>
      </c>
      <c r="AH69">
        <v>44.645941451703401</v>
      </c>
      <c r="AI69">
        <v>44.155222555376497</v>
      </c>
      <c r="AJ69">
        <v>44.382462922821396</v>
      </c>
      <c r="AK69" t="s">
        <v>61</v>
      </c>
    </row>
    <row r="70" spans="1:37" x14ac:dyDescent="0.15">
      <c r="A70">
        <v>2</v>
      </c>
      <c r="B70">
        <v>26</v>
      </c>
      <c r="Q70" s="21"/>
      <c r="U70">
        <v>223704</v>
      </c>
      <c r="V70">
        <v>267906</v>
      </c>
      <c r="W70">
        <v>491610</v>
      </c>
      <c r="X70">
        <v>102483</v>
      </c>
      <c r="Y70">
        <v>119901</v>
      </c>
      <c r="Z70">
        <v>222384</v>
      </c>
      <c r="AA70">
        <v>121221</v>
      </c>
      <c r="AB70">
        <v>148005</v>
      </c>
      <c r="AC70">
        <v>269226</v>
      </c>
      <c r="AD70">
        <v>45.811876408110699</v>
      </c>
      <c r="AE70">
        <v>44.754876710487999</v>
      </c>
      <c r="AF70">
        <v>45.235857692072997</v>
      </c>
      <c r="AG70" s="21">
        <v>6.2500000000000003E-3</v>
      </c>
      <c r="AH70">
        <v>44.645941451703401</v>
      </c>
      <c r="AI70">
        <v>44.155222555376497</v>
      </c>
      <c r="AJ70">
        <v>44.382462922821396</v>
      </c>
      <c r="AK70" t="s">
        <v>61</v>
      </c>
    </row>
    <row r="71" spans="1:37" x14ac:dyDescent="0.15">
      <c r="A71">
        <v>2</v>
      </c>
      <c r="B71">
        <v>27</v>
      </c>
      <c r="Q71" s="21"/>
      <c r="U71">
        <v>223704</v>
      </c>
      <c r="V71">
        <v>267906</v>
      </c>
      <c r="W71">
        <v>491610</v>
      </c>
      <c r="X71">
        <v>102483</v>
      </c>
      <c r="Y71">
        <v>119901</v>
      </c>
      <c r="Z71">
        <v>222384</v>
      </c>
      <c r="AA71">
        <v>121221</v>
      </c>
      <c r="AB71">
        <v>148005</v>
      </c>
      <c r="AC71">
        <v>269226</v>
      </c>
      <c r="AD71">
        <v>45.811876408110699</v>
      </c>
      <c r="AE71">
        <v>44.754876710487999</v>
      </c>
      <c r="AF71">
        <v>45.235857692072997</v>
      </c>
      <c r="AG71" s="21">
        <v>6.2500000000000003E-3</v>
      </c>
      <c r="AH71">
        <v>44.645941451703401</v>
      </c>
      <c r="AI71">
        <v>44.155222555376497</v>
      </c>
      <c r="AJ71">
        <v>44.382462922821396</v>
      </c>
      <c r="AK71" t="s">
        <v>61</v>
      </c>
    </row>
    <row r="72" spans="1:37" x14ac:dyDescent="0.15">
      <c r="A72">
        <v>2</v>
      </c>
      <c r="B72">
        <v>28</v>
      </c>
      <c r="Q72" s="21"/>
      <c r="U72">
        <v>223704</v>
      </c>
      <c r="V72">
        <v>267906</v>
      </c>
      <c r="W72">
        <v>491610</v>
      </c>
      <c r="X72">
        <v>102483</v>
      </c>
      <c r="Y72">
        <v>119901</v>
      </c>
      <c r="Z72">
        <v>222384</v>
      </c>
      <c r="AA72">
        <v>121221</v>
      </c>
      <c r="AB72">
        <v>148005</v>
      </c>
      <c r="AC72">
        <v>269226</v>
      </c>
      <c r="AD72">
        <v>45.811876408110699</v>
      </c>
      <c r="AE72">
        <v>44.754876710487999</v>
      </c>
      <c r="AF72">
        <v>45.235857692072997</v>
      </c>
      <c r="AG72" s="21">
        <v>6.2500000000000003E-3</v>
      </c>
      <c r="AH72">
        <v>44.645941451703401</v>
      </c>
      <c r="AI72">
        <v>44.155222555376497</v>
      </c>
      <c r="AJ72">
        <v>44.382462922821396</v>
      </c>
      <c r="AK72" t="s">
        <v>61</v>
      </c>
    </row>
    <row r="73" spans="1:37" x14ac:dyDescent="0.15">
      <c r="A73">
        <v>2</v>
      </c>
      <c r="B73">
        <v>29</v>
      </c>
      <c r="Q73" s="21"/>
      <c r="U73">
        <v>223704</v>
      </c>
      <c r="V73">
        <v>267906</v>
      </c>
      <c r="W73">
        <v>491610</v>
      </c>
      <c r="X73">
        <v>102483</v>
      </c>
      <c r="Y73">
        <v>119901</v>
      </c>
      <c r="Z73">
        <v>222384</v>
      </c>
      <c r="AA73">
        <v>121221</v>
      </c>
      <c r="AB73">
        <v>148005</v>
      </c>
      <c r="AC73">
        <v>269226</v>
      </c>
      <c r="AD73">
        <v>45.811876408110699</v>
      </c>
      <c r="AE73">
        <v>44.754876710487999</v>
      </c>
      <c r="AF73">
        <v>45.235857692072997</v>
      </c>
      <c r="AG73" s="21">
        <v>6.2500000000000003E-3</v>
      </c>
      <c r="AH73">
        <v>44.645941451703401</v>
      </c>
      <c r="AI73">
        <v>44.155222555376497</v>
      </c>
      <c r="AJ73">
        <v>44.382462922821396</v>
      </c>
      <c r="AK73" t="s">
        <v>61</v>
      </c>
    </row>
    <row r="74" spans="1:37" x14ac:dyDescent="0.15">
      <c r="A74">
        <v>2</v>
      </c>
      <c r="B74">
        <v>30</v>
      </c>
      <c r="Q74" s="21"/>
      <c r="U74">
        <v>223704</v>
      </c>
      <c r="V74">
        <v>267906</v>
      </c>
      <c r="W74">
        <v>491610</v>
      </c>
      <c r="X74">
        <v>102483</v>
      </c>
      <c r="Y74">
        <v>119901</v>
      </c>
      <c r="Z74">
        <v>222384</v>
      </c>
      <c r="AA74">
        <v>121221</v>
      </c>
      <c r="AB74">
        <v>148005</v>
      </c>
      <c r="AC74">
        <v>269226</v>
      </c>
      <c r="AD74">
        <v>45.811876408110699</v>
      </c>
      <c r="AE74">
        <v>44.754876710487999</v>
      </c>
      <c r="AF74">
        <v>45.235857692072997</v>
      </c>
      <c r="AG74" s="21">
        <v>6.2500000000000003E-3</v>
      </c>
      <c r="AH74">
        <v>44.645941451703401</v>
      </c>
      <c r="AI74">
        <v>44.155222555376497</v>
      </c>
      <c r="AJ74">
        <v>44.382462922821396</v>
      </c>
      <c r="AK74" t="s">
        <v>61</v>
      </c>
    </row>
    <row r="75" spans="1:37" x14ac:dyDescent="0.15">
      <c r="A75">
        <v>2</v>
      </c>
      <c r="B75">
        <v>31</v>
      </c>
      <c r="Q75" s="21"/>
      <c r="U75">
        <v>223704</v>
      </c>
      <c r="V75">
        <v>267906</v>
      </c>
      <c r="W75">
        <v>491610</v>
      </c>
      <c r="X75">
        <v>102483</v>
      </c>
      <c r="Y75">
        <v>119901</v>
      </c>
      <c r="Z75">
        <v>222384</v>
      </c>
      <c r="AA75">
        <v>121221</v>
      </c>
      <c r="AB75">
        <v>148005</v>
      </c>
      <c r="AC75">
        <v>269226</v>
      </c>
      <c r="AD75">
        <v>45.811876408110699</v>
      </c>
      <c r="AE75">
        <v>44.754876710487999</v>
      </c>
      <c r="AF75">
        <v>45.235857692072997</v>
      </c>
      <c r="AG75" s="21">
        <v>6.2500000000000003E-3</v>
      </c>
      <c r="AH75">
        <v>44.645941451703401</v>
      </c>
      <c r="AI75">
        <v>44.155222555376497</v>
      </c>
      <c r="AJ75">
        <v>44.382462922821396</v>
      </c>
      <c r="AK75" t="s">
        <v>61</v>
      </c>
    </row>
    <row r="76" spans="1:37" x14ac:dyDescent="0.15">
      <c r="A76">
        <v>2</v>
      </c>
      <c r="B76">
        <v>32</v>
      </c>
      <c r="Q76" s="21"/>
      <c r="U76">
        <v>223704</v>
      </c>
      <c r="V76">
        <v>267906</v>
      </c>
      <c r="W76">
        <v>491610</v>
      </c>
      <c r="X76">
        <v>102483</v>
      </c>
      <c r="Y76">
        <v>119901</v>
      </c>
      <c r="Z76">
        <v>222384</v>
      </c>
      <c r="AA76">
        <v>121221</v>
      </c>
      <c r="AB76">
        <v>148005</v>
      </c>
      <c r="AC76">
        <v>269226</v>
      </c>
      <c r="AD76">
        <v>45.811876408110699</v>
      </c>
      <c r="AE76">
        <v>44.754876710487999</v>
      </c>
      <c r="AF76">
        <v>45.235857692072997</v>
      </c>
      <c r="AG76" s="21">
        <v>6.2500000000000003E-3</v>
      </c>
      <c r="AH76">
        <v>44.645941451703401</v>
      </c>
      <c r="AI76">
        <v>44.155222555376497</v>
      </c>
      <c r="AJ76">
        <v>44.382462922821396</v>
      </c>
      <c r="AK76" t="s">
        <v>61</v>
      </c>
    </row>
    <row r="77" spans="1:37" x14ac:dyDescent="0.15">
      <c r="A77">
        <v>2</v>
      </c>
      <c r="B77">
        <v>33</v>
      </c>
      <c r="Q77" s="21"/>
      <c r="U77">
        <v>223704</v>
      </c>
      <c r="V77">
        <v>267906</v>
      </c>
      <c r="W77">
        <v>491610</v>
      </c>
      <c r="X77">
        <v>102483</v>
      </c>
      <c r="Y77">
        <v>119901</v>
      </c>
      <c r="Z77">
        <v>222384</v>
      </c>
      <c r="AA77">
        <v>121221</v>
      </c>
      <c r="AB77">
        <v>148005</v>
      </c>
      <c r="AC77">
        <v>269226</v>
      </c>
      <c r="AD77">
        <v>45.811876408110699</v>
      </c>
      <c r="AE77">
        <v>44.754876710487999</v>
      </c>
      <c r="AF77">
        <v>45.235857692072997</v>
      </c>
      <c r="AG77" s="21">
        <v>6.2500000000000003E-3</v>
      </c>
      <c r="AH77">
        <v>44.645941451703401</v>
      </c>
      <c r="AI77">
        <v>44.155222555376497</v>
      </c>
      <c r="AJ77">
        <v>44.382462922821396</v>
      </c>
      <c r="AK77" t="s">
        <v>61</v>
      </c>
    </row>
    <row r="78" spans="1:37" x14ac:dyDescent="0.15">
      <c r="A78">
        <v>2</v>
      </c>
      <c r="B78">
        <v>34</v>
      </c>
      <c r="U78">
        <v>223704</v>
      </c>
      <c r="V78">
        <v>267906</v>
      </c>
      <c r="W78">
        <v>491610</v>
      </c>
      <c r="X78">
        <v>102483</v>
      </c>
      <c r="Y78">
        <v>119901</v>
      </c>
      <c r="Z78">
        <v>222384</v>
      </c>
      <c r="AA78">
        <v>121221</v>
      </c>
      <c r="AB78">
        <v>148005</v>
      </c>
      <c r="AC78">
        <v>269226</v>
      </c>
      <c r="AD78">
        <v>45.811876408110699</v>
      </c>
      <c r="AE78">
        <v>44.754876710487999</v>
      </c>
      <c r="AF78">
        <v>45.235857692072997</v>
      </c>
      <c r="AG78" s="21">
        <v>6.2500000000000003E-3</v>
      </c>
      <c r="AH78">
        <v>44.645941451703401</v>
      </c>
      <c r="AI78">
        <v>44.155222555376497</v>
      </c>
      <c r="AJ78">
        <v>44.382462922821396</v>
      </c>
      <c r="AK78" t="s">
        <v>61</v>
      </c>
    </row>
    <row r="79" spans="1:37" x14ac:dyDescent="0.15">
      <c r="A79">
        <v>2</v>
      </c>
      <c r="B79">
        <v>35</v>
      </c>
      <c r="U79">
        <v>223704</v>
      </c>
      <c r="V79">
        <v>267906</v>
      </c>
      <c r="W79">
        <v>491610</v>
      </c>
      <c r="X79">
        <v>102483</v>
      </c>
      <c r="Y79">
        <v>119901</v>
      </c>
      <c r="Z79">
        <v>222384</v>
      </c>
      <c r="AA79">
        <v>121221</v>
      </c>
      <c r="AB79">
        <v>148005</v>
      </c>
      <c r="AC79">
        <v>269226</v>
      </c>
      <c r="AD79">
        <v>45.811876408110699</v>
      </c>
      <c r="AE79">
        <v>44.754876710487999</v>
      </c>
      <c r="AF79">
        <v>45.235857692072997</v>
      </c>
      <c r="AG79" s="21">
        <v>6.2500000000000003E-3</v>
      </c>
      <c r="AH79">
        <v>44.645941451703401</v>
      </c>
      <c r="AI79">
        <v>44.155222555376497</v>
      </c>
      <c r="AJ79">
        <v>44.382462922821396</v>
      </c>
      <c r="AK79" t="s">
        <v>61</v>
      </c>
    </row>
    <row r="80" spans="1:37" x14ac:dyDescent="0.15">
      <c r="A80">
        <v>2</v>
      </c>
      <c r="B80">
        <v>36</v>
      </c>
      <c r="U80">
        <v>223704</v>
      </c>
      <c r="V80">
        <v>267906</v>
      </c>
      <c r="W80">
        <v>491610</v>
      </c>
      <c r="X80">
        <v>102483</v>
      </c>
      <c r="Y80">
        <v>119901</v>
      </c>
      <c r="Z80">
        <v>222384</v>
      </c>
      <c r="AA80">
        <v>121221</v>
      </c>
      <c r="AB80">
        <v>148005</v>
      </c>
      <c r="AC80">
        <v>269226</v>
      </c>
      <c r="AD80">
        <v>45.811876408110699</v>
      </c>
      <c r="AE80">
        <v>44.754876710487999</v>
      </c>
      <c r="AF80">
        <v>45.235857692072997</v>
      </c>
      <c r="AG80" s="21">
        <v>6.2500000000000003E-3</v>
      </c>
      <c r="AH80">
        <v>44.645941451703401</v>
      </c>
      <c r="AI80">
        <v>44.155222555376497</v>
      </c>
      <c r="AJ80">
        <v>44.382462922821396</v>
      </c>
      <c r="AK80" t="s">
        <v>61</v>
      </c>
    </row>
    <row r="81" spans="1:37" x14ac:dyDescent="0.15">
      <c r="A81">
        <v>2</v>
      </c>
      <c r="B81">
        <v>37</v>
      </c>
      <c r="U81">
        <v>223704</v>
      </c>
      <c r="V81">
        <v>267906</v>
      </c>
      <c r="W81">
        <v>491610</v>
      </c>
      <c r="X81">
        <v>102483</v>
      </c>
      <c r="Y81">
        <v>119901</v>
      </c>
      <c r="Z81">
        <v>222384</v>
      </c>
      <c r="AA81">
        <v>121221</v>
      </c>
      <c r="AB81">
        <v>148005</v>
      </c>
      <c r="AC81">
        <v>269226</v>
      </c>
      <c r="AD81">
        <v>45.811876408110699</v>
      </c>
      <c r="AE81">
        <v>44.754876710487999</v>
      </c>
      <c r="AF81">
        <v>45.235857692072997</v>
      </c>
      <c r="AG81" s="21">
        <v>6.2500000000000003E-3</v>
      </c>
      <c r="AH81">
        <v>44.645941451703401</v>
      </c>
      <c r="AI81">
        <v>44.155222555376497</v>
      </c>
      <c r="AJ81">
        <v>44.382462922821396</v>
      </c>
      <c r="AK81" t="s">
        <v>61</v>
      </c>
    </row>
    <row r="82" spans="1:37" x14ac:dyDescent="0.15">
      <c r="A82">
        <v>2</v>
      </c>
      <c r="B82">
        <v>38</v>
      </c>
      <c r="U82">
        <v>223704</v>
      </c>
      <c r="V82">
        <v>267906</v>
      </c>
      <c r="W82">
        <v>491610</v>
      </c>
      <c r="X82">
        <v>102483</v>
      </c>
      <c r="Y82">
        <v>119901</v>
      </c>
      <c r="Z82">
        <v>222384</v>
      </c>
      <c r="AA82">
        <v>121221</v>
      </c>
      <c r="AB82">
        <v>148005</v>
      </c>
      <c r="AC82">
        <v>269226</v>
      </c>
      <c r="AD82">
        <v>45.811876408110699</v>
      </c>
      <c r="AE82">
        <v>44.754876710487999</v>
      </c>
      <c r="AF82">
        <v>45.235857692072997</v>
      </c>
      <c r="AG82" s="21">
        <v>6.2500000000000003E-3</v>
      </c>
      <c r="AH82">
        <v>44.645941451703401</v>
      </c>
      <c r="AI82">
        <v>44.155222555376497</v>
      </c>
      <c r="AJ82">
        <v>44.382462922821396</v>
      </c>
      <c r="AK82" t="s">
        <v>61</v>
      </c>
    </row>
    <row r="83" spans="1:37" x14ac:dyDescent="0.15">
      <c r="A83">
        <v>2</v>
      </c>
      <c r="B83">
        <v>39</v>
      </c>
      <c r="U83">
        <v>223704</v>
      </c>
      <c r="V83">
        <v>267906</v>
      </c>
      <c r="W83">
        <v>491610</v>
      </c>
      <c r="X83">
        <v>102483</v>
      </c>
      <c r="Y83">
        <v>119901</v>
      </c>
      <c r="Z83">
        <v>222384</v>
      </c>
      <c r="AA83">
        <v>121221</v>
      </c>
      <c r="AB83">
        <v>148005</v>
      </c>
      <c r="AC83">
        <v>269226</v>
      </c>
      <c r="AD83">
        <v>45.811876408110699</v>
      </c>
      <c r="AE83">
        <v>44.754876710487999</v>
      </c>
      <c r="AF83">
        <v>45.235857692072997</v>
      </c>
      <c r="AG83" s="21">
        <v>6.2500000000000003E-3</v>
      </c>
      <c r="AH83">
        <v>44.645941451703401</v>
      </c>
      <c r="AI83">
        <v>44.155222555376497</v>
      </c>
      <c r="AJ83">
        <v>44.382462922821396</v>
      </c>
      <c r="AK83" t="s">
        <v>61</v>
      </c>
    </row>
    <row r="84" spans="1:37" x14ac:dyDescent="0.15">
      <c r="A84">
        <v>2</v>
      </c>
      <c r="B84">
        <v>40</v>
      </c>
      <c r="U84">
        <v>223704</v>
      </c>
      <c r="V84">
        <v>267906</v>
      </c>
      <c r="W84">
        <v>491610</v>
      </c>
      <c r="X84">
        <v>102483</v>
      </c>
      <c r="Y84">
        <v>119901</v>
      </c>
      <c r="Z84">
        <v>222384</v>
      </c>
      <c r="AA84">
        <v>121221</v>
      </c>
      <c r="AB84">
        <v>148005</v>
      </c>
      <c r="AC84">
        <v>269226</v>
      </c>
      <c r="AD84">
        <v>45.811876408110699</v>
      </c>
      <c r="AE84">
        <v>44.754876710487999</v>
      </c>
      <c r="AF84">
        <v>45.235857692072997</v>
      </c>
      <c r="AG84" s="21">
        <v>6.2500000000000003E-3</v>
      </c>
      <c r="AH84">
        <v>44.645941451703401</v>
      </c>
      <c r="AI84">
        <v>44.155222555376497</v>
      </c>
      <c r="AJ84">
        <v>44.382462922821396</v>
      </c>
      <c r="AK84" t="s">
        <v>61</v>
      </c>
    </row>
    <row r="85" spans="1:37" x14ac:dyDescent="0.15">
      <c r="A85">
        <v>2</v>
      </c>
      <c r="B85">
        <v>41</v>
      </c>
      <c r="Q85" s="21"/>
      <c r="U85">
        <v>223704</v>
      </c>
      <c r="V85">
        <v>267906</v>
      </c>
      <c r="W85">
        <v>491610</v>
      </c>
      <c r="X85">
        <v>102483</v>
      </c>
      <c r="Y85">
        <v>119901</v>
      </c>
      <c r="Z85">
        <v>222384</v>
      </c>
      <c r="AA85">
        <v>121221</v>
      </c>
      <c r="AB85">
        <v>148005</v>
      </c>
      <c r="AC85">
        <v>269226</v>
      </c>
      <c r="AD85">
        <v>45.811876408110699</v>
      </c>
      <c r="AE85">
        <v>44.754876710487999</v>
      </c>
      <c r="AF85">
        <v>45.235857692072997</v>
      </c>
      <c r="AG85" s="21">
        <v>6.2500000000000003E-3</v>
      </c>
      <c r="AH85">
        <v>44.645941451703401</v>
      </c>
      <c r="AI85">
        <v>44.155222555376497</v>
      </c>
      <c r="AJ85">
        <v>44.382462922821396</v>
      </c>
      <c r="AK85" t="s">
        <v>61</v>
      </c>
    </row>
    <row r="86" spans="1:37" x14ac:dyDescent="0.15">
      <c r="A86">
        <v>2</v>
      </c>
      <c r="B86">
        <v>42</v>
      </c>
      <c r="Q86" s="21"/>
      <c r="U86">
        <v>223704</v>
      </c>
      <c r="V86">
        <v>267906</v>
      </c>
      <c r="W86">
        <v>491610</v>
      </c>
      <c r="X86">
        <v>102483</v>
      </c>
      <c r="Y86">
        <v>119901</v>
      </c>
      <c r="Z86">
        <v>222384</v>
      </c>
      <c r="AA86">
        <v>121221</v>
      </c>
      <c r="AB86">
        <v>148005</v>
      </c>
      <c r="AC86">
        <v>269226</v>
      </c>
      <c r="AD86">
        <v>45.811876408110699</v>
      </c>
      <c r="AE86">
        <v>44.754876710487999</v>
      </c>
      <c r="AF86">
        <v>45.235857692072997</v>
      </c>
      <c r="AG86" s="21">
        <v>6.2500000000000003E-3</v>
      </c>
      <c r="AH86">
        <v>44.645941451703401</v>
      </c>
      <c r="AI86">
        <v>44.155222555376497</v>
      </c>
      <c r="AJ86">
        <v>44.382462922821396</v>
      </c>
      <c r="AK86" t="s">
        <v>61</v>
      </c>
    </row>
    <row r="87" spans="1:37" x14ac:dyDescent="0.15">
      <c r="A87">
        <v>2</v>
      </c>
      <c r="B87">
        <v>43</v>
      </c>
      <c r="Q87" s="21"/>
      <c r="U87">
        <v>223704</v>
      </c>
      <c r="V87">
        <v>267906</v>
      </c>
      <c r="W87">
        <v>491610</v>
      </c>
      <c r="X87">
        <v>102483</v>
      </c>
      <c r="Y87">
        <v>119901</v>
      </c>
      <c r="Z87">
        <v>222384</v>
      </c>
      <c r="AA87">
        <v>121221</v>
      </c>
      <c r="AB87">
        <v>148005</v>
      </c>
      <c r="AC87">
        <v>269226</v>
      </c>
      <c r="AD87">
        <v>45.811876408110699</v>
      </c>
      <c r="AE87">
        <v>44.754876710487999</v>
      </c>
      <c r="AF87">
        <v>45.235857692072997</v>
      </c>
      <c r="AG87" s="21">
        <v>6.2500000000000003E-3</v>
      </c>
      <c r="AH87">
        <v>44.645941451703401</v>
      </c>
      <c r="AI87">
        <v>44.155222555376497</v>
      </c>
      <c r="AJ87">
        <v>44.382462922821396</v>
      </c>
      <c r="AK87" t="s">
        <v>61</v>
      </c>
    </row>
    <row r="88" spans="1:37" x14ac:dyDescent="0.15">
      <c r="Q88" s="21"/>
      <c r="AG88" s="21"/>
    </row>
    <row r="89" spans="1:37" x14ac:dyDescent="0.15">
      <c r="AG89" s="21"/>
    </row>
    <row r="90" spans="1:37" x14ac:dyDescent="0.15">
      <c r="AG90" s="21"/>
    </row>
    <row r="91" spans="1:37" x14ac:dyDescent="0.15">
      <c r="AG91" s="21"/>
    </row>
    <row r="92" spans="1:37" x14ac:dyDescent="0.15">
      <c r="AG92" s="21"/>
    </row>
    <row r="93" spans="1:37" x14ac:dyDescent="0.15">
      <c r="AG93" s="21"/>
    </row>
    <row r="94" spans="1:37" x14ac:dyDescent="0.15">
      <c r="AG94" s="21"/>
    </row>
    <row r="95" spans="1:37" x14ac:dyDescent="0.15">
      <c r="AG95" s="21"/>
    </row>
    <row r="96" spans="1:37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2022-07-10T15:05:19Z</dcterms:modified>
</cp:coreProperties>
</file>