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鹿児島県選挙\選挙速報\選挙帳票\"/>
    </mc:Choice>
  </mc:AlternateContent>
  <bookViews>
    <workbookView xWindow="18885" yWindow="2505" windowWidth="17085" windowHeight="15465"/>
  </bookViews>
  <sheets>
    <sheet name="参比開票速報（参考　政党別特定枠候補者投票数）_203_" sheetId="1" r:id="rId1"/>
    <sheet name="パラメタシート" sheetId="2" state="hidden" r:id="rId2"/>
    <sheet name="P_20号3様式1" sheetId="5" state="hidden" r:id="rId3"/>
  </sheets>
  <definedNames>
    <definedName name="P_20号2様式">#REF!</definedName>
    <definedName name="P_20号3様式">P_20号3様式1!$A$1:$CA$259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76" i="1" l="1"/>
  <c r="B222" i="1"/>
  <c r="B168" i="1"/>
  <c r="B114" i="1"/>
  <c r="B60" i="1"/>
  <c r="B271" i="1" l="1"/>
  <c r="B217" i="1"/>
  <c r="B163" i="1"/>
  <c r="B109" i="1"/>
  <c r="B55" i="1"/>
  <c r="R109" i="1"/>
  <c r="A111" i="1"/>
  <c r="L111" i="1"/>
  <c r="P111" i="1"/>
  <c r="A112" i="1"/>
  <c r="P112" i="1"/>
  <c r="R55" i="1" l="1"/>
  <c r="A57" i="1"/>
  <c r="L57" i="1"/>
  <c r="P57" i="1"/>
  <c r="A58" i="1"/>
  <c r="P58" i="1"/>
  <c r="R217" i="1"/>
  <c r="A219" i="1"/>
  <c r="L219" i="1"/>
  <c r="P219" i="1"/>
  <c r="A220" i="1"/>
  <c r="P220" i="1"/>
  <c r="S324" i="1" l="1"/>
  <c r="R324" i="1"/>
  <c r="Q324" i="1"/>
  <c r="P324" i="1"/>
  <c r="O324" i="1"/>
  <c r="N324" i="1"/>
  <c r="M324" i="1"/>
  <c r="L324" i="1"/>
  <c r="K324" i="1"/>
  <c r="J324" i="1"/>
  <c r="I324" i="1"/>
  <c r="H324" i="1"/>
  <c r="G324" i="1"/>
  <c r="F324" i="1"/>
  <c r="E324" i="1"/>
  <c r="D324" i="1"/>
  <c r="C324" i="1"/>
  <c r="B324" i="1"/>
  <c r="S323" i="1"/>
  <c r="R323" i="1"/>
  <c r="Q323" i="1"/>
  <c r="P323" i="1"/>
  <c r="O323" i="1"/>
  <c r="N323" i="1"/>
  <c r="M323" i="1"/>
  <c r="L323" i="1"/>
  <c r="K323" i="1"/>
  <c r="J323" i="1"/>
  <c r="I323" i="1"/>
  <c r="H323" i="1"/>
  <c r="G323" i="1"/>
  <c r="F323" i="1"/>
  <c r="E323" i="1"/>
  <c r="D323" i="1"/>
  <c r="C323" i="1"/>
  <c r="B323" i="1"/>
  <c r="S322" i="1"/>
  <c r="R322" i="1"/>
  <c r="Q322" i="1"/>
  <c r="P322" i="1"/>
  <c r="O322" i="1"/>
  <c r="N322" i="1"/>
  <c r="M322" i="1"/>
  <c r="L322" i="1"/>
  <c r="K322" i="1"/>
  <c r="J322" i="1"/>
  <c r="I322" i="1"/>
  <c r="H322" i="1"/>
  <c r="G322" i="1"/>
  <c r="F322" i="1"/>
  <c r="E322" i="1"/>
  <c r="D322" i="1"/>
  <c r="C322" i="1"/>
  <c r="B322" i="1"/>
  <c r="S321" i="1"/>
  <c r="R321" i="1"/>
  <c r="Q321" i="1"/>
  <c r="P321" i="1"/>
  <c r="O321" i="1"/>
  <c r="N321" i="1"/>
  <c r="M321" i="1"/>
  <c r="L321" i="1"/>
  <c r="K321" i="1"/>
  <c r="J321" i="1"/>
  <c r="I321" i="1"/>
  <c r="H321" i="1"/>
  <c r="G321" i="1"/>
  <c r="F321" i="1"/>
  <c r="E321" i="1"/>
  <c r="D321" i="1"/>
  <c r="C321" i="1"/>
  <c r="B321" i="1"/>
  <c r="S319" i="1"/>
  <c r="R319" i="1"/>
  <c r="Q319" i="1"/>
  <c r="P319" i="1"/>
  <c r="O319" i="1"/>
  <c r="N319" i="1"/>
  <c r="M319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S318" i="1"/>
  <c r="R318" i="1"/>
  <c r="Q318" i="1"/>
  <c r="P318" i="1"/>
  <c r="O318" i="1"/>
  <c r="N318" i="1"/>
  <c r="M318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S317" i="1"/>
  <c r="R317" i="1"/>
  <c r="Q317" i="1"/>
  <c r="P317" i="1"/>
  <c r="O317" i="1"/>
  <c r="N317" i="1"/>
  <c r="M317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S316" i="1"/>
  <c r="R316" i="1"/>
  <c r="Q316" i="1"/>
  <c r="P316" i="1"/>
  <c r="O316" i="1"/>
  <c r="N316" i="1"/>
  <c r="M316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S315" i="1"/>
  <c r="R315" i="1"/>
  <c r="Q315" i="1"/>
  <c r="P315" i="1"/>
  <c r="O315" i="1"/>
  <c r="N315" i="1"/>
  <c r="M315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S314" i="1"/>
  <c r="R314" i="1"/>
  <c r="Q314" i="1"/>
  <c r="P314" i="1"/>
  <c r="O314" i="1"/>
  <c r="N314" i="1"/>
  <c r="M314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S313" i="1"/>
  <c r="R313" i="1"/>
  <c r="Q313" i="1"/>
  <c r="P313" i="1"/>
  <c r="O313" i="1"/>
  <c r="N313" i="1"/>
  <c r="M313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S312" i="1"/>
  <c r="R312" i="1"/>
  <c r="Q312" i="1"/>
  <c r="P312" i="1"/>
  <c r="O312" i="1"/>
  <c r="N312" i="1"/>
  <c r="M312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S311" i="1"/>
  <c r="R311" i="1"/>
  <c r="Q311" i="1"/>
  <c r="P311" i="1"/>
  <c r="O311" i="1"/>
  <c r="N311" i="1"/>
  <c r="M311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S310" i="1"/>
  <c r="R310" i="1"/>
  <c r="Q310" i="1"/>
  <c r="P310" i="1"/>
  <c r="O310" i="1"/>
  <c r="N310" i="1"/>
  <c r="M310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S309" i="1"/>
  <c r="R309" i="1"/>
  <c r="Q309" i="1"/>
  <c r="P309" i="1"/>
  <c r="O309" i="1"/>
  <c r="N309" i="1"/>
  <c r="M309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S308" i="1"/>
  <c r="R308" i="1"/>
  <c r="Q308" i="1"/>
  <c r="P308" i="1"/>
  <c r="O308" i="1"/>
  <c r="N308" i="1"/>
  <c r="M308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S307" i="1"/>
  <c r="R307" i="1"/>
  <c r="Q307" i="1"/>
  <c r="P307" i="1"/>
  <c r="O307" i="1"/>
  <c r="N307" i="1"/>
  <c r="M307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S306" i="1"/>
  <c r="R306" i="1"/>
  <c r="Q306" i="1"/>
  <c r="P306" i="1"/>
  <c r="O306" i="1"/>
  <c r="N306" i="1"/>
  <c r="M306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S305" i="1"/>
  <c r="R305" i="1"/>
  <c r="Q305" i="1"/>
  <c r="P305" i="1"/>
  <c r="O305" i="1"/>
  <c r="N305" i="1"/>
  <c r="M305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S304" i="1"/>
  <c r="R304" i="1"/>
  <c r="Q304" i="1"/>
  <c r="P304" i="1"/>
  <c r="O304" i="1"/>
  <c r="N304" i="1"/>
  <c r="M304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S303" i="1"/>
  <c r="R303" i="1"/>
  <c r="Q303" i="1"/>
  <c r="P303" i="1"/>
  <c r="O303" i="1"/>
  <c r="N303" i="1"/>
  <c r="M303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S302" i="1"/>
  <c r="R302" i="1"/>
  <c r="Q302" i="1"/>
  <c r="P302" i="1"/>
  <c r="O302" i="1"/>
  <c r="N302" i="1"/>
  <c r="M302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S301" i="1"/>
  <c r="R301" i="1"/>
  <c r="Q301" i="1"/>
  <c r="P301" i="1"/>
  <c r="O301" i="1"/>
  <c r="N301" i="1"/>
  <c r="M301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S300" i="1"/>
  <c r="R300" i="1"/>
  <c r="Q300" i="1"/>
  <c r="P300" i="1"/>
  <c r="O300" i="1"/>
  <c r="N300" i="1"/>
  <c r="M300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S299" i="1"/>
  <c r="R299" i="1"/>
  <c r="Q299" i="1"/>
  <c r="P299" i="1"/>
  <c r="O299" i="1"/>
  <c r="N299" i="1"/>
  <c r="M299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S298" i="1"/>
  <c r="R298" i="1"/>
  <c r="Q298" i="1"/>
  <c r="P298" i="1"/>
  <c r="O298" i="1"/>
  <c r="N298" i="1"/>
  <c r="M298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S297" i="1"/>
  <c r="R297" i="1"/>
  <c r="Q297" i="1"/>
  <c r="P297" i="1"/>
  <c r="O297" i="1"/>
  <c r="N297" i="1"/>
  <c r="M297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S296" i="1"/>
  <c r="R296" i="1"/>
  <c r="Q296" i="1"/>
  <c r="P296" i="1"/>
  <c r="O296" i="1"/>
  <c r="N296" i="1"/>
  <c r="M296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S295" i="1"/>
  <c r="R295" i="1"/>
  <c r="Q295" i="1"/>
  <c r="P295" i="1"/>
  <c r="O295" i="1"/>
  <c r="N295" i="1"/>
  <c r="M295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S294" i="1"/>
  <c r="R294" i="1"/>
  <c r="Q294" i="1"/>
  <c r="P294" i="1"/>
  <c r="O294" i="1"/>
  <c r="N294" i="1"/>
  <c r="M294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S293" i="1"/>
  <c r="R293" i="1"/>
  <c r="Q293" i="1"/>
  <c r="P293" i="1"/>
  <c r="O293" i="1"/>
  <c r="N293" i="1"/>
  <c r="M293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S292" i="1"/>
  <c r="R292" i="1"/>
  <c r="Q292" i="1"/>
  <c r="P292" i="1"/>
  <c r="O292" i="1"/>
  <c r="N292" i="1"/>
  <c r="M292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S291" i="1"/>
  <c r="R291" i="1"/>
  <c r="Q291" i="1"/>
  <c r="P291" i="1"/>
  <c r="O291" i="1"/>
  <c r="N291" i="1"/>
  <c r="M291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S290" i="1"/>
  <c r="R290" i="1"/>
  <c r="Q290" i="1"/>
  <c r="P290" i="1"/>
  <c r="O290" i="1"/>
  <c r="N290" i="1"/>
  <c r="M290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S289" i="1"/>
  <c r="R289" i="1"/>
  <c r="Q289" i="1"/>
  <c r="P289" i="1"/>
  <c r="O289" i="1"/>
  <c r="N289" i="1"/>
  <c r="M289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S288" i="1"/>
  <c r="R288" i="1"/>
  <c r="Q288" i="1"/>
  <c r="P288" i="1"/>
  <c r="O288" i="1"/>
  <c r="N288" i="1"/>
  <c r="M288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S287" i="1"/>
  <c r="R287" i="1"/>
  <c r="Q287" i="1"/>
  <c r="P287" i="1"/>
  <c r="O287" i="1"/>
  <c r="N287" i="1"/>
  <c r="M287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S286" i="1"/>
  <c r="R286" i="1"/>
  <c r="Q286" i="1"/>
  <c r="P286" i="1"/>
  <c r="O286" i="1"/>
  <c r="N286" i="1"/>
  <c r="M286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S285" i="1"/>
  <c r="R285" i="1"/>
  <c r="Q285" i="1"/>
  <c r="P285" i="1"/>
  <c r="O285" i="1"/>
  <c r="N285" i="1"/>
  <c r="M285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S284" i="1"/>
  <c r="R284" i="1"/>
  <c r="Q284" i="1"/>
  <c r="P284" i="1"/>
  <c r="O284" i="1"/>
  <c r="N284" i="1"/>
  <c r="M284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S283" i="1"/>
  <c r="R283" i="1"/>
  <c r="Q283" i="1"/>
  <c r="P283" i="1"/>
  <c r="O283" i="1"/>
  <c r="N283" i="1"/>
  <c r="M283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S282" i="1"/>
  <c r="R282" i="1"/>
  <c r="Q282" i="1"/>
  <c r="P282" i="1"/>
  <c r="O282" i="1"/>
  <c r="N282" i="1"/>
  <c r="M282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S281" i="1"/>
  <c r="R281" i="1"/>
  <c r="Q281" i="1"/>
  <c r="P281" i="1"/>
  <c r="O281" i="1"/>
  <c r="N281" i="1"/>
  <c r="M281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S280" i="1"/>
  <c r="R280" i="1"/>
  <c r="Q280" i="1"/>
  <c r="P280" i="1"/>
  <c r="O280" i="1"/>
  <c r="N280" i="1"/>
  <c r="M280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S279" i="1"/>
  <c r="R279" i="1"/>
  <c r="Q279" i="1"/>
  <c r="P279" i="1"/>
  <c r="O279" i="1"/>
  <c r="N279" i="1"/>
  <c r="M279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S278" i="1"/>
  <c r="R278" i="1"/>
  <c r="Q278" i="1"/>
  <c r="P278" i="1"/>
  <c r="O278" i="1"/>
  <c r="N278" i="1"/>
  <c r="M278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S277" i="1"/>
  <c r="R277" i="1"/>
  <c r="Q277" i="1"/>
  <c r="P277" i="1"/>
  <c r="O277" i="1"/>
  <c r="N277" i="1"/>
  <c r="M277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R276" i="1"/>
  <c r="P276" i="1"/>
  <c r="N276" i="1"/>
  <c r="L276" i="1"/>
  <c r="J276" i="1"/>
  <c r="H276" i="1"/>
  <c r="F276" i="1"/>
  <c r="D276" i="1"/>
  <c r="R275" i="1"/>
  <c r="P275" i="1"/>
  <c r="N275" i="1"/>
  <c r="L275" i="1"/>
  <c r="J275" i="1"/>
  <c r="H275" i="1"/>
  <c r="F275" i="1"/>
  <c r="D275" i="1"/>
  <c r="B275" i="1"/>
  <c r="P274" i="1"/>
  <c r="A274" i="1"/>
  <c r="P273" i="1"/>
  <c r="L273" i="1"/>
  <c r="R271" i="1"/>
  <c r="S270" i="1"/>
  <c r="R270" i="1"/>
  <c r="Q270" i="1"/>
  <c r="P270" i="1"/>
  <c r="O270" i="1"/>
  <c r="N270" i="1"/>
  <c r="M270" i="1"/>
  <c r="L270" i="1"/>
  <c r="K270" i="1"/>
  <c r="J270" i="1"/>
  <c r="I270" i="1"/>
  <c r="H270" i="1"/>
  <c r="G270" i="1"/>
  <c r="F270" i="1"/>
  <c r="E270" i="1"/>
  <c r="D270" i="1"/>
  <c r="C270" i="1"/>
  <c r="B270" i="1"/>
  <c r="S269" i="1"/>
  <c r="R269" i="1"/>
  <c r="Q269" i="1"/>
  <c r="P269" i="1"/>
  <c r="O269" i="1"/>
  <c r="N269" i="1"/>
  <c r="M269" i="1"/>
  <c r="L269" i="1"/>
  <c r="K269" i="1"/>
  <c r="J269" i="1"/>
  <c r="I269" i="1"/>
  <c r="H269" i="1"/>
  <c r="G269" i="1"/>
  <c r="F269" i="1"/>
  <c r="E269" i="1"/>
  <c r="D269" i="1"/>
  <c r="C269" i="1"/>
  <c r="B269" i="1"/>
  <c r="S268" i="1"/>
  <c r="R268" i="1"/>
  <c r="Q268" i="1"/>
  <c r="P268" i="1"/>
  <c r="O268" i="1"/>
  <c r="N268" i="1"/>
  <c r="M268" i="1"/>
  <c r="L268" i="1"/>
  <c r="K268" i="1"/>
  <c r="J268" i="1"/>
  <c r="I268" i="1"/>
  <c r="H268" i="1"/>
  <c r="G268" i="1"/>
  <c r="F268" i="1"/>
  <c r="E268" i="1"/>
  <c r="D268" i="1"/>
  <c r="C268" i="1"/>
  <c r="B268" i="1"/>
  <c r="S267" i="1"/>
  <c r="R267" i="1"/>
  <c r="Q267" i="1"/>
  <c r="P267" i="1"/>
  <c r="O267" i="1"/>
  <c r="N267" i="1"/>
  <c r="M267" i="1"/>
  <c r="L267" i="1"/>
  <c r="K267" i="1"/>
  <c r="J267" i="1"/>
  <c r="I267" i="1"/>
  <c r="H267" i="1"/>
  <c r="G267" i="1"/>
  <c r="F267" i="1"/>
  <c r="E267" i="1"/>
  <c r="D267" i="1"/>
  <c r="C267" i="1"/>
  <c r="B267" i="1"/>
  <c r="S265" i="1"/>
  <c r="R265" i="1"/>
  <c r="Q265" i="1"/>
  <c r="P265" i="1"/>
  <c r="O265" i="1"/>
  <c r="N265" i="1"/>
  <c r="M265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S264" i="1"/>
  <c r="R264" i="1"/>
  <c r="Q264" i="1"/>
  <c r="P264" i="1"/>
  <c r="O264" i="1"/>
  <c r="N264" i="1"/>
  <c r="M264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S263" i="1"/>
  <c r="R263" i="1"/>
  <c r="Q263" i="1"/>
  <c r="P263" i="1"/>
  <c r="O263" i="1"/>
  <c r="N263" i="1"/>
  <c r="M263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S262" i="1"/>
  <c r="R262" i="1"/>
  <c r="Q262" i="1"/>
  <c r="P262" i="1"/>
  <c r="O262" i="1"/>
  <c r="N262" i="1"/>
  <c r="M262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S261" i="1"/>
  <c r="R261" i="1"/>
  <c r="Q261" i="1"/>
  <c r="P261" i="1"/>
  <c r="O261" i="1"/>
  <c r="N261" i="1"/>
  <c r="M261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S260" i="1"/>
  <c r="R260" i="1"/>
  <c r="Q260" i="1"/>
  <c r="P260" i="1"/>
  <c r="O260" i="1"/>
  <c r="N260" i="1"/>
  <c r="M260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S259" i="1"/>
  <c r="R259" i="1"/>
  <c r="Q259" i="1"/>
  <c r="P259" i="1"/>
  <c r="O259" i="1"/>
  <c r="N259" i="1"/>
  <c r="M259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S258" i="1"/>
  <c r="R258" i="1"/>
  <c r="Q258" i="1"/>
  <c r="P258" i="1"/>
  <c r="O258" i="1"/>
  <c r="N258" i="1"/>
  <c r="M258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S257" i="1"/>
  <c r="R257" i="1"/>
  <c r="Q257" i="1"/>
  <c r="P257" i="1"/>
  <c r="O257" i="1"/>
  <c r="N257" i="1"/>
  <c r="M257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S256" i="1"/>
  <c r="R256" i="1"/>
  <c r="Q256" i="1"/>
  <c r="P256" i="1"/>
  <c r="O256" i="1"/>
  <c r="N256" i="1"/>
  <c r="M256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S255" i="1"/>
  <c r="R255" i="1"/>
  <c r="Q255" i="1"/>
  <c r="P255" i="1"/>
  <c r="O255" i="1"/>
  <c r="N255" i="1"/>
  <c r="M255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S254" i="1"/>
  <c r="R254" i="1"/>
  <c r="Q254" i="1"/>
  <c r="P254" i="1"/>
  <c r="O254" i="1"/>
  <c r="N254" i="1"/>
  <c r="M254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S253" i="1"/>
  <c r="R253" i="1"/>
  <c r="Q253" i="1"/>
  <c r="P253" i="1"/>
  <c r="O253" i="1"/>
  <c r="N253" i="1"/>
  <c r="M253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S252" i="1"/>
  <c r="R252" i="1"/>
  <c r="Q252" i="1"/>
  <c r="P252" i="1"/>
  <c r="O252" i="1"/>
  <c r="N252" i="1"/>
  <c r="M252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S251" i="1"/>
  <c r="R251" i="1"/>
  <c r="Q251" i="1"/>
  <c r="P251" i="1"/>
  <c r="O251" i="1"/>
  <c r="N251" i="1"/>
  <c r="M251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S250" i="1"/>
  <c r="R250" i="1"/>
  <c r="Q250" i="1"/>
  <c r="P250" i="1"/>
  <c r="O250" i="1"/>
  <c r="N250" i="1"/>
  <c r="M250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S249" i="1"/>
  <c r="R249" i="1"/>
  <c r="Q249" i="1"/>
  <c r="P249" i="1"/>
  <c r="O249" i="1"/>
  <c r="N249" i="1"/>
  <c r="M249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S248" i="1"/>
  <c r="R248" i="1"/>
  <c r="Q248" i="1"/>
  <c r="P248" i="1"/>
  <c r="O248" i="1"/>
  <c r="N248" i="1"/>
  <c r="M248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S247" i="1"/>
  <c r="R247" i="1"/>
  <c r="Q247" i="1"/>
  <c r="P247" i="1"/>
  <c r="O247" i="1"/>
  <c r="N247" i="1"/>
  <c r="M247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S246" i="1"/>
  <c r="R246" i="1"/>
  <c r="Q246" i="1"/>
  <c r="P246" i="1"/>
  <c r="O246" i="1"/>
  <c r="N246" i="1"/>
  <c r="M246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S245" i="1"/>
  <c r="R245" i="1"/>
  <c r="Q245" i="1"/>
  <c r="P245" i="1"/>
  <c r="O245" i="1"/>
  <c r="N245" i="1"/>
  <c r="M245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S244" i="1"/>
  <c r="R244" i="1"/>
  <c r="Q244" i="1"/>
  <c r="P244" i="1"/>
  <c r="O244" i="1"/>
  <c r="N244" i="1"/>
  <c r="M244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S243" i="1"/>
  <c r="R243" i="1"/>
  <c r="Q243" i="1"/>
  <c r="P243" i="1"/>
  <c r="O243" i="1"/>
  <c r="N243" i="1"/>
  <c r="M243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S242" i="1"/>
  <c r="R242" i="1"/>
  <c r="Q242" i="1"/>
  <c r="P242" i="1"/>
  <c r="O242" i="1"/>
  <c r="N242" i="1"/>
  <c r="M242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S241" i="1"/>
  <c r="R241" i="1"/>
  <c r="Q241" i="1"/>
  <c r="P241" i="1"/>
  <c r="O241" i="1"/>
  <c r="N241" i="1"/>
  <c r="M241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S240" i="1"/>
  <c r="R240" i="1"/>
  <c r="Q240" i="1"/>
  <c r="P240" i="1"/>
  <c r="O240" i="1"/>
  <c r="N240" i="1"/>
  <c r="M240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S239" i="1"/>
  <c r="R239" i="1"/>
  <c r="Q239" i="1"/>
  <c r="P239" i="1"/>
  <c r="O239" i="1"/>
  <c r="N239" i="1"/>
  <c r="M239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S238" i="1"/>
  <c r="R238" i="1"/>
  <c r="Q238" i="1"/>
  <c r="P238" i="1"/>
  <c r="O238" i="1"/>
  <c r="N238" i="1"/>
  <c r="M238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S237" i="1"/>
  <c r="R237" i="1"/>
  <c r="Q237" i="1"/>
  <c r="P237" i="1"/>
  <c r="O237" i="1"/>
  <c r="N237" i="1"/>
  <c r="M237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S236" i="1"/>
  <c r="R236" i="1"/>
  <c r="Q236" i="1"/>
  <c r="P236" i="1"/>
  <c r="O236" i="1"/>
  <c r="N236" i="1"/>
  <c r="M236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S235" i="1"/>
  <c r="R235" i="1"/>
  <c r="Q235" i="1"/>
  <c r="P235" i="1"/>
  <c r="O235" i="1"/>
  <c r="N235" i="1"/>
  <c r="M235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S234" i="1"/>
  <c r="R234" i="1"/>
  <c r="Q234" i="1"/>
  <c r="P234" i="1"/>
  <c r="O234" i="1"/>
  <c r="N234" i="1"/>
  <c r="M234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S233" i="1"/>
  <c r="R233" i="1"/>
  <c r="Q233" i="1"/>
  <c r="P233" i="1"/>
  <c r="O233" i="1"/>
  <c r="N233" i="1"/>
  <c r="M233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S232" i="1"/>
  <c r="R232" i="1"/>
  <c r="Q232" i="1"/>
  <c r="P232" i="1"/>
  <c r="O232" i="1"/>
  <c r="N232" i="1"/>
  <c r="M232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S231" i="1"/>
  <c r="R231" i="1"/>
  <c r="Q231" i="1"/>
  <c r="P231" i="1"/>
  <c r="O231" i="1"/>
  <c r="N231" i="1"/>
  <c r="M231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S230" i="1"/>
  <c r="R230" i="1"/>
  <c r="Q230" i="1"/>
  <c r="P230" i="1"/>
  <c r="O230" i="1"/>
  <c r="N230" i="1"/>
  <c r="M230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S229" i="1"/>
  <c r="R229" i="1"/>
  <c r="Q229" i="1"/>
  <c r="P229" i="1"/>
  <c r="O229" i="1"/>
  <c r="N229" i="1"/>
  <c r="M229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S228" i="1"/>
  <c r="R228" i="1"/>
  <c r="Q228" i="1"/>
  <c r="P228" i="1"/>
  <c r="O228" i="1"/>
  <c r="N228" i="1"/>
  <c r="M228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S227" i="1"/>
  <c r="R227" i="1"/>
  <c r="Q227" i="1"/>
  <c r="P227" i="1"/>
  <c r="O227" i="1"/>
  <c r="N227" i="1"/>
  <c r="M227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S226" i="1"/>
  <c r="R226" i="1"/>
  <c r="Q226" i="1"/>
  <c r="P226" i="1"/>
  <c r="O226" i="1"/>
  <c r="N226" i="1"/>
  <c r="M226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S225" i="1"/>
  <c r="R225" i="1"/>
  <c r="Q225" i="1"/>
  <c r="P225" i="1"/>
  <c r="O225" i="1"/>
  <c r="N225" i="1"/>
  <c r="M225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S224" i="1"/>
  <c r="R224" i="1"/>
  <c r="Q224" i="1"/>
  <c r="P224" i="1"/>
  <c r="O224" i="1"/>
  <c r="N224" i="1"/>
  <c r="M224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S223" i="1"/>
  <c r="R223" i="1"/>
  <c r="Q223" i="1"/>
  <c r="P223" i="1"/>
  <c r="O223" i="1"/>
  <c r="N223" i="1"/>
  <c r="M223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R222" i="1"/>
  <c r="P222" i="1"/>
  <c r="N222" i="1"/>
  <c r="L222" i="1"/>
  <c r="J222" i="1"/>
  <c r="H222" i="1"/>
  <c r="F222" i="1"/>
  <c r="D222" i="1"/>
  <c r="R221" i="1"/>
  <c r="P221" i="1"/>
  <c r="N221" i="1"/>
  <c r="L221" i="1"/>
  <c r="J221" i="1"/>
  <c r="H221" i="1"/>
  <c r="F221" i="1"/>
  <c r="D221" i="1"/>
  <c r="B221" i="1"/>
  <c r="S216" i="1"/>
  <c r="R216" i="1"/>
  <c r="Q216" i="1"/>
  <c r="P216" i="1"/>
  <c r="O216" i="1"/>
  <c r="N216" i="1"/>
  <c r="M216" i="1"/>
  <c r="L216" i="1"/>
  <c r="K216" i="1"/>
  <c r="J216" i="1"/>
  <c r="I216" i="1"/>
  <c r="H216" i="1"/>
  <c r="G216" i="1"/>
  <c r="F216" i="1"/>
  <c r="E216" i="1"/>
  <c r="D216" i="1"/>
  <c r="C216" i="1"/>
  <c r="B216" i="1"/>
  <c r="S215" i="1"/>
  <c r="R215" i="1"/>
  <c r="Q215" i="1"/>
  <c r="P215" i="1"/>
  <c r="O215" i="1"/>
  <c r="N215" i="1"/>
  <c r="M215" i="1"/>
  <c r="L215" i="1"/>
  <c r="K215" i="1"/>
  <c r="J215" i="1"/>
  <c r="I215" i="1"/>
  <c r="H215" i="1"/>
  <c r="G215" i="1"/>
  <c r="F215" i="1"/>
  <c r="E215" i="1"/>
  <c r="D215" i="1"/>
  <c r="C215" i="1"/>
  <c r="B215" i="1"/>
  <c r="S214" i="1"/>
  <c r="R214" i="1"/>
  <c r="Q214" i="1"/>
  <c r="P214" i="1"/>
  <c r="O214" i="1"/>
  <c r="N214" i="1"/>
  <c r="M214" i="1"/>
  <c r="L214" i="1"/>
  <c r="K214" i="1"/>
  <c r="J214" i="1"/>
  <c r="I214" i="1"/>
  <c r="H214" i="1"/>
  <c r="G214" i="1"/>
  <c r="F214" i="1"/>
  <c r="E214" i="1"/>
  <c r="D214" i="1"/>
  <c r="C214" i="1"/>
  <c r="B214" i="1"/>
  <c r="S213" i="1"/>
  <c r="R213" i="1"/>
  <c r="Q213" i="1"/>
  <c r="P213" i="1"/>
  <c r="O213" i="1"/>
  <c r="N213" i="1"/>
  <c r="M213" i="1"/>
  <c r="L213" i="1"/>
  <c r="K213" i="1"/>
  <c r="J213" i="1"/>
  <c r="I213" i="1"/>
  <c r="H213" i="1"/>
  <c r="G213" i="1"/>
  <c r="F213" i="1"/>
  <c r="E213" i="1"/>
  <c r="D213" i="1"/>
  <c r="C213" i="1"/>
  <c r="B213" i="1"/>
  <c r="S211" i="1"/>
  <c r="R211" i="1"/>
  <c r="Q211" i="1"/>
  <c r="P211" i="1"/>
  <c r="O211" i="1"/>
  <c r="N211" i="1"/>
  <c r="M211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S210" i="1"/>
  <c r="R210" i="1"/>
  <c r="Q210" i="1"/>
  <c r="P210" i="1"/>
  <c r="O210" i="1"/>
  <c r="N210" i="1"/>
  <c r="M210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S209" i="1"/>
  <c r="R209" i="1"/>
  <c r="Q209" i="1"/>
  <c r="P209" i="1"/>
  <c r="O209" i="1"/>
  <c r="N209" i="1"/>
  <c r="M209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S208" i="1"/>
  <c r="R208" i="1"/>
  <c r="Q208" i="1"/>
  <c r="P208" i="1"/>
  <c r="O208" i="1"/>
  <c r="N208" i="1"/>
  <c r="M208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S207" i="1"/>
  <c r="R207" i="1"/>
  <c r="Q207" i="1"/>
  <c r="P207" i="1"/>
  <c r="O207" i="1"/>
  <c r="N207" i="1"/>
  <c r="M207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S206" i="1"/>
  <c r="R206" i="1"/>
  <c r="Q206" i="1"/>
  <c r="P206" i="1"/>
  <c r="O206" i="1"/>
  <c r="N206" i="1"/>
  <c r="M206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S205" i="1"/>
  <c r="R205" i="1"/>
  <c r="Q205" i="1"/>
  <c r="P205" i="1"/>
  <c r="O205" i="1"/>
  <c r="N205" i="1"/>
  <c r="M205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S204" i="1"/>
  <c r="R204" i="1"/>
  <c r="Q204" i="1"/>
  <c r="P204" i="1"/>
  <c r="O204" i="1"/>
  <c r="N204" i="1"/>
  <c r="M204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S203" i="1"/>
  <c r="R203" i="1"/>
  <c r="Q203" i="1"/>
  <c r="P203" i="1"/>
  <c r="O203" i="1"/>
  <c r="N203" i="1"/>
  <c r="M203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S202" i="1"/>
  <c r="R202" i="1"/>
  <c r="Q202" i="1"/>
  <c r="P202" i="1"/>
  <c r="O202" i="1"/>
  <c r="N202" i="1"/>
  <c r="M202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S201" i="1"/>
  <c r="R201" i="1"/>
  <c r="Q201" i="1"/>
  <c r="P201" i="1"/>
  <c r="O201" i="1"/>
  <c r="N201" i="1"/>
  <c r="M201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S200" i="1"/>
  <c r="R200" i="1"/>
  <c r="Q200" i="1"/>
  <c r="P200" i="1"/>
  <c r="O200" i="1"/>
  <c r="N200" i="1"/>
  <c r="M200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S199" i="1"/>
  <c r="R199" i="1"/>
  <c r="Q199" i="1"/>
  <c r="P199" i="1"/>
  <c r="O199" i="1"/>
  <c r="N199" i="1"/>
  <c r="M199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S198" i="1"/>
  <c r="R198" i="1"/>
  <c r="Q198" i="1"/>
  <c r="P198" i="1"/>
  <c r="O198" i="1"/>
  <c r="N198" i="1"/>
  <c r="M198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S197" i="1"/>
  <c r="R197" i="1"/>
  <c r="Q197" i="1"/>
  <c r="P197" i="1"/>
  <c r="O197" i="1"/>
  <c r="N197" i="1"/>
  <c r="M197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S196" i="1"/>
  <c r="R196" i="1"/>
  <c r="Q196" i="1"/>
  <c r="P196" i="1"/>
  <c r="O196" i="1"/>
  <c r="N196" i="1"/>
  <c r="M196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S195" i="1"/>
  <c r="R195" i="1"/>
  <c r="Q195" i="1"/>
  <c r="P195" i="1"/>
  <c r="O195" i="1"/>
  <c r="N195" i="1"/>
  <c r="M195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S194" i="1"/>
  <c r="R194" i="1"/>
  <c r="Q194" i="1"/>
  <c r="P194" i="1"/>
  <c r="O194" i="1"/>
  <c r="N194" i="1"/>
  <c r="M194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S193" i="1"/>
  <c r="R193" i="1"/>
  <c r="Q193" i="1"/>
  <c r="P193" i="1"/>
  <c r="O193" i="1"/>
  <c r="N193" i="1"/>
  <c r="M193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S192" i="1"/>
  <c r="R192" i="1"/>
  <c r="Q192" i="1"/>
  <c r="P192" i="1"/>
  <c r="O192" i="1"/>
  <c r="N192" i="1"/>
  <c r="M192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S191" i="1"/>
  <c r="R191" i="1"/>
  <c r="Q191" i="1"/>
  <c r="P191" i="1"/>
  <c r="O191" i="1"/>
  <c r="N191" i="1"/>
  <c r="M191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S190" i="1"/>
  <c r="R190" i="1"/>
  <c r="Q190" i="1"/>
  <c r="P190" i="1"/>
  <c r="O190" i="1"/>
  <c r="N190" i="1"/>
  <c r="M190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S189" i="1"/>
  <c r="R189" i="1"/>
  <c r="Q189" i="1"/>
  <c r="P189" i="1"/>
  <c r="O189" i="1"/>
  <c r="N189" i="1"/>
  <c r="M189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S188" i="1"/>
  <c r="R188" i="1"/>
  <c r="Q188" i="1"/>
  <c r="P188" i="1"/>
  <c r="O188" i="1"/>
  <c r="N188" i="1"/>
  <c r="M188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S187" i="1"/>
  <c r="R187" i="1"/>
  <c r="Q187" i="1"/>
  <c r="P187" i="1"/>
  <c r="O187" i="1"/>
  <c r="N187" i="1"/>
  <c r="M187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S186" i="1"/>
  <c r="R186" i="1"/>
  <c r="Q186" i="1"/>
  <c r="P186" i="1"/>
  <c r="O186" i="1"/>
  <c r="N186" i="1"/>
  <c r="M186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S185" i="1"/>
  <c r="R185" i="1"/>
  <c r="Q185" i="1"/>
  <c r="P185" i="1"/>
  <c r="O185" i="1"/>
  <c r="N185" i="1"/>
  <c r="M185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S184" i="1"/>
  <c r="R184" i="1"/>
  <c r="Q184" i="1"/>
  <c r="P184" i="1"/>
  <c r="O184" i="1"/>
  <c r="N184" i="1"/>
  <c r="M184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S183" i="1"/>
  <c r="R183" i="1"/>
  <c r="Q183" i="1"/>
  <c r="P183" i="1"/>
  <c r="O183" i="1"/>
  <c r="N183" i="1"/>
  <c r="M183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S182" i="1"/>
  <c r="R182" i="1"/>
  <c r="Q182" i="1"/>
  <c r="P182" i="1"/>
  <c r="O182" i="1"/>
  <c r="N182" i="1"/>
  <c r="M182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S181" i="1"/>
  <c r="R181" i="1"/>
  <c r="Q181" i="1"/>
  <c r="P181" i="1"/>
  <c r="O181" i="1"/>
  <c r="N181" i="1"/>
  <c r="M181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S180" i="1"/>
  <c r="R180" i="1"/>
  <c r="Q180" i="1"/>
  <c r="P180" i="1"/>
  <c r="O180" i="1"/>
  <c r="N180" i="1"/>
  <c r="M180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S179" i="1"/>
  <c r="R179" i="1"/>
  <c r="Q179" i="1"/>
  <c r="P179" i="1"/>
  <c r="O179" i="1"/>
  <c r="N179" i="1"/>
  <c r="M179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S178" i="1"/>
  <c r="R178" i="1"/>
  <c r="Q178" i="1"/>
  <c r="P178" i="1"/>
  <c r="O178" i="1"/>
  <c r="N178" i="1"/>
  <c r="M178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S177" i="1"/>
  <c r="R177" i="1"/>
  <c r="Q177" i="1"/>
  <c r="P177" i="1"/>
  <c r="O177" i="1"/>
  <c r="N177" i="1"/>
  <c r="M177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S176" i="1"/>
  <c r="R176" i="1"/>
  <c r="Q176" i="1"/>
  <c r="P176" i="1"/>
  <c r="O176" i="1"/>
  <c r="N176" i="1"/>
  <c r="M176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S175" i="1"/>
  <c r="R175" i="1"/>
  <c r="Q175" i="1"/>
  <c r="P175" i="1"/>
  <c r="O175" i="1"/>
  <c r="N175" i="1"/>
  <c r="M175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S174" i="1"/>
  <c r="R174" i="1"/>
  <c r="Q174" i="1"/>
  <c r="P174" i="1"/>
  <c r="O174" i="1"/>
  <c r="N174" i="1"/>
  <c r="M174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S173" i="1"/>
  <c r="R173" i="1"/>
  <c r="Q173" i="1"/>
  <c r="P173" i="1"/>
  <c r="O173" i="1"/>
  <c r="N173" i="1"/>
  <c r="M173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S172" i="1"/>
  <c r="R172" i="1"/>
  <c r="Q172" i="1"/>
  <c r="P172" i="1"/>
  <c r="O172" i="1"/>
  <c r="N172" i="1"/>
  <c r="M172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S171" i="1"/>
  <c r="R171" i="1"/>
  <c r="Q171" i="1"/>
  <c r="P171" i="1"/>
  <c r="O171" i="1"/>
  <c r="N171" i="1"/>
  <c r="M171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S170" i="1"/>
  <c r="R170" i="1"/>
  <c r="Q170" i="1"/>
  <c r="P170" i="1"/>
  <c r="O170" i="1"/>
  <c r="N170" i="1"/>
  <c r="M170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S169" i="1"/>
  <c r="R169" i="1"/>
  <c r="Q169" i="1"/>
  <c r="P169" i="1"/>
  <c r="O169" i="1"/>
  <c r="N169" i="1"/>
  <c r="M169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R168" i="1"/>
  <c r="P168" i="1"/>
  <c r="N168" i="1"/>
  <c r="L168" i="1"/>
  <c r="J168" i="1"/>
  <c r="H168" i="1"/>
  <c r="F168" i="1"/>
  <c r="D168" i="1"/>
  <c r="R167" i="1"/>
  <c r="P167" i="1"/>
  <c r="N167" i="1"/>
  <c r="L167" i="1"/>
  <c r="J167" i="1"/>
  <c r="H167" i="1"/>
  <c r="F167" i="1"/>
  <c r="D167" i="1"/>
  <c r="B167" i="1"/>
  <c r="P166" i="1"/>
  <c r="A166" i="1"/>
  <c r="P165" i="1"/>
  <c r="L165" i="1"/>
  <c r="R163" i="1"/>
  <c r="S162" i="1"/>
  <c r="R162" i="1"/>
  <c r="Q162" i="1"/>
  <c r="P162" i="1"/>
  <c r="O162" i="1"/>
  <c r="N162" i="1"/>
  <c r="M162" i="1"/>
  <c r="L162" i="1"/>
  <c r="K162" i="1"/>
  <c r="J162" i="1"/>
  <c r="I162" i="1"/>
  <c r="H162" i="1"/>
  <c r="G162" i="1"/>
  <c r="F162" i="1"/>
  <c r="E162" i="1"/>
  <c r="D162" i="1"/>
  <c r="C162" i="1"/>
  <c r="B162" i="1"/>
  <c r="S161" i="1"/>
  <c r="R161" i="1"/>
  <c r="Q161" i="1"/>
  <c r="P161" i="1"/>
  <c r="O161" i="1"/>
  <c r="N161" i="1"/>
  <c r="M161" i="1"/>
  <c r="L161" i="1"/>
  <c r="K161" i="1"/>
  <c r="J161" i="1"/>
  <c r="I161" i="1"/>
  <c r="H161" i="1"/>
  <c r="G161" i="1"/>
  <c r="F161" i="1"/>
  <c r="E161" i="1"/>
  <c r="D161" i="1"/>
  <c r="C161" i="1"/>
  <c r="B161" i="1"/>
  <c r="S160" i="1"/>
  <c r="R160" i="1"/>
  <c r="Q160" i="1"/>
  <c r="P160" i="1"/>
  <c r="O160" i="1"/>
  <c r="N160" i="1"/>
  <c r="M160" i="1"/>
  <c r="L160" i="1"/>
  <c r="K160" i="1"/>
  <c r="J160" i="1"/>
  <c r="I160" i="1"/>
  <c r="H160" i="1"/>
  <c r="G160" i="1"/>
  <c r="F160" i="1"/>
  <c r="E160" i="1"/>
  <c r="D160" i="1"/>
  <c r="C160" i="1"/>
  <c r="B160" i="1"/>
  <c r="S159" i="1"/>
  <c r="R159" i="1"/>
  <c r="Q159" i="1"/>
  <c r="P159" i="1"/>
  <c r="O159" i="1"/>
  <c r="N159" i="1"/>
  <c r="M159" i="1"/>
  <c r="L159" i="1"/>
  <c r="K159" i="1"/>
  <c r="J159" i="1"/>
  <c r="I159" i="1"/>
  <c r="H159" i="1"/>
  <c r="G159" i="1"/>
  <c r="F159" i="1"/>
  <c r="E159" i="1"/>
  <c r="D159" i="1"/>
  <c r="C159" i="1"/>
  <c r="B159" i="1"/>
  <c r="S157" i="1"/>
  <c r="R157" i="1"/>
  <c r="Q157" i="1"/>
  <c r="P157" i="1"/>
  <c r="O157" i="1"/>
  <c r="N157" i="1"/>
  <c r="M157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S156" i="1"/>
  <c r="R156" i="1"/>
  <c r="Q156" i="1"/>
  <c r="P156" i="1"/>
  <c r="O156" i="1"/>
  <c r="N156" i="1"/>
  <c r="M156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S155" i="1"/>
  <c r="R155" i="1"/>
  <c r="Q155" i="1"/>
  <c r="P155" i="1"/>
  <c r="O155" i="1"/>
  <c r="N155" i="1"/>
  <c r="M155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S154" i="1"/>
  <c r="R154" i="1"/>
  <c r="Q154" i="1"/>
  <c r="P154" i="1"/>
  <c r="O154" i="1"/>
  <c r="N154" i="1"/>
  <c r="M154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S153" i="1"/>
  <c r="R153" i="1"/>
  <c r="Q153" i="1"/>
  <c r="P153" i="1"/>
  <c r="O153" i="1"/>
  <c r="N153" i="1"/>
  <c r="M153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S152" i="1"/>
  <c r="R152" i="1"/>
  <c r="Q152" i="1"/>
  <c r="P152" i="1"/>
  <c r="O152" i="1"/>
  <c r="N152" i="1"/>
  <c r="M152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S151" i="1"/>
  <c r="R151" i="1"/>
  <c r="Q151" i="1"/>
  <c r="P151" i="1"/>
  <c r="O151" i="1"/>
  <c r="N151" i="1"/>
  <c r="M151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S150" i="1"/>
  <c r="R150" i="1"/>
  <c r="Q150" i="1"/>
  <c r="P150" i="1"/>
  <c r="O150" i="1"/>
  <c r="N150" i="1"/>
  <c r="M150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S149" i="1"/>
  <c r="R149" i="1"/>
  <c r="Q149" i="1"/>
  <c r="P149" i="1"/>
  <c r="O149" i="1"/>
  <c r="N149" i="1"/>
  <c r="M149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S148" i="1"/>
  <c r="R148" i="1"/>
  <c r="Q148" i="1"/>
  <c r="P148" i="1"/>
  <c r="O148" i="1"/>
  <c r="N148" i="1"/>
  <c r="M148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S147" i="1"/>
  <c r="R147" i="1"/>
  <c r="Q147" i="1"/>
  <c r="P147" i="1"/>
  <c r="O147" i="1"/>
  <c r="N147" i="1"/>
  <c r="M147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S146" i="1"/>
  <c r="R146" i="1"/>
  <c r="Q146" i="1"/>
  <c r="P146" i="1"/>
  <c r="O146" i="1"/>
  <c r="N146" i="1"/>
  <c r="M146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S145" i="1"/>
  <c r="R145" i="1"/>
  <c r="Q145" i="1"/>
  <c r="P145" i="1"/>
  <c r="O145" i="1"/>
  <c r="N145" i="1"/>
  <c r="M145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S144" i="1"/>
  <c r="R144" i="1"/>
  <c r="Q144" i="1"/>
  <c r="P144" i="1"/>
  <c r="O144" i="1"/>
  <c r="N144" i="1"/>
  <c r="M144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S143" i="1"/>
  <c r="R143" i="1"/>
  <c r="Q143" i="1"/>
  <c r="P143" i="1"/>
  <c r="O143" i="1"/>
  <c r="N143" i="1"/>
  <c r="M143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S142" i="1"/>
  <c r="R142" i="1"/>
  <c r="Q142" i="1"/>
  <c r="P142" i="1"/>
  <c r="O142" i="1"/>
  <c r="N142" i="1"/>
  <c r="M142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S141" i="1"/>
  <c r="R141" i="1"/>
  <c r="Q141" i="1"/>
  <c r="P141" i="1"/>
  <c r="O141" i="1"/>
  <c r="N141" i="1"/>
  <c r="M141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S140" i="1"/>
  <c r="R140" i="1"/>
  <c r="Q140" i="1"/>
  <c r="P140" i="1"/>
  <c r="O140" i="1"/>
  <c r="N140" i="1"/>
  <c r="M140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S139" i="1"/>
  <c r="R139" i="1"/>
  <c r="Q139" i="1"/>
  <c r="P139" i="1"/>
  <c r="O139" i="1"/>
  <c r="N139" i="1"/>
  <c r="M139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S138" i="1"/>
  <c r="R138" i="1"/>
  <c r="Q138" i="1"/>
  <c r="P138" i="1"/>
  <c r="O138" i="1"/>
  <c r="N138" i="1"/>
  <c r="M138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S137" i="1"/>
  <c r="R137" i="1"/>
  <c r="Q137" i="1"/>
  <c r="P137" i="1"/>
  <c r="O137" i="1"/>
  <c r="N137" i="1"/>
  <c r="M137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S136" i="1"/>
  <c r="R136" i="1"/>
  <c r="Q136" i="1"/>
  <c r="P136" i="1"/>
  <c r="O136" i="1"/>
  <c r="N136" i="1"/>
  <c r="M136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S135" i="1"/>
  <c r="R135" i="1"/>
  <c r="Q135" i="1"/>
  <c r="P135" i="1"/>
  <c r="O135" i="1"/>
  <c r="N135" i="1"/>
  <c r="M135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S134" i="1"/>
  <c r="R134" i="1"/>
  <c r="Q134" i="1"/>
  <c r="P134" i="1"/>
  <c r="O134" i="1"/>
  <c r="N134" i="1"/>
  <c r="M134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S133" i="1"/>
  <c r="R133" i="1"/>
  <c r="Q133" i="1"/>
  <c r="P133" i="1"/>
  <c r="O133" i="1"/>
  <c r="N133" i="1"/>
  <c r="M133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S132" i="1"/>
  <c r="R132" i="1"/>
  <c r="Q132" i="1"/>
  <c r="P132" i="1"/>
  <c r="O132" i="1"/>
  <c r="N132" i="1"/>
  <c r="M132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S131" i="1"/>
  <c r="R131" i="1"/>
  <c r="Q131" i="1"/>
  <c r="P131" i="1"/>
  <c r="O131" i="1"/>
  <c r="N131" i="1"/>
  <c r="M131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S130" i="1"/>
  <c r="R130" i="1"/>
  <c r="Q130" i="1"/>
  <c r="P130" i="1"/>
  <c r="O130" i="1"/>
  <c r="N130" i="1"/>
  <c r="M130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S129" i="1"/>
  <c r="R129" i="1"/>
  <c r="Q129" i="1"/>
  <c r="P129" i="1"/>
  <c r="O129" i="1"/>
  <c r="N129" i="1"/>
  <c r="M129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S128" i="1"/>
  <c r="R128" i="1"/>
  <c r="Q128" i="1"/>
  <c r="P128" i="1"/>
  <c r="O128" i="1"/>
  <c r="N128" i="1"/>
  <c r="M128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S127" i="1"/>
  <c r="R127" i="1"/>
  <c r="Q127" i="1"/>
  <c r="P127" i="1"/>
  <c r="O127" i="1"/>
  <c r="N127" i="1"/>
  <c r="M127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S126" i="1"/>
  <c r="R126" i="1"/>
  <c r="Q126" i="1"/>
  <c r="P126" i="1"/>
  <c r="O126" i="1"/>
  <c r="N126" i="1"/>
  <c r="M126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S125" i="1"/>
  <c r="R125" i="1"/>
  <c r="Q125" i="1"/>
  <c r="P125" i="1"/>
  <c r="O125" i="1"/>
  <c r="N125" i="1"/>
  <c r="M125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S124" i="1"/>
  <c r="R124" i="1"/>
  <c r="Q124" i="1"/>
  <c r="P124" i="1"/>
  <c r="O124" i="1"/>
  <c r="N124" i="1"/>
  <c r="M124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S123" i="1"/>
  <c r="R123" i="1"/>
  <c r="Q123" i="1"/>
  <c r="P123" i="1"/>
  <c r="O123" i="1"/>
  <c r="N123" i="1"/>
  <c r="M123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S122" i="1"/>
  <c r="R122" i="1"/>
  <c r="Q122" i="1"/>
  <c r="P122" i="1"/>
  <c r="O122" i="1"/>
  <c r="N122" i="1"/>
  <c r="M122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S121" i="1"/>
  <c r="R121" i="1"/>
  <c r="Q121" i="1"/>
  <c r="P121" i="1"/>
  <c r="O121" i="1"/>
  <c r="N121" i="1"/>
  <c r="M121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S120" i="1"/>
  <c r="R120" i="1"/>
  <c r="Q120" i="1"/>
  <c r="P120" i="1"/>
  <c r="O120" i="1"/>
  <c r="N120" i="1"/>
  <c r="M120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S119" i="1"/>
  <c r="R119" i="1"/>
  <c r="Q119" i="1"/>
  <c r="P119" i="1"/>
  <c r="O119" i="1"/>
  <c r="N119" i="1"/>
  <c r="M119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S118" i="1"/>
  <c r="R118" i="1"/>
  <c r="Q118" i="1"/>
  <c r="P118" i="1"/>
  <c r="O118" i="1"/>
  <c r="N118" i="1"/>
  <c r="M118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S117" i="1"/>
  <c r="R117" i="1"/>
  <c r="Q117" i="1"/>
  <c r="P117" i="1"/>
  <c r="O117" i="1"/>
  <c r="N117" i="1"/>
  <c r="M117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S116" i="1"/>
  <c r="R116" i="1"/>
  <c r="Q116" i="1"/>
  <c r="P116" i="1"/>
  <c r="O116" i="1"/>
  <c r="N116" i="1"/>
  <c r="M116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S115" i="1"/>
  <c r="R115" i="1"/>
  <c r="Q115" i="1"/>
  <c r="P115" i="1"/>
  <c r="O115" i="1"/>
  <c r="N115" i="1"/>
  <c r="M115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R114" i="1"/>
  <c r="P114" i="1"/>
  <c r="N114" i="1"/>
  <c r="L114" i="1"/>
  <c r="J114" i="1"/>
  <c r="H114" i="1"/>
  <c r="F114" i="1"/>
  <c r="D114" i="1"/>
  <c r="R113" i="1"/>
  <c r="P113" i="1"/>
  <c r="N113" i="1"/>
  <c r="L113" i="1"/>
  <c r="J113" i="1"/>
  <c r="H113" i="1"/>
  <c r="F113" i="1"/>
  <c r="D113" i="1"/>
  <c r="B113" i="1"/>
  <c r="S108" i="1"/>
  <c r="R108" i="1"/>
  <c r="Q108" i="1"/>
  <c r="P108" i="1"/>
  <c r="O108" i="1"/>
  <c r="N108" i="1"/>
  <c r="M108" i="1"/>
  <c r="L108" i="1"/>
  <c r="K108" i="1"/>
  <c r="J108" i="1"/>
  <c r="I108" i="1"/>
  <c r="H108" i="1"/>
  <c r="G108" i="1"/>
  <c r="F108" i="1"/>
  <c r="E108" i="1"/>
  <c r="D108" i="1"/>
  <c r="C108" i="1"/>
  <c r="B108" i="1"/>
  <c r="S107" i="1"/>
  <c r="R107" i="1"/>
  <c r="Q107" i="1"/>
  <c r="P107" i="1"/>
  <c r="O107" i="1"/>
  <c r="N107" i="1"/>
  <c r="M107" i="1"/>
  <c r="L107" i="1"/>
  <c r="K107" i="1"/>
  <c r="J107" i="1"/>
  <c r="I107" i="1"/>
  <c r="H107" i="1"/>
  <c r="G107" i="1"/>
  <c r="F107" i="1"/>
  <c r="E107" i="1"/>
  <c r="D107" i="1"/>
  <c r="C107" i="1"/>
  <c r="B107" i="1"/>
  <c r="S106" i="1"/>
  <c r="R106" i="1"/>
  <c r="Q106" i="1"/>
  <c r="P106" i="1"/>
  <c r="O106" i="1"/>
  <c r="N106" i="1"/>
  <c r="M106" i="1"/>
  <c r="L106" i="1"/>
  <c r="K106" i="1"/>
  <c r="J106" i="1"/>
  <c r="I106" i="1"/>
  <c r="H106" i="1"/>
  <c r="G106" i="1"/>
  <c r="F106" i="1"/>
  <c r="E106" i="1"/>
  <c r="D106" i="1"/>
  <c r="C106" i="1"/>
  <c r="B106" i="1"/>
  <c r="S105" i="1"/>
  <c r="R105" i="1"/>
  <c r="Q105" i="1"/>
  <c r="P105" i="1"/>
  <c r="O105" i="1"/>
  <c r="N105" i="1"/>
  <c r="M105" i="1"/>
  <c r="L105" i="1"/>
  <c r="K105" i="1"/>
  <c r="J105" i="1"/>
  <c r="I105" i="1"/>
  <c r="H105" i="1"/>
  <c r="G105" i="1"/>
  <c r="F105" i="1"/>
  <c r="E105" i="1"/>
  <c r="D105" i="1"/>
  <c r="C105" i="1"/>
  <c r="B105" i="1"/>
  <c r="S103" i="1"/>
  <c r="R103" i="1"/>
  <c r="Q103" i="1"/>
  <c r="P103" i="1"/>
  <c r="O103" i="1"/>
  <c r="N103" i="1"/>
  <c r="M103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S102" i="1"/>
  <c r="R102" i="1"/>
  <c r="Q102" i="1"/>
  <c r="P102" i="1"/>
  <c r="O102" i="1"/>
  <c r="N102" i="1"/>
  <c r="M102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S101" i="1"/>
  <c r="R101" i="1"/>
  <c r="Q101" i="1"/>
  <c r="P101" i="1"/>
  <c r="O101" i="1"/>
  <c r="N101" i="1"/>
  <c r="M101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S100" i="1"/>
  <c r="R100" i="1"/>
  <c r="Q100" i="1"/>
  <c r="P100" i="1"/>
  <c r="O100" i="1"/>
  <c r="N100" i="1"/>
  <c r="M100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S99" i="1"/>
  <c r="R99" i="1"/>
  <c r="Q99" i="1"/>
  <c r="P99" i="1"/>
  <c r="O99" i="1"/>
  <c r="N99" i="1"/>
  <c r="M99" i="1"/>
  <c r="L99" i="1"/>
  <c r="K99" i="1"/>
  <c r="J99" i="1"/>
  <c r="I99" i="1"/>
  <c r="H99" i="1"/>
  <c r="G99" i="1"/>
  <c r="F99" i="1"/>
  <c r="E99" i="1"/>
  <c r="D99" i="1"/>
  <c r="C99" i="1"/>
  <c r="B99" i="1"/>
  <c r="A99" i="1"/>
  <c r="S98" i="1"/>
  <c r="R98" i="1"/>
  <c r="Q98" i="1"/>
  <c r="P98" i="1"/>
  <c r="O98" i="1"/>
  <c r="N98" i="1"/>
  <c r="M98" i="1"/>
  <c r="L98" i="1"/>
  <c r="K98" i="1"/>
  <c r="J98" i="1"/>
  <c r="I98" i="1"/>
  <c r="H98" i="1"/>
  <c r="G98" i="1"/>
  <c r="F98" i="1"/>
  <c r="E98" i="1"/>
  <c r="D98" i="1"/>
  <c r="C98" i="1"/>
  <c r="B98" i="1"/>
  <c r="A98" i="1"/>
  <c r="S97" i="1"/>
  <c r="R97" i="1"/>
  <c r="Q97" i="1"/>
  <c r="P97" i="1"/>
  <c r="O97" i="1"/>
  <c r="N97" i="1"/>
  <c r="M97" i="1"/>
  <c r="L97" i="1"/>
  <c r="K97" i="1"/>
  <c r="J97" i="1"/>
  <c r="I97" i="1"/>
  <c r="H97" i="1"/>
  <c r="G97" i="1"/>
  <c r="F97" i="1"/>
  <c r="E97" i="1"/>
  <c r="D97" i="1"/>
  <c r="C97" i="1"/>
  <c r="B97" i="1"/>
  <c r="A97" i="1"/>
  <c r="S96" i="1"/>
  <c r="R96" i="1"/>
  <c r="Q96" i="1"/>
  <c r="P96" i="1"/>
  <c r="O96" i="1"/>
  <c r="N96" i="1"/>
  <c r="M96" i="1"/>
  <c r="L96" i="1"/>
  <c r="K96" i="1"/>
  <c r="J96" i="1"/>
  <c r="I96" i="1"/>
  <c r="H96" i="1"/>
  <c r="G96" i="1"/>
  <c r="F96" i="1"/>
  <c r="E96" i="1"/>
  <c r="D96" i="1"/>
  <c r="C96" i="1"/>
  <c r="B96" i="1"/>
  <c r="A96" i="1"/>
  <c r="S95" i="1"/>
  <c r="R95" i="1"/>
  <c r="Q95" i="1"/>
  <c r="P95" i="1"/>
  <c r="O95" i="1"/>
  <c r="N95" i="1"/>
  <c r="M95" i="1"/>
  <c r="L95" i="1"/>
  <c r="K95" i="1"/>
  <c r="J95" i="1"/>
  <c r="I95" i="1"/>
  <c r="H95" i="1"/>
  <c r="G95" i="1"/>
  <c r="F95" i="1"/>
  <c r="E95" i="1"/>
  <c r="D95" i="1"/>
  <c r="C95" i="1"/>
  <c r="B95" i="1"/>
  <c r="A95" i="1"/>
  <c r="S94" i="1"/>
  <c r="R94" i="1"/>
  <c r="Q94" i="1"/>
  <c r="P94" i="1"/>
  <c r="O94" i="1"/>
  <c r="N94" i="1"/>
  <c r="M94" i="1"/>
  <c r="L94" i="1"/>
  <c r="K94" i="1"/>
  <c r="J94" i="1"/>
  <c r="I94" i="1"/>
  <c r="H94" i="1"/>
  <c r="G94" i="1"/>
  <c r="F94" i="1"/>
  <c r="E94" i="1"/>
  <c r="D94" i="1"/>
  <c r="C94" i="1"/>
  <c r="B94" i="1"/>
  <c r="A94" i="1"/>
  <c r="S93" i="1"/>
  <c r="R93" i="1"/>
  <c r="Q93" i="1"/>
  <c r="P93" i="1"/>
  <c r="O93" i="1"/>
  <c r="N93" i="1"/>
  <c r="M93" i="1"/>
  <c r="L93" i="1"/>
  <c r="K93" i="1"/>
  <c r="J93" i="1"/>
  <c r="I93" i="1"/>
  <c r="H93" i="1"/>
  <c r="G93" i="1"/>
  <c r="F93" i="1"/>
  <c r="E93" i="1"/>
  <c r="D93" i="1"/>
  <c r="C93" i="1"/>
  <c r="B93" i="1"/>
  <c r="A93" i="1"/>
  <c r="S92" i="1"/>
  <c r="R92" i="1"/>
  <c r="Q92" i="1"/>
  <c r="P92" i="1"/>
  <c r="O92" i="1"/>
  <c r="N92" i="1"/>
  <c r="M92" i="1"/>
  <c r="L92" i="1"/>
  <c r="K92" i="1"/>
  <c r="J92" i="1"/>
  <c r="I92" i="1"/>
  <c r="H92" i="1"/>
  <c r="G92" i="1"/>
  <c r="F92" i="1"/>
  <c r="E92" i="1"/>
  <c r="D92" i="1"/>
  <c r="C92" i="1"/>
  <c r="B92" i="1"/>
  <c r="A92" i="1"/>
  <c r="S91" i="1"/>
  <c r="R91" i="1"/>
  <c r="Q91" i="1"/>
  <c r="P91" i="1"/>
  <c r="O91" i="1"/>
  <c r="N91" i="1"/>
  <c r="M91" i="1"/>
  <c r="L91" i="1"/>
  <c r="K91" i="1"/>
  <c r="J91" i="1"/>
  <c r="I91" i="1"/>
  <c r="H91" i="1"/>
  <c r="G91" i="1"/>
  <c r="F91" i="1"/>
  <c r="E91" i="1"/>
  <c r="D91" i="1"/>
  <c r="C91" i="1"/>
  <c r="B91" i="1"/>
  <c r="A91" i="1"/>
  <c r="S90" i="1"/>
  <c r="R90" i="1"/>
  <c r="Q90" i="1"/>
  <c r="P90" i="1"/>
  <c r="O90" i="1"/>
  <c r="N90" i="1"/>
  <c r="M90" i="1"/>
  <c r="L90" i="1"/>
  <c r="K90" i="1"/>
  <c r="J90" i="1"/>
  <c r="I90" i="1"/>
  <c r="H90" i="1"/>
  <c r="G90" i="1"/>
  <c r="F90" i="1"/>
  <c r="E90" i="1"/>
  <c r="D90" i="1"/>
  <c r="C90" i="1"/>
  <c r="B90" i="1"/>
  <c r="A90" i="1"/>
  <c r="S89" i="1"/>
  <c r="R89" i="1"/>
  <c r="Q89" i="1"/>
  <c r="P89" i="1"/>
  <c r="O89" i="1"/>
  <c r="N89" i="1"/>
  <c r="M89" i="1"/>
  <c r="L89" i="1"/>
  <c r="K89" i="1"/>
  <c r="J89" i="1"/>
  <c r="I89" i="1"/>
  <c r="H89" i="1"/>
  <c r="G89" i="1"/>
  <c r="F89" i="1"/>
  <c r="E89" i="1"/>
  <c r="D89" i="1"/>
  <c r="C89" i="1"/>
  <c r="B89" i="1"/>
  <c r="A89" i="1"/>
  <c r="S88" i="1"/>
  <c r="R88" i="1"/>
  <c r="Q88" i="1"/>
  <c r="P88" i="1"/>
  <c r="O88" i="1"/>
  <c r="N88" i="1"/>
  <c r="M88" i="1"/>
  <c r="L88" i="1"/>
  <c r="K88" i="1"/>
  <c r="J88" i="1"/>
  <c r="I88" i="1"/>
  <c r="H88" i="1"/>
  <c r="G88" i="1"/>
  <c r="F88" i="1"/>
  <c r="E88" i="1"/>
  <c r="D88" i="1"/>
  <c r="C88" i="1"/>
  <c r="B88" i="1"/>
  <c r="A88" i="1"/>
  <c r="S87" i="1"/>
  <c r="R87" i="1"/>
  <c r="Q87" i="1"/>
  <c r="P87" i="1"/>
  <c r="O87" i="1"/>
  <c r="N87" i="1"/>
  <c r="M87" i="1"/>
  <c r="L87" i="1"/>
  <c r="K87" i="1"/>
  <c r="J87" i="1"/>
  <c r="I87" i="1"/>
  <c r="H87" i="1"/>
  <c r="G87" i="1"/>
  <c r="F87" i="1"/>
  <c r="E87" i="1"/>
  <c r="D87" i="1"/>
  <c r="C87" i="1"/>
  <c r="B87" i="1"/>
  <c r="A87" i="1"/>
  <c r="S86" i="1"/>
  <c r="R86" i="1"/>
  <c r="Q86" i="1"/>
  <c r="P86" i="1"/>
  <c r="O86" i="1"/>
  <c r="N86" i="1"/>
  <c r="M86" i="1"/>
  <c r="L86" i="1"/>
  <c r="K86" i="1"/>
  <c r="J86" i="1"/>
  <c r="I86" i="1"/>
  <c r="H86" i="1"/>
  <c r="G86" i="1"/>
  <c r="F86" i="1"/>
  <c r="E86" i="1"/>
  <c r="D86" i="1"/>
  <c r="C86" i="1"/>
  <c r="B86" i="1"/>
  <c r="A86" i="1"/>
  <c r="S85" i="1"/>
  <c r="R85" i="1"/>
  <c r="Q85" i="1"/>
  <c r="P85" i="1"/>
  <c r="O85" i="1"/>
  <c r="N85" i="1"/>
  <c r="M85" i="1"/>
  <c r="L85" i="1"/>
  <c r="K85" i="1"/>
  <c r="J85" i="1"/>
  <c r="I85" i="1"/>
  <c r="H85" i="1"/>
  <c r="G85" i="1"/>
  <c r="F85" i="1"/>
  <c r="E85" i="1"/>
  <c r="D85" i="1"/>
  <c r="C85" i="1"/>
  <c r="B85" i="1"/>
  <c r="A85" i="1"/>
  <c r="S84" i="1"/>
  <c r="R84" i="1"/>
  <c r="Q84" i="1"/>
  <c r="P84" i="1"/>
  <c r="O84" i="1"/>
  <c r="N84" i="1"/>
  <c r="M84" i="1"/>
  <c r="L84" i="1"/>
  <c r="K84" i="1"/>
  <c r="J84" i="1"/>
  <c r="I84" i="1"/>
  <c r="H84" i="1"/>
  <c r="G84" i="1"/>
  <c r="F84" i="1"/>
  <c r="E84" i="1"/>
  <c r="D84" i="1"/>
  <c r="C84" i="1"/>
  <c r="B84" i="1"/>
  <c r="A84" i="1"/>
  <c r="S83" i="1"/>
  <c r="R83" i="1"/>
  <c r="Q83" i="1"/>
  <c r="P83" i="1"/>
  <c r="O83" i="1"/>
  <c r="N83" i="1"/>
  <c r="M83" i="1"/>
  <c r="L83" i="1"/>
  <c r="K83" i="1"/>
  <c r="J83" i="1"/>
  <c r="I83" i="1"/>
  <c r="H83" i="1"/>
  <c r="G83" i="1"/>
  <c r="F83" i="1"/>
  <c r="E83" i="1"/>
  <c r="D83" i="1"/>
  <c r="C83" i="1"/>
  <c r="B83" i="1"/>
  <c r="A83" i="1"/>
  <c r="S82" i="1"/>
  <c r="R82" i="1"/>
  <c r="Q82" i="1"/>
  <c r="P82" i="1"/>
  <c r="O82" i="1"/>
  <c r="N82" i="1"/>
  <c r="M82" i="1"/>
  <c r="L82" i="1"/>
  <c r="K82" i="1"/>
  <c r="J82" i="1"/>
  <c r="I82" i="1"/>
  <c r="H82" i="1"/>
  <c r="G82" i="1"/>
  <c r="F82" i="1"/>
  <c r="E82" i="1"/>
  <c r="D82" i="1"/>
  <c r="C82" i="1"/>
  <c r="B82" i="1"/>
  <c r="A82" i="1"/>
  <c r="S81" i="1"/>
  <c r="R81" i="1"/>
  <c r="Q81" i="1"/>
  <c r="P81" i="1"/>
  <c r="O81" i="1"/>
  <c r="N81" i="1"/>
  <c r="M81" i="1"/>
  <c r="L81" i="1"/>
  <c r="K81" i="1"/>
  <c r="J81" i="1"/>
  <c r="I81" i="1"/>
  <c r="H81" i="1"/>
  <c r="G81" i="1"/>
  <c r="F81" i="1"/>
  <c r="E81" i="1"/>
  <c r="D81" i="1"/>
  <c r="C81" i="1"/>
  <c r="B81" i="1"/>
  <c r="A81" i="1"/>
  <c r="S80" i="1"/>
  <c r="R80" i="1"/>
  <c r="Q80" i="1"/>
  <c r="P80" i="1"/>
  <c r="O80" i="1"/>
  <c r="N80" i="1"/>
  <c r="M80" i="1"/>
  <c r="L80" i="1"/>
  <c r="K80" i="1"/>
  <c r="J80" i="1"/>
  <c r="I80" i="1"/>
  <c r="H80" i="1"/>
  <c r="G80" i="1"/>
  <c r="F80" i="1"/>
  <c r="E80" i="1"/>
  <c r="D80" i="1"/>
  <c r="C80" i="1"/>
  <c r="B80" i="1"/>
  <c r="A80" i="1"/>
  <c r="S79" i="1"/>
  <c r="R79" i="1"/>
  <c r="Q79" i="1"/>
  <c r="P79" i="1"/>
  <c r="O79" i="1"/>
  <c r="N79" i="1"/>
  <c r="M79" i="1"/>
  <c r="L79" i="1"/>
  <c r="K79" i="1"/>
  <c r="J79" i="1"/>
  <c r="I79" i="1"/>
  <c r="H79" i="1"/>
  <c r="G79" i="1"/>
  <c r="F79" i="1"/>
  <c r="E79" i="1"/>
  <c r="D79" i="1"/>
  <c r="C79" i="1"/>
  <c r="B79" i="1"/>
  <c r="A79" i="1"/>
  <c r="S78" i="1"/>
  <c r="R78" i="1"/>
  <c r="Q78" i="1"/>
  <c r="P78" i="1"/>
  <c r="O78" i="1"/>
  <c r="N78" i="1"/>
  <c r="M78" i="1"/>
  <c r="L78" i="1"/>
  <c r="K78" i="1"/>
  <c r="J78" i="1"/>
  <c r="I78" i="1"/>
  <c r="H78" i="1"/>
  <c r="G78" i="1"/>
  <c r="F78" i="1"/>
  <c r="E78" i="1"/>
  <c r="D78" i="1"/>
  <c r="C78" i="1"/>
  <c r="B78" i="1"/>
  <c r="A78" i="1"/>
  <c r="S77" i="1"/>
  <c r="R77" i="1"/>
  <c r="Q77" i="1"/>
  <c r="P77" i="1"/>
  <c r="O77" i="1"/>
  <c r="N77" i="1"/>
  <c r="M77" i="1"/>
  <c r="L77" i="1"/>
  <c r="K77" i="1"/>
  <c r="J77" i="1"/>
  <c r="I77" i="1"/>
  <c r="H77" i="1"/>
  <c r="G77" i="1"/>
  <c r="F77" i="1"/>
  <c r="E77" i="1"/>
  <c r="D77" i="1"/>
  <c r="C77" i="1"/>
  <c r="B77" i="1"/>
  <c r="A77" i="1"/>
  <c r="S76" i="1"/>
  <c r="R76" i="1"/>
  <c r="Q76" i="1"/>
  <c r="P76" i="1"/>
  <c r="O76" i="1"/>
  <c r="N76" i="1"/>
  <c r="M76" i="1"/>
  <c r="L76" i="1"/>
  <c r="K76" i="1"/>
  <c r="J76" i="1"/>
  <c r="I76" i="1"/>
  <c r="H76" i="1"/>
  <c r="G76" i="1"/>
  <c r="F76" i="1"/>
  <c r="E76" i="1"/>
  <c r="D76" i="1"/>
  <c r="C76" i="1"/>
  <c r="B76" i="1"/>
  <c r="A76" i="1"/>
  <c r="S75" i="1"/>
  <c r="R75" i="1"/>
  <c r="Q75" i="1"/>
  <c r="P75" i="1"/>
  <c r="O75" i="1"/>
  <c r="N75" i="1"/>
  <c r="M75" i="1"/>
  <c r="L75" i="1"/>
  <c r="K75" i="1"/>
  <c r="J75" i="1"/>
  <c r="I75" i="1"/>
  <c r="H75" i="1"/>
  <c r="G75" i="1"/>
  <c r="F75" i="1"/>
  <c r="E75" i="1"/>
  <c r="D75" i="1"/>
  <c r="C75" i="1"/>
  <c r="B75" i="1"/>
  <c r="A75" i="1"/>
  <c r="S74" i="1"/>
  <c r="R74" i="1"/>
  <c r="Q74" i="1"/>
  <c r="P74" i="1"/>
  <c r="O74" i="1"/>
  <c r="N74" i="1"/>
  <c r="M74" i="1"/>
  <c r="L74" i="1"/>
  <c r="K74" i="1"/>
  <c r="J74" i="1"/>
  <c r="I74" i="1"/>
  <c r="H74" i="1"/>
  <c r="G74" i="1"/>
  <c r="F74" i="1"/>
  <c r="E74" i="1"/>
  <c r="D74" i="1"/>
  <c r="C74" i="1"/>
  <c r="B74" i="1"/>
  <c r="A74" i="1"/>
  <c r="S73" i="1"/>
  <c r="R73" i="1"/>
  <c r="Q73" i="1"/>
  <c r="P73" i="1"/>
  <c r="O73" i="1"/>
  <c r="N73" i="1"/>
  <c r="M73" i="1"/>
  <c r="L73" i="1"/>
  <c r="K73" i="1"/>
  <c r="J73" i="1"/>
  <c r="I73" i="1"/>
  <c r="H73" i="1"/>
  <c r="G73" i="1"/>
  <c r="F73" i="1"/>
  <c r="E73" i="1"/>
  <c r="D73" i="1"/>
  <c r="C73" i="1"/>
  <c r="B73" i="1"/>
  <c r="A73" i="1"/>
  <c r="S72" i="1"/>
  <c r="R72" i="1"/>
  <c r="Q72" i="1"/>
  <c r="P72" i="1"/>
  <c r="O72" i="1"/>
  <c r="N72" i="1"/>
  <c r="M72" i="1"/>
  <c r="L72" i="1"/>
  <c r="K72" i="1"/>
  <c r="J72" i="1"/>
  <c r="I72" i="1"/>
  <c r="H72" i="1"/>
  <c r="G72" i="1"/>
  <c r="F72" i="1"/>
  <c r="E72" i="1"/>
  <c r="D72" i="1"/>
  <c r="C72" i="1"/>
  <c r="B72" i="1"/>
  <c r="A72" i="1"/>
  <c r="S71" i="1"/>
  <c r="R71" i="1"/>
  <c r="Q71" i="1"/>
  <c r="P71" i="1"/>
  <c r="O71" i="1"/>
  <c r="N71" i="1"/>
  <c r="M71" i="1"/>
  <c r="L71" i="1"/>
  <c r="K71" i="1"/>
  <c r="J71" i="1"/>
  <c r="I71" i="1"/>
  <c r="H71" i="1"/>
  <c r="G71" i="1"/>
  <c r="F71" i="1"/>
  <c r="E71" i="1"/>
  <c r="D71" i="1"/>
  <c r="C71" i="1"/>
  <c r="B71" i="1"/>
  <c r="A71" i="1"/>
  <c r="S70" i="1"/>
  <c r="R70" i="1"/>
  <c r="Q70" i="1"/>
  <c r="P70" i="1"/>
  <c r="O70" i="1"/>
  <c r="N70" i="1"/>
  <c r="M70" i="1"/>
  <c r="L70" i="1"/>
  <c r="K70" i="1"/>
  <c r="J70" i="1"/>
  <c r="I70" i="1"/>
  <c r="H70" i="1"/>
  <c r="G70" i="1"/>
  <c r="F70" i="1"/>
  <c r="E70" i="1"/>
  <c r="D70" i="1"/>
  <c r="C70" i="1"/>
  <c r="B70" i="1"/>
  <c r="A70" i="1"/>
  <c r="S69" i="1"/>
  <c r="R69" i="1"/>
  <c r="Q69" i="1"/>
  <c r="P69" i="1"/>
  <c r="O69" i="1"/>
  <c r="N69" i="1"/>
  <c r="M69" i="1"/>
  <c r="L69" i="1"/>
  <c r="K69" i="1"/>
  <c r="J69" i="1"/>
  <c r="I69" i="1"/>
  <c r="H69" i="1"/>
  <c r="G69" i="1"/>
  <c r="F69" i="1"/>
  <c r="E69" i="1"/>
  <c r="D69" i="1"/>
  <c r="C69" i="1"/>
  <c r="B69" i="1"/>
  <c r="A69" i="1"/>
  <c r="S68" i="1"/>
  <c r="R68" i="1"/>
  <c r="Q68" i="1"/>
  <c r="P68" i="1"/>
  <c r="O68" i="1"/>
  <c r="N68" i="1"/>
  <c r="M68" i="1"/>
  <c r="L68" i="1"/>
  <c r="K68" i="1"/>
  <c r="J68" i="1"/>
  <c r="I68" i="1"/>
  <c r="H68" i="1"/>
  <c r="G68" i="1"/>
  <c r="F68" i="1"/>
  <c r="E68" i="1"/>
  <c r="D68" i="1"/>
  <c r="C68" i="1"/>
  <c r="B68" i="1"/>
  <c r="A68" i="1"/>
  <c r="S67" i="1"/>
  <c r="R67" i="1"/>
  <c r="Q67" i="1"/>
  <c r="P67" i="1"/>
  <c r="O67" i="1"/>
  <c r="N67" i="1"/>
  <c r="M67" i="1"/>
  <c r="L67" i="1"/>
  <c r="K67" i="1"/>
  <c r="J67" i="1"/>
  <c r="I67" i="1"/>
  <c r="H67" i="1"/>
  <c r="G67" i="1"/>
  <c r="F67" i="1"/>
  <c r="E67" i="1"/>
  <c r="D67" i="1"/>
  <c r="C67" i="1"/>
  <c r="B67" i="1"/>
  <c r="A67" i="1"/>
  <c r="S66" i="1"/>
  <c r="R66" i="1"/>
  <c r="Q66" i="1"/>
  <c r="P66" i="1"/>
  <c r="O66" i="1"/>
  <c r="N66" i="1"/>
  <c r="M66" i="1"/>
  <c r="L66" i="1"/>
  <c r="K66" i="1"/>
  <c r="J66" i="1"/>
  <c r="I66" i="1"/>
  <c r="H66" i="1"/>
  <c r="G66" i="1"/>
  <c r="F66" i="1"/>
  <c r="E66" i="1"/>
  <c r="D66" i="1"/>
  <c r="C66" i="1"/>
  <c r="B66" i="1"/>
  <c r="A66" i="1"/>
  <c r="S65" i="1"/>
  <c r="R65" i="1"/>
  <c r="Q65" i="1"/>
  <c r="P65" i="1"/>
  <c r="O65" i="1"/>
  <c r="N65" i="1"/>
  <c r="M65" i="1"/>
  <c r="L65" i="1"/>
  <c r="K65" i="1"/>
  <c r="J65" i="1"/>
  <c r="I65" i="1"/>
  <c r="H65" i="1"/>
  <c r="G65" i="1"/>
  <c r="F65" i="1"/>
  <c r="E65" i="1"/>
  <c r="D65" i="1"/>
  <c r="C65" i="1"/>
  <c r="B65" i="1"/>
  <c r="A65" i="1"/>
  <c r="S64" i="1"/>
  <c r="R64" i="1"/>
  <c r="Q64" i="1"/>
  <c r="P64" i="1"/>
  <c r="O64" i="1"/>
  <c r="N64" i="1"/>
  <c r="M64" i="1"/>
  <c r="L64" i="1"/>
  <c r="K64" i="1"/>
  <c r="J64" i="1"/>
  <c r="I64" i="1"/>
  <c r="H64" i="1"/>
  <c r="G64" i="1"/>
  <c r="F64" i="1"/>
  <c r="E64" i="1"/>
  <c r="D64" i="1"/>
  <c r="C64" i="1"/>
  <c r="B64" i="1"/>
  <c r="A64" i="1"/>
  <c r="S63" i="1"/>
  <c r="R63" i="1"/>
  <c r="Q63" i="1"/>
  <c r="P63" i="1"/>
  <c r="O63" i="1"/>
  <c r="N63" i="1"/>
  <c r="M63" i="1"/>
  <c r="L63" i="1"/>
  <c r="K63" i="1"/>
  <c r="J63" i="1"/>
  <c r="I63" i="1"/>
  <c r="H63" i="1"/>
  <c r="G63" i="1"/>
  <c r="F63" i="1"/>
  <c r="E63" i="1"/>
  <c r="D63" i="1"/>
  <c r="C63" i="1"/>
  <c r="B63" i="1"/>
  <c r="A63" i="1"/>
  <c r="S62" i="1"/>
  <c r="R62" i="1"/>
  <c r="Q62" i="1"/>
  <c r="P62" i="1"/>
  <c r="O62" i="1"/>
  <c r="N62" i="1"/>
  <c r="M62" i="1"/>
  <c r="L62" i="1"/>
  <c r="K62" i="1"/>
  <c r="J62" i="1"/>
  <c r="I62" i="1"/>
  <c r="H62" i="1"/>
  <c r="G62" i="1"/>
  <c r="F62" i="1"/>
  <c r="E62" i="1"/>
  <c r="D62" i="1"/>
  <c r="C62" i="1"/>
  <c r="B62" i="1"/>
  <c r="A62" i="1"/>
  <c r="S61" i="1"/>
  <c r="R61" i="1"/>
  <c r="Q61" i="1"/>
  <c r="P61" i="1"/>
  <c r="O61" i="1"/>
  <c r="N61" i="1"/>
  <c r="M61" i="1"/>
  <c r="L61" i="1"/>
  <c r="K61" i="1"/>
  <c r="J61" i="1"/>
  <c r="I61" i="1"/>
  <c r="H61" i="1"/>
  <c r="G61" i="1"/>
  <c r="F61" i="1"/>
  <c r="E61" i="1"/>
  <c r="D61" i="1"/>
  <c r="C61" i="1"/>
  <c r="B61" i="1"/>
  <c r="A61" i="1"/>
  <c r="R60" i="1"/>
  <c r="P60" i="1"/>
  <c r="N60" i="1"/>
  <c r="L60" i="1"/>
  <c r="J60" i="1"/>
  <c r="H60" i="1"/>
  <c r="F60" i="1"/>
  <c r="D60" i="1"/>
  <c r="R59" i="1"/>
  <c r="P59" i="1"/>
  <c r="N59" i="1"/>
  <c r="L59" i="1"/>
  <c r="J59" i="1"/>
  <c r="H59" i="1"/>
  <c r="F59" i="1"/>
  <c r="D59" i="1"/>
  <c r="B59" i="1"/>
  <c r="S54" i="1"/>
  <c r="R54" i="1"/>
  <c r="Q54" i="1"/>
  <c r="P54" i="1"/>
  <c r="O54" i="1"/>
  <c r="N54" i="1"/>
  <c r="M54" i="1"/>
  <c r="L54" i="1"/>
  <c r="K54" i="1"/>
  <c r="J54" i="1"/>
  <c r="I54" i="1"/>
  <c r="H54" i="1"/>
  <c r="G54" i="1"/>
  <c r="F54" i="1"/>
  <c r="E54" i="1"/>
  <c r="D54" i="1"/>
  <c r="C54" i="1"/>
  <c r="B54" i="1"/>
  <c r="S53" i="1"/>
  <c r="R53" i="1"/>
  <c r="Q53" i="1"/>
  <c r="P53" i="1"/>
  <c r="O53" i="1"/>
  <c r="N53" i="1"/>
  <c r="M53" i="1"/>
  <c r="L53" i="1"/>
  <c r="K53" i="1"/>
  <c r="J53" i="1"/>
  <c r="I53" i="1"/>
  <c r="H53" i="1"/>
  <c r="G53" i="1"/>
  <c r="F53" i="1"/>
  <c r="E53" i="1"/>
  <c r="D53" i="1"/>
  <c r="C53" i="1"/>
  <c r="B53" i="1"/>
  <c r="S52" i="1"/>
  <c r="R52" i="1"/>
  <c r="Q52" i="1"/>
  <c r="P52" i="1"/>
  <c r="O52" i="1"/>
  <c r="N52" i="1"/>
  <c r="M52" i="1"/>
  <c r="L52" i="1"/>
  <c r="K52" i="1"/>
  <c r="J52" i="1"/>
  <c r="I52" i="1"/>
  <c r="H52" i="1"/>
  <c r="G52" i="1"/>
  <c r="F52" i="1"/>
  <c r="E52" i="1"/>
  <c r="D52" i="1"/>
  <c r="C52" i="1"/>
  <c r="B52" i="1"/>
  <c r="S51" i="1"/>
  <c r="R51" i="1"/>
  <c r="Q51" i="1"/>
  <c r="P51" i="1"/>
  <c r="O51" i="1"/>
  <c r="N51" i="1"/>
  <c r="M51" i="1"/>
  <c r="L51" i="1"/>
  <c r="K51" i="1"/>
  <c r="J51" i="1"/>
  <c r="I51" i="1"/>
  <c r="H51" i="1"/>
  <c r="G51" i="1"/>
  <c r="F51" i="1"/>
  <c r="E51" i="1"/>
  <c r="D51" i="1"/>
  <c r="C51" i="1"/>
  <c r="B51" i="1"/>
  <c r="S49" i="1"/>
  <c r="R49" i="1"/>
  <c r="Q49" i="1"/>
  <c r="P49" i="1"/>
  <c r="O49" i="1"/>
  <c r="N49" i="1"/>
  <c r="M49" i="1"/>
  <c r="L49" i="1"/>
  <c r="K49" i="1"/>
  <c r="J49" i="1"/>
  <c r="I49" i="1"/>
  <c r="H49" i="1"/>
  <c r="G49" i="1"/>
  <c r="F49" i="1"/>
  <c r="E49" i="1"/>
  <c r="D49" i="1"/>
  <c r="C49" i="1"/>
  <c r="B49" i="1"/>
  <c r="A49" i="1"/>
  <c r="S48" i="1"/>
  <c r="R48" i="1"/>
  <c r="Q48" i="1"/>
  <c r="P48" i="1"/>
  <c r="O48" i="1"/>
  <c r="N48" i="1"/>
  <c r="M48" i="1"/>
  <c r="L48" i="1"/>
  <c r="K48" i="1"/>
  <c r="J48" i="1"/>
  <c r="I48" i="1"/>
  <c r="H48" i="1"/>
  <c r="G48" i="1"/>
  <c r="F48" i="1"/>
  <c r="E48" i="1"/>
  <c r="D48" i="1"/>
  <c r="C48" i="1"/>
  <c r="B48" i="1"/>
  <c r="A48" i="1"/>
  <c r="S47" i="1"/>
  <c r="R47" i="1"/>
  <c r="Q47" i="1"/>
  <c r="P47" i="1"/>
  <c r="O47" i="1"/>
  <c r="N47" i="1"/>
  <c r="M47" i="1"/>
  <c r="L47" i="1"/>
  <c r="K47" i="1"/>
  <c r="J47" i="1"/>
  <c r="I47" i="1"/>
  <c r="H47" i="1"/>
  <c r="G47" i="1"/>
  <c r="F47" i="1"/>
  <c r="E47" i="1"/>
  <c r="D47" i="1"/>
  <c r="C47" i="1"/>
  <c r="B47" i="1"/>
  <c r="A47" i="1"/>
  <c r="S46" i="1"/>
  <c r="R46" i="1"/>
  <c r="Q46" i="1"/>
  <c r="P46" i="1"/>
  <c r="O46" i="1"/>
  <c r="N46" i="1"/>
  <c r="M46" i="1"/>
  <c r="L46" i="1"/>
  <c r="K46" i="1"/>
  <c r="J46" i="1"/>
  <c r="I46" i="1"/>
  <c r="H46" i="1"/>
  <c r="G46" i="1"/>
  <c r="F46" i="1"/>
  <c r="E46" i="1"/>
  <c r="D46" i="1"/>
  <c r="C46" i="1"/>
  <c r="B46" i="1"/>
  <c r="A46" i="1"/>
  <c r="S45" i="1"/>
  <c r="R45" i="1"/>
  <c r="Q45" i="1"/>
  <c r="P45" i="1"/>
  <c r="O45" i="1"/>
  <c r="N45" i="1"/>
  <c r="M45" i="1"/>
  <c r="L45" i="1"/>
  <c r="K45" i="1"/>
  <c r="J45" i="1"/>
  <c r="I45" i="1"/>
  <c r="H45" i="1"/>
  <c r="G45" i="1"/>
  <c r="F45" i="1"/>
  <c r="E45" i="1"/>
  <c r="D45" i="1"/>
  <c r="C45" i="1"/>
  <c r="B45" i="1"/>
  <c r="A45" i="1"/>
  <c r="S44" i="1"/>
  <c r="R44" i="1"/>
  <c r="Q44" i="1"/>
  <c r="P44" i="1"/>
  <c r="O44" i="1"/>
  <c r="N44" i="1"/>
  <c r="M44" i="1"/>
  <c r="L44" i="1"/>
  <c r="K44" i="1"/>
  <c r="J44" i="1"/>
  <c r="I44" i="1"/>
  <c r="H44" i="1"/>
  <c r="G44" i="1"/>
  <c r="F44" i="1"/>
  <c r="E44" i="1"/>
  <c r="D44" i="1"/>
  <c r="C44" i="1"/>
  <c r="B44" i="1"/>
  <c r="A44" i="1"/>
  <c r="S43" i="1"/>
  <c r="R43" i="1"/>
  <c r="Q43" i="1"/>
  <c r="P43" i="1"/>
  <c r="O43" i="1"/>
  <c r="N43" i="1"/>
  <c r="M43" i="1"/>
  <c r="L43" i="1"/>
  <c r="K43" i="1"/>
  <c r="J43" i="1"/>
  <c r="I43" i="1"/>
  <c r="H43" i="1"/>
  <c r="G43" i="1"/>
  <c r="F43" i="1"/>
  <c r="E43" i="1"/>
  <c r="D43" i="1"/>
  <c r="C43" i="1"/>
  <c r="B43" i="1"/>
  <c r="A43" i="1"/>
  <c r="S42" i="1"/>
  <c r="R42" i="1"/>
  <c r="Q42" i="1"/>
  <c r="P42" i="1"/>
  <c r="O42" i="1"/>
  <c r="N42" i="1"/>
  <c r="M42" i="1"/>
  <c r="L42" i="1"/>
  <c r="K42" i="1"/>
  <c r="J42" i="1"/>
  <c r="I42" i="1"/>
  <c r="H42" i="1"/>
  <c r="G42" i="1"/>
  <c r="F42" i="1"/>
  <c r="E42" i="1"/>
  <c r="D42" i="1"/>
  <c r="C42" i="1"/>
  <c r="B42" i="1"/>
  <c r="A42" i="1"/>
  <c r="S41" i="1"/>
  <c r="R41" i="1"/>
  <c r="Q41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C41" i="1"/>
  <c r="B41" i="1"/>
  <c r="A41" i="1"/>
  <c r="S40" i="1"/>
  <c r="R40" i="1"/>
  <c r="Q40" i="1"/>
  <c r="P40" i="1"/>
  <c r="O40" i="1"/>
  <c r="N40" i="1"/>
  <c r="M40" i="1"/>
  <c r="L40" i="1"/>
  <c r="K40" i="1"/>
  <c r="J40" i="1"/>
  <c r="I40" i="1"/>
  <c r="H40" i="1"/>
  <c r="G40" i="1"/>
  <c r="F40" i="1"/>
  <c r="E40" i="1"/>
  <c r="D40" i="1"/>
  <c r="C40" i="1"/>
  <c r="B40" i="1"/>
  <c r="A40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C39" i="1"/>
  <c r="B39" i="1"/>
  <c r="A39" i="1"/>
  <c r="S38" i="1"/>
  <c r="R38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C38" i="1"/>
  <c r="B38" i="1"/>
  <c r="A38" i="1"/>
  <c r="S37" i="1"/>
  <c r="R37" i="1"/>
  <c r="Q37" i="1"/>
  <c r="P37" i="1"/>
  <c r="O37" i="1"/>
  <c r="N37" i="1"/>
  <c r="M37" i="1"/>
  <c r="L37" i="1"/>
  <c r="K37" i="1"/>
  <c r="J37" i="1"/>
  <c r="I37" i="1"/>
  <c r="H37" i="1"/>
  <c r="G37" i="1"/>
  <c r="F37" i="1"/>
  <c r="E37" i="1"/>
  <c r="D37" i="1"/>
  <c r="C37" i="1"/>
  <c r="B37" i="1"/>
  <c r="A37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D36" i="1"/>
  <c r="C36" i="1"/>
  <c r="B36" i="1"/>
  <c r="A36" i="1"/>
  <c r="S35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B35" i="1"/>
  <c r="A35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C34" i="1"/>
  <c r="B34" i="1"/>
  <c r="A34" i="1"/>
  <c r="S33" i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D33" i="1"/>
  <c r="C33" i="1"/>
  <c r="B33" i="1"/>
  <c r="A33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C32" i="1"/>
  <c r="B32" i="1"/>
  <c r="A32" i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B31" i="1"/>
  <c r="A31" i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B30" i="1"/>
  <c r="A30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B29" i="1"/>
  <c r="A29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B28" i="1"/>
  <c r="A28" i="1"/>
  <c r="S27" i="1"/>
  <c r="R27" i="1"/>
  <c r="Q27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B27" i="1"/>
  <c r="A27" i="1"/>
  <c r="S26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C26" i="1"/>
  <c r="B26" i="1"/>
  <c r="A26" i="1"/>
  <c r="S25" i="1"/>
  <c r="R25" i="1"/>
  <c r="Q25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B25" i="1"/>
  <c r="A25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B24" i="1"/>
  <c r="A24" i="1"/>
  <c r="S23" i="1"/>
  <c r="R23" i="1"/>
  <c r="Q23" i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B23" i="1"/>
  <c r="A23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B22" i="1"/>
  <c r="A22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B21" i="1"/>
  <c r="A21" i="1"/>
  <c r="S20" i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B20" i="1"/>
  <c r="A20" i="1"/>
  <c r="S19" i="1"/>
  <c r="R19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B19" i="1"/>
  <c r="A19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B18" i="1"/>
  <c r="A18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B17" i="1"/>
  <c r="A17" i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B16" i="1"/>
  <c r="A16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B15" i="1"/>
  <c r="A15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B14" i="1"/>
  <c r="A14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B13" i="1"/>
  <c r="A13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B12" i="1"/>
  <c r="A12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B11" i="1"/>
  <c r="A11" i="1"/>
  <c r="S10" i="1"/>
  <c r="R10" i="1"/>
  <c r="Q10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B10" i="1"/>
  <c r="A10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D9" i="1"/>
  <c r="C9" i="1"/>
  <c r="B9" i="1"/>
  <c r="A9" i="1"/>
  <c r="S8" i="1"/>
  <c r="R8" i="1"/>
  <c r="Q8" i="1"/>
  <c r="P8" i="1"/>
  <c r="O8" i="1"/>
  <c r="N8" i="1"/>
  <c r="M8" i="1"/>
  <c r="L8" i="1"/>
  <c r="K8" i="1"/>
  <c r="J8" i="1"/>
  <c r="I8" i="1"/>
  <c r="H8" i="1"/>
  <c r="G8" i="1"/>
  <c r="F8" i="1"/>
  <c r="E8" i="1"/>
  <c r="D8" i="1"/>
  <c r="C8" i="1"/>
  <c r="B8" i="1"/>
  <c r="A8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C7" i="1"/>
  <c r="B7" i="1"/>
  <c r="A7" i="1"/>
  <c r="R6" i="1"/>
  <c r="P6" i="1"/>
  <c r="N6" i="1"/>
  <c r="L6" i="1"/>
  <c r="J6" i="1"/>
  <c r="H6" i="1"/>
  <c r="F6" i="1"/>
  <c r="D6" i="1"/>
  <c r="R5" i="1"/>
  <c r="P5" i="1"/>
  <c r="N5" i="1"/>
  <c r="L5" i="1"/>
  <c r="J5" i="1"/>
  <c r="H5" i="1"/>
  <c r="F5" i="1"/>
  <c r="D5" i="1"/>
  <c r="B5" i="1"/>
  <c r="P4" i="1"/>
  <c r="A4" i="1"/>
  <c r="P3" i="1"/>
  <c r="L3" i="1"/>
  <c r="R1" i="1"/>
  <c r="A273" i="1"/>
  <c r="A165" i="1"/>
  <c r="A3" i="1"/>
</calcChain>
</file>

<file path=xl/sharedStrings.xml><?xml version="1.0" encoding="utf-8"?>
<sst xmlns="http://schemas.openxmlformats.org/spreadsheetml/2006/main" count="9264" uniqueCount="257">
  <si>
    <t>開　票　速　報</t>
  </si>
  <si>
    <t>開票　　結了報告</t>
  </si>
  <si>
    <t>市 区 町 村 名</t>
  </si>
  <si>
    <t>政   令   市   計</t>
  </si>
  <si>
    <t>そ  の  他  市  計</t>
  </si>
  <si>
    <t>県             計</t>
  </si>
  <si>
    <t>執行日</t>
  </si>
  <si>
    <t>第20号の3様式</t>
  </si>
  <si>
    <t>特定枠名簿登録者
への投票総数</t>
    <rPh sb="0" eb="2">
      <t>トクテイ</t>
    </rPh>
    <rPh sb="2" eb="3">
      <t>ワク</t>
    </rPh>
    <rPh sb="3" eb="5">
      <t>メイボ</t>
    </rPh>
    <rPh sb="5" eb="7">
      <t>トウロク</t>
    </rPh>
    <rPh sb="7" eb="8">
      <t>シャ</t>
    </rPh>
    <rPh sb="11" eb="13">
      <t>トウヒョウ</t>
    </rPh>
    <rPh sb="13" eb="15">
      <t>ソウスウ</t>
    </rPh>
    <phoneticPr fontId="3"/>
  </si>
  <si>
    <t>「政党等得票数」のうち、公選法第６８条の３の規定により政党等の有効投票とみなされた投票の状況</t>
    <rPh sb="15" eb="16">
      <t>ダイ</t>
    </rPh>
    <phoneticPr fontId="3"/>
  </si>
  <si>
    <t>鹿 児 島 県</t>
  </si>
  <si>
    <t>町村計　</t>
    <phoneticPr fontId="3"/>
  </si>
  <si>
    <t>頁番号</t>
  </si>
  <si>
    <t>行番号</t>
  </si>
  <si>
    <t>市区町村名</t>
  </si>
  <si>
    <t>届出番号1</t>
  </si>
  <si>
    <t>候補者名1</t>
  </si>
  <si>
    <t>得票数1</t>
  </si>
  <si>
    <t>届出番号2</t>
  </si>
  <si>
    <t>候補者名2</t>
  </si>
  <si>
    <t>得票数2</t>
  </si>
  <si>
    <t>届出番号3</t>
  </si>
  <si>
    <t>候補者名3</t>
  </si>
  <si>
    <t>得票数3</t>
  </si>
  <si>
    <t>届出番号4</t>
  </si>
  <si>
    <t>候補者名4</t>
  </si>
  <si>
    <t>得票数4</t>
  </si>
  <si>
    <t>届出番号5</t>
  </si>
  <si>
    <t>候補者名5</t>
  </si>
  <si>
    <t>得票数5</t>
  </si>
  <si>
    <t>届出番号6</t>
  </si>
  <si>
    <t>候補者名6</t>
  </si>
  <si>
    <t>得票数6</t>
  </si>
  <si>
    <t>届出番号7</t>
  </si>
  <si>
    <t>候補者名7</t>
  </si>
  <si>
    <t>得票数7</t>
  </si>
  <si>
    <t>届出番号8</t>
  </si>
  <si>
    <t>候補者名8</t>
  </si>
  <si>
    <t>得票数8</t>
  </si>
  <si>
    <t>政党名</t>
  </si>
  <si>
    <t>政党合計</t>
  </si>
  <si>
    <t>政党得票数</t>
  </si>
  <si>
    <t>候補者得票数</t>
  </si>
  <si>
    <t>政令市政党合計</t>
  </si>
  <si>
    <t>政令市政党得票数</t>
  </si>
  <si>
    <t>政令市候補者得票数</t>
  </si>
  <si>
    <t>政令市得票数1</t>
  </si>
  <si>
    <t>政令市得票数2</t>
  </si>
  <si>
    <t>政令市得票数3</t>
  </si>
  <si>
    <t>政令市得票数4</t>
  </si>
  <si>
    <t>政令市得票数5</t>
  </si>
  <si>
    <t>政令市得票数6</t>
  </si>
  <si>
    <t>政令市得票数7</t>
  </si>
  <si>
    <t>政令市得票数8</t>
  </si>
  <si>
    <t>その他市政党合計</t>
  </si>
  <si>
    <t>その他市政党得票数</t>
  </si>
  <si>
    <t>その他市候補者得票数</t>
  </si>
  <si>
    <t>その他市得票数1</t>
  </si>
  <si>
    <t>その他市得票数2</t>
  </si>
  <si>
    <t>その他市得票数3</t>
  </si>
  <si>
    <t>その他市得票数4</t>
  </si>
  <si>
    <t>その他市得票数5</t>
  </si>
  <si>
    <t>その他市得票数6</t>
  </si>
  <si>
    <t>その他市得票数7</t>
  </si>
  <si>
    <t>その他市得票数8</t>
  </si>
  <si>
    <t>郡計政党合計</t>
  </si>
  <si>
    <t>郡計政党得票数</t>
  </si>
  <si>
    <t>郡計候補者得票数</t>
  </si>
  <si>
    <t>郡計得票数1</t>
  </si>
  <si>
    <t>郡計得票数2</t>
  </si>
  <si>
    <t>郡計得票数3</t>
  </si>
  <si>
    <t>郡計得票数4</t>
  </si>
  <si>
    <t>郡計得票数5</t>
  </si>
  <si>
    <t>郡計得票数6</t>
  </si>
  <si>
    <t>郡計得票数7</t>
  </si>
  <si>
    <t>郡計得票数8</t>
  </si>
  <si>
    <t>県計政党合計</t>
  </si>
  <si>
    <t>県計政党得票数</t>
  </si>
  <si>
    <t>県計候補者得票数</t>
  </si>
  <si>
    <t>県計得票数1</t>
  </si>
  <si>
    <t>県計得票数2</t>
  </si>
  <si>
    <t>県計得票数3</t>
  </si>
  <si>
    <t>県計得票数4</t>
  </si>
  <si>
    <t>県計得票数5</t>
  </si>
  <si>
    <t>県計得票数6</t>
  </si>
  <si>
    <t>県計得票数7</t>
  </si>
  <si>
    <t>県計得票数8</t>
  </si>
  <si>
    <t>選挙名</t>
  </si>
  <si>
    <t>翌日開票区分</t>
  </si>
  <si>
    <t>開票時刻</t>
  </si>
  <si>
    <t>開票確定時刻</t>
  </si>
  <si>
    <t>鹿児島市</t>
  </si>
  <si>
    <t>01</t>
  </si>
  <si>
    <t>天畠　大輔</t>
  </si>
  <si>
    <t>0</t>
  </si>
  <si>
    <t>れいわ新選組</t>
  </si>
  <si>
    <t>116</t>
  </si>
  <si>
    <t>109</t>
  </si>
  <si>
    <t>7</t>
  </si>
  <si>
    <t>61</t>
  </si>
  <si>
    <t>60</t>
  </si>
  <si>
    <t>1</t>
  </si>
  <si>
    <t>177</t>
  </si>
  <si>
    <t>169</t>
  </si>
  <si>
    <t>8</t>
  </si>
  <si>
    <t>参議院比例代表選出議員選挙</t>
  </si>
  <si>
    <t>鹿屋市</t>
  </si>
  <si>
    <t>枕崎市</t>
  </si>
  <si>
    <t>15</t>
  </si>
  <si>
    <t>阿久根市</t>
  </si>
  <si>
    <t>出水市</t>
  </si>
  <si>
    <t>45</t>
  </si>
  <si>
    <t>指宿市</t>
  </si>
  <si>
    <t>西之表市</t>
  </si>
  <si>
    <t>垂水市</t>
  </si>
  <si>
    <t>薩摩川内市第１</t>
  </si>
  <si>
    <t>薩摩川内市第２</t>
  </si>
  <si>
    <t>2</t>
  </si>
  <si>
    <t>＊（薩摩川内市）計</t>
  </si>
  <si>
    <t>日置市</t>
  </si>
  <si>
    <t>曽於市</t>
  </si>
  <si>
    <t>霧島市</t>
  </si>
  <si>
    <t>いちき串木野市</t>
  </si>
  <si>
    <t>南さつま市</t>
  </si>
  <si>
    <t>志布志市</t>
  </si>
  <si>
    <t>奄美市</t>
  </si>
  <si>
    <t>南九州市</t>
  </si>
  <si>
    <t>54</t>
  </si>
  <si>
    <t>47</t>
  </si>
  <si>
    <t>伊佐市</t>
  </si>
  <si>
    <t>姶良市</t>
  </si>
  <si>
    <t>三島村</t>
  </si>
  <si>
    <t>十島村</t>
  </si>
  <si>
    <t>＊（鹿児島郡）計</t>
  </si>
  <si>
    <t>さつま町</t>
  </si>
  <si>
    <t>＊（薩摩郡）計</t>
  </si>
  <si>
    <t>長島町</t>
  </si>
  <si>
    <t>＊（出水郡）計</t>
  </si>
  <si>
    <t>湧水町</t>
  </si>
  <si>
    <t>4</t>
  </si>
  <si>
    <t>＊（姶良郡）計</t>
  </si>
  <si>
    <t>大崎町</t>
  </si>
  <si>
    <t>＊（曽於郡）計</t>
  </si>
  <si>
    <t>東串良町</t>
  </si>
  <si>
    <t>錦江町</t>
  </si>
  <si>
    <t>14</t>
  </si>
  <si>
    <t>南大隅町</t>
  </si>
  <si>
    <t>9</t>
  </si>
  <si>
    <t>肝付町</t>
  </si>
  <si>
    <t>＊（肝属郡）計</t>
  </si>
  <si>
    <t>23</t>
  </si>
  <si>
    <t>中種子町</t>
  </si>
  <si>
    <t>5</t>
  </si>
  <si>
    <t>南種子町</t>
  </si>
  <si>
    <t>6</t>
  </si>
  <si>
    <t>屋久島町</t>
  </si>
  <si>
    <t>＊（熊毛郡）計</t>
  </si>
  <si>
    <t>12</t>
  </si>
  <si>
    <t>11</t>
  </si>
  <si>
    <t>大和村</t>
  </si>
  <si>
    <t>宇検村</t>
  </si>
  <si>
    <t>奥野　卓志</t>
  </si>
  <si>
    <t>02</t>
  </si>
  <si>
    <t>川村　拓司</t>
  </si>
  <si>
    <t>03</t>
  </si>
  <si>
    <t>今吉　由泰</t>
  </si>
  <si>
    <t>04</t>
  </si>
  <si>
    <t>今西　孝太</t>
  </si>
  <si>
    <t>05</t>
  </si>
  <si>
    <t>崎村　峰徳</t>
  </si>
  <si>
    <t>06</t>
  </si>
  <si>
    <t>首藤　昌弘</t>
  </si>
  <si>
    <t>07</t>
  </si>
  <si>
    <t>高崎　圭悟</t>
  </si>
  <si>
    <t>08</t>
  </si>
  <si>
    <t>斎藤　和干</t>
  </si>
  <si>
    <t>ごぼうの党</t>
  </si>
  <si>
    <t>3063.022</t>
  </si>
  <si>
    <t>3059.011</t>
  </si>
  <si>
    <t>4.011</t>
  </si>
  <si>
    <t>3.011</t>
  </si>
  <si>
    <t>1279</t>
  </si>
  <si>
    <t>1277</t>
  </si>
  <si>
    <t>4342.022</t>
  </si>
  <si>
    <t>4336.011</t>
  </si>
  <si>
    <t>6.011</t>
  </si>
  <si>
    <t>568</t>
  </si>
  <si>
    <t>567</t>
  </si>
  <si>
    <t>1483.022</t>
  </si>
  <si>
    <t>1480.011</t>
  </si>
  <si>
    <t>95</t>
  </si>
  <si>
    <t>917</t>
  </si>
  <si>
    <t>28</t>
  </si>
  <si>
    <t>42</t>
  </si>
  <si>
    <t>279</t>
  </si>
  <si>
    <t>278</t>
  </si>
  <si>
    <t>142</t>
  </si>
  <si>
    <t>138</t>
  </si>
  <si>
    <t>280</t>
  </si>
  <si>
    <t>183</t>
  </si>
  <si>
    <t>140</t>
  </si>
  <si>
    <t>139</t>
  </si>
  <si>
    <t>323</t>
  </si>
  <si>
    <t>322</t>
  </si>
  <si>
    <t>19</t>
  </si>
  <si>
    <t>37</t>
  </si>
  <si>
    <t>藤井　一博</t>
  </si>
  <si>
    <t>梶原　大介</t>
  </si>
  <si>
    <t>自由民主党</t>
  </si>
  <si>
    <t>1256</t>
  </si>
  <si>
    <t>1250</t>
  </si>
  <si>
    <t>691</t>
  </si>
  <si>
    <t>681</t>
  </si>
  <si>
    <t>10</t>
  </si>
  <si>
    <t>1947</t>
  </si>
  <si>
    <t>1931</t>
  </si>
  <si>
    <t>16</t>
  </si>
  <si>
    <t>217</t>
  </si>
  <si>
    <t>216</t>
  </si>
  <si>
    <t>638</t>
  </si>
  <si>
    <t>636</t>
  </si>
  <si>
    <t>35</t>
  </si>
  <si>
    <t>3</t>
  </si>
  <si>
    <t>366</t>
  </si>
  <si>
    <t>363</t>
  </si>
  <si>
    <t>21</t>
  </si>
  <si>
    <t>112</t>
  </si>
  <si>
    <t>72</t>
  </si>
  <si>
    <t>69</t>
  </si>
  <si>
    <t>67</t>
  </si>
  <si>
    <t>65</t>
  </si>
  <si>
    <t>134</t>
  </si>
  <si>
    <t>107</t>
  </si>
  <si>
    <t>106</t>
  </si>
  <si>
    <t>122</t>
  </si>
  <si>
    <t>119</t>
  </si>
  <si>
    <t>229</t>
  </si>
  <si>
    <t>225</t>
  </si>
  <si>
    <t>20</t>
  </si>
  <si>
    <t>瀬戸内町</t>
  </si>
  <si>
    <t>龍郷町</t>
  </si>
  <si>
    <t>喜界町</t>
  </si>
  <si>
    <t>徳之島町</t>
  </si>
  <si>
    <t>天城町</t>
  </si>
  <si>
    <t>伊仙町</t>
  </si>
  <si>
    <t>和泊町</t>
  </si>
  <si>
    <t>知名町</t>
  </si>
  <si>
    <t>与論町</t>
  </si>
  <si>
    <t>＊（大島郡）計</t>
  </si>
  <si>
    <t>176</t>
  </si>
  <si>
    <t>123</t>
  </si>
  <si>
    <t>355</t>
  </si>
  <si>
    <t>68</t>
  </si>
  <si>
    <t>83</t>
  </si>
  <si>
    <t>82</t>
  </si>
  <si>
    <t>190</t>
  </si>
  <si>
    <t>189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</si>
</sst>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_ ;[Red]\-#,##0\ "/>
    <numFmt numFmtId="177" formatCode="h&quot;  時  &quot;mm&quot;   分        &quot;"/>
    <numFmt numFmtId="178" formatCode="[$-411]ggg\ e&quot; 年　&quot;m&quot; 月　&quot;d&quot; 日　執行&quot;"/>
    <numFmt numFmtId="179" formatCode="0\ &quot;ページ&quot;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Ｐ明朝"/>
      <family val="1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9"/>
      <name val="ＭＳ ゴシック"/>
      <family val="3"/>
      <charset val="128"/>
    </font>
    <font>
      <sz val="14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0">
    <xf numFmtId="0" fontId="0" fillId="0" borderId="0" xfId="0"/>
    <xf numFmtId="0" fontId="2" fillId="0" borderId="0" xfId="2" applyFont="1" applyAlignment="1">
      <alignment vertical="center"/>
    </xf>
    <xf numFmtId="0" fontId="2" fillId="0" borderId="2" xfId="2" applyFont="1" applyBorder="1" applyAlignment="1">
      <alignment horizontal="left" vertical="center"/>
    </xf>
    <xf numFmtId="0" fontId="4" fillId="0" borderId="0" xfId="2" applyFont="1" applyAlignment="1">
      <alignment vertical="center"/>
    </xf>
    <xf numFmtId="0" fontId="6" fillId="0" borderId="0" xfId="2" applyFont="1" applyAlignment="1">
      <alignment vertical="center"/>
    </xf>
    <xf numFmtId="0" fontId="7" fillId="0" borderId="0" xfId="2" applyFont="1" applyAlignment="1">
      <alignment vertical="center"/>
    </xf>
    <xf numFmtId="0" fontId="7" fillId="0" borderId="0" xfId="2" applyFont="1" applyBorder="1" applyAlignment="1">
      <alignment vertical="center"/>
    </xf>
    <xf numFmtId="0" fontId="7" fillId="0" borderId="0" xfId="2" applyFont="1" applyBorder="1" applyAlignment="1">
      <alignment horizontal="center" vertical="center"/>
    </xf>
    <xf numFmtId="0" fontId="6" fillId="0" borderId="0" xfId="2" applyFont="1" applyBorder="1" applyAlignment="1">
      <alignment vertical="center"/>
    </xf>
    <xf numFmtId="0" fontId="10" fillId="0" borderId="0" xfId="2" applyFont="1" applyAlignment="1">
      <alignment horizontal="left" vertical="center"/>
    </xf>
    <xf numFmtId="0" fontId="1" fillId="0" borderId="0" xfId="1"/>
    <xf numFmtId="14" fontId="1" fillId="0" borderId="0" xfId="1" applyNumberFormat="1"/>
    <xf numFmtId="176" fontId="4" fillId="0" borderId="3" xfId="2" applyNumberFormat="1" applyFont="1" applyBorder="1" applyAlignment="1">
      <alignment horizontal="left" vertical="center"/>
    </xf>
    <xf numFmtId="176" fontId="4" fillId="0" borderId="1" xfId="2" applyNumberFormat="1" applyFont="1" applyBorder="1" applyAlignment="1">
      <alignment horizontal="right" vertical="center"/>
    </xf>
    <xf numFmtId="176" fontId="4" fillId="0" borderId="1" xfId="0" applyNumberFormat="1" applyFont="1" applyBorder="1" applyAlignment="1">
      <alignment horizontal="right" vertical="center"/>
    </xf>
    <xf numFmtId="176" fontId="4" fillId="0" borderId="3" xfId="0" applyNumberFormat="1" applyFont="1" applyBorder="1" applyAlignment="1">
      <alignment horizontal="left" vertical="center"/>
    </xf>
    <xf numFmtId="14" fontId="0" fillId="0" borderId="0" xfId="0" applyNumberFormat="1"/>
    <xf numFmtId="0" fontId="2" fillId="0" borderId="4" xfId="2" applyFont="1" applyBorder="1" applyAlignment="1">
      <alignment horizontal="left" vertical="center"/>
    </xf>
    <xf numFmtId="176" fontId="4" fillId="0" borderId="4" xfId="2" applyNumberFormat="1" applyFont="1" applyBorder="1" applyAlignment="1">
      <alignment horizontal="left" vertical="center"/>
    </xf>
    <xf numFmtId="176" fontId="4" fillId="0" borderId="4" xfId="2" applyNumberFormat="1" applyFont="1" applyBorder="1" applyAlignment="1">
      <alignment horizontal="right" vertical="center"/>
    </xf>
    <xf numFmtId="0" fontId="8" fillId="0" borderId="0" xfId="2" applyFont="1" applyAlignment="1">
      <alignment horizontal="center" vertical="center"/>
    </xf>
    <xf numFmtId="0" fontId="8" fillId="0" borderId="0" xfId="2" applyFont="1" applyAlignment="1">
      <alignment horizontal="center" vertical="center"/>
    </xf>
    <xf numFmtId="0" fontId="2" fillId="0" borderId="1" xfId="0" applyFont="1" applyBorder="1" applyAlignment="1">
      <alignment horizontal="distributed" vertical="center"/>
    </xf>
    <xf numFmtId="0" fontId="4" fillId="0" borderId="1" xfId="2" applyNumberFormat="1" applyFont="1" applyBorder="1" applyAlignment="1" applyProtection="1">
      <alignment horizontal="center"/>
      <protection hidden="1"/>
    </xf>
    <xf numFmtId="0" fontId="4" fillId="0" borderId="3" xfId="2" applyNumberFormat="1" applyFont="1" applyBorder="1" applyAlignment="1" applyProtection="1">
      <alignment horizontal="center"/>
      <protection hidden="1"/>
    </xf>
    <xf numFmtId="0" fontId="4" fillId="0" borderId="5" xfId="2" applyNumberFormat="1" applyFont="1" applyBorder="1" applyAlignment="1" applyProtection="1">
      <alignment horizontal="left"/>
      <protection hidden="1"/>
    </xf>
    <xf numFmtId="0" fontId="4" fillId="0" borderId="6" xfId="2" applyNumberFormat="1" applyFont="1" applyBorder="1" applyAlignment="1" applyProtection="1">
      <alignment horizontal="left"/>
      <protection hidden="1"/>
    </xf>
    <xf numFmtId="0" fontId="5" fillId="0" borderId="9" xfId="2" applyFont="1" applyBorder="1" applyAlignment="1">
      <alignment horizontal="center" vertical="center"/>
    </xf>
    <xf numFmtId="0" fontId="5" fillId="0" borderId="10" xfId="2" applyFont="1" applyBorder="1" applyAlignment="1">
      <alignment horizontal="center" vertical="center"/>
    </xf>
    <xf numFmtId="0" fontId="11" fillId="0" borderId="1" xfId="2" applyNumberFormat="1" applyFont="1" applyBorder="1" applyAlignment="1" applyProtection="1">
      <alignment horizontal="left" vertical="top" wrapText="1"/>
      <protection hidden="1"/>
    </xf>
    <xf numFmtId="0" fontId="11" fillId="0" borderId="3" xfId="2" applyNumberFormat="1" applyFont="1" applyBorder="1" applyAlignment="1" applyProtection="1">
      <alignment horizontal="left" vertical="top" wrapText="1"/>
      <protection hidden="1"/>
    </xf>
    <xf numFmtId="0" fontId="4" fillId="0" borderId="7" xfId="2" applyNumberFormat="1" applyFont="1" applyBorder="1" applyAlignment="1" applyProtection="1">
      <alignment horizontal="right" vertical="center" wrapText="1"/>
      <protection hidden="1"/>
    </xf>
    <xf numFmtId="0" fontId="4" fillId="0" borderId="8" xfId="2" applyNumberFormat="1" applyFont="1" applyBorder="1" applyAlignment="1" applyProtection="1">
      <alignment horizontal="right" vertical="center"/>
      <protection hidden="1"/>
    </xf>
    <xf numFmtId="0" fontId="7" fillId="0" borderId="0" xfId="2" applyFont="1" applyAlignment="1">
      <alignment horizontal="right" vertical="center" shrinkToFit="1"/>
    </xf>
    <xf numFmtId="179" fontId="6" fillId="0" borderId="0" xfId="2" applyNumberFormat="1" applyFont="1" applyBorder="1" applyAlignment="1">
      <alignment horizontal="center" vertical="center"/>
    </xf>
    <xf numFmtId="0" fontId="9" fillId="0" borderId="0" xfId="2" applyFont="1" applyAlignment="1">
      <alignment horizontal="center" vertical="center"/>
    </xf>
    <xf numFmtId="177" fontId="7" fillId="0" borderId="0" xfId="2" applyNumberFormat="1" applyFont="1" applyAlignment="1">
      <alignment horizontal="right" vertical="center" shrinkToFit="1"/>
    </xf>
    <xf numFmtId="0" fontId="12" fillId="0" borderId="0" xfId="2" applyFont="1" applyBorder="1" applyAlignment="1">
      <alignment horizontal="center" vertical="center"/>
    </xf>
    <xf numFmtId="178" fontId="7" fillId="0" borderId="0" xfId="2" applyNumberFormat="1" applyFont="1" applyAlignment="1">
      <alignment horizontal="left" vertical="center"/>
    </xf>
    <xf numFmtId="0" fontId="7" fillId="0" borderId="11" xfId="2" applyFont="1" applyBorder="1" applyAlignment="1">
      <alignment vertical="center"/>
    </xf>
  </cellXfs>
  <cellStyles count="3">
    <cellStyle name="標準" xfId="0" builtinId="0"/>
    <cellStyle name="標準_２０号様式" xfId="1"/>
    <cellStyle name="標準_test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S324"/>
  <sheetViews>
    <sheetView tabSelected="1" zoomScale="75" workbookViewId="0">
      <selection activeCell="G4" sqref="G4"/>
    </sheetView>
  </sheetViews>
  <sheetFormatPr defaultRowHeight="13.5" x14ac:dyDescent="0.15"/>
  <cols>
    <col min="1" max="1" width="20.625" customWidth="1"/>
    <col min="2" max="2" width="13.625" customWidth="1"/>
    <col min="3" max="3" width="4.625" customWidth="1"/>
    <col min="4" max="4" width="12.125" customWidth="1"/>
    <col min="5" max="5" width="4.625" customWidth="1"/>
    <col min="6" max="6" width="12.125" customWidth="1"/>
    <col min="7" max="7" width="4.625" customWidth="1"/>
    <col min="8" max="8" width="12.125" customWidth="1"/>
    <col min="9" max="9" width="4.625" customWidth="1"/>
    <col min="10" max="10" width="12.125" customWidth="1"/>
    <col min="11" max="11" width="4.625" customWidth="1"/>
    <col min="12" max="12" width="12.125" customWidth="1"/>
    <col min="13" max="13" width="4.625" customWidth="1"/>
    <col min="14" max="14" width="12.125" customWidth="1"/>
    <col min="15" max="15" width="4.625" customWidth="1"/>
    <col min="16" max="16" width="12.125" customWidth="1"/>
    <col min="17" max="17" width="4.625" customWidth="1"/>
    <col min="18" max="18" width="12.125" customWidth="1"/>
    <col min="19" max="19" width="4.625" customWidth="1"/>
  </cols>
  <sheetData>
    <row r="1" spans="1:19" s="4" customFormat="1" ht="17.25" customHeight="1" x14ac:dyDescent="0.15">
      <c r="A1" s="9" t="s">
        <v>7</v>
      </c>
      <c r="B1" s="37" t="s">
        <v>9</v>
      </c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8"/>
      <c r="R1" s="34">
        <f>P_20号3様式1!A2</f>
        <v>1</v>
      </c>
      <c r="S1" s="34"/>
    </row>
    <row r="2" spans="1:19" s="4" customFormat="1" ht="17.25" customHeight="1" x14ac:dyDescent="0.15"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6"/>
      <c r="Q2" s="5"/>
      <c r="R2" s="35" t="s">
        <v>10</v>
      </c>
      <c r="S2" s="35"/>
    </row>
    <row r="3" spans="1:19" s="4" customFormat="1" ht="13.5" customHeight="1" x14ac:dyDescent="0.15">
      <c r="A3" s="38">
        <f>IF(パラメタシート!B1="","",パラメタシート!B1)</f>
        <v>44752</v>
      </c>
      <c r="B3" s="38"/>
      <c r="C3" s="38"/>
      <c r="D3" s="6"/>
      <c r="E3" s="5"/>
      <c r="F3" s="6"/>
      <c r="G3" s="20"/>
      <c r="H3" s="20"/>
      <c r="I3" s="20"/>
      <c r="J3" s="7"/>
      <c r="K3" s="5"/>
      <c r="L3" s="33" t="str">
        <f>IF(P_20号3様式1!BY2="0","即日 開票　　中間報告","翌日 開票　　中間報告")</f>
        <v>即日 開票　　中間報告</v>
      </c>
      <c r="M3" s="33"/>
      <c r="N3" s="33"/>
      <c r="O3" s="33"/>
      <c r="P3" s="36">
        <f xml:space="preserve"> IF(P_20号3様式1!BZ2="","時　　    分        ",P_20号3様式1!BZ2)</f>
        <v>0</v>
      </c>
      <c r="Q3" s="36"/>
      <c r="R3" s="36"/>
      <c r="S3" s="36"/>
    </row>
    <row r="4" spans="1:19" s="4" customFormat="1" ht="13.5" customHeight="1" x14ac:dyDescent="0.15">
      <c r="A4" s="39" t="str">
        <f>IF(P_20号3様式1!BX2="","","     　　"&amp;P_20号3様式1!BX2)</f>
        <v xml:space="preserve">     　　参議院比例代表選出議員選挙</v>
      </c>
      <c r="B4" s="39"/>
      <c r="C4" s="39"/>
      <c r="D4" s="6"/>
      <c r="E4" s="5"/>
      <c r="F4" s="6"/>
      <c r="G4" s="5"/>
      <c r="H4" s="6"/>
      <c r="I4" s="5"/>
      <c r="J4" s="6"/>
      <c r="K4" s="5"/>
      <c r="L4" s="33" t="s">
        <v>1</v>
      </c>
      <c r="M4" s="33"/>
      <c r="N4" s="33"/>
      <c r="O4" s="33"/>
      <c r="P4" s="36" t="str">
        <f xml:space="preserve"> IF(P_20号3様式1!CA2="","時　　    分        ",P_20号3様式1!CA2)</f>
        <v xml:space="preserve">時　　    分        </v>
      </c>
      <c r="Q4" s="36"/>
      <c r="R4" s="36"/>
      <c r="S4" s="36"/>
    </row>
    <row r="5" spans="1:19" s="3" customFormat="1" ht="15.75" customHeight="1" x14ac:dyDescent="0.15">
      <c r="A5" s="27" t="s">
        <v>2</v>
      </c>
      <c r="B5" s="25" t="str">
        <f>IF(P_20号3様式1!AB2="","",P_20号3様式1!AB2)</f>
        <v>れいわ新選組</v>
      </c>
      <c r="C5" s="26"/>
      <c r="D5" s="23" t="str">
        <f>IF(P_20号3様式1!D2="","",P_20号3様式1!D2)</f>
        <v>01</v>
      </c>
      <c r="E5" s="24"/>
      <c r="F5" s="23" t="str">
        <f>IF(P_20号3様式1!G2="","",P_20号3様式1!G2)</f>
        <v/>
      </c>
      <c r="G5" s="24"/>
      <c r="H5" s="23" t="str">
        <f>IF(P_20号3様式1!J2="","",P_20号3様式1!J2)</f>
        <v/>
      </c>
      <c r="I5" s="24"/>
      <c r="J5" s="23" t="str">
        <f>IF(P_20号3様式1!M2="","",P_20号3様式1!M2)</f>
        <v/>
      </c>
      <c r="K5" s="24"/>
      <c r="L5" s="23" t="str">
        <f>IF(P_20号3様式1!P2="","",P_20号3様式1!P2)</f>
        <v/>
      </c>
      <c r="M5" s="24"/>
      <c r="N5" s="23" t="str">
        <f>IF(P_20号3様式1!S2="","",P_20号3様式1!S2)</f>
        <v/>
      </c>
      <c r="O5" s="24"/>
      <c r="P5" s="23" t="str">
        <f>IF(P_20号3様式1!V2="","",P_20号3様式1!V2)</f>
        <v/>
      </c>
      <c r="Q5" s="24"/>
      <c r="R5" s="23" t="str">
        <f>IF(P_20号3様式1!Y2="","",P_20号3様式1!Y2)</f>
        <v/>
      </c>
      <c r="S5" s="24"/>
    </row>
    <row r="6" spans="1:19" s="3" customFormat="1" ht="30.75" customHeight="1" x14ac:dyDescent="0.15">
      <c r="A6" s="28"/>
      <c r="B6" s="31" t="s">
        <v>8</v>
      </c>
      <c r="C6" s="32"/>
      <c r="D6" s="29" t="str">
        <f>IF(P_20号3様式1!E2="","",P_20号3様式1!E2)</f>
        <v>天畠　大輔</v>
      </c>
      <c r="E6" s="30"/>
      <c r="F6" s="29" t="str">
        <f>IF(P_20号3様式1!H2="","",P_20号3様式1!H2)</f>
        <v/>
      </c>
      <c r="G6" s="30"/>
      <c r="H6" s="29" t="str">
        <f>IF(P_20号3様式1!K2="","",P_20号3様式1!K2)</f>
        <v/>
      </c>
      <c r="I6" s="30"/>
      <c r="J6" s="29" t="str">
        <f>IF(P_20号3様式1!N2="","",P_20号3様式1!N2)</f>
        <v/>
      </c>
      <c r="K6" s="30"/>
      <c r="L6" s="29" t="str">
        <f>IF(P_20号3様式1!Q2="","",P_20号3様式1!Q2)</f>
        <v/>
      </c>
      <c r="M6" s="30"/>
      <c r="N6" s="29" t="str">
        <f>IF(P_20号3様式1!T2="","",P_20号3様式1!T2)</f>
        <v/>
      </c>
      <c r="O6" s="30"/>
      <c r="P6" s="29" t="str">
        <f>IF(P_20号3様式1!W2="","",P_20号3様式1!W2)</f>
        <v/>
      </c>
      <c r="Q6" s="30"/>
      <c r="R6" s="29" t="str">
        <f>IF(P_20号3様式1!Z2="","",P_20号3様式1!Z2)</f>
        <v/>
      </c>
      <c r="S6" s="30"/>
    </row>
    <row r="7" spans="1:19" s="1" customFormat="1" ht="12.75" customHeight="1" x14ac:dyDescent="0.15">
      <c r="A7" s="2" t="str">
        <f>IF(P_20号3様式1!C2="","",P_20号3様式1!C2)</f>
        <v>鹿児島市</v>
      </c>
      <c r="B7" s="13" t="str">
        <f>IF(P_20号3様式1!AE2&lt;&gt; "",TEXT(INT(P_20号3様式1!AE2),"#,##0"),"")</f>
        <v>0</v>
      </c>
      <c r="C7" s="12" t="str">
        <f>IF(P_20号3様式1!AE2= "","",IF(VALUE(FIXED(P_20号3様式1!AE2,0,TRUE))&lt;&gt;P_20号3様式1!AE2,RIGHT(FIXED(P_20号3様式1!AE2,3,FALSE),4),""))</f>
        <v>.000</v>
      </c>
      <c r="D7" s="13" t="str">
        <f>IF(P_20号3様式1!F2&lt;&gt; "",IF(P_20号3様式1!F2&lt;&gt; "-",TEXT(INT(P_20号3様式1!F2),"#,##0"),"-"),"")</f>
        <v>0</v>
      </c>
      <c r="E7" s="12" t="str">
        <f>IF(P_20号3様式1!F2&lt;&gt; "",IF(P_20号3様式1!F2&lt;&gt; "-",IF(VALUE(FIXED(P_20号3様式1!F2,0,TRUE))&lt;&gt;P_20号3様式1!F2,RIGHT(FIXED(P_20号3様式1!F2,3,FALSE),4),""),""),"")</f>
        <v>.000</v>
      </c>
      <c r="F7" s="13" t="str">
        <f>IF(P_20号3様式1!I2&lt;&gt; "",IF(P_20号3様式1!I2&lt;&gt; "-",TEXT(INT(P_20号3様式1!I2),"#,##0"),"-"),"")</f>
        <v/>
      </c>
      <c r="G7" s="12" t="str">
        <f>IF(P_20号3様式1!I2&lt;&gt; "",IF(P_20号3様式1!I2&lt;&gt; "-",IF(VALUE(FIXED(P_20号3様式1!I2,0,TRUE))&lt;&gt;P_20号3様式1!I2,RIGHT(FIXED(P_20号3様式1!I2,3,FALSE),4),""),""),"")</f>
        <v/>
      </c>
      <c r="H7" s="13" t="str">
        <f>IF(P_20号3様式1!L2&lt;&gt; "",IF(P_20号3様式1!L2&lt;&gt; "-",TEXT(INT(P_20号3様式1!L2),"#,##0"),"-"),"")</f>
        <v/>
      </c>
      <c r="I7" s="12" t="str">
        <f>IF(P_20号3様式1!L2&lt;&gt; "",IF(P_20号3様式1!L2&lt;&gt; "-",IF(VALUE(FIXED(P_20号3様式1!L2,0,TRUE))&lt;&gt;P_20号3様式1!L2,RIGHT(FIXED(P_20号3様式1!L2,3,FALSE),4),""),""),"")</f>
        <v/>
      </c>
      <c r="J7" s="13" t="str">
        <f>IF(P_20号3様式1!O2&lt;&gt; "",IF(P_20号3様式1!O2&lt;&gt; "-",TEXT(INT(P_20号3様式1!O2),"#,##0"),"-"),"")</f>
        <v/>
      </c>
      <c r="K7" s="12" t="str">
        <f>IF(P_20号3様式1!O2&lt;&gt; "",IF(P_20号3様式1!O2&lt;&gt; "-",IF(VALUE(FIXED(P_20号3様式1!O2,0,TRUE))&lt;&gt;P_20号3様式1!O2,RIGHT(FIXED(P_20号3様式1!O2,3,FALSE),4),""),""),"")</f>
        <v/>
      </c>
      <c r="L7" s="13" t="str">
        <f>IF(P_20号3様式1!R2&lt;&gt; "",IF(P_20号3様式1!R2&lt;&gt; "-",TEXT(INT(P_20号3様式1!R2),"#,##0"),"-"),"")</f>
        <v/>
      </c>
      <c r="M7" s="12" t="str">
        <f>IF(P_20号3様式1!R2&lt;&gt; "",IF(P_20号3様式1!R2&lt;&gt; "-",IF(VALUE(FIXED(P_20号3様式1!R2,0,TRUE))&lt;&gt;P_20号3様式1!R2,RIGHT(FIXED(P_20号3様式1!R2,3,FALSE),4),""),""),"")</f>
        <v/>
      </c>
      <c r="N7" s="13" t="str">
        <f>IF(P_20号3様式1!U2&lt;&gt; "",IF(P_20号3様式1!U2&lt;&gt; "-",TEXT(INT(P_20号3様式1!U2),"#,##0"),"-"),"")</f>
        <v/>
      </c>
      <c r="O7" s="12" t="str">
        <f>IF(P_20号3様式1!U2&lt;&gt; "",IF(P_20号3様式1!U2&lt;&gt; "-",IF(VALUE(FIXED(P_20号3様式1!U2,0,TRUE))&lt;&gt;P_20号3様式1!U2,RIGHT(FIXED(P_20号3様式1!U2,3,FALSE),4),""),""),"")</f>
        <v/>
      </c>
      <c r="P7" s="13" t="str">
        <f>IF(P_20号3様式1!X2&lt;&gt; "",IF(P_20号3様式1!X2&lt;&gt; "-",TEXT(INT(P_20号3様式1!X2),"#,##0"),"-"),"")</f>
        <v/>
      </c>
      <c r="Q7" s="12" t="str">
        <f>IF(P_20号3様式1!X2&lt;&gt; "",IF(P_20号3様式1!X2&lt;&gt; "-",IF(VALUE(FIXED(P_20号3様式1!X2,0,TRUE))&lt;&gt;P_20号3様式1!X2,RIGHT(FIXED(P_20号3様式1!X2,3,FALSE),4),""),""),"")</f>
        <v/>
      </c>
      <c r="R7" s="13" t="str">
        <f>IF(P_20号3様式1!AA2&lt;&gt; "",IF(P_20号3様式1!AA2&lt;&gt; "-",TEXT(INT(P_20号3様式1!AA2),"#,##0"),"-"),"")</f>
        <v/>
      </c>
      <c r="S7" s="12" t="str">
        <f>IF(P_20号3様式1!AA2&lt;&gt; "",IF(P_20号3様式1!AA2&lt;&gt; "-",IF(VALUE(FIXED(P_20号3様式1!AA2,0,TRUE))&lt;&gt;P_20号3様式1!AA2,RIGHT(FIXED(P_20号3様式1!AA2,3,FALSE),4),""),""),"")</f>
        <v/>
      </c>
    </row>
    <row r="8" spans="1:19" ht="12.75" customHeight="1" x14ac:dyDescent="0.15">
      <c r="A8" s="2" t="str">
        <f>IF(P_20号3様式1!C3="","",P_20号3様式1!C3)</f>
        <v>鹿屋市</v>
      </c>
      <c r="B8" s="13" t="str">
        <f>IF(P_20号3様式1!AE3&lt;&gt; "",TEXT(INT(P_20号3様式1!AE3),"#,##0"),"")</f>
        <v>0</v>
      </c>
      <c r="C8" s="12" t="str">
        <f>IF(P_20号3様式1!AE3= "","",IF(VALUE(FIXED(P_20号3様式1!AE3,0,TRUE))&lt;&gt;P_20号3様式1!AE3,RIGHT(FIXED(P_20号3様式1!AE3,3,FALSE),4),""))</f>
        <v>.000</v>
      </c>
      <c r="D8" s="13" t="str">
        <f>IF(P_20号3様式1!F3&lt;&gt; "",IF(P_20号3様式1!F3&lt;&gt; "-",TEXT(INT(P_20号3様式1!F3),"#,##0"),"-"),"")</f>
        <v>0</v>
      </c>
      <c r="E8" s="12" t="str">
        <f>IF(P_20号3様式1!F3&lt;&gt; "",IF(P_20号3様式1!F3&lt;&gt; "-",IF(VALUE(FIXED(P_20号3様式1!F3,0,TRUE))&lt;&gt;P_20号3様式1!F3,RIGHT(FIXED(P_20号3様式1!F3,3,FALSE),4),""),""),"")</f>
        <v>.000</v>
      </c>
      <c r="F8" s="13" t="str">
        <f>IF(P_20号3様式1!I3&lt;&gt; "",IF(P_20号3様式1!I3&lt;&gt; "-",TEXT(INT(P_20号3様式1!I3),"#,##0"),"-"),"")</f>
        <v/>
      </c>
      <c r="G8" s="12" t="str">
        <f>IF(P_20号3様式1!I3&lt;&gt; "",IF(P_20号3様式1!I3&lt;&gt; "-",IF(VALUE(FIXED(P_20号3様式1!I3,0,TRUE))&lt;&gt;P_20号3様式1!I3,RIGHT(FIXED(P_20号3様式1!I3,3,FALSE),4),""),""),"")</f>
        <v/>
      </c>
      <c r="H8" s="13" t="str">
        <f>IF(P_20号3様式1!L3&lt;&gt; "",IF(P_20号3様式1!L3&lt;&gt; "-",TEXT(INT(P_20号3様式1!L3),"#,##0"),"-"),"")</f>
        <v/>
      </c>
      <c r="I8" s="12" t="str">
        <f>IF(P_20号3様式1!L3&lt;&gt; "",IF(P_20号3様式1!L3&lt;&gt; "-",IF(VALUE(FIXED(P_20号3様式1!L3,0,TRUE))&lt;&gt;P_20号3様式1!L3,RIGHT(FIXED(P_20号3様式1!L3,3,FALSE),4),""),""),"")</f>
        <v/>
      </c>
      <c r="J8" s="13" t="str">
        <f>IF(P_20号3様式1!O3&lt;&gt; "",IF(P_20号3様式1!O3&lt;&gt; "-",TEXT(INT(P_20号3様式1!O3),"#,##0"),"-"),"")</f>
        <v/>
      </c>
      <c r="K8" s="12" t="str">
        <f>IF(P_20号3様式1!O3&lt;&gt; "",IF(P_20号3様式1!O3&lt;&gt; "-",IF(VALUE(FIXED(P_20号3様式1!O3,0,TRUE))&lt;&gt;P_20号3様式1!O3,RIGHT(FIXED(P_20号3様式1!O3,3,FALSE),4),""),""),"")</f>
        <v/>
      </c>
      <c r="L8" s="13" t="str">
        <f>IF(P_20号3様式1!R3&lt;&gt; "",IF(P_20号3様式1!R3&lt;&gt; "-",TEXT(INT(P_20号3様式1!R3),"#,##0"),"-"),"")</f>
        <v/>
      </c>
      <c r="M8" s="12" t="str">
        <f>IF(P_20号3様式1!R3&lt;&gt; "",IF(P_20号3様式1!R3&lt;&gt; "-",IF(VALUE(FIXED(P_20号3様式1!R3,0,TRUE))&lt;&gt;P_20号3様式1!R3,RIGHT(FIXED(P_20号3様式1!R3,3,FALSE),4),""),""),"")</f>
        <v/>
      </c>
      <c r="N8" s="13" t="str">
        <f>IF(P_20号3様式1!U3&lt;&gt; "",IF(P_20号3様式1!U3&lt;&gt; "-",TEXT(INT(P_20号3様式1!U3),"#,##0"),"-"),"")</f>
        <v/>
      </c>
      <c r="O8" s="12" t="str">
        <f>IF(P_20号3様式1!U3&lt;&gt; "",IF(P_20号3様式1!U3&lt;&gt; "-",IF(VALUE(FIXED(P_20号3様式1!U3,0,TRUE))&lt;&gt;P_20号3様式1!U3,RIGHT(FIXED(P_20号3様式1!U3,3,FALSE),4),""),""),"")</f>
        <v/>
      </c>
      <c r="P8" s="13" t="str">
        <f>IF(P_20号3様式1!X3&lt;&gt; "",IF(P_20号3様式1!X3&lt;&gt; "-",TEXT(INT(P_20号3様式1!X3),"#,##0"),"-"),"")</f>
        <v/>
      </c>
      <c r="Q8" s="12" t="str">
        <f>IF(P_20号3様式1!X3&lt;&gt; "",IF(P_20号3様式1!X3&lt;&gt; "-",IF(VALUE(FIXED(P_20号3様式1!X3,0,TRUE))&lt;&gt;P_20号3様式1!X3,RIGHT(FIXED(P_20号3様式1!X3,3,FALSE),4),""),""),"")</f>
        <v/>
      </c>
      <c r="R8" s="13" t="str">
        <f>IF(P_20号3様式1!AA3&lt;&gt; "",IF(P_20号3様式1!AA3&lt;&gt; "-",TEXT(INT(P_20号3様式1!AA3),"#,##0"),"-"),"")</f>
        <v/>
      </c>
      <c r="S8" s="12" t="str">
        <f>IF(P_20号3様式1!AA3&lt;&gt; "",IF(P_20号3様式1!AA3&lt;&gt; "-",IF(VALUE(FIXED(P_20号3様式1!AA3,0,TRUE))&lt;&gt;P_20号3様式1!AA3,RIGHT(FIXED(P_20号3様式1!AA3,3,FALSE),4),""),""),"")</f>
        <v/>
      </c>
    </row>
    <row r="9" spans="1:19" ht="12.75" customHeight="1" x14ac:dyDescent="0.15">
      <c r="A9" s="2" t="str">
        <f>IF(P_20号3様式1!C4="","",P_20号3様式1!C4)</f>
        <v>枕崎市</v>
      </c>
      <c r="B9" s="13" t="str">
        <f>IF(P_20号3様式1!AE4&lt;&gt; "",TEXT(INT(P_20号3様式1!AE4),"#,##0"),"")</f>
        <v>0</v>
      </c>
      <c r="C9" s="12" t="str">
        <f>IF(P_20号3様式1!AE4= "","",IF(VALUE(FIXED(P_20号3様式1!AE4,0,TRUE))&lt;&gt;P_20号3様式1!AE4,RIGHT(FIXED(P_20号3様式1!AE4,3,FALSE),4),""))</f>
        <v>.000</v>
      </c>
      <c r="D9" s="13" t="str">
        <f>IF(P_20号3様式1!F4&lt;&gt; "",IF(P_20号3様式1!F4&lt;&gt; "-",TEXT(INT(P_20号3様式1!F4),"#,##0"),"-"),"")</f>
        <v>0</v>
      </c>
      <c r="E9" s="12" t="str">
        <f>IF(P_20号3様式1!F4&lt;&gt; "",IF(P_20号3様式1!F4&lt;&gt; "-",IF(VALUE(FIXED(P_20号3様式1!F4,0,TRUE))&lt;&gt;P_20号3様式1!F4,RIGHT(FIXED(P_20号3様式1!F4,3,FALSE),4),""),""),"")</f>
        <v>.000</v>
      </c>
      <c r="F9" s="13" t="str">
        <f>IF(P_20号3様式1!I4&lt;&gt; "",IF(P_20号3様式1!I4&lt;&gt; "-",TEXT(INT(P_20号3様式1!I4),"#,##0"),"-"),"")</f>
        <v/>
      </c>
      <c r="G9" s="12" t="str">
        <f>IF(P_20号3様式1!I4&lt;&gt; "",IF(P_20号3様式1!I4&lt;&gt; "-",IF(VALUE(FIXED(P_20号3様式1!I4,0,TRUE))&lt;&gt;P_20号3様式1!I4,RIGHT(FIXED(P_20号3様式1!I4,3,FALSE),4),""),""),"")</f>
        <v/>
      </c>
      <c r="H9" s="13" t="str">
        <f>IF(P_20号3様式1!L4&lt;&gt; "",IF(P_20号3様式1!L4&lt;&gt; "-",TEXT(INT(P_20号3様式1!L4),"#,##0"),"-"),"")</f>
        <v/>
      </c>
      <c r="I9" s="12" t="str">
        <f>IF(P_20号3様式1!L4&lt;&gt; "",IF(P_20号3様式1!L4&lt;&gt; "-",IF(VALUE(FIXED(P_20号3様式1!L4,0,TRUE))&lt;&gt;P_20号3様式1!L4,RIGHT(FIXED(P_20号3様式1!L4,3,FALSE),4),""),""),"")</f>
        <v/>
      </c>
      <c r="J9" s="13" t="str">
        <f>IF(P_20号3様式1!O4&lt;&gt; "",IF(P_20号3様式1!O4&lt;&gt; "-",TEXT(INT(P_20号3様式1!O4),"#,##0"),"-"),"")</f>
        <v/>
      </c>
      <c r="K9" s="12" t="str">
        <f>IF(P_20号3様式1!O4&lt;&gt; "",IF(P_20号3様式1!O4&lt;&gt; "-",IF(VALUE(FIXED(P_20号3様式1!O4,0,TRUE))&lt;&gt;P_20号3様式1!O4,RIGHT(FIXED(P_20号3様式1!O4,3,FALSE),4),""),""),"")</f>
        <v/>
      </c>
      <c r="L9" s="13" t="str">
        <f>IF(P_20号3様式1!R4&lt;&gt; "",IF(P_20号3様式1!R4&lt;&gt; "-",TEXT(INT(P_20号3様式1!R4),"#,##0"),"-"),"")</f>
        <v/>
      </c>
      <c r="M9" s="12" t="str">
        <f>IF(P_20号3様式1!R4&lt;&gt; "",IF(P_20号3様式1!R4&lt;&gt; "-",IF(VALUE(FIXED(P_20号3様式1!R4,0,TRUE))&lt;&gt;P_20号3様式1!R4,RIGHT(FIXED(P_20号3様式1!R4,3,FALSE),4),""),""),"")</f>
        <v/>
      </c>
      <c r="N9" s="13" t="str">
        <f>IF(P_20号3様式1!U4&lt;&gt; "",IF(P_20号3様式1!U4&lt;&gt; "-",TEXT(INT(P_20号3様式1!U4),"#,##0"),"-"),"")</f>
        <v/>
      </c>
      <c r="O9" s="12" t="str">
        <f>IF(P_20号3様式1!U4&lt;&gt; "",IF(P_20号3様式1!U4&lt;&gt; "-",IF(VALUE(FIXED(P_20号3様式1!U4,0,TRUE))&lt;&gt;P_20号3様式1!U4,RIGHT(FIXED(P_20号3様式1!U4,3,FALSE),4),""),""),"")</f>
        <v/>
      </c>
      <c r="P9" s="13" t="str">
        <f>IF(P_20号3様式1!X4&lt;&gt; "",IF(P_20号3様式1!X4&lt;&gt; "-",TEXT(INT(P_20号3様式1!X4),"#,##0"),"-"),"")</f>
        <v/>
      </c>
      <c r="Q9" s="12" t="str">
        <f>IF(P_20号3様式1!X4&lt;&gt; "",IF(P_20号3様式1!X4&lt;&gt; "-",IF(VALUE(FIXED(P_20号3様式1!X4,0,TRUE))&lt;&gt;P_20号3様式1!X4,RIGHT(FIXED(P_20号3様式1!X4,3,FALSE),4),""),""),"")</f>
        <v/>
      </c>
      <c r="R9" s="13" t="str">
        <f>IF(P_20号3様式1!AA4&lt;&gt; "",IF(P_20号3様式1!AA4&lt;&gt; "-",TEXT(INT(P_20号3様式1!AA4),"#,##0"),"-"),"")</f>
        <v/>
      </c>
      <c r="S9" s="12" t="str">
        <f>IF(P_20号3様式1!AA4&lt;&gt; "",IF(P_20号3様式1!AA4&lt;&gt; "-",IF(VALUE(FIXED(P_20号3様式1!AA4,0,TRUE))&lt;&gt;P_20号3様式1!AA4,RIGHT(FIXED(P_20号3様式1!AA4,3,FALSE),4),""),""),"")</f>
        <v/>
      </c>
    </row>
    <row r="10" spans="1:19" ht="12.75" customHeight="1" x14ac:dyDescent="0.15">
      <c r="A10" s="2" t="str">
        <f>IF(P_20号3様式1!C5="","",P_20号3様式1!C5)</f>
        <v>阿久根市</v>
      </c>
      <c r="B10" s="13" t="str">
        <f>IF(P_20号3様式1!AE5&lt;&gt; "",TEXT(INT(P_20号3様式1!AE5),"#,##0"),"")</f>
        <v>0</v>
      </c>
      <c r="C10" s="12" t="str">
        <f>IF(P_20号3様式1!AE5= "","",IF(VALUE(FIXED(P_20号3様式1!AE5,0,TRUE))&lt;&gt;P_20号3様式1!AE5,RIGHT(FIXED(P_20号3様式1!AE5,3,FALSE),4),""))</f>
        <v>.000</v>
      </c>
      <c r="D10" s="13" t="str">
        <f>IF(P_20号3様式1!F5&lt;&gt; "",IF(P_20号3様式1!F5&lt;&gt; "-",TEXT(INT(P_20号3様式1!F5),"#,##0"),"-"),"")</f>
        <v>0</v>
      </c>
      <c r="E10" s="12" t="str">
        <f>IF(P_20号3様式1!F5&lt;&gt; "",IF(P_20号3様式1!F5&lt;&gt; "-",IF(VALUE(FIXED(P_20号3様式1!F5,0,TRUE))&lt;&gt;P_20号3様式1!F5,RIGHT(FIXED(P_20号3様式1!F5,3,FALSE),4),""),""),"")</f>
        <v>.000</v>
      </c>
      <c r="F10" s="13" t="str">
        <f>IF(P_20号3様式1!I5&lt;&gt; "",IF(P_20号3様式1!I5&lt;&gt; "-",TEXT(INT(P_20号3様式1!I5),"#,##0"),"-"),"")</f>
        <v/>
      </c>
      <c r="G10" s="12" t="str">
        <f>IF(P_20号3様式1!I5&lt;&gt; "",IF(P_20号3様式1!I5&lt;&gt; "-",IF(VALUE(FIXED(P_20号3様式1!I5,0,TRUE))&lt;&gt;P_20号3様式1!I5,RIGHT(FIXED(P_20号3様式1!I5,3,FALSE),4),""),""),"")</f>
        <v/>
      </c>
      <c r="H10" s="13" t="str">
        <f>IF(P_20号3様式1!L5&lt;&gt; "",IF(P_20号3様式1!L5&lt;&gt; "-",TEXT(INT(P_20号3様式1!L5),"#,##0"),"-"),"")</f>
        <v/>
      </c>
      <c r="I10" s="12" t="str">
        <f>IF(P_20号3様式1!L5&lt;&gt; "",IF(P_20号3様式1!L5&lt;&gt; "-",IF(VALUE(FIXED(P_20号3様式1!L5,0,TRUE))&lt;&gt;P_20号3様式1!L5,RIGHT(FIXED(P_20号3様式1!L5,3,FALSE),4),""),""),"")</f>
        <v/>
      </c>
      <c r="J10" s="13" t="str">
        <f>IF(P_20号3様式1!O5&lt;&gt; "",IF(P_20号3様式1!O5&lt;&gt; "-",TEXT(INT(P_20号3様式1!O5),"#,##0"),"-"),"")</f>
        <v/>
      </c>
      <c r="K10" s="12" t="str">
        <f>IF(P_20号3様式1!O5&lt;&gt; "",IF(P_20号3様式1!O5&lt;&gt; "-",IF(VALUE(FIXED(P_20号3様式1!O5,0,TRUE))&lt;&gt;P_20号3様式1!O5,RIGHT(FIXED(P_20号3様式1!O5,3,FALSE),4),""),""),"")</f>
        <v/>
      </c>
      <c r="L10" s="13" t="str">
        <f>IF(P_20号3様式1!R5&lt;&gt; "",IF(P_20号3様式1!R5&lt;&gt; "-",TEXT(INT(P_20号3様式1!R5),"#,##0"),"-"),"")</f>
        <v/>
      </c>
      <c r="M10" s="12" t="str">
        <f>IF(P_20号3様式1!R5&lt;&gt; "",IF(P_20号3様式1!R5&lt;&gt; "-",IF(VALUE(FIXED(P_20号3様式1!R5,0,TRUE))&lt;&gt;P_20号3様式1!R5,RIGHT(FIXED(P_20号3様式1!R5,3,FALSE),4),""),""),"")</f>
        <v/>
      </c>
      <c r="N10" s="13" t="str">
        <f>IF(P_20号3様式1!U5&lt;&gt; "",IF(P_20号3様式1!U5&lt;&gt; "-",TEXT(INT(P_20号3様式1!U5),"#,##0"),"-"),"")</f>
        <v/>
      </c>
      <c r="O10" s="12" t="str">
        <f>IF(P_20号3様式1!U5&lt;&gt; "",IF(P_20号3様式1!U5&lt;&gt; "-",IF(VALUE(FIXED(P_20号3様式1!U5,0,TRUE))&lt;&gt;P_20号3様式1!U5,RIGHT(FIXED(P_20号3様式1!U5,3,FALSE),4),""),""),"")</f>
        <v/>
      </c>
      <c r="P10" s="13" t="str">
        <f>IF(P_20号3様式1!X5&lt;&gt; "",IF(P_20号3様式1!X5&lt;&gt; "-",TEXT(INT(P_20号3様式1!X5),"#,##0"),"-"),"")</f>
        <v/>
      </c>
      <c r="Q10" s="12" t="str">
        <f>IF(P_20号3様式1!X5&lt;&gt; "",IF(P_20号3様式1!X5&lt;&gt; "-",IF(VALUE(FIXED(P_20号3様式1!X5,0,TRUE))&lt;&gt;P_20号3様式1!X5,RIGHT(FIXED(P_20号3様式1!X5,3,FALSE),4),""),""),"")</f>
        <v/>
      </c>
      <c r="R10" s="13" t="str">
        <f>IF(P_20号3様式1!AA5&lt;&gt; "",IF(P_20号3様式1!AA5&lt;&gt; "-",TEXT(INT(P_20号3様式1!AA5),"#,##0"),"-"),"")</f>
        <v/>
      </c>
      <c r="S10" s="12" t="str">
        <f>IF(P_20号3様式1!AA5&lt;&gt; "",IF(P_20号3様式1!AA5&lt;&gt; "-",IF(VALUE(FIXED(P_20号3様式1!AA5,0,TRUE))&lt;&gt;P_20号3様式1!AA5,RIGHT(FIXED(P_20号3様式1!AA5,3,FALSE),4),""),""),"")</f>
        <v/>
      </c>
    </row>
    <row r="11" spans="1:19" ht="12.75" customHeight="1" x14ac:dyDescent="0.15">
      <c r="A11" s="2" t="str">
        <f>IF(P_20号3様式1!C6="","",P_20号3様式1!C6)</f>
        <v>出水市</v>
      </c>
      <c r="B11" s="13" t="str">
        <f>IF(P_20号3様式1!AE6&lt;&gt; "",TEXT(INT(P_20号3様式1!AE6),"#,##0"),"")</f>
        <v>0</v>
      </c>
      <c r="C11" s="12" t="str">
        <f>IF(P_20号3様式1!AE6= "","",IF(VALUE(FIXED(P_20号3様式1!AE6,0,TRUE))&lt;&gt;P_20号3様式1!AE6,RIGHT(FIXED(P_20号3様式1!AE6,3,FALSE),4),""))</f>
        <v>.000</v>
      </c>
      <c r="D11" s="13" t="str">
        <f>IF(P_20号3様式1!F6&lt;&gt; "",IF(P_20号3様式1!F6&lt;&gt; "-",TEXT(INT(P_20号3様式1!F6),"#,##0"),"-"),"")</f>
        <v>0</v>
      </c>
      <c r="E11" s="12" t="str">
        <f>IF(P_20号3様式1!F6&lt;&gt; "",IF(P_20号3様式1!F6&lt;&gt; "-",IF(VALUE(FIXED(P_20号3様式1!F6,0,TRUE))&lt;&gt;P_20号3様式1!F6,RIGHT(FIXED(P_20号3様式1!F6,3,FALSE),4),""),""),"")</f>
        <v>.000</v>
      </c>
      <c r="F11" s="13" t="str">
        <f>IF(P_20号3様式1!I6&lt;&gt; "",IF(P_20号3様式1!I6&lt;&gt; "-",TEXT(INT(P_20号3様式1!I6),"#,##0"),"-"),"")</f>
        <v/>
      </c>
      <c r="G11" s="12" t="str">
        <f>IF(P_20号3様式1!I6&lt;&gt; "",IF(P_20号3様式1!I6&lt;&gt; "-",IF(VALUE(FIXED(P_20号3様式1!I6,0,TRUE))&lt;&gt;P_20号3様式1!I6,RIGHT(FIXED(P_20号3様式1!I6,3,FALSE),4),""),""),"")</f>
        <v/>
      </c>
      <c r="H11" s="13" t="str">
        <f>IF(P_20号3様式1!L6&lt;&gt; "",IF(P_20号3様式1!L6&lt;&gt; "-",TEXT(INT(P_20号3様式1!L6),"#,##0"),"-"),"")</f>
        <v/>
      </c>
      <c r="I11" s="12" t="str">
        <f>IF(P_20号3様式1!L6&lt;&gt; "",IF(P_20号3様式1!L6&lt;&gt; "-",IF(VALUE(FIXED(P_20号3様式1!L6,0,TRUE))&lt;&gt;P_20号3様式1!L6,RIGHT(FIXED(P_20号3様式1!L6,3,FALSE),4),""),""),"")</f>
        <v/>
      </c>
      <c r="J11" s="13" t="str">
        <f>IF(P_20号3様式1!O6&lt;&gt; "",IF(P_20号3様式1!O6&lt;&gt; "-",TEXT(INT(P_20号3様式1!O6),"#,##0"),"-"),"")</f>
        <v/>
      </c>
      <c r="K11" s="12" t="str">
        <f>IF(P_20号3様式1!O6&lt;&gt; "",IF(P_20号3様式1!O6&lt;&gt; "-",IF(VALUE(FIXED(P_20号3様式1!O6,0,TRUE))&lt;&gt;P_20号3様式1!O6,RIGHT(FIXED(P_20号3様式1!O6,3,FALSE),4),""),""),"")</f>
        <v/>
      </c>
      <c r="L11" s="13" t="str">
        <f>IF(P_20号3様式1!R6&lt;&gt; "",IF(P_20号3様式1!R6&lt;&gt; "-",TEXT(INT(P_20号3様式1!R6),"#,##0"),"-"),"")</f>
        <v/>
      </c>
      <c r="M11" s="12" t="str">
        <f>IF(P_20号3様式1!R6&lt;&gt; "",IF(P_20号3様式1!R6&lt;&gt; "-",IF(VALUE(FIXED(P_20号3様式1!R6,0,TRUE))&lt;&gt;P_20号3様式1!R6,RIGHT(FIXED(P_20号3様式1!R6,3,FALSE),4),""),""),"")</f>
        <v/>
      </c>
      <c r="N11" s="13" t="str">
        <f>IF(P_20号3様式1!U6&lt;&gt; "",IF(P_20号3様式1!U6&lt;&gt; "-",TEXT(INT(P_20号3様式1!U6),"#,##0"),"-"),"")</f>
        <v/>
      </c>
      <c r="O11" s="12" t="str">
        <f>IF(P_20号3様式1!U6&lt;&gt; "",IF(P_20号3様式1!U6&lt;&gt; "-",IF(VALUE(FIXED(P_20号3様式1!U6,0,TRUE))&lt;&gt;P_20号3様式1!U6,RIGHT(FIXED(P_20号3様式1!U6,3,FALSE),4),""),""),"")</f>
        <v/>
      </c>
      <c r="P11" s="13" t="str">
        <f>IF(P_20号3様式1!X6&lt;&gt; "",IF(P_20号3様式1!X6&lt;&gt; "-",TEXT(INT(P_20号3様式1!X6),"#,##0"),"-"),"")</f>
        <v/>
      </c>
      <c r="Q11" s="12" t="str">
        <f>IF(P_20号3様式1!X6&lt;&gt; "",IF(P_20号3様式1!X6&lt;&gt; "-",IF(VALUE(FIXED(P_20号3様式1!X6,0,TRUE))&lt;&gt;P_20号3様式1!X6,RIGHT(FIXED(P_20号3様式1!X6,3,FALSE),4),""),""),"")</f>
        <v/>
      </c>
      <c r="R11" s="13" t="str">
        <f>IF(P_20号3様式1!AA6&lt;&gt; "",IF(P_20号3様式1!AA6&lt;&gt; "-",TEXT(INT(P_20号3様式1!AA6),"#,##0"),"-"),"")</f>
        <v/>
      </c>
      <c r="S11" s="12" t="str">
        <f>IF(P_20号3様式1!AA6&lt;&gt; "",IF(P_20号3様式1!AA6&lt;&gt; "-",IF(VALUE(FIXED(P_20号3様式1!AA6,0,TRUE))&lt;&gt;P_20号3様式1!AA6,RIGHT(FIXED(P_20号3様式1!AA6,3,FALSE),4),""),""),"")</f>
        <v/>
      </c>
    </row>
    <row r="12" spans="1:19" ht="12.75" customHeight="1" x14ac:dyDescent="0.15">
      <c r="A12" s="2" t="str">
        <f>IF(P_20号3様式1!C7="","",P_20号3様式1!C7)</f>
        <v>指宿市</v>
      </c>
      <c r="B12" s="13" t="str">
        <f>IF(P_20号3様式1!AE7&lt;&gt; "",TEXT(INT(P_20号3様式1!AE7),"#,##0"),"")</f>
        <v>0</v>
      </c>
      <c r="C12" s="12" t="str">
        <f>IF(P_20号3様式1!AE7= "","",IF(VALUE(FIXED(P_20号3様式1!AE7,0,TRUE))&lt;&gt;P_20号3様式1!AE7,RIGHT(FIXED(P_20号3様式1!AE7,3,FALSE),4),""))</f>
        <v>.000</v>
      </c>
      <c r="D12" s="13" t="str">
        <f>IF(P_20号3様式1!F7&lt;&gt; "",IF(P_20号3様式1!F7&lt;&gt; "-",TEXT(INT(P_20号3様式1!F7),"#,##0"),"-"),"")</f>
        <v>0</v>
      </c>
      <c r="E12" s="12" t="str">
        <f>IF(P_20号3様式1!F7&lt;&gt; "",IF(P_20号3様式1!F7&lt;&gt; "-",IF(VALUE(FIXED(P_20号3様式1!F7,0,TRUE))&lt;&gt;P_20号3様式1!F7,RIGHT(FIXED(P_20号3様式1!F7,3,FALSE),4),""),""),"")</f>
        <v>.000</v>
      </c>
      <c r="F12" s="13" t="str">
        <f>IF(P_20号3様式1!I7&lt;&gt; "",IF(P_20号3様式1!I7&lt;&gt; "-",TEXT(INT(P_20号3様式1!I7),"#,##0"),"-"),"")</f>
        <v/>
      </c>
      <c r="G12" s="12" t="str">
        <f>IF(P_20号3様式1!I7&lt;&gt; "",IF(P_20号3様式1!I7&lt;&gt; "-",IF(VALUE(FIXED(P_20号3様式1!I7,0,TRUE))&lt;&gt;P_20号3様式1!I7,RIGHT(FIXED(P_20号3様式1!I7,3,FALSE),4),""),""),"")</f>
        <v/>
      </c>
      <c r="H12" s="13" t="str">
        <f>IF(P_20号3様式1!L7&lt;&gt; "",IF(P_20号3様式1!L7&lt;&gt; "-",TEXT(INT(P_20号3様式1!L7),"#,##0"),"-"),"")</f>
        <v/>
      </c>
      <c r="I12" s="12" t="str">
        <f>IF(P_20号3様式1!L7&lt;&gt; "",IF(P_20号3様式1!L7&lt;&gt; "-",IF(VALUE(FIXED(P_20号3様式1!L7,0,TRUE))&lt;&gt;P_20号3様式1!L7,RIGHT(FIXED(P_20号3様式1!L7,3,FALSE),4),""),""),"")</f>
        <v/>
      </c>
      <c r="J12" s="13" t="str">
        <f>IF(P_20号3様式1!O7&lt;&gt; "",IF(P_20号3様式1!O7&lt;&gt; "-",TEXT(INT(P_20号3様式1!O7),"#,##0"),"-"),"")</f>
        <v/>
      </c>
      <c r="K12" s="12" t="str">
        <f>IF(P_20号3様式1!O7&lt;&gt; "",IF(P_20号3様式1!O7&lt;&gt; "-",IF(VALUE(FIXED(P_20号3様式1!O7,0,TRUE))&lt;&gt;P_20号3様式1!O7,RIGHT(FIXED(P_20号3様式1!O7,3,FALSE),4),""),""),"")</f>
        <v/>
      </c>
      <c r="L12" s="13" t="str">
        <f>IF(P_20号3様式1!R7&lt;&gt; "",IF(P_20号3様式1!R7&lt;&gt; "-",TEXT(INT(P_20号3様式1!R7),"#,##0"),"-"),"")</f>
        <v/>
      </c>
      <c r="M12" s="12" t="str">
        <f>IF(P_20号3様式1!R7&lt;&gt; "",IF(P_20号3様式1!R7&lt;&gt; "-",IF(VALUE(FIXED(P_20号3様式1!R7,0,TRUE))&lt;&gt;P_20号3様式1!R7,RIGHT(FIXED(P_20号3様式1!R7,3,FALSE),4),""),""),"")</f>
        <v/>
      </c>
      <c r="N12" s="13" t="str">
        <f>IF(P_20号3様式1!U7&lt;&gt; "",IF(P_20号3様式1!U7&lt;&gt; "-",TEXT(INT(P_20号3様式1!U7),"#,##0"),"-"),"")</f>
        <v/>
      </c>
      <c r="O12" s="12" t="str">
        <f>IF(P_20号3様式1!U7&lt;&gt; "",IF(P_20号3様式1!U7&lt;&gt; "-",IF(VALUE(FIXED(P_20号3様式1!U7,0,TRUE))&lt;&gt;P_20号3様式1!U7,RIGHT(FIXED(P_20号3様式1!U7,3,FALSE),4),""),""),"")</f>
        <v/>
      </c>
      <c r="P12" s="13" t="str">
        <f>IF(P_20号3様式1!X7&lt;&gt; "",IF(P_20号3様式1!X7&lt;&gt; "-",TEXT(INT(P_20号3様式1!X7),"#,##0"),"-"),"")</f>
        <v/>
      </c>
      <c r="Q12" s="12" t="str">
        <f>IF(P_20号3様式1!X7&lt;&gt; "",IF(P_20号3様式1!X7&lt;&gt; "-",IF(VALUE(FIXED(P_20号3様式1!X7,0,TRUE))&lt;&gt;P_20号3様式1!X7,RIGHT(FIXED(P_20号3様式1!X7,3,FALSE),4),""),""),"")</f>
        <v/>
      </c>
      <c r="R12" s="13" t="str">
        <f>IF(P_20号3様式1!AA7&lt;&gt; "",IF(P_20号3様式1!AA7&lt;&gt; "-",TEXT(INT(P_20号3様式1!AA7),"#,##0"),"-"),"")</f>
        <v/>
      </c>
      <c r="S12" s="12" t="str">
        <f>IF(P_20号3様式1!AA7&lt;&gt; "",IF(P_20号3様式1!AA7&lt;&gt; "-",IF(VALUE(FIXED(P_20号3様式1!AA7,0,TRUE))&lt;&gt;P_20号3様式1!AA7,RIGHT(FIXED(P_20号3様式1!AA7,3,FALSE),4),""),""),"")</f>
        <v/>
      </c>
    </row>
    <row r="13" spans="1:19" ht="12.75" customHeight="1" x14ac:dyDescent="0.15">
      <c r="A13" s="2" t="str">
        <f>IF(P_20号3様式1!C8="","",P_20号3様式1!C8)</f>
        <v>西之表市</v>
      </c>
      <c r="B13" s="13" t="str">
        <f>IF(P_20号3様式1!AE8&lt;&gt; "",TEXT(INT(P_20号3様式1!AE8),"#,##0"),"")</f>
        <v>0</v>
      </c>
      <c r="C13" s="12" t="str">
        <f>IF(P_20号3様式1!AE8= "","",IF(VALUE(FIXED(P_20号3様式1!AE8,0,TRUE))&lt;&gt;P_20号3様式1!AE8,RIGHT(FIXED(P_20号3様式1!AE8,3,FALSE),4),""))</f>
        <v>.000</v>
      </c>
      <c r="D13" s="13" t="str">
        <f>IF(P_20号3様式1!F8&lt;&gt; "",IF(P_20号3様式1!F8&lt;&gt; "-",TEXT(INT(P_20号3様式1!F8),"#,##0"),"-"),"")</f>
        <v>0</v>
      </c>
      <c r="E13" s="12" t="str">
        <f>IF(P_20号3様式1!F8&lt;&gt; "",IF(P_20号3様式1!F8&lt;&gt; "-",IF(VALUE(FIXED(P_20号3様式1!F8,0,TRUE))&lt;&gt;P_20号3様式1!F8,RIGHT(FIXED(P_20号3様式1!F8,3,FALSE),4),""),""),"")</f>
        <v>.000</v>
      </c>
      <c r="F13" s="13" t="str">
        <f>IF(P_20号3様式1!I8&lt;&gt; "",IF(P_20号3様式1!I8&lt;&gt; "-",TEXT(INT(P_20号3様式1!I8),"#,##0"),"-"),"")</f>
        <v/>
      </c>
      <c r="G13" s="12" t="str">
        <f>IF(P_20号3様式1!I8&lt;&gt; "",IF(P_20号3様式1!I8&lt;&gt; "-",IF(VALUE(FIXED(P_20号3様式1!I8,0,TRUE))&lt;&gt;P_20号3様式1!I8,RIGHT(FIXED(P_20号3様式1!I8,3,FALSE),4),""),""),"")</f>
        <v/>
      </c>
      <c r="H13" s="13" t="str">
        <f>IF(P_20号3様式1!L8&lt;&gt; "",IF(P_20号3様式1!L8&lt;&gt; "-",TEXT(INT(P_20号3様式1!L8),"#,##0"),"-"),"")</f>
        <v/>
      </c>
      <c r="I13" s="12" t="str">
        <f>IF(P_20号3様式1!L8&lt;&gt; "",IF(P_20号3様式1!L8&lt;&gt; "-",IF(VALUE(FIXED(P_20号3様式1!L8,0,TRUE))&lt;&gt;P_20号3様式1!L8,RIGHT(FIXED(P_20号3様式1!L8,3,FALSE),4),""),""),"")</f>
        <v/>
      </c>
      <c r="J13" s="13" t="str">
        <f>IF(P_20号3様式1!O8&lt;&gt; "",IF(P_20号3様式1!O8&lt;&gt; "-",TEXT(INT(P_20号3様式1!O8),"#,##0"),"-"),"")</f>
        <v/>
      </c>
      <c r="K13" s="12" t="str">
        <f>IF(P_20号3様式1!O8&lt;&gt; "",IF(P_20号3様式1!O8&lt;&gt; "-",IF(VALUE(FIXED(P_20号3様式1!O8,0,TRUE))&lt;&gt;P_20号3様式1!O8,RIGHT(FIXED(P_20号3様式1!O8,3,FALSE),4),""),""),"")</f>
        <v/>
      </c>
      <c r="L13" s="13" t="str">
        <f>IF(P_20号3様式1!R8&lt;&gt; "",IF(P_20号3様式1!R8&lt;&gt; "-",TEXT(INT(P_20号3様式1!R8),"#,##0"),"-"),"")</f>
        <v/>
      </c>
      <c r="M13" s="12" t="str">
        <f>IF(P_20号3様式1!R8&lt;&gt; "",IF(P_20号3様式1!R8&lt;&gt; "-",IF(VALUE(FIXED(P_20号3様式1!R8,0,TRUE))&lt;&gt;P_20号3様式1!R8,RIGHT(FIXED(P_20号3様式1!R8,3,FALSE),4),""),""),"")</f>
        <v/>
      </c>
      <c r="N13" s="13" t="str">
        <f>IF(P_20号3様式1!U8&lt;&gt; "",IF(P_20号3様式1!U8&lt;&gt; "-",TEXT(INT(P_20号3様式1!U8),"#,##0"),"-"),"")</f>
        <v/>
      </c>
      <c r="O13" s="12" t="str">
        <f>IF(P_20号3様式1!U8&lt;&gt; "",IF(P_20号3様式1!U8&lt;&gt; "-",IF(VALUE(FIXED(P_20号3様式1!U8,0,TRUE))&lt;&gt;P_20号3様式1!U8,RIGHT(FIXED(P_20号3様式1!U8,3,FALSE),4),""),""),"")</f>
        <v/>
      </c>
      <c r="P13" s="13" t="str">
        <f>IF(P_20号3様式1!X8&lt;&gt; "",IF(P_20号3様式1!X8&lt;&gt; "-",TEXT(INT(P_20号3様式1!X8),"#,##0"),"-"),"")</f>
        <v/>
      </c>
      <c r="Q13" s="12" t="str">
        <f>IF(P_20号3様式1!X8&lt;&gt; "",IF(P_20号3様式1!X8&lt;&gt; "-",IF(VALUE(FIXED(P_20号3様式1!X8,0,TRUE))&lt;&gt;P_20号3様式1!X8,RIGHT(FIXED(P_20号3様式1!X8,3,FALSE),4),""),""),"")</f>
        <v/>
      </c>
      <c r="R13" s="13" t="str">
        <f>IF(P_20号3様式1!AA8&lt;&gt; "",IF(P_20号3様式1!AA8&lt;&gt; "-",TEXT(INT(P_20号3様式1!AA8),"#,##0"),"-"),"")</f>
        <v/>
      </c>
      <c r="S13" s="12" t="str">
        <f>IF(P_20号3様式1!AA8&lt;&gt; "",IF(P_20号3様式1!AA8&lt;&gt; "-",IF(VALUE(FIXED(P_20号3様式1!AA8,0,TRUE))&lt;&gt;P_20号3様式1!AA8,RIGHT(FIXED(P_20号3様式1!AA8,3,FALSE),4),""),""),"")</f>
        <v/>
      </c>
    </row>
    <row r="14" spans="1:19" ht="12.75" customHeight="1" x14ac:dyDescent="0.15">
      <c r="A14" s="2" t="str">
        <f>IF(P_20号3様式1!C9="","",P_20号3様式1!C9)</f>
        <v>垂水市</v>
      </c>
      <c r="B14" s="13" t="str">
        <f>IF(P_20号3様式1!AE9&lt;&gt; "",TEXT(INT(P_20号3様式1!AE9),"#,##0"),"")</f>
        <v>0</v>
      </c>
      <c r="C14" s="12" t="str">
        <f>IF(P_20号3様式1!AE9= "","",IF(VALUE(FIXED(P_20号3様式1!AE9,0,TRUE))&lt;&gt;P_20号3様式1!AE9,RIGHT(FIXED(P_20号3様式1!AE9,3,FALSE),4),""))</f>
        <v>.000</v>
      </c>
      <c r="D14" s="13" t="str">
        <f>IF(P_20号3様式1!F9&lt;&gt; "",IF(P_20号3様式1!F9&lt;&gt; "-",TEXT(INT(P_20号3様式1!F9),"#,##0"),"-"),"")</f>
        <v>0</v>
      </c>
      <c r="E14" s="12" t="str">
        <f>IF(P_20号3様式1!F9&lt;&gt; "",IF(P_20号3様式1!F9&lt;&gt; "-",IF(VALUE(FIXED(P_20号3様式1!F9,0,TRUE))&lt;&gt;P_20号3様式1!F9,RIGHT(FIXED(P_20号3様式1!F9,3,FALSE),4),""),""),"")</f>
        <v>.000</v>
      </c>
      <c r="F14" s="13" t="str">
        <f>IF(P_20号3様式1!I9&lt;&gt; "",IF(P_20号3様式1!I9&lt;&gt; "-",TEXT(INT(P_20号3様式1!I9),"#,##0"),"-"),"")</f>
        <v/>
      </c>
      <c r="G14" s="12" t="str">
        <f>IF(P_20号3様式1!I9&lt;&gt; "",IF(P_20号3様式1!I9&lt;&gt; "-",IF(VALUE(FIXED(P_20号3様式1!I9,0,TRUE))&lt;&gt;P_20号3様式1!I9,RIGHT(FIXED(P_20号3様式1!I9,3,FALSE),4),""),""),"")</f>
        <v/>
      </c>
      <c r="H14" s="13" t="str">
        <f>IF(P_20号3様式1!L9&lt;&gt; "",IF(P_20号3様式1!L9&lt;&gt; "-",TEXT(INT(P_20号3様式1!L9),"#,##0"),"-"),"")</f>
        <v/>
      </c>
      <c r="I14" s="12" t="str">
        <f>IF(P_20号3様式1!L9&lt;&gt; "",IF(P_20号3様式1!L9&lt;&gt; "-",IF(VALUE(FIXED(P_20号3様式1!L9,0,TRUE))&lt;&gt;P_20号3様式1!L9,RIGHT(FIXED(P_20号3様式1!L9,3,FALSE),4),""),""),"")</f>
        <v/>
      </c>
      <c r="J14" s="13" t="str">
        <f>IF(P_20号3様式1!O9&lt;&gt; "",IF(P_20号3様式1!O9&lt;&gt; "-",TEXT(INT(P_20号3様式1!O9),"#,##0"),"-"),"")</f>
        <v/>
      </c>
      <c r="K14" s="12" t="str">
        <f>IF(P_20号3様式1!O9&lt;&gt; "",IF(P_20号3様式1!O9&lt;&gt; "-",IF(VALUE(FIXED(P_20号3様式1!O9,0,TRUE))&lt;&gt;P_20号3様式1!O9,RIGHT(FIXED(P_20号3様式1!O9,3,FALSE),4),""),""),"")</f>
        <v/>
      </c>
      <c r="L14" s="13" t="str">
        <f>IF(P_20号3様式1!R9&lt;&gt; "",IF(P_20号3様式1!R9&lt;&gt; "-",TEXT(INT(P_20号3様式1!R9),"#,##0"),"-"),"")</f>
        <v/>
      </c>
      <c r="M14" s="12" t="str">
        <f>IF(P_20号3様式1!R9&lt;&gt; "",IF(P_20号3様式1!R9&lt;&gt; "-",IF(VALUE(FIXED(P_20号3様式1!R9,0,TRUE))&lt;&gt;P_20号3様式1!R9,RIGHT(FIXED(P_20号3様式1!R9,3,FALSE),4),""),""),"")</f>
        <v/>
      </c>
      <c r="N14" s="13" t="str">
        <f>IF(P_20号3様式1!U9&lt;&gt; "",IF(P_20号3様式1!U9&lt;&gt; "-",TEXT(INT(P_20号3様式1!U9),"#,##0"),"-"),"")</f>
        <v/>
      </c>
      <c r="O14" s="12" t="str">
        <f>IF(P_20号3様式1!U9&lt;&gt; "",IF(P_20号3様式1!U9&lt;&gt; "-",IF(VALUE(FIXED(P_20号3様式1!U9,0,TRUE))&lt;&gt;P_20号3様式1!U9,RIGHT(FIXED(P_20号3様式1!U9,3,FALSE),4),""),""),"")</f>
        <v/>
      </c>
      <c r="P14" s="13" t="str">
        <f>IF(P_20号3様式1!X9&lt;&gt; "",IF(P_20号3様式1!X9&lt;&gt; "-",TEXT(INT(P_20号3様式1!X9),"#,##0"),"-"),"")</f>
        <v/>
      </c>
      <c r="Q14" s="12" t="str">
        <f>IF(P_20号3様式1!X9&lt;&gt; "",IF(P_20号3様式1!X9&lt;&gt; "-",IF(VALUE(FIXED(P_20号3様式1!X9,0,TRUE))&lt;&gt;P_20号3様式1!X9,RIGHT(FIXED(P_20号3様式1!X9,3,FALSE),4),""),""),"")</f>
        <v/>
      </c>
      <c r="R14" s="13" t="str">
        <f>IF(P_20号3様式1!AA9&lt;&gt; "",IF(P_20号3様式1!AA9&lt;&gt; "-",TEXT(INT(P_20号3様式1!AA9),"#,##0"),"-"),"")</f>
        <v/>
      </c>
      <c r="S14" s="12" t="str">
        <f>IF(P_20号3様式1!AA9&lt;&gt; "",IF(P_20号3様式1!AA9&lt;&gt; "-",IF(VALUE(FIXED(P_20号3様式1!AA9,0,TRUE))&lt;&gt;P_20号3様式1!AA9,RIGHT(FIXED(P_20号3様式1!AA9,3,FALSE),4),""),""),"")</f>
        <v/>
      </c>
    </row>
    <row r="15" spans="1:19" ht="12.75" customHeight="1" x14ac:dyDescent="0.15">
      <c r="A15" s="2" t="str">
        <f>IF(P_20号3様式1!C10="","",P_20号3様式1!C10)</f>
        <v>薩摩川内市第１</v>
      </c>
      <c r="B15" s="13" t="str">
        <f>IF(P_20号3様式1!AE10&lt;&gt; "",TEXT(INT(P_20号3様式1!AE10),"#,##0"),"")</f>
        <v>0</v>
      </c>
      <c r="C15" s="12" t="str">
        <f>IF(P_20号3様式1!AE10= "","",IF(VALUE(FIXED(P_20号3様式1!AE10,0,TRUE))&lt;&gt;P_20号3様式1!AE10,RIGHT(FIXED(P_20号3様式1!AE10,3,FALSE),4),""))</f>
        <v>.000</v>
      </c>
      <c r="D15" s="13" t="str">
        <f>IF(P_20号3様式1!F10&lt;&gt; "",IF(P_20号3様式1!F10&lt;&gt; "-",TEXT(INT(P_20号3様式1!F10),"#,##0"),"-"),"")</f>
        <v>0</v>
      </c>
      <c r="E15" s="12" t="str">
        <f>IF(P_20号3様式1!F10&lt;&gt; "",IF(P_20号3様式1!F10&lt;&gt; "-",IF(VALUE(FIXED(P_20号3様式1!F10,0,TRUE))&lt;&gt;P_20号3様式1!F10,RIGHT(FIXED(P_20号3様式1!F10,3,FALSE),4),""),""),"")</f>
        <v>.000</v>
      </c>
      <c r="F15" s="13" t="str">
        <f>IF(P_20号3様式1!I10&lt;&gt; "",IF(P_20号3様式1!I10&lt;&gt; "-",TEXT(INT(P_20号3様式1!I10),"#,##0"),"-"),"")</f>
        <v/>
      </c>
      <c r="G15" s="12" t="str">
        <f>IF(P_20号3様式1!I10&lt;&gt; "",IF(P_20号3様式1!I10&lt;&gt; "-",IF(VALUE(FIXED(P_20号3様式1!I10,0,TRUE))&lt;&gt;P_20号3様式1!I10,RIGHT(FIXED(P_20号3様式1!I10,3,FALSE),4),""),""),"")</f>
        <v/>
      </c>
      <c r="H15" s="13" t="str">
        <f>IF(P_20号3様式1!L10&lt;&gt; "",IF(P_20号3様式1!L10&lt;&gt; "-",TEXT(INT(P_20号3様式1!L10),"#,##0"),"-"),"")</f>
        <v/>
      </c>
      <c r="I15" s="12" t="str">
        <f>IF(P_20号3様式1!L10&lt;&gt; "",IF(P_20号3様式1!L10&lt;&gt; "-",IF(VALUE(FIXED(P_20号3様式1!L10,0,TRUE))&lt;&gt;P_20号3様式1!L10,RIGHT(FIXED(P_20号3様式1!L10,3,FALSE),4),""),""),"")</f>
        <v/>
      </c>
      <c r="J15" s="13" t="str">
        <f>IF(P_20号3様式1!O10&lt;&gt; "",IF(P_20号3様式1!O10&lt;&gt; "-",TEXT(INT(P_20号3様式1!O10),"#,##0"),"-"),"")</f>
        <v/>
      </c>
      <c r="K15" s="12" t="str">
        <f>IF(P_20号3様式1!O10&lt;&gt; "",IF(P_20号3様式1!O10&lt;&gt; "-",IF(VALUE(FIXED(P_20号3様式1!O10,0,TRUE))&lt;&gt;P_20号3様式1!O10,RIGHT(FIXED(P_20号3様式1!O10,3,FALSE),4),""),""),"")</f>
        <v/>
      </c>
      <c r="L15" s="13" t="str">
        <f>IF(P_20号3様式1!R10&lt;&gt; "",IF(P_20号3様式1!R10&lt;&gt; "-",TEXT(INT(P_20号3様式1!R10),"#,##0"),"-"),"")</f>
        <v/>
      </c>
      <c r="M15" s="12" t="str">
        <f>IF(P_20号3様式1!R10&lt;&gt; "",IF(P_20号3様式1!R10&lt;&gt; "-",IF(VALUE(FIXED(P_20号3様式1!R10,0,TRUE))&lt;&gt;P_20号3様式1!R10,RIGHT(FIXED(P_20号3様式1!R10,3,FALSE),4),""),""),"")</f>
        <v/>
      </c>
      <c r="N15" s="13" t="str">
        <f>IF(P_20号3様式1!U10&lt;&gt; "",IF(P_20号3様式1!U10&lt;&gt; "-",TEXT(INT(P_20号3様式1!U10),"#,##0"),"-"),"")</f>
        <v/>
      </c>
      <c r="O15" s="12" t="str">
        <f>IF(P_20号3様式1!U10&lt;&gt; "",IF(P_20号3様式1!U10&lt;&gt; "-",IF(VALUE(FIXED(P_20号3様式1!U10,0,TRUE))&lt;&gt;P_20号3様式1!U10,RIGHT(FIXED(P_20号3様式1!U10,3,FALSE),4),""),""),"")</f>
        <v/>
      </c>
      <c r="P15" s="13" t="str">
        <f>IF(P_20号3様式1!X10&lt;&gt; "",IF(P_20号3様式1!X10&lt;&gt; "-",TEXT(INT(P_20号3様式1!X10),"#,##0"),"-"),"")</f>
        <v/>
      </c>
      <c r="Q15" s="12" t="str">
        <f>IF(P_20号3様式1!X10&lt;&gt; "",IF(P_20号3様式1!X10&lt;&gt; "-",IF(VALUE(FIXED(P_20号3様式1!X10,0,TRUE))&lt;&gt;P_20号3様式1!X10,RIGHT(FIXED(P_20号3様式1!X10,3,FALSE),4),""),""),"")</f>
        <v/>
      </c>
      <c r="R15" s="13" t="str">
        <f>IF(P_20号3様式1!AA10&lt;&gt; "",IF(P_20号3様式1!AA10&lt;&gt; "-",TEXT(INT(P_20号3様式1!AA10),"#,##0"),"-"),"")</f>
        <v/>
      </c>
      <c r="S15" s="12" t="str">
        <f>IF(P_20号3様式1!AA10&lt;&gt; "",IF(P_20号3様式1!AA10&lt;&gt; "-",IF(VALUE(FIXED(P_20号3様式1!AA10,0,TRUE))&lt;&gt;P_20号3様式1!AA10,RIGHT(FIXED(P_20号3様式1!AA10,3,FALSE),4),""),""),"")</f>
        <v/>
      </c>
    </row>
    <row r="16" spans="1:19" ht="12.75" customHeight="1" x14ac:dyDescent="0.15">
      <c r="A16" s="2" t="str">
        <f>IF(P_20号3様式1!C11="","",P_20号3様式1!C11)</f>
        <v>薩摩川内市第２</v>
      </c>
      <c r="B16" s="13" t="str">
        <f>IF(P_20号3様式1!AE11&lt;&gt; "",TEXT(INT(P_20号3様式1!AE11),"#,##0"),"")</f>
        <v>0</v>
      </c>
      <c r="C16" s="12" t="str">
        <f>IF(P_20号3様式1!AE11= "","",IF(VALUE(FIXED(P_20号3様式1!AE11,0,TRUE))&lt;&gt;P_20号3様式1!AE11,RIGHT(FIXED(P_20号3様式1!AE11,3,FALSE),4),""))</f>
        <v>.000</v>
      </c>
      <c r="D16" s="13" t="str">
        <f>IF(P_20号3様式1!F11&lt;&gt; "",IF(P_20号3様式1!F11&lt;&gt; "-",TEXT(INT(P_20号3様式1!F11),"#,##0"),"-"),"")</f>
        <v>0</v>
      </c>
      <c r="E16" s="12" t="str">
        <f>IF(P_20号3様式1!F11&lt;&gt; "",IF(P_20号3様式1!F11&lt;&gt; "-",IF(VALUE(FIXED(P_20号3様式1!F11,0,TRUE))&lt;&gt;P_20号3様式1!F11,RIGHT(FIXED(P_20号3様式1!F11,3,FALSE),4),""),""),"")</f>
        <v>.000</v>
      </c>
      <c r="F16" s="13" t="str">
        <f>IF(P_20号3様式1!I11&lt;&gt; "",IF(P_20号3様式1!I11&lt;&gt; "-",TEXT(INT(P_20号3様式1!I11),"#,##0"),"-"),"")</f>
        <v/>
      </c>
      <c r="G16" s="12" t="str">
        <f>IF(P_20号3様式1!I11&lt;&gt; "",IF(P_20号3様式1!I11&lt;&gt; "-",IF(VALUE(FIXED(P_20号3様式1!I11,0,TRUE))&lt;&gt;P_20号3様式1!I11,RIGHT(FIXED(P_20号3様式1!I11,3,FALSE),4),""),""),"")</f>
        <v/>
      </c>
      <c r="H16" s="13" t="str">
        <f>IF(P_20号3様式1!L11&lt;&gt; "",IF(P_20号3様式1!L11&lt;&gt; "-",TEXT(INT(P_20号3様式1!L11),"#,##0"),"-"),"")</f>
        <v/>
      </c>
      <c r="I16" s="12" t="str">
        <f>IF(P_20号3様式1!L11&lt;&gt; "",IF(P_20号3様式1!L11&lt;&gt; "-",IF(VALUE(FIXED(P_20号3様式1!L11,0,TRUE))&lt;&gt;P_20号3様式1!L11,RIGHT(FIXED(P_20号3様式1!L11,3,FALSE),4),""),""),"")</f>
        <v/>
      </c>
      <c r="J16" s="13" t="str">
        <f>IF(P_20号3様式1!O11&lt;&gt; "",IF(P_20号3様式1!O11&lt;&gt; "-",TEXT(INT(P_20号3様式1!O11),"#,##0"),"-"),"")</f>
        <v/>
      </c>
      <c r="K16" s="12" t="str">
        <f>IF(P_20号3様式1!O11&lt;&gt; "",IF(P_20号3様式1!O11&lt;&gt; "-",IF(VALUE(FIXED(P_20号3様式1!O11,0,TRUE))&lt;&gt;P_20号3様式1!O11,RIGHT(FIXED(P_20号3様式1!O11,3,FALSE),4),""),""),"")</f>
        <v/>
      </c>
      <c r="L16" s="13" t="str">
        <f>IF(P_20号3様式1!R11&lt;&gt; "",IF(P_20号3様式1!R11&lt;&gt; "-",TEXT(INT(P_20号3様式1!R11),"#,##0"),"-"),"")</f>
        <v/>
      </c>
      <c r="M16" s="12" t="str">
        <f>IF(P_20号3様式1!R11&lt;&gt; "",IF(P_20号3様式1!R11&lt;&gt; "-",IF(VALUE(FIXED(P_20号3様式1!R11,0,TRUE))&lt;&gt;P_20号3様式1!R11,RIGHT(FIXED(P_20号3様式1!R11,3,FALSE),4),""),""),"")</f>
        <v/>
      </c>
      <c r="N16" s="13" t="str">
        <f>IF(P_20号3様式1!U11&lt;&gt; "",IF(P_20号3様式1!U11&lt;&gt; "-",TEXT(INT(P_20号3様式1!U11),"#,##0"),"-"),"")</f>
        <v/>
      </c>
      <c r="O16" s="12" t="str">
        <f>IF(P_20号3様式1!U11&lt;&gt; "",IF(P_20号3様式1!U11&lt;&gt; "-",IF(VALUE(FIXED(P_20号3様式1!U11,0,TRUE))&lt;&gt;P_20号3様式1!U11,RIGHT(FIXED(P_20号3様式1!U11,3,FALSE),4),""),""),"")</f>
        <v/>
      </c>
      <c r="P16" s="13" t="str">
        <f>IF(P_20号3様式1!X11&lt;&gt; "",IF(P_20号3様式1!X11&lt;&gt; "-",TEXT(INT(P_20号3様式1!X11),"#,##0"),"-"),"")</f>
        <v/>
      </c>
      <c r="Q16" s="12" t="str">
        <f>IF(P_20号3様式1!X11&lt;&gt; "",IF(P_20号3様式1!X11&lt;&gt; "-",IF(VALUE(FIXED(P_20号3様式1!X11,0,TRUE))&lt;&gt;P_20号3様式1!X11,RIGHT(FIXED(P_20号3様式1!X11,3,FALSE),4),""),""),"")</f>
        <v/>
      </c>
      <c r="R16" s="13" t="str">
        <f>IF(P_20号3様式1!AA11&lt;&gt; "",IF(P_20号3様式1!AA11&lt;&gt; "-",TEXT(INT(P_20号3様式1!AA11),"#,##0"),"-"),"")</f>
        <v/>
      </c>
      <c r="S16" s="12" t="str">
        <f>IF(P_20号3様式1!AA11&lt;&gt; "",IF(P_20号3様式1!AA11&lt;&gt; "-",IF(VALUE(FIXED(P_20号3様式1!AA11,0,TRUE))&lt;&gt;P_20号3様式1!AA11,RIGHT(FIXED(P_20号3様式1!AA11,3,FALSE),4),""),""),"")</f>
        <v/>
      </c>
    </row>
    <row r="17" spans="1:19" ht="12.75" customHeight="1" x14ac:dyDescent="0.15">
      <c r="A17" s="2" t="str">
        <f>IF(P_20号3様式1!C12="","",P_20号3様式1!C12)</f>
        <v>＊（薩摩川内市）計</v>
      </c>
      <c r="B17" s="13" t="str">
        <f>IF(P_20号3様式1!AE12&lt;&gt; "",TEXT(INT(P_20号3様式1!AE12),"#,##0"),"")</f>
        <v>0</v>
      </c>
      <c r="C17" s="12" t="str">
        <f>IF(P_20号3様式1!AE12= "","",IF(VALUE(FIXED(P_20号3様式1!AE12,0,TRUE))&lt;&gt;P_20号3様式1!AE12,RIGHT(FIXED(P_20号3様式1!AE12,3,FALSE),4),""))</f>
        <v>.000</v>
      </c>
      <c r="D17" s="13" t="str">
        <f>IF(P_20号3様式1!F12&lt;&gt; "",IF(P_20号3様式1!F12&lt;&gt; "-",TEXT(INT(P_20号3様式1!F12),"#,##0"),"-"),"")</f>
        <v>0</v>
      </c>
      <c r="E17" s="12" t="str">
        <f>IF(P_20号3様式1!F12&lt;&gt; "",IF(P_20号3様式1!F12&lt;&gt; "-",IF(VALUE(FIXED(P_20号3様式1!F12,0,TRUE))&lt;&gt;P_20号3様式1!F12,RIGHT(FIXED(P_20号3様式1!F12,3,FALSE),4),""),""),"")</f>
        <v>.000</v>
      </c>
      <c r="F17" s="13" t="str">
        <f>IF(P_20号3様式1!I12&lt;&gt; "",IF(P_20号3様式1!I12&lt;&gt; "-",TEXT(INT(P_20号3様式1!I12),"#,##0"),"-"),"")</f>
        <v/>
      </c>
      <c r="G17" s="12" t="str">
        <f>IF(P_20号3様式1!I12&lt;&gt; "",IF(P_20号3様式1!I12&lt;&gt; "-",IF(VALUE(FIXED(P_20号3様式1!I12,0,TRUE))&lt;&gt;P_20号3様式1!I12,RIGHT(FIXED(P_20号3様式1!I12,3,FALSE),4),""),""),"")</f>
        <v/>
      </c>
      <c r="H17" s="13" t="str">
        <f>IF(P_20号3様式1!L12&lt;&gt; "",IF(P_20号3様式1!L12&lt;&gt; "-",TEXT(INT(P_20号3様式1!L12),"#,##0"),"-"),"")</f>
        <v/>
      </c>
      <c r="I17" s="12" t="str">
        <f>IF(P_20号3様式1!L12&lt;&gt; "",IF(P_20号3様式1!L12&lt;&gt; "-",IF(VALUE(FIXED(P_20号3様式1!L12,0,TRUE))&lt;&gt;P_20号3様式1!L12,RIGHT(FIXED(P_20号3様式1!L12,3,FALSE),4),""),""),"")</f>
        <v/>
      </c>
      <c r="J17" s="13" t="str">
        <f>IF(P_20号3様式1!O12&lt;&gt; "",IF(P_20号3様式1!O12&lt;&gt; "-",TEXT(INT(P_20号3様式1!O12),"#,##0"),"-"),"")</f>
        <v/>
      </c>
      <c r="K17" s="12" t="str">
        <f>IF(P_20号3様式1!O12&lt;&gt; "",IF(P_20号3様式1!O12&lt;&gt; "-",IF(VALUE(FIXED(P_20号3様式1!O12,0,TRUE))&lt;&gt;P_20号3様式1!O12,RIGHT(FIXED(P_20号3様式1!O12,3,FALSE),4),""),""),"")</f>
        <v/>
      </c>
      <c r="L17" s="13" t="str">
        <f>IF(P_20号3様式1!R12&lt;&gt; "",IF(P_20号3様式1!R12&lt;&gt; "-",TEXT(INT(P_20号3様式1!R12),"#,##0"),"-"),"")</f>
        <v/>
      </c>
      <c r="M17" s="12" t="str">
        <f>IF(P_20号3様式1!R12&lt;&gt; "",IF(P_20号3様式1!R12&lt;&gt; "-",IF(VALUE(FIXED(P_20号3様式1!R12,0,TRUE))&lt;&gt;P_20号3様式1!R12,RIGHT(FIXED(P_20号3様式1!R12,3,FALSE),4),""),""),"")</f>
        <v/>
      </c>
      <c r="N17" s="13" t="str">
        <f>IF(P_20号3様式1!U12&lt;&gt; "",IF(P_20号3様式1!U12&lt;&gt; "-",TEXT(INT(P_20号3様式1!U12),"#,##0"),"-"),"")</f>
        <v/>
      </c>
      <c r="O17" s="12" t="str">
        <f>IF(P_20号3様式1!U12&lt;&gt; "",IF(P_20号3様式1!U12&lt;&gt; "-",IF(VALUE(FIXED(P_20号3様式1!U12,0,TRUE))&lt;&gt;P_20号3様式1!U12,RIGHT(FIXED(P_20号3様式1!U12,3,FALSE),4),""),""),"")</f>
        <v/>
      </c>
      <c r="P17" s="13" t="str">
        <f>IF(P_20号3様式1!X12&lt;&gt; "",IF(P_20号3様式1!X12&lt;&gt; "-",TEXT(INT(P_20号3様式1!X12),"#,##0"),"-"),"")</f>
        <v/>
      </c>
      <c r="Q17" s="12" t="str">
        <f>IF(P_20号3様式1!X12&lt;&gt; "",IF(P_20号3様式1!X12&lt;&gt; "-",IF(VALUE(FIXED(P_20号3様式1!X12,0,TRUE))&lt;&gt;P_20号3様式1!X12,RIGHT(FIXED(P_20号3様式1!X12,3,FALSE),4),""),""),"")</f>
        <v/>
      </c>
      <c r="R17" s="13" t="str">
        <f>IF(P_20号3様式1!AA12&lt;&gt; "",IF(P_20号3様式1!AA12&lt;&gt; "-",TEXT(INT(P_20号3様式1!AA12),"#,##0"),"-"),"")</f>
        <v/>
      </c>
      <c r="S17" s="12" t="str">
        <f>IF(P_20号3様式1!AA12&lt;&gt; "",IF(P_20号3様式1!AA12&lt;&gt; "-",IF(VALUE(FIXED(P_20号3様式1!AA12,0,TRUE))&lt;&gt;P_20号3様式1!AA12,RIGHT(FIXED(P_20号3様式1!AA12,3,FALSE),4),""),""),"")</f>
        <v/>
      </c>
    </row>
    <row r="18" spans="1:19" ht="12.75" customHeight="1" x14ac:dyDescent="0.15">
      <c r="A18" s="2" t="str">
        <f>IF(P_20号3様式1!C13="","",P_20号3様式1!C13)</f>
        <v>日置市</v>
      </c>
      <c r="B18" s="13" t="str">
        <f>IF(P_20号3様式1!AE13&lt;&gt; "",TEXT(INT(P_20号3様式1!AE13),"#,##0"),"")</f>
        <v>0</v>
      </c>
      <c r="C18" s="12" t="str">
        <f>IF(P_20号3様式1!AE13= "","",IF(VALUE(FIXED(P_20号3様式1!AE13,0,TRUE))&lt;&gt;P_20号3様式1!AE13,RIGHT(FIXED(P_20号3様式1!AE13,3,FALSE),4),""))</f>
        <v>.000</v>
      </c>
      <c r="D18" s="13" t="str">
        <f>IF(P_20号3様式1!F13&lt;&gt; "",IF(P_20号3様式1!F13&lt;&gt; "-",TEXT(INT(P_20号3様式1!F13),"#,##0"),"-"),"")</f>
        <v>0</v>
      </c>
      <c r="E18" s="12" t="str">
        <f>IF(P_20号3様式1!F13&lt;&gt; "",IF(P_20号3様式1!F13&lt;&gt; "-",IF(VALUE(FIXED(P_20号3様式1!F13,0,TRUE))&lt;&gt;P_20号3様式1!F13,RIGHT(FIXED(P_20号3様式1!F13,3,FALSE),4),""),""),"")</f>
        <v>.000</v>
      </c>
      <c r="F18" s="13" t="str">
        <f>IF(P_20号3様式1!I13&lt;&gt; "",IF(P_20号3様式1!I13&lt;&gt; "-",TEXT(INT(P_20号3様式1!I13),"#,##0"),"-"),"")</f>
        <v/>
      </c>
      <c r="G18" s="12" t="str">
        <f>IF(P_20号3様式1!I13&lt;&gt; "",IF(P_20号3様式1!I13&lt;&gt; "-",IF(VALUE(FIXED(P_20号3様式1!I13,0,TRUE))&lt;&gt;P_20号3様式1!I13,RIGHT(FIXED(P_20号3様式1!I13,3,FALSE),4),""),""),"")</f>
        <v/>
      </c>
      <c r="H18" s="13" t="str">
        <f>IF(P_20号3様式1!L13&lt;&gt; "",IF(P_20号3様式1!L13&lt;&gt; "-",TEXT(INT(P_20号3様式1!L13),"#,##0"),"-"),"")</f>
        <v/>
      </c>
      <c r="I18" s="12" t="str">
        <f>IF(P_20号3様式1!L13&lt;&gt; "",IF(P_20号3様式1!L13&lt;&gt; "-",IF(VALUE(FIXED(P_20号3様式1!L13,0,TRUE))&lt;&gt;P_20号3様式1!L13,RIGHT(FIXED(P_20号3様式1!L13,3,FALSE),4),""),""),"")</f>
        <v/>
      </c>
      <c r="J18" s="13" t="str">
        <f>IF(P_20号3様式1!O13&lt;&gt; "",IF(P_20号3様式1!O13&lt;&gt; "-",TEXT(INT(P_20号3様式1!O13),"#,##0"),"-"),"")</f>
        <v/>
      </c>
      <c r="K18" s="12" t="str">
        <f>IF(P_20号3様式1!O13&lt;&gt; "",IF(P_20号3様式1!O13&lt;&gt; "-",IF(VALUE(FIXED(P_20号3様式1!O13,0,TRUE))&lt;&gt;P_20号3様式1!O13,RIGHT(FIXED(P_20号3様式1!O13,3,FALSE),4),""),""),"")</f>
        <v/>
      </c>
      <c r="L18" s="13" t="str">
        <f>IF(P_20号3様式1!R13&lt;&gt; "",IF(P_20号3様式1!R13&lt;&gt; "-",TEXT(INT(P_20号3様式1!R13),"#,##0"),"-"),"")</f>
        <v/>
      </c>
      <c r="M18" s="12" t="str">
        <f>IF(P_20号3様式1!R13&lt;&gt; "",IF(P_20号3様式1!R13&lt;&gt; "-",IF(VALUE(FIXED(P_20号3様式1!R13,0,TRUE))&lt;&gt;P_20号3様式1!R13,RIGHT(FIXED(P_20号3様式1!R13,3,FALSE),4),""),""),"")</f>
        <v/>
      </c>
      <c r="N18" s="13" t="str">
        <f>IF(P_20号3様式1!U13&lt;&gt; "",IF(P_20号3様式1!U13&lt;&gt; "-",TEXT(INT(P_20号3様式1!U13),"#,##0"),"-"),"")</f>
        <v/>
      </c>
      <c r="O18" s="12" t="str">
        <f>IF(P_20号3様式1!U13&lt;&gt; "",IF(P_20号3様式1!U13&lt;&gt; "-",IF(VALUE(FIXED(P_20号3様式1!U13,0,TRUE))&lt;&gt;P_20号3様式1!U13,RIGHT(FIXED(P_20号3様式1!U13,3,FALSE),4),""),""),"")</f>
        <v/>
      </c>
      <c r="P18" s="13" t="str">
        <f>IF(P_20号3様式1!X13&lt;&gt; "",IF(P_20号3様式1!X13&lt;&gt; "-",TEXT(INT(P_20号3様式1!X13),"#,##0"),"-"),"")</f>
        <v/>
      </c>
      <c r="Q18" s="12" t="str">
        <f>IF(P_20号3様式1!X13&lt;&gt; "",IF(P_20号3様式1!X13&lt;&gt; "-",IF(VALUE(FIXED(P_20号3様式1!X13,0,TRUE))&lt;&gt;P_20号3様式1!X13,RIGHT(FIXED(P_20号3様式1!X13,3,FALSE),4),""),""),"")</f>
        <v/>
      </c>
      <c r="R18" s="13" t="str">
        <f>IF(P_20号3様式1!AA13&lt;&gt; "",IF(P_20号3様式1!AA13&lt;&gt; "-",TEXT(INT(P_20号3様式1!AA13),"#,##0"),"-"),"")</f>
        <v/>
      </c>
      <c r="S18" s="12" t="str">
        <f>IF(P_20号3様式1!AA13&lt;&gt; "",IF(P_20号3様式1!AA13&lt;&gt; "-",IF(VALUE(FIXED(P_20号3様式1!AA13,0,TRUE))&lt;&gt;P_20号3様式1!AA13,RIGHT(FIXED(P_20号3様式1!AA13,3,FALSE),4),""),""),"")</f>
        <v/>
      </c>
    </row>
    <row r="19" spans="1:19" ht="12.75" customHeight="1" x14ac:dyDescent="0.15">
      <c r="A19" s="2" t="str">
        <f>IF(P_20号3様式1!C14="","",P_20号3様式1!C14)</f>
        <v>曽於市</v>
      </c>
      <c r="B19" s="13" t="str">
        <f>IF(P_20号3様式1!AE14&lt;&gt; "",TEXT(INT(P_20号3様式1!AE14),"#,##0"),"")</f>
        <v>0</v>
      </c>
      <c r="C19" s="12" t="str">
        <f>IF(P_20号3様式1!AE14= "","",IF(VALUE(FIXED(P_20号3様式1!AE14,0,TRUE))&lt;&gt;P_20号3様式1!AE14,RIGHT(FIXED(P_20号3様式1!AE14,3,FALSE),4),""))</f>
        <v>.000</v>
      </c>
      <c r="D19" s="13" t="str">
        <f>IF(P_20号3様式1!F14&lt;&gt; "",IF(P_20号3様式1!F14&lt;&gt; "-",TEXT(INT(P_20号3様式1!F14),"#,##0"),"-"),"")</f>
        <v>0</v>
      </c>
      <c r="E19" s="12" t="str">
        <f>IF(P_20号3様式1!F14&lt;&gt; "",IF(P_20号3様式1!F14&lt;&gt; "-",IF(VALUE(FIXED(P_20号3様式1!F14,0,TRUE))&lt;&gt;P_20号3様式1!F14,RIGHT(FIXED(P_20号3様式1!F14,3,FALSE),4),""),""),"")</f>
        <v>.000</v>
      </c>
      <c r="F19" s="13" t="str">
        <f>IF(P_20号3様式1!I14&lt;&gt; "",IF(P_20号3様式1!I14&lt;&gt; "-",TEXT(INT(P_20号3様式1!I14),"#,##0"),"-"),"")</f>
        <v/>
      </c>
      <c r="G19" s="12" t="str">
        <f>IF(P_20号3様式1!I14&lt;&gt; "",IF(P_20号3様式1!I14&lt;&gt; "-",IF(VALUE(FIXED(P_20号3様式1!I14,0,TRUE))&lt;&gt;P_20号3様式1!I14,RIGHT(FIXED(P_20号3様式1!I14,3,FALSE),4),""),""),"")</f>
        <v/>
      </c>
      <c r="H19" s="13" t="str">
        <f>IF(P_20号3様式1!L14&lt;&gt; "",IF(P_20号3様式1!L14&lt;&gt; "-",TEXT(INT(P_20号3様式1!L14),"#,##0"),"-"),"")</f>
        <v/>
      </c>
      <c r="I19" s="12" t="str">
        <f>IF(P_20号3様式1!L14&lt;&gt; "",IF(P_20号3様式1!L14&lt;&gt; "-",IF(VALUE(FIXED(P_20号3様式1!L14,0,TRUE))&lt;&gt;P_20号3様式1!L14,RIGHT(FIXED(P_20号3様式1!L14,3,FALSE),4),""),""),"")</f>
        <v/>
      </c>
      <c r="J19" s="13" t="str">
        <f>IF(P_20号3様式1!O14&lt;&gt; "",IF(P_20号3様式1!O14&lt;&gt; "-",TEXT(INT(P_20号3様式1!O14),"#,##0"),"-"),"")</f>
        <v/>
      </c>
      <c r="K19" s="12" t="str">
        <f>IF(P_20号3様式1!O14&lt;&gt; "",IF(P_20号3様式1!O14&lt;&gt; "-",IF(VALUE(FIXED(P_20号3様式1!O14,0,TRUE))&lt;&gt;P_20号3様式1!O14,RIGHT(FIXED(P_20号3様式1!O14,3,FALSE),4),""),""),"")</f>
        <v/>
      </c>
      <c r="L19" s="13" t="str">
        <f>IF(P_20号3様式1!R14&lt;&gt; "",IF(P_20号3様式1!R14&lt;&gt; "-",TEXT(INT(P_20号3様式1!R14),"#,##0"),"-"),"")</f>
        <v/>
      </c>
      <c r="M19" s="12" t="str">
        <f>IF(P_20号3様式1!R14&lt;&gt; "",IF(P_20号3様式1!R14&lt;&gt; "-",IF(VALUE(FIXED(P_20号3様式1!R14,0,TRUE))&lt;&gt;P_20号3様式1!R14,RIGHT(FIXED(P_20号3様式1!R14,3,FALSE),4),""),""),"")</f>
        <v/>
      </c>
      <c r="N19" s="13" t="str">
        <f>IF(P_20号3様式1!U14&lt;&gt; "",IF(P_20号3様式1!U14&lt;&gt; "-",TEXT(INT(P_20号3様式1!U14),"#,##0"),"-"),"")</f>
        <v/>
      </c>
      <c r="O19" s="12" t="str">
        <f>IF(P_20号3様式1!U14&lt;&gt; "",IF(P_20号3様式1!U14&lt;&gt; "-",IF(VALUE(FIXED(P_20号3様式1!U14,0,TRUE))&lt;&gt;P_20号3様式1!U14,RIGHT(FIXED(P_20号3様式1!U14,3,FALSE),4),""),""),"")</f>
        <v/>
      </c>
      <c r="P19" s="13" t="str">
        <f>IF(P_20号3様式1!X14&lt;&gt; "",IF(P_20号3様式1!X14&lt;&gt; "-",TEXT(INT(P_20号3様式1!X14),"#,##0"),"-"),"")</f>
        <v/>
      </c>
      <c r="Q19" s="12" t="str">
        <f>IF(P_20号3様式1!X14&lt;&gt; "",IF(P_20号3様式1!X14&lt;&gt; "-",IF(VALUE(FIXED(P_20号3様式1!X14,0,TRUE))&lt;&gt;P_20号3様式1!X14,RIGHT(FIXED(P_20号3様式1!X14,3,FALSE),4),""),""),"")</f>
        <v/>
      </c>
      <c r="R19" s="13" t="str">
        <f>IF(P_20号3様式1!AA14&lt;&gt; "",IF(P_20号3様式1!AA14&lt;&gt; "-",TEXT(INT(P_20号3様式1!AA14),"#,##0"),"-"),"")</f>
        <v/>
      </c>
      <c r="S19" s="12" t="str">
        <f>IF(P_20号3様式1!AA14&lt;&gt; "",IF(P_20号3様式1!AA14&lt;&gt; "-",IF(VALUE(FIXED(P_20号3様式1!AA14,0,TRUE))&lt;&gt;P_20号3様式1!AA14,RIGHT(FIXED(P_20号3様式1!AA14,3,FALSE),4),""),""),"")</f>
        <v/>
      </c>
    </row>
    <row r="20" spans="1:19" ht="12.75" customHeight="1" x14ac:dyDescent="0.15">
      <c r="A20" s="2" t="str">
        <f>IF(P_20号3様式1!C15="","",P_20号3様式1!C15)</f>
        <v>霧島市</v>
      </c>
      <c r="B20" s="13" t="str">
        <f>IF(P_20号3様式1!AE15&lt;&gt; "",TEXT(INT(P_20号3様式1!AE15),"#,##0"),"")</f>
        <v>0</v>
      </c>
      <c r="C20" s="12" t="str">
        <f>IF(P_20号3様式1!AE15= "","",IF(VALUE(FIXED(P_20号3様式1!AE15,0,TRUE))&lt;&gt;P_20号3様式1!AE15,RIGHT(FIXED(P_20号3様式1!AE15,3,FALSE),4),""))</f>
        <v>.000</v>
      </c>
      <c r="D20" s="13" t="str">
        <f>IF(P_20号3様式1!F15&lt;&gt; "",IF(P_20号3様式1!F15&lt;&gt; "-",TEXT(INT(P_20号3様式1!F15),"#,##0"),"-"),"")</f>
        <v>0</v>
      </c>
      <c r="E20" s="12" t="str">
        <f>IF(P_20号3様式1!F15&lt;&gt; "",IF(P_20号3様式1!F15&lt;&gt; "-",IF(VALUE(FIXED(P_20号3様式1!F15,0,TRUE))&lt;&gt;P_20号3様式1!F15,RIGHT(FIXED(P_20号3様式1!F15,3,FALSE),4),""),""),"")</f>
        <v>.000</v>
      </c>
      <c r="F20" s="13" t="str">
        <f>IF(P_20号3様式1!I15&lt;&gt; "",IF(P_20号3様式1!I15&lt;&gt; "-",TEXT(INT(P_20号3様式1!I15),"#,##0"),"-"),"")</f>
        <v/>
      </c>
      <c r="G20" s="12" t="str">
        <f>IF(P_20号3様式1!I15&lt;&gt; "",IF(P_20号3様式1!I15&lt;&gt; "-",IF(VALUE(FIXED(P_20号3様式1!I15,0,TRUE))&lt;&gt;P_20号3様式1!I15,RIGHT(FIXED(P_20号3様式1!I15,3,FALSE),4),""),""),"")</f>
        <v/>
      </c>
      <c r="H20" s="13" t="str">
        <f>IF(P_20号3様式1!L15&lt;&gt; "",IF(P_20号3様式1!L15&lt;&gt; "-",TEXT(INT(P_20号3様式1!L15),"#,##0"),"-"),"")</f>
        <v/>
      </c>
      <c r="I20" s="12" t="str">
        <f>IF(P_20号3様式1!L15&lt;&gt; "",IF(P_20号3様式1!L15&lt;&gt; "-",IF(VALUE(FIXED(P_20号3様式1!L15,0,TRUE))&lt;&gt;P_20号3様式1!L15,RIGHT(FIXED(P_20号3様式1!L15,3,FALSE),4),""),""),"")</f>
        <v/>
      </c>
      <c r="J20" s="13" t="str">
        <f>IF(P_20号3様式1!O15&lt;&gt; "",IF(P_20号3様式1!O15&lt;&gt; "-",TEXT(INT(P_20号3様式1!O15),"#,##0"),"-"),"")</f>
        <v/>
      </c>
      <c r="K20" s="12" t="str">
        <f>IF(P_20号3様式1!O15&lt;&gt; "",IF(P_20号3様式1!O15&lt;&gt; "-",IF(VALUE(FIXED(P_20号3様式1!O15,0,TRUE))&lt;&gt;P_20号3様式1!O15,RIGHT(FIXED(P_20号3様式1!O15,3,FALSE),4),""),""),"")</f>
        <v/>
      </c>
      <c r="L20" s="13" t="str">
        <f>IF(P_20号3様式1!R15&lt;&gt; "",IF(P_20号3様式1!R15&lt;&gt; "-",TEXT(INT(P_20号3様式1!R15),"#,##0"),"-"),"")</f>
        <v/>
      </c>
      <c r="M20" s="12" t="str">
        <f>IF(P_20号3様式1!R15&lt;&gt; "",IF(P_20号3様式1!R15&lt;&gt; "-",IF(VALUE(FIXED(P_20号3様式1!R15,0,TRUE))&lt;&gt;P_20号3様式1!R15,RIGHT(FIXED(P_20号3様式1!R15,3,FALSE),4),""),""),"")</f>
        <v/>
      </c>
      <c r="N20" s="13" t="str">
        <f>IF(P_20号3様式1!U15&lt;&gt; "",IF(P_20号3様式1!U15&lt;&gt; "-",TEXT(INT(P_20号3様式1!U15),"#,##0"),"-"),"")</f>
        <v/>
      </c>
      <c r="O20" s="12" t="str">
        <f>IF(P_20号3様式1!U15&lt;&gt; "",IF(P_20号3様式1!U15&lt;&gt; "-",IF(VALUE(FIXED(P_20号3様式1!U15,0,TRUE))&lt;&gt;P_20号3様式1!U15,RIGHT(FIXED(P_20号3様式1!U15,3,FALSE),4),""),""),"")</f>
        <v/>
      </c>
      <c r="P20" s="13" t="str">
        <f>IF(P_20号3様式1!X15&lt;&gt; "",IF(P_20号3様式1!X15&lt;&gt; "-",TEXT(INT(P_20号3様式1!X15),"#,##0"),"-"),"")</f>
        <v/>
      </c>
      <c r="Q20" s="12" t="str">
        <f>IF(P_20号3様式1!X15&lt;&gt; "",IF(P_20号3様式1!X15&lt;&gt; "-",IF(VALUE(FIXED(P_20号3様式1!X15,0,TRUE))&lt;&gt;P_20号3様式1!X15,RIGHT(FIXED(P_20号3様式1!X15,3,FALSE),4),""),""),"")</f>
        <v/>
      </c>
      <c r="R20" s="13" t="str">
        <f>IF(P_20号3様式1!AA15&lt;&gt; "",IF(P_20号3様式1!AA15&lt;&gt; "-",TEXT(INT(P_20号3様式1!AA15),"#,##0"),"-"),"")</f>
        <v/>
      </c>
      <c r="S20" s="12" t="str">
        <f>IF(P_20号3様式1!AA15&lt;&gt; "",IF(P_20号3様式1!AA15&lt;&gt; "-",IF(VALUE(FIXED(P_20号3様式1!AA15,0,TRUE))&lt;&gt;P_20号3様式1!AA15,RIGHT(FIXED(P_20号3様式1!AA15,3,FALSE),4),""),""),"")</f>
        <v/>
      </c>
    </row>
    <row r="21" spans="1:19" ht="12.75" customHeight="1" x14ac:dyDescent="0.15">
      <c r="A21" s="2" t="str">
        <f>IF(P_20号3様式1!C16="","",P_20号3様式1!C16)</f>
        <v>いちき串木野市</v>
      </c>
      <c r="B21" s="13" t="str">
        <f>IF(P_20号3様式1!AE16&lt;&gt; "",TEXT(INT(P_20号3様式1!AE16),"#,##0"),"")</f>
        <v>0</v>
      </c>
      <c r="C21" s="12" t="str">
        <f>IF(P_20号3様式1!AE16= "","",IF(VALUE(FIXED(P_20号3様式1!AE16,0,TRUE))&lt;&gt;P_20号3様式1!AE16,RIGHT(FIXED(P_20号3様式1!AE16,3,FALSE),4),""))</f>
        <v>.000</v>
      </c>
      <c r="D21" s="13" t="str">
        <f>IF(P_20号3様式1!F16&lt;&gt; "",IF(P_20号3様式1!F16&lt;&gt; "-",TEXT(INT(P_20号3様式1!F16),"#,##0"),"-"),"")</f>
        <v>0</v>
      </c>
      <c r="E21" s="12" t="str">
        <f>IF(P_20号3様式1!F16&lt;&gt; "",IF(P_20号3様式1!F16&lt;&gt; "-",IF(VALUE(FIXED(P_20号3様式1!F16,0,TRUE))&lt;&gt;P_20号3様式1!F16,RIGHT(FIXED(P_20号3様式1!F16,3,FALSE),4),""),""),"")</f>
        <v>.000</v>
      </c>
      <c r="F21" s="13" t="str">
        <f>IF(P_20号3様式1!I16&lt;&gt; "",IF(P_20号3様式1!I16&lt;&gt; "-",TEXT(INT(P_20号3様式1!I16),"#,##0"),"-"),"")</f>
        <v/>
      </c>
      <c r="G21" s="12" t="str">
        <f>IF(P_20号3様式1!I16&lt;&gt; "",IF(P_20号3様式1!I16&lt;&gt; "-",IF(VALUE(FIXED(P_20号3様式1!I16,0,TRUE))&lt;&gt;P_20号3様式1!I16,RIGHT(FIXED(P_20号3様式1!I16,3,FALSE),4),""),""),"")</f>
        <v/>
      </c>
      <c r="H21" s="13" t="str">
        <f>IF(P_20号3様式1!L16&lt;&gt; "",IF(P_20号3様式1!L16&lt;&gt; "-",TEXT(INT(P_20号3様式1!L16),"#,##0"),"-"),"")</f>
        <v/>
      </c>
      <c r="I21" s="12" t="str">
        <f>IF(P_20号3様式1!L16&lt;&gt; "",IF(P_20号3様式1!L16&lt;&gt; "-",IF(VALUE(FIXED(P_20号3様式1!L16,0,TRUE))&lt;&gt;P_20号3様式1!L16,RIGHT(FIXED(P_20号3様式1!L16,3,FALSE),4),""),""),"")</f>
        <v/>
      </c>
      <c r="J21" s="13" t="str">
        <f>IF(P_20号3様式1!O16&lt;&gt; "",IF(P_20号3様式1!O16&lt;&gt; "-",TEXT(INT(P_20号3様式1!O16),"#,##0"),"-"),"")</f>
        <v/>
      </c>
      <c r="K21" s="12" t="str">
        <f>IF(P_20号3様式1!O16&lt;&gt; "",IF(P_20号3様式1!O16&lt;&gt; "-",IF(VALUE(FIXED(P_20号3様式1!O16,0,TRUE))&lt;&gt;P_20号3様式1!O16,RIGHT(FIXED(P_20号3様式1!O16,3,FALSE),4),""),""),"")</f>
        <v/>
      </c>
      <c r="L21" s="13" t="str">
        <f>IF(P_20号3様式1!R16&lt;&gt; "",IF(P_20号3様式1!R16&lt;&gt; "-",TEXT(INT(P_20号3様式1!R16),"#,##0"),"-"),"")</f>
        <v/>
      </c>
      <c r="M21" s="12" t="str">
        <f>IF(P_20号3様式1!R16&lt;&gt; "",IF(P_20号3様式1!R16&lt;&gt; "-",IF(VALUE(FIXED(P_20号3様式1!R16,0,TRUE))&lt;&gt;P_20号3様式1!R16,RIGHT(FIXED(P_20号3様式1!R16,3,FALSE),4),""),""),"")</f>
        <v/>
      </c>
      <c r="N21" s="13" t="str">
        <f>IF(P_20号3様式1!U16&lt;&gt; "",IF(P_20号3様式1!U16&lt;&gt; "-",TEXT(INT(P_20号3様式1!U16),"#,##0"),"-"),"")</f>
        <v/>
      </c>
      <c r="O21" s="12" t="str">
        <f>IF(P_20号3様式1!U16&lt;&gt; "",IF(P_20号3様式1!U16&lt;&gt; "-",IF(VALUE(FIXED(P_20号3様式1!U16,0,TRUE))&lt;&gt;P_20号3様式1!U16,RIGHT(FIXED(P_20号3様式1!U16,3,FALSE),4),""),""),"")</f>
        <v/>
      </c>
      <c r="P21" s="13" t="str">
        <f>IF(P_20号3様式1!X16&lt;&gt; "",IF(P_20号3様式1!X16&lt;&gt; "-",TEXT(INT(P_20号3様式1!X16),"#,##0"),"-"),"")</f>
        <v/>
      </c>
      <c r="Q21" s="12" t="str">
        <f>IF(P_20号3様式1!X16&lt;&gt; "",IF(P_20号3様式1!X16&lt;&gt; "-",IF(VALUE(FIXED(P_20号3様式1!X16,0,TRUE))&lt;&gt;P_20号3様式1!X16,RIGHT(FIXED(P_20号3様式1!X16,3,FALSE),4),""),""),"")</f>
        <v/>
      </c>
      <c r="R21" s="13" t="str">
        <f>IF(P_20号3様式1!AA16&lt;&gt; "",IF(P_20号3様式1!AA16&lt;&gt; "-",TEXT(INT(P_20号3様式1!AA16),"#,##0"),"-"),"")</f>
        <v/>
      </c>
      <c r="S21" s="12" t="str">
        <f>IF(P_20号3様式1!AA16&lt;&gt; "",IF(P_20号3様式1!AA16&lt;&gt; "-",IF(VALUE(FIXED(P_20号3様式1!AA16,0,TRUE))&lt;&gt;P_20号3様式1!AA16,RIGHT(FIXED(P_20号3様式1!AA16,3,FALSE),4),""),""),"")</f>
        <v/>
      </c>
    </row>
    <row r="22" spans="1:19" ht="12.75" customHeight="1" x14ac:dyDescent="0.15">
      <c r="A22" s="2" t="str">
        <f>IF(P_20号3様式1!C17="","",P_20号3様式1!C17)</f>
        <v>南さつま市</v>
      </c>
      <c r="B22" s="13" t="str">
        <f>IF(P_20号3様式1!AE17&lt;&gt; "",TEXT(INT(P_20号3様式1!AE17),"#,##0"),"")</f>
        <v>0</v>
      </c>
      <c r="C22" s="12" t="str">
        <f>IF(P_20号3様式1!AE17= "","",IF(VALUE(FIXED(P_20号3様式1!AE17,0,TRUE))&lt;&gt;P_20号3様式1!AE17,RIGHT(FIXED(P_20号3様式1!AE17,3,FALSE),4),""))</f>
        <v>.000</v>
      </c>
      <c r="D22" s="13" t="str">
        <f>IF(P_20号3様式1!F17&lt;&gt; "",IF(P_20号3様式1!F17&lt;&gt; "-",TEXT(INT(P_20号3様式1!F17),"#,##0"),"-"),"")</f>
        <v>0</v>
      </c>
      <c r="E22" s="12" t="str">
        <f>IF(P_20号3様式1!F17&lt;&gt; "",IF(P_20号3様式1!F17&lt;&gt; "-",IF(VALUE(FIXED(P_20号3様式1!F17,0,TRUE))&lt;&gt;P_20号3様式1!F17,RIGHT(FIXED(P_20号3様式1!F17,3,FALSE),4),""),""),"")</f>
        <v>.000</v>
      </c>
      <c r="F22" s="13" t="str">
        <f>IF(P_20号3様式1!I17&lt;&gt; "",IF(P_20号3様式1!I17&lt;&gt; "-",TEXT(INT(P_20号3様式1!I17),"#,##0"),"-"),"")</f>
        <v/>
      </c>
      <c r="G22" s="12" t="str">
        <f>IF(P_20号3様式1!I17&lt;&gt; "",IF(P_20号3様式1!I17&lt;&gt; "-",IF(VALUE(FIXED(P_20号3様式1!I17,0,TRUE))&lt;&gt;P_20号3様式1!I17,RIGHT(FIXED(P_20号3様式1!I17,3,FALSE),4),""),""),"")</f>
        <v/>
      </c>
      <c r="H22" s="13" t="str">
        <f>IF(P_20号3様式1!L17&lt;&gt; "",IF(P_20号3様式1!L17&lt;&gt; "-",TEXT(INT(P_20号3様式1!L17),"#,##0"),"-"),"")</f>
        <v/>
      </c>
      <c r="I22" s="12" t="str">
        <f>IF(P_20号3様式1!L17&lt;&gt; "",IF(P_20号3様式1!L17&lt;&gt; "-",IF(VALUE(FIXED(P_20号3様式1!L17,0,TRUE))&lt;&gt;P_20号3様式1!L17,RIGHT(FIXED(P_20号3様式1!L17,3,FALSE),4),""),""),"")</f>
        <v/>
      </c>
      <c r="J22" s="13" t="str">
        <f>IF(P_20号3様式1!O17&lt;&gt; "",IF(P_20号3様式1!O17&lt;&gt; "-",TEXT(INT(P_20号3様式1!O17),"#,##0"),"-"),"")</f>
        <v/>
      </c>
      <c r="K22" s="12" t="str">
        <f>IF(P_20号3様式1!O17&lt;&gt; "",IF(P_20号3様式1!O17&lt;&gt; "-",IF(VALUE(FIXED(P_20号3様式1!O17,0,TRUE))&lt;&gt;P_20号3様式1!O17,RIGHT(FIXED(P_20号3様式1!O17,3,FALSE),4),""),""),"")</f>
        <v/>
      </c>
      <c r="L22" s="13" t="str">
        <f>IF(P_20号3様式1!R17&lt;&gt; "",IF(P_20号3様式1!R17&lt;&gt; "-",TEXT(INT(P_20号3様式1!R17),"#,##0"),"-"),"")</f>
        <v/>
      </c>
      <c r="M22" s="12" t="str">
        <f>IF(P_20号3様式1!R17&lt;&gt; "",IF(P_20号3様式1!R17&lt;&gt; "-",IF(VALUE(FIXED(P_20号3様式1!R17,0,TRUE))&lt;&gt;P_20号3様式1!R17,RIGHT(FIXED(P_20号3様式1!R17,3,FALSE),4),""),""),"")</f>
        <v/>
      </c>
      <c r="N22" s="13" t="str">
        <f>IF(P_20号3様式1!U17&lt;&gt; "",IF(P_20号3様式1!U17&lt;&gt; "-",TEXT(INT(P_20号3様式1!U17),"#,##0"),"-"),"")</f>
        <v/>
      </c>
      <c r="O22" s="12" t="str">
        <f>IF(P_20号3様式1!U17&lt;&gt; "",IF(P_20号3様式1!U17&lt;&gt; "-",IF(VALUE(FIXED(P_20号3様式1!U17,0,TRUE))&lt;&gt;P_20号3様式1!U17,RIGHT(FIXED(P_20号3様式1!U17,3,FALSE),4),""),""),"")</f>
        <v/>
      </c>
      <c r="P22" s="13" t="str">
        <f>IF(P_20号3様式1!X17&lt;&gt; "",IF(P_20号3様式1!X17&lt;&gt; "-",TEXT(INT(P_20号3様式1!X17),"#,##0"),"-"),"")</f>
        <v/>
      </c>
      <c r="Q22" s="12" t="str">
        <f>IF(P_20号3様式1!X17&lt;&gt; "",IF(P_20号3様式1!X17&lt;&gt; "-",IF(VALUE(FIXED(P_20号3様式1!X17,0,TRUE))&lt;&gt;P_20号3様式1!X17,RIGHT(FIXED(P_20号3様式1!X17,3,FALSE),4),""),""),"")</f>
        <v/>
      </c>
      <c r="R22" s="13" t="str">
        <f>IF(P_20号3様式1!AA17&lt;&gt; "",IF(P_20号3様式1!AA17&lt;&gt; "-",TEXT(INT(P_20号3様式1!AA17),"#,##0"),"-"),"")</f>
        <v/>
      </c>
      <c r="S22" s="12" t="str">
        <f>IF(P_20号3様式1!AA17&lt;&gt; "",IF(P_20号3様式1!AA17&lt;&gt; "-",IF(VALUE(FIXED(P_20号3様式1!AA17,0,TRUE))&lt;&gt;P_20号3様式1!AA17,RIGHT(FIXED(P_20号3様式1!AA17,3,FALSE),4),""),""),"")</f>
        <v/>
      </c>
    </row>
    <row r="23" spans="1:19" ht="12.75" customHeight="1" x14ac:dyDescent="0.15">
      <c r="A23" s="2" t="str">
        <f>IF(P_20号3様式1!C18="","",P_20号3様式1!C18)</f>
        <v>志布志市</v>
      </c>
      <c r="B23" s="13" t="str">
        <f>IF(P_20号3様式1!AE18&lt;&gt; "",TEXT(INT(P_20号3様式1!AE18),"#,##0"),"")</f>
        <v>0</v>
      </c>
      <c r="C23" s="12" t="str">
        <f>IF(P_20号3様式1!AE18= "","",IF(VALUE(FIXED(P_20号3様式1!AE18,0,TRUE))&lt;&gt;P_20号3様式1!AE18,RIGHT(FIXED(P_20号3様式1!AE18,3,FALSE),4),""))</f>
        <v>.000</v>
      </c>
      <c r="D23" s="13" t="str">
        <f>IF(P_20号3様式1!F18&lt;&gt; "",IF(P_20号3様式1!F18&lt;&gt; "-",TEXT(INT(P_20号3様式1!F18),"#,##0"),"-"),"")</f>
        <v>0</v>
      </c>
      <c r="E23" s="12" t="str">
        <f>IF(P_20号3様式1!F18&lt;&gt; "",IF(P_20号3様式1!F18&lt;&gt; "-",IF(VALUE(FIXED(P_20号3様式1!F18,0,TRUE))&lt;&gt;P_20号3様式1!F18,RIGHT(FIXED(P_20号3様式1!F18,3,FALSE),4),""),""),"")</f>
        <v>.000</v>
      </c>
      <c r="F23" s="13" t="str">
        <f>IF(P_20号3様式1!I18&lt;&gt; "",IF(P_20号3様式1!I18&lt;&gt; "-",TEXT(INT(P_20号3様式1!I18),"#,##0"),"-"),"")</f>
        <v/>
      </c>
      <c r="G23" s="12" t="str">
        <f>IF(P_20号3様式1!I18&lt;&gt; "",IF(P_20号3様式1!I18&lt;&gt; "-",IF(VALUE(FIXED(P_20号3様式1!I18,0,TRUE))&lt;&gt;P_20号3様式1!I18,RIGHT(FIXED(P_20号3様式1!I18,3,FALSE),4),""),""),"")</f>
        <v/>
      </c>
      <c r="H23" s="13" t="str">
        <f>IF(P_20号3様式1!L18&lt;&gt; "",IF(P_20号3様式1!L18&lt;&gt; "-",TEXT(INT(P_20号3様式1!L18),"#,##0"),"-"),"")</f>
        <v/>
      </c>
      <c r="I23" s="12" t="str">
        <f>IF(P_20号3様式1!L18&lt;&gt; "",IF(P_20号3様式1!L18&lt;&gt; "-",IF(VALUE(FIXED(P_20号3様式1!L18,0,TRUE))&lt;&gt;P_20号3様式1!L18,RIGHT(FIXED(P_20号3様式1!L18,3,FALSE),4),""),""),"")</f>
        <v/>
      </c>
      <c r="J23" s="13" t="str">
        <f>IF(P_20号3様式1!O18&lt;&gt; "",IF(P_20号3様式1!O18&lt;&gt; "-",TEXT(INT(P_20号3様式1!O18),"#,##0"),"-"),"")</f>
        <v/>
      </c>
      <c r="K23" s="12" t="str">
        <f>IF(P_20号3様式1!O18&lt;&gt; "",IF(P_20号3様式1!O18&lt;&gt; "-",IF(VALUE(FIXED(P_20号3様式1!O18,0,TRUE))&lt;&gt;P_20号3様式1!O18,RIGHT(FIXED(P_20号3様式1!O18,3,FALSE),4),""),""),"")</f>
        <v/>
      </c>
      <c r="L23" s="13" t="str">
        <f>IF(P_20号3様式1!R18&lt;&gt; "",IF(P_20号3様式1!R18&lt;&gt; "-",TEXT(INT(P_20号3様式1!R18),"#,##0"),"-"),"")</f>
        <v/>
      </c>
      <c r="M23" s="12" t="str">
        <f>IF(P_20号3様式1!R18&lt;&gt; "",IF(P_20号3様式1!R18&lt;&gt; "-",IF(VALUE(FIXED(P_20号3様式1!R18,0,TRUE))&lt;&gt;P_20号3様式1!R18,RIGHT(FIXED(P_20号3様式1!R18,3,FALSE),4),""),""),"")</f>
        <v/>
      </c>
      <c r="N23" s="13" t="str">
        <f>IF(P_20号3様式1!U18&lt;&gt; "",IF(P_20号3様式1!U18&lt;&gt; "-",TEXT(INT(P_20号3様式1!U18),"#,##0"),"-"),"")</f>
        <v/>
      </c>
      <c r="O23" s="12" t="str">
        <f>IF(P_20号3様式1!U18&lt;&gt; "",IF(P_20号3様式1!U18&lt;&gt; "-",IF(VALUE(FIXED(P_20号3様式1!U18,0,TRUE))&lt;&gt;P_20号3様式1!U18,RIGHT(FIXED(P_20号3様式1!U18,3,FALSE),4),""),""),"")</f>
        <v/>
      </c>
      <c r="P23" s="13" t="str">
        <f>IF(P_20号3様式1!X18&lt;&gt; "",IF(P_20号3様式1!X18&lt;&gt; "-",TEXT(INT(P_20号3様式1!X18),"#,##0"),"-"),"")</f>
        <v/>
      </c>
      <c r="Q23" s="12" t="str">
        <f>IF(P_20号3様式1!X18&lt;&gt; "",IF(P_20号3様式1!X18&lt;&gt; "-",IF(VALUE(FIXED(P_20号3様式1!X18,0,TRUE))&lt;&gt;P_20号3様式1!X18,RIGHT(FIXED(P_20号3様式1!X18,3,FALSE),4),""),""),"")</f>
        <v/>
      </c>
      <c r="R23" s="13" t="str">
        <f>IF(P_20号3様式1!AA18&lt;&gt; "",IF(P_20号3様式1!AA18&lt;&gt; "-",TEXT(INT(P_20号3様式1!AA18),"#,##0"),"-"),"")</f>
        <v/>
      </c>
      <c r="S23" s="12" t="str">
        <f>IF(P_20号3様式1!AA18&lt;&gt; "",IF(P_20号3様式1!AA18&lt;&gt; "-",IF(VALUE(FIXED(P_20号3様式1!AA18,0,TRUE))&lt;&gt;P_20号3様式1!AA18,RIGHT(FIXED(P_20号3様式1!AA18,3,FALSE),4),""),""),"")</f>
        <v/>
      </c>
    </row>
    <row r="24" spans="1:19" ht="12.75" customHeight="1" x14ac:dyDescent="0.15">
      <c r="A24" s="2" t="str">
        <f>IF(P_20号3様式1!C19="","",P_20号3様式1!C19)</f>
        <v>奄美市</v>
      </c>
      <c r="B24" s="13" t="str">
        <f>IF(P_20号3様式1!AE19&lt;&gt; "",TEXT(INT(P_20号3様式1!AE19),"#,##0"),"")</f>
        <v>0</v>
      </c>
      <c r="C24" s="12" t="str">
        <f>IF(P_20号3様式1!AE19= "","",IF(VALUE(FIXED(P_20号3様式1!AE19,0,TRUE))&lt;&gt;P_20号3様式1!AE19,RIGHT(FIXED(P_20号3様式1!AE19,3,FALSE),4),""))</f>
        <v>.000</v>
      </c>
      <c r="D24" s="13" t="str">
        <f>IF(P_20号3様式1!F19&lt;&gt; "",IF(P_20号3様式1!F19&lt;&gt; "-",TEXT(INT(P_20号3様式1!F19),"#,##0"),"-"),"")</f>
        <v>0</v>
      </c>
      <c r="E24" s="12" t="str">
        <f>IF(P_20号3様式1!F19&lt;&gt; "",IF(P_20号3様式1!F19&lt;&gt; "-",IF(VALUE(FIXED(P_20号3様式1!F19,0,TRUE))&lt;&gt;P_20号3様式1!F19,RIGHT(FIXED(P_20号3様式1!F19,3,FALSE),4),""),""),"")</f>
        <v>.000</v>
      </c>
      <c r="F24" s="13" t="str">
        <f>IF(P_20号3様式1!I19&lt;&gt; "",IF(P_20号3様式1!I19&lt;&gt; "-",TEXT(INT(P_20号3様式1!I19),"#,##0"),"-"),"")</f>
        <v/>
      </c>
      <c r="G24" s="12" t="str">
        <f>IF(P_20号3様式1!I19&lt;&gt; "",IF(P_20号3様式1!I19&lt;&gt; "-",IF(VALUE(FIXED(P_20号3様式1!I19,0,TRUE))&lt;&gt;P_20号3様式1!I19,RIGHT(FIXED(P_20号3様式1!I19,3,FALSE),4),""),""),"")</f>
        <v/>
      </c>
      <c r="H24" s="13" t="str">
        <f>IF(P_20号3様式1!L19&lt;&gt; "",IF(P_20号3様式1!L19&lt;&gt; "-",TEXT(INT(P_20号3様式1!L19),"#,##0"),"-"),"")</f>
        <v/>
      </c>
      <c r="I24" s="12" t="str">
        <f>IF(P_20号3様式1!L19&lt;&gt; "",IF(P_20号3様式1!L19&lt;&gt; "-",IF(VALUE(FIXED(P_20号3様式1!L19,0,TRUE))&lt;&gt;P_20号3様式1!L19,RIGHT(FIXED(P_20号3様式1!L19,3,FALSE),4),""),""),"")</f>
        <v/>
      </c>
      <c r="J24" s="13" t="str">
        <f>IF(P_20号3様式1!O19&lt;&gt; "",IF(P_20号3様式1!O19&lt;&gt; "-",TEXT(INT(P_20号3様式1!O19),"#,##0"),"-"),"")</f>
        <v/>
      </c>
      <c r="K24" s="12" t="str">
        <f>IF(P_20号3様式1!O19&lt;&gt; "",IF(P_20号3様式1!O19&lt;&gt; "-",IF(VALUE(FIXED(P_20号3様式1!O19,0,TRUE))&lt;&gt;P_20号3様式1!O19,RIGHT(FIXED(P_20号3様式1!O19,3,FALSE),4),""),""),"")</f>
        <v/>
      </c>
      <c r="L24" s="13" t="str">
        <f>IF(P_20号3様式1!R19&lt;&gt; "",IF(P_20号3様式1!R19&lt;&gt; "-",TEXT(INT(P_20号3様式1!R19),"#,##0"),"-"),"")</f>
        <v/>
      </c>
      <c r="M24" s="12" t="str">
        <f>IF(P_20号3様式1!R19&lt;&gt; "",IF(P_20号3様式1!R19&lt;&gt; "-",IF(VALUE(FIXED(P_20号3様式1!R19,0,TRUE))&lt;&gt;P_20号3様式1!R19,RIGHT(FIXED(P_20号3様式1!R19,3,FALSE),4),""),""),"")</f>
        <v/>
      </c>
      <c r="N24" s="13" t="str">
        <f>IF(P_20号3様式1!U19&lt;&gt; "",IF(P_20号3様式1!U19&lt;&gt; "-",TEXT(INT(P_20号3様式1!U19),"#,##0"),"-"),"")</f>
        <v/>
      </c>
      <c r="O24" s="12" t="str">
        <f>IF(P_20号3様式1!U19&lt;&gt; "",IF(P_20号3様式1!U19&lt;&gt; "-",IF(VALUE(FIXED(P_20号3様式1!U19,0,TRUE))&lt;&gt;P_20号3様式1!U19,RIGHT(FIXED(P_20号3様式1!U19,3,FALSE),4),""),""),"")</f>
        <v/>
      </c>
      <c r="P24" s="13" t="str">
        <f>IF(P_20号3様式1!X19&lt;&gt; "",IF(P_20号3様式1!X19&lt;&gt; "-",TEXT(INT(P_20号3様式1!X19),"#,##0"),"-"),"")</f>
        <v/>
      </c>
      <c r="Q24" s="12" t="str">
        <f>IF(P_20号3様式1!X19&lt;&gt; "",IF(P_20号3様式1!X19&lt;&gt; "-",IF(VALUE(FIXED(P_20号3様式1!X19,0,TRUE))&lt;&gt;P_20号3様式1!X19,RIGHT(FIXED(P_20号3様式1!X19,3,FALSE),4),""),""),"")</f>
        <v/>
      </c>
      <c r="R24" s="13" t="str">
        <f>IF(P_20号3様式1!AA19&lt;&gt; "",IF(P_20号3様式1!AA19&lt;&gt; "-",TEXT(INT(P_20号3様式1!AA19),"#,##0"),"-"),"")</f>
        <v/>
      </c>
      <c r="S24" s="12" t="str">
        <f>IF(P_20号3様式1!AA19&lt;&gt; "",IF(P_20号3様式1!AA19&lt;&gt; "-",IF(VALUE(FIXED(P_20号3様式1!AA19,0,TRUE))&lt;&gt;P_20号3様式1!AA19,RIGHT(FIXED(P_20号3様式1!AA19,3,FALSE),4),""),""),"")</f>
        <v/>
      </c>
    </row>
    <row r="25" spans="1:19" ht="12.75" customHeight="1" x14ac:dyDescent="0.15">
      <c r="A25" s="2" t="str">
        <f>IF(P_20号3様式1!C20="","",P_20号3様式1!C20)</f>
        <v>南九州市</v>
      </c>
      <c r="B25" s="13" t="str">
        <f>IF(P_20号3様式1!AE20&lt;&gt; "",TEXT(INT(P_20号3様式1!AE20),"#,##0"),"")</f>
        <v>7</v>
      </c>
      <c r="C25" s="12" t="str">
        <f>IF(P_20号3様式1!AE20= "","",IF(VALUE(FIXED(P_20号3様式1!AE20,0,TRUE))&lt;&gt;P_20号3様式1!AE20,RIGHT(FIXED(P_20号3様式1!AE20,3,FALSE),4),""))</f>
        <v>.000</v>
      </c>
      <c r="D25" s="13" t="str">
        <f>IF(P_20号3様式1!F20&lt;&gt; "",IF(P_20号3様式1!F20&lt;&gt; "-",TEXT(INT(P_20号3様式1!F20),"#,##0"),"-"),"")</f>
        <v>7</v>
      </c>
      <c r="E25" s="12" t="str">
        <f>IF(P_20号3様式1!F20&lt;&gt; "",IF(P_20号3様式1!F20&lt;&gt; "-",IF(VALUE(FIXED(P_20号3様式1!F20,0,TRUE))&lt;&gt;P_20号3様式1!F20,RIGHT(FIXED(P_20号3様式1!F20,3,FALSE),4),""),""),"")</f>
        <v>.000</v>
      </c>
      <c r="F25" s="13" t="str">
        <f>IF(P_20号3様式1!I20&lt;&gt; "",IF(P_20号3様式1!I20&lt;&gt; "-",TEXT(INT(P_20号3様式1!I20),"#,##0"),"-"),"")</f>
        <v/>
      </c>
      <c r="G25" s="12" t="str">
        <f>IF(P_20号3様式1!I20&lt;&gt; "",IF(P_20号3様式1!I20&lt;&gt; "-",IF(VALUE(FIXED(P_20号3様式1!I20,0,TRUE))&lt;&gt;P_20号3様式1!I20,RIGHT(FIXED(P_20号3様式1!I20,3,FALSE),4),""),""),"")</f>
        <v/>
      </c>
      <c r="H25" s="13" t="str">
        <f>IF(P_20号3様式1!L20&lt;&gt; "",IF(P_20号3様式1!L20&lt;&gt; "-",TEXT(INT(P_20号3様式1!L20),"#,##0"),"-"),"")</f>
        <v/>
      </c>
      <c r="I25" s="12" t="str">
        <f>IF(P_20号3様式1!L20&lt;&gt; "",IF(P_20号3様式1!L20&lt;&gt; "-",IF(VALUE(FIXED(P_20号3様式1!L20,0,TRUE))&lt;&gt;P_20号3様式1!L20,RIGHT(FIXED(P_20号3様式1!L20,3,FALSE),4),""),""),"")</f>
        <v/>
      </c>
      <c r="J25" s="13" t="str">
        <f>IF(P_20号3様式1!O20&lt;&gt; "",IF(P_20号3様式1!O20&lt;&gt; "-",TEXT(INT(P_20号3様式1!O20),"#,##0"),"-"),"")</f>
        <v/>
      </c>
      <c r="K25" s="12" t="str">
        <f>IF(P_20号3様式1!O20&lt;&gt; "",IF(P_20号3様式1!O20&lt;&gt; "-",IF(VALUE(FIXED(P_20号3様式1!O20,0,TRUE))&lt;&gt;P_20号3様式1!O20,RIGHT(FIXED(P_20号3様式1!O20,3,FALSE),4),""),""),"")</f>
        <v/>
      </c>
      <c r="L25" s="13" t="str">
        <f>IF(P_20号3様式1!R20&lt;&gt; "",IF(P_20号3様式1!R20&lt;&gt; "-",TEXT(INT(P_20号3様式1!R20),"#,##0"),"-"),"")</f>
        <v/>
      </c>
      <c r="M25" s="12" t="str">
        <f>IF(P_20号3様式1!R20&lt;&gt; "",IF(P_20号3様式1!R20&lt;&gt; "-",IF(VALUE(FIXED(P_20号3様式1!R20,0,TRUE))&lt;&gt;P_20号3様式1!R20,RIGHT(FIXED(P_20号3様式1!R20,3,FALSE),4),""),""),"")</f>
        <v/>
      </c>
      <c r="N25" s="13" t="str">
        <f>IF(P_20号3様式1!U20&lt;&gt; "",IF(P_20号3様式1!U20&lt;&gt; "-",TEXT(INT(P_20号3様式1!U20),"#,##0"),"-"),"")</f>
        <v/>
      </c>
      <c r="O25" s="12" t="str">
        <f>IF(P_20号3様式1!U20&lt;&gt; "",IF(P_20号3様式1!U20&lt;&gt; "-",IF(VALUE(FIXED(P_20号3様式1!U20,0,TRUE))&lt;&gt;P_20号3様式1!U20,RIGHT(FIXED(P_20号3様式1!U20,3,FALSE),4),""),""),"")</f>
        <v/>
      </c>
      <c r="P25" s="13" t="str">
        <f>IF(P_20号3様式1!X20&lt;&gt; "",IF(P_20号3様式1!X20&lt;&gt; "-",TEXT(INT(P_20号3様式1!X20),"#,##0"),"-"),"")</f>
        <v/>
      </c>
      <c r="Q25" s="12" t="str">
        <f>IF(P_20号3様式1!X20&lt;&gt; "",IF(P_20号3様式1!X20&lt;&gt; "-",IF(VALUE(FIXED(P_20号3様式1!X20,0,TRUE))&lt;&gt;P_20号3様式1!X20,RIGHT(FIXED(P_20号3様式1!X20,3,FALSE),4),""),""),"")</f>
        <v/>
      </c>
      <c r="R25" s="13" t="str">
        <f>IF(P_20号3様式1!AA20&lt;&gt; "",IF(P_20号3様式1!AA20&lt;&gt; "-",TEXT(INT(P_20号3様式1!AA20),"#,##0"),"-"),"")</f>
        <v/>
      </c>
      <c r="S25" s="12" t="str">
        <f>IF(P_20号3様式1!AA20&lt;&gt; "",IF(P_20号3様式1!AA20&lt;&gt; "-",IF(VALUE(FIXED(P_20号3様式1!AA20,0,TRUE))&lt;&gt;P_20号3様式1!AA20,RIGHT(FIXED(P_20号3様式1!AA20,3,FALSE),4),""),""),"")</f>
        <v/>
      </c>
    </row>
    <row r="26" spans="1:19" ht="12.75" customHeight="1" x14ac:dyDescent="0.15">
      <c r="A26" s="2" t="str">
        <f>IF(P_20号3様式1!C21="","",P_20号3様式1!C21)</f>
        <v>伊佐市</v>
      </c>
      <c r="B26" s="13" t="str">
        <f>IF(P_20号3様式1!AE21&lt;&gt; "",TEXT(INT(P_20号3様式1!AE21),"#,##0"),"")</f>
        <v>0</v>
      </c>
      <c r="C26" s="12" t="str">
        <f>IF(P_20号3様式1!AE21= "","",IF(VALUE(FIXED(P_20号3様式1!AE21,0,TRUE))&lt;&gt;P_20号3様式1!AE21,RIGHT(FIXED(P_20号3様式1!AE21,3,FALSE),4),""))</f>
        <v>.000</v>
      </c>
      <c r="D26" s="13" t="str">
        <f>IF(P_20号3様式1!F21&lt;&gt; "",IF(P_20号3様式1!F21&lt;&gt; "-",TEXT(INT(P_20号3様式1!F21),"#,##0"),"-"),"")</f>
        <v>0</v>
      </c>
      <c r="E26" s="12" t="str">
        <f>IF(P_20号3様式1!F21&lt;&gt; "",IF(P_20号3様式1!F21&lt;&gt; "-",IF(VALUE(FIXED(P_20号3様式1!F21,0,TRUE))&lt;&gt;P_20号3様式1!F21,RIGHT(FIXED(P_20号3様式1!F21,3,FALSE),4),""),""),"")</f>
        <v>.000</v>
      </c>
      <c r="F26" s="13" t="str">
        <f>IF(P_20号3様式1!I21&lt;&gt; "",IF(P_20号3様式1!I21&lt;&gt; "-",TEXT(INT(P_20号3様式1!I21),"#,##0"),"-"),"")</f>
        <v/>
      </c>
      <c r="G26" s="12" t="str">
        <f>IF(P_20号3様式1!I21&lt;&gt; "",IF(P_20号3様式1!I21&lt;&gt; "-",IF(VALUE(FIXED(P_20号3様式1!I21,0,TRUE))&lt;&gt;P_20号3様式1!I21,RIGHT(FIXED(P_20号3様式1!I21,3,FALSE),4),""),""),"")</f>
        <v/>
      </c>
      <c r="H26" s="13" t="str">
        <f>IF(P_20号3様式1!L21&lt;&gt; "",IF(P_20号3様式1!L21&lt;&gt; "-",TEXT(INT(P_20号3様式1!L21),"#,##0"),"-"),"")</f>
        <v/>
      </c>
      <c r="I26" s="12" t="str">
        <f>IF(P_20号3様式1!L21&lt;&gt; "",IF(P_20号3様式1!L21&lt;&gt; "-",IF(VALUE(FIXED(P_20号3様式1!L21,0,TRUE))&lt;&gt;P_20号3様式1!L21,RIGHT(FIXED(P_20号3様式1!L21,3,FALSE),4),""),""),"")</f>
        <v/>
      </c>
      <c r="J26" s="13" t="str">
        <f>IF(P_20号3様式1!O21&lt;&gt; "",IF(P_20号3様式1!O21&lt;&gt; "-",TEXT(INT(P_20号3様式1!O21),"#,##0"),"-"),"")</f>
        <v/>
      </c>
      <c r="K26" s="12" t="str">
        <f>IF(P_20号3様式1!O21&lt;&gt; "",IF(P_20号3様式1!O21&lt;&gt; "-",IF(VALUE(FIXED(P_20号3様式1!O21,0,TRUE))&lt;&gt;P_20号3様式1!O21,RIGHT(FIXED(P_20号3様式1!O21,3,FALSE),4),""),""),"")</f>
        <v/>
      </c>
      <c r="L26" s="13" t="str">
        <f>IF(P_20号3様式1!R21&lt;&gt; "",IF(P_20号3様式1!R21&lt;&gt; "-",TEXT(INT(P_20号3様式1!R21),"#,##0"),"-"),"")</f>
        <v/>
      </c>
      <c r="M26" s="12" t="str">
        <f>IF(P_20号3様式1!R21&lt;&gt; "",IF(P_20号3様式1!R21&lt;&gt; "-",IF(VALUE(FIXED(P_20号3様式1!R21,0,TRUE))&lt;&gt;P_20号3様式1!R21,RIGHT(FIXED(P_20号3様式1!R21,3,FALSE),4),""),""),"")</f>
        <v/>
      </c>
      <c r="N26" s="13" t="str">
        <f>IF(P_20号3様式1!U21&lt;&gt; "",IF(P_20号3様式1!U21&lt;&gt; "-",TEXT(INT(P_20号3様式1!U21),"#,##0"),"-"),"")</f>
        <v/>
      </c>
      <c r="O26" s="12" t="str">
        <f>IF(P_20号3様式1!U21&lt;&gt; "",IF(P_20号3様式1!U21&lt;&gt; "-",IF(VALUE(FIXED(P_20号3様式1!U21,0,TRUE))&lt;&gt;P_20号3様式1!U21,RIGHT(FIXED(P_20号3様式1!U21,3,FALSE),4),""),""),"")</f>
        <v/>
      </c>
      <c r="P26" s="13" t="str">
        <f>IF(P_20号3様式1!X21&lt;&gt; "",IF(P_20号3様式1!X21&lt;&gt; "-",TEXT(INT(P_20号3様式1!X21),"#,##0"),"-"),"")</f>
        <v/>
      </c>
      <c r="Q26" s="12" t="str">
        <f>IF(P_20号3様式1!X21&lt;&gt; "",IF(P_20号3様式1!X21&lt;&gt; "-",IF(VALUE(FIXED(P_20号3様式1!X21,0,TRUE))&lt;&gt;P_20号3様式1!X21,RIGHT(FIXED(P_20号3様式1!X21,3,FALSE),4),""),""),"")</f>
        <v/>
      </c>
      <c r="R26" s="13" t="str">
        <f>IF(P_20号3様式1!AA21&lt;&gt; "",IF(P_20号3様式1!AA21&lt;&gt; "-",TEXT(INT(P_20号3様式1!AA21),"#,##0"),"-"),"")</f>
        <v/>
      </c>
      <c r="S26" s="12" t="str">
        <f>IF(P_20号3様式1!AA21&lt;&gt; "",IF(P_20号3様式1!AA21&lt;&gt; "-",IF(VALUE(FIXED(P_20号3様式1!AA21,0,TRUE))&lt;&gt;P_20号3様式1!AA21,RIGHT(FIXED(P_20号3様式1!AA21,3,FALSE),4),""),""),"")</f>
        <v/>
      </c>
    </row>
    <row r="27" spans="1:19" ht="12.75" customHeight="1" x14ac:dyDescent="0.15">
      <c r="A27" s="2" t="str">
        <f>IF(P_20号3様式1!C22="","",P_20号3様式1!C22)</f>
        <v>姶良市</v>
      </c>
      <c r="B27" s="13" t="str">
        <f>IF(P_20号3様式1!AE22&lt;&gt; "",TEXT(INT(P_20号3様式1!AE22),"#,##0"),"")</f>
        <v>0</v>
      </c>
      <c r="C27" s="12" t="str">
        <f>IF(P_20号3様式1!AE22= "","",IF(VALUE(FIXED(P_20号3様式1!AE22,0,TRUE))&lt;&gt;P_20号3様式1!AE22,RIGHT(FIXED(P_20号3様式1!AE22,3,FALSE),4),""))</f>
        <v>.000</v>
      </c>
      <c r="D27" s="13" t="str">
        <f>IF(P_20号3様式1!F22&lt;&gt; "",IF(P_20号3様式1!F22&lt;&gt; "-",TEXT(INT(P_20号3様式1!F22),"#,##0"),"-"),"")</f>
        <v>0</v>
      </c>
      <c r="E27" s="12" t="str">
        <f>IF(P_20号3様式1!F22&lt;&gt; "",IF(P_20号3様式1!F22&lt;&gt; "-",IF(VALUE(FIXED(P_20号3様式1!F22,0,TRUE))&lt;&gt;P_20号3様式1!F22,RIGHT(FIXED(P_20号3様式1!F22,3,FALSE),4),""),""),"")</f>
        <v>.000</v>
      </c>
      <c r="F27" s="13" t="str">
        <f>IF(P_20号3様式1!I22&lt;&gt; "",IF(P_20号3様式1!I22&lt;&gt; "-",TEXT(INT(P_20号3様式1!I22),"#,##0"),"-"),"")</f>
        <v/>
      </c>
      <c r="G27" s="12" t="str">
        <f>IF(P_20号3様式1!I22&lt;&gt; "",IF(P_20号3様式1!I22&lt;&gt; "-",IF(VALUE(FIXED(P_20号3様式1!I22,0,TRUE))&lt;&gt;P_20号3様式1!I22,RIGHT(FIXED(P_20号3様式1!I22,3,FALSE),4),""),""),"")</f>
        <v/>
      </c>
      <c r="H27" s="13" t="str">
        <f>IF(P_20号3様式1!L22&lt;&gt; "",IF(P_20号3様式1!L22&lt;&gt; "-",TEXT(INT(P_20号3様式1!L22),"#,##0"),"-"),"")</f>
        <v/>
      </c>
      <c r="I27" s="12" t="str">
        <f>IF(P_20号3様式1!L22&lt;&gt; "",IF(P_20号3様式1!L22&lt;&gt; "-",IF(VALUE(FIXED(P_20号3様式1!L22,0,TRUE))&lt;&gt;P_20号3様式1!L22,RIGHT(FIXED(P_20号3様式1!L22,3,FALSE),4),""),""),"")</f>
        <v/>
      </c>
      <c r="J27" s="13" t="str">
        <f>IF(P_20号3様式1!O22&lt;&gt; "",IF(P_20号3様式1!O22&lt;&gt; "-",TEXT(INT(P_20号3様式1!O22),"#,##0"),"-"),"")</f>
        <v/>
      </c>
      <c r="K27" s="12" t="str">
        <f>IF(P_20号3様式1!O22&lt;&gt; "",IF(P_20号3様式1!O22&lt;&gt; "-",IF(VALUE(FIXED(P_20号3様式1!O22,0,TRUE))&lt;&gt;P_20号3様式1!O22,RIGHT(FIXED(P_20号3様式1!O22,3,FALSE),4),""),""),"")</f>
        <v/>
      </c>
      <c r="L27" s="13" t="str">
        <f>IF(P_20号3様式1!R22&lt;&gt; "",IF(P_20号3様式1!R22&lt;&gt; "-",TEXT(INT(P_20号3様式1!R22),"#,##0"),"-"),"")</f>
        <v/>
      </c>
      <c r="M27" s="12" t="str">
        <f>IF(P_20号3様式1!R22&lt;&gt; "",IF(P_20号3様式1!R22&lt;&gt; "-",IF(VALUE(FIXED(P_20号3様式1!R22,0,TRUE))&lt;&gt;P_20号3様式1!R22,RIGHT(FIXED(P_20号3様式1!R22,3,FALSE),4),""),""),"")</f>
        <v/>
      </c>
      <c r="N27" s="13" t="str">
        <f>IF(P_20号3様式1!U22&lt;&gt; "",IF(P_20号3様式1!U22&lt;&gt; "-",TEXT(INT(P_20号3様式1!U22),"#,##0"),"-"),"")</f>
        <v/>
      </c>
      <c r="O27" s="12" t="str">
        <f>IF(P_20号3様式1!U22&lt;&gt; "",IF(P_20号3様式1!U22&lt;&gt; "-",IF(VALUE(FIXED(P_20号3様式1!U22,0,TRUE))&lt;&gt;P_20号3様式1!U22,RIGHT(FIXED(P_20号3様式1!U22,3,FALSE),4),""),""),"")</f>
        <v/>
      </c>
      <c r="P27" s="13" t="str">
        <f>IF(P_20号3様式1!X22&lt;&gt; "",IF(P_20号3様式1!X22&lt;&gt; "-",TEXT(INT(P_20号3様式1!X22),"#,##0"),"-"),"")</f>
        <v/>
      </c>
      <c r="Q27" s="12" t="str">
        <f>IF(P_20号3様式1!X22&lt;&gt; "",IF(P_20号3様式1!X22&lt;&gt; "-",IF(VALUE(FIXED(P_20号3様式1!X22,0,TRUE))&lt;&gt;P_20号3様式1!X22,RIGHT(FIXED(P_20号3様式1!X22,3,FALSE),4),""),""),"")</f>
        <v/>
      </c>
      <c r="R27" s="13" t="str">
        <f>IF(P_20号3様式1!AA22&lt;&gt; "",IF(P_20号3様式1!AA22&lt;&gt; "-",TEXT(INT(P_20号3様式1!AA22),"#,##0"),"-"),"")</f>
        <v/>
      </c>
      <c r="S27" s="12" t="str">
        <f>IF(P_20号3様式1!AA22&lt;&gt; "",IF(P_20号3様式1!AA22&lt;&gt; "-",IF(VALUE(FIXED(P_20号3様式1!AA22,0,TRUE))&lt;&gt;P_20号3様式1!AA22,RIGHT(FIXED(P_20号3様式1!AA22,3,FALSE),4),""),""),"")</f>
        <v/>
      </c>
    </row>
    <row r="28" spans="1:19" ht="12.75" customHeight="1" x14ac:dyDescent="0.15">
      <c r="A28" s="2" t="str">
        <f>IF(P_20号3様式1!C23="","",P_20号3様式1!C23)</f>
        <v>三島村</v>
      </c>
      <c r="B28" s="13" t="str">
        <f>IF(P_20号3様式1!AE23&lt;&gt; "",TEXT(INT(P_20号3様式1!AE23),"#,##0"),"")</f>
        <v>0</v>
      </c>
      <c r="C28" s="12" t="str">
        <f>IF(P_20号3様式1!AE23= "","",IF(VALUE(FIXED(P_20号3様式1!AE23,0,TRUE))&lt;&gt;P_20号3様式1!AE23,RIGHT(FIXED(P_20号3様式1!AE23,3,FALSE),4),""))</f>
        <v>.000</v>
      </c>
      <c r="D28" s="13" t="str">
        <f>IF(P_20号3様式1!F23&lt;&gt; "",IF(P_20号3様式1!F23&lt;&gt; "-",TEXT(INT(P_20号3様式1!F23),"#,##0"),"-"),"")</f>
        <v>0</v>
      </c>
      <c r="E28" s="12" t="str">
        <f>IF(P_20号3様式1!F23&lt;&gt; "",IF(P_20号3様式1!F23&lt;&gt; "-",IF(VALUE(FIXED(P_20号3様式1!F23,0,TRUE))&lt;&gt;P_20号3様式1!F23,RIGHT(FIXED(P_20号3様式1!F23,3,FALSE),4),""),""),"")</f>
        <v>.000</v>
      </c>
      <c r="F28" s="13" t="str">
        <f>IF(P_20号3様式1!I23&lt;&gt; "",IF(P_20号3様式1!I23&lt;&gt; "-",TEXT(INT(P_20号3様式1!I23),"#,##0"),"-"),"")</f>
        <v/>
      </c>
      <c r="G28" s="12" t="str">
        <f>IF(P_20号3様式1!I23&lt;&gt; "",IF(P_20号3様式1!I23&lt;&gt; "-",IF(VALUE(FIXED(P_20号3様式1!I23,0,TRUE))&lt;&gt;P_20号3様式1!I23,RIGHT(FIXED(P_20号3様式1!I23,3,FALSE),4),""),""),"")</f>
        <v/>
      </c>
      <c r="H28" s="13" t="str">
        <f>IF(P_20号3様式1!L23&lt;&gt; "",IF(P_20号3様式1!L23&lt;&gt; "-",TEXT(INT(P_20号3様式1!L23),"#,##0"),"-"),"")</f>
        <v/>
      </c>
      <c r="I28" s="12" t="str">
        <f>IF(P_20号3様式1!L23&lt;&gt; "",IF(P_20号3様式1!L23&lt;&gt; "-",IF(VALUE(FIXED(P_20号3様式1!L23,0,TRUE))&lt;&gt;P_20号3様式1!L23,RIGHT(FIXED(P_20号3様式1!L23,3,FALSE),4),""),""),"")</f>
        <v/>
      </c>
      <c r="J28" s="13" t="str">
        <f>IF(P_20号3様式1!O23&lt;&gt; "",IF(P_20号3様式1!O23&lt;&gt; "-",TEXT(INT(P_20号3様式1!O23),"#,##0"),"-"),"")</f>
        <v/>
      </c>
      <c r="K28" s="12" t="str">
        <f>IF(P_20号3様式1!O23&lt;&gt; "",IF(P_20号3様式1!O23&lt;&gt; "-",IF(VALUE(FIXED(P_20号3様式1!O23,0,TRUE))&lt;&gt;P_20号3様式1!O23,RIGHT(FIXED(P_20号3様式1!O23,3,FALSE),4),""),""),"")</f>
        <v/>
      </c>
      <c r="L28" s="13" t="str">
        <f>IF(P_20号3様式1!R23&lt;&gt; "",IF(P_20号3様式1!R23&lt;&gt; "-",TEXT(INT(P_20号3様式1!R23),"#,##0"),"-"),"")</f>
        <v/>
      </c>
      <c r="M28" s="12" t="str">
        <f>IF(P_20号3様式1!R23&lt;&gt; "",IF(P_20号3様式1!R23&lt;&gt; "-",IF(VALUE(FIXED(P_20号3様式1!R23,0,TRUE))&lt;&gt;P_20号3様式1!R23,RIGHT(FIXED(P_20号3様式1!R23,3,FALSE),4),""),""),"")</f>
        <v/>
      </c>
      <c r="N28" s="13" t="str">
        <f>IF(P_20号3様式1!U23&lt;&gt; "",IF(P_20号3様式1!U23&lt;&gt; "-",TEXT(INT(P_20号3様式1!U23),"#,##0"),"-"),"")</f>
        <v/>
      </c>
      <c r="O28" s="12" t="str">
        <f>IF(P_20号3様式1!U23&lt;&gt; "",IF(P_20号3様式1!U23&lt;&gt; "-",IF(VALUE(FIXED(P_20号3様式1!U23,0,TRUE))&lt;&gt;P_20号3様式1!U23,RIGHT(FIXED(P_20号3様式1!U23,3,FALSE),4),""),""),"")</f>
        <v/>
      </c>
      <c r="P28" s="13" t="str">
        <f>IF(P_20号3様式1!X23&lt;&gt; "",IF(P_20号3様式1!X23&lt;&gt; "-",TEXT(INT(P_20号3様式1!X23),"#,##0"),"-"),"")</f>
        <v/>
      </c>
      <c r="Q28" s="12" t="str">
        <f>IF(P_20号3様式1!X23&lt;&gt; "",IF(P_20号3様式1!X23&lt;&gt; "-",IF(VALUE(FIXED(P_20号3様式1!X23,0,TRUE))&lt;&gt;P_20号3様式1!X23,RIGHT(FIXED(P_20号3様式1!X23,3,FALSE),4),""),""),"")</f>
        <v/>
      </c>
      <c r="R28" s="13" t="str">
        <f>IF(P_20号3様式1!AA23&lt;&gt; "",IF(P_20号3様式1!AA23&lt;&gt; "-",TEXT(INT(P_20号3様式1!AA23),"#,##0"),"-"),"")</f>
        <v/>
      </c>
      <c r="S28" s="12" t="str">
        <f>IF(P_20号3様式1!AA23&lt;&gt; "",IF(P_20号3様式1!AA23&lt;&gt; "-",IF(VALUE(FIXED(P_20号3様式1!AA23,0,TRUE))&lt;&gt;P_20号3様式1!AA23,RIGHT(FIXED(P_20号3様式1!AA23,3,FALSE),4),""),""),"")</f>
        <v/>
      </c>
    </row>
    <row r="29" spans="1:19" ht="12.75" customHeight="1" x14ac:dyDescent="0.15">
      <c r="A29" s="2" t="str">
        <f>IF(P_20号3様式1!C24="","",P_20号3様式1!C24)</f>
        <v>十島村</v>
      </c>
      <c r="B29" s="13" t="str">
        <f>IF(P_20号3様式1!AE24&lt;&gt; "",TEXT(INT(P_20号3様式1!AE24),"#,##0"),"")</f>
        <v>0</v>
      </c>
      <c r="C29" s="12" t="str">
        <f>IF(P_20号3様式1!AE24= "","",IF(VALUE(FIXED(P_20号3様式1!AE24,0,TRUE))&lt;&gt;P_20号3様式1!AE24,RIGHT(FIXED(P_20号3様式1!AE24,3,FALSE),4),""))</f>
        <v>.000</v>
      </c>
      <c r="D29" s="13" t="str">
        <f>IF(P_20号3様式1!F24&lt;&gt; "",IF(P_20号3様式1!F24&lt;&gt; "-",TEXT(INT(P_20号3様式1!F24),"#,##0"),"-"),"")</f>
        <v>0</v>
      </c>
      <c r="E29" s="12" t="str">
        <f>IF(P_20号3様式1!F24&lt;&gt; "",IF(P_20号3様式1!F24&lt;&gt; "-",IF(VALUE(FIXED(P_20号3様式1!F24,0,TRUE))&lt;&gt;P_20号3様式1!F24,RIGHT(FIXED(P_20号3様式1!F24,3,FALSE),4),""),""),"")</f>
        <v>.000</v>
      </c>
      <c r="F29" s="13" t="str">
        <f>IF(P_20号3様式1!I24&lt;&gt; "",IF(P_20号3様式1!I24&lt;&gt; "-",TEXT(INT(P_20号3様式1!I24),"#,##0"),"-"),"")</f>
        <v/>
      </c>
      <c r="G29" s="12" t="str">
        <f>IF(P_20号3様式1!I24&lt;&gt; "",IF(P_20号3様式1!I24&lt;&gt; "-",IF(VALUE(FIXED(P_20号3様式1!I24,0,TRUE))&lt;&gt;P_20号3様式1!I24,RIGHT(FIXED(P_20号3様式1!I24,3,FALSE),4),""),""),"")</f>
        <v/>
      </c>
      <c r="H29" s="13" t="str">
        <f>IF(P_20号3様式1!L24&lt;&gt; "",IF(P_20号3様式1!L24&lt;&gt; "-",TEXT(INT(P_20号3様式1!L24),"#,##0"),"-"),"")</f>
        <v/>
      </c>
      <c r="I29" s="12" t="str">
        <f>IF(P_20号3様式1!L24&lt;&gt; "",IF(P_20号3様式1!L24&lt;&gt; "-",IF(VALUE(FIXED(P_20号3様式1!L24,0,TRUE))&lt;&gt;P_20号3様式1!L24,RIGHT(FIXED(P_20号3様式1!L24,3,FALSE),4),""),""),"")</f>
        <v/>
      </c>
      <c r="J29" s="13" t="str">
        <f>IF(P_20号3様式1!O24&lt;&gt; "",IF(P_20号3様式1!O24&lt;&gt; "-",TEXT(INT(P_20号3様式1!O24),"#,##0"),"-"),"")</f>
        <v/>
      </c>
      <c r="K29" s="12" t="str">
        <f>IF(P_20号3様式1!O24&lt;&gt; "",IF(P_20号3様式1!O24&lt;&gt; "-",IF(VALUE(FIXED(P_20号3様式1!O24,0,TRUE))&lt;&gt;P_20号3様式1!O24,RIGHT(FIXED(P_20号3様式1!O24,3,FALSE),4),""),""),"")</f>
        <v/>
      </c>
      <c r="L29" s="13" t="str">
        <f>IF(P_20号3様式1!R24&lt;&gt; "",IF(P_20号3様式1!R24&lt;&gt; "-",TEXT(INT(P_20号3様式1!R24),"#,##0"),"-"),"")</f>
        <v/>
      </c>
      <c r="M29" s="12" t="str">
        <f>IF(P_20号3様式1!R24&lt;&gt; "",IF(P_20号3様式1!R24&lt;&gt; "-",IF(VALUE(FIXED(P_20号3様式1!R24,0,TRUE))&lt;&gt;P_20号3様式1!R24,RIGHT(FIXED(P_20号3様式1!R24,3,FALSE),4),""),""),"")</f>
        <v/>
      </c>
      <c r="N29" s="13" t="str">
        <f>IF(P_20号3様式1!U24&lt;&gt; "",IF(P_20号3様式1!U24&lt;&gt; "-",TEXT(INT(P_20号3様式1!U24),"#,##0"),"-"),"")</f>
        <v/>
      </c>
      <c r="O29" s="12" t="str">
        <f>IF(P_20号3様式1!U24&lt;&gt; "",IF(P_20号3様式1!U24&lt;&gt; "-",IF(VALUE(FIXED(P_20号3様式1!U24,0,TRUE))&lt;&gt;P_20号3様式1!U24,RIGHT(FIXED(P_20号3様式1!U24,3,FALSE),4),""),""),"")</f>
        <v/>
      </c>
      <c r="P29" s="13" t="str">
        <f>IF(P_20号3様式1!X24&lt;&gt; "",IF(P_20号3様式1!X24&lt;&gt; "-",TEXT(INT(P_20号3様式1!X24),"#,##0"),"-"),"")</f>
        <v/>
      </c>
      <c r="Q29" s="12" t="str">
        <f>IF(P_20号3様式1!X24&lt;&gt; "",IF(P_20号3様式1!X24&lt;&gt; "-",IF(VALUE(FIXED(P_20号3様式1!X24,0,TRUE))&lt;&gt;P_20号3様式1!X24,RIGHT(FIXED(P_20号3様式1!X24,3,FALSE),4),""),""),"")</f>
        <v/>
      </c>
      <c r="R29" s="13" t="str">
        <f>IF(P_20号3様式1!AA24&lt;&gt; "",IF(P_20号3様式1!AA24&lt;&gt; "-",TEXT(INT(P_20号3様式1!AA24),"#,##0"),"-"),"")</f>
        <v/>
      </c>
      <c r="S29" s="12" t="str">
        <f>IF(P_20号3様式1!AA24&lt;&gt; "",IF(P_20号3様式1!AA24&lt;&gt; "-",IF(VALUE(FIXED(P_20号3様式1!AA24,0,TRUE))&lt;&gt;P_20号3様式1!AA24,RIGHT(FIXED(P_20号3様式1!AA24,3,FALSE),4),""),""),"")</f>
        <v/>
      </c>
    </row>
    <row r="30" spans="1:19" ht="12.75" customHeight="1" x14ac:dyDescent="0.15">
      <c r="A30" s="2" t="str">
        <f>IF(P_20号3様式1!C25="","",P_20号3様式1!C25)</f>
        <v>＊（鹿児島郡）計</v>
      </c>
      <c r="B30" s="13" t="str">
        <f>IF(P_20号3様式1!AE25&lt;&gt; "",TEXT(INT(P_20号3様式1!AE25),"#,##0"),"")</f>
        <v>0</v>
      </c>
      <c r="C30" s="12" t="str">
        <f>IF(P_20号3様式1!AE25= "","",IF(VALUE(FIXED(P_20号3様式1!AE25,0,TRUE))&lt;&gt;P_20号3様式1!AE25,RIGHT(FIXED(P_20号3様式1!AE25,3,FALSE),4),""))</f>
        <v>.000</v>
      </c>
      <c r="D30" s="13" t="str">
        <f>IF(P_20号3様式1!F25&lt;&gt; "",IF(P_20号3様式1!F25&lt;&gt; "-",TEXT(INT(P_20号3様式1!F25),"#,##0"),"-"),"")</f>
        <v>0</v>
      </c>
      <c r="E30" s="12" t="str">
        <f>IF(P_20号3様式1!F25&lt;&gt; "",IF(P_20号3様式1!F25&lt;&gt; "-",IF(VALUE(FIXED(P_20号3様式1!F25,0,TRUE))&lt;&gt;P_20号3様式1!F25,RIGHT(FIXED(P_20号3様式1!F25,3,FALSE),4),""),""),"")</f>
        <v>.000</v>
      </c>
      <c r="F30" s="13" t="str">
        <f>IF(P_20号3様式1!I25&lt;&gt; "",IF(P_20号3様式1!I25&lt;&gt; "-",TEXT(INT(P_20号3様式1!I25),"#,##0"),"-"),"")</f>
        <v/>
      </c>
      <c r="G30" s="12" t="str">
        <f>IF(P_20号3様式1!I25&lt;&gt; "",IF(P_20号3様式1!I25&lt;&gt; "-",IF(VALUE(FIXED(P_20号3様式1!I25,0,TRUE))&lt;&gt;P_20号3様式1!I25,RIGHT(FIXED(P_20号3様式1!I25,3,FALSE),4),""),""),"")</f>
        <v/>
      </c>
      <c r="H30" s="13" t="str">
        <f>IF(P_20号3様式1!L25&lt;&gt; "",IF(P_20号3様式1!L25&lt;&gt; "-",TEXT(INT(P_20号3様式1!L25),"#,##0"),"-"),"")</f>
        <v/>
      </c>
      <c r="I30" s="12" t="str">
        <f>IF(P_20号3様式1!L25&lt;&gt; "",IF(P_20号3様式1!L25&lt;&gt; "-",IF(VALUE(FIXED(P_20号3様式1!L25,0,TRUE))&lt;&gt;P_20号3様式1!L25,RIGHT(FIXED(P_20号3様式1!L25,3,FALSE),4),""),""),"")</f>
        <v/>
      </c>
      <c r="J30" s="13" t="str">
        <f>IF(P_20号3様式1!O25&lt;&gt; "",IF(P_20号3様式1!O25&lt;&gt; "-",TEXT(INT(P_20号3様式1!O25),"#,##0"),"-"),"")</f>
        <v/>
      </c>
      <c r="K30" s="12" t="str">
        <f>IF(P_20号3様式1!O25&lt;&gt; "",IF(P_20号3様式1!O25&lt;&gt; "-",IF(VALUE(FIXED(P_20号3様式1!O25,0,TRUE))&lt;&gt;P_20号3様式1!O25,RIGHT(FIXED(P_20号3様式1!O25,3,FALSE),4),""),""),"")</f>
        <v/>
      </c>
      <c r="L30" s="13" t="str">
        <f>IF(P_20号3様式1!R25&lt;&gt; "",IF(P_20号3様式1!R25&lt;&gt; "-",TEXT(INT(P_20号3様式1!R25),"#,##0"),"-"),"")</f>
        <v/>
      </c>
      <c r="M30" s="12" t="str">
        <f>IF(P_20号3様式1!R25&lt;&gt; "",IF(P_20号3様式1!R25&lt;&gt; "-",IF(VALUE(FIXED(P_20号3様式1!R25,0,TRUE))&lt;&gt;P_20号3様式1!R25,RIGHT(FIXED(P_20号3様式1!R25,3,FALSE),4),""),""),"")</f>
        <v/>
      </c>
      <c r="N30" s="13" t="str">
        <f>IF(P_20号3様式1!U25&lt;&gt; "",IF(P_20号3様式1!U25&lt;&gt; "-",TEXT(INT(P_20号3様式1!U25),"#,##0"),"-"),"")</f>
        <v/>
      </c>
      <c r="O30" s="12" t="str">
        <f>IF(P_20号3様式1!U25&lt;&gt; "",IF(P_20号3様式1!U25&lt;&gt; "-",IF(VALUE(FIXED(P_20号3様式1!U25,0,TRUE))&lt;&gt;P_20号3様式1!U25,RIGHT(FIXED(P_20号3様式1!U25,3,FALSE),4),""),""),"")</f>
        <v/>
      </c>
      <c r="P30" s="13" t="str">
        <f>IF(P_20号3様式1!X25&lt;&gt; "",IF(P_20号3様式1!X25&lt;&gt; "-",TEXT(INT(P_20号3様式1!X25),"#,##0"),"-"),"")</f>
        <v/>
      </c>
      <c r="Q30" s="12" t="str">
        <f>IF(P_20号3様式1!X25&lt;&gt; "",IF(P_20号3様式1!X25&lt;&gt; "-",IF(VALUE(FIXED(P_20号3様式1!X25,0,TRUE))&lt;&gt;P_20号3様式1!X25,RIGHT(FIXED(P_20号3様式1!X25,3,FALSE),4),""),""),"")</f>
        <v/>
      </c>
      <c r="R30" s="13" t="str">
        <f>IF(P_20号3様式1!AA25&lt;&gt; "",IF(P_20号3様式1!AA25&lt;&gt; "-",TEXT(INT(P_20号3様式1!AA25),"#,##0"),"-"),"")</f>
        <v/>
      </c>
      <c r="S30" s="12" t="str">
        <f>IF(P_20号3様式1!AA25&lt;&gt; "",IF(P_20号3様式1!AA25&lt;&gt; "-",IF(VALUE(FIXED(P_20号3様式1!AA25,0,TRUE))&lt;&gt;P_20号3様式1!AA25,RIGHT(FIXED(P_20号3様式1!AA25,3,FALSE),4),""),""),"")</f>
        <v/>
      </c>
    </row>
    <row r="31" spans="1:19" ht="12.75" customHeight="1" x14ac:dyDescent="0.15">
      <c r="A31" s="2" t="str">
        <f>IF(P_20号3様式1!C26="","",P_20号3様式1!C26)</f>
        <v>さつま町</v>
      </c>
      <c r="B31" s="13" t="str">
        <f>IF(P_20号3様式1!AE26&lt;&gt; "",TEXT(INT(P_20号3様式1!AE26),"#,##0"),"")</f>
        <v>0</v>
      </c>
      <c r="C31" s="12" t="str">
        <f>IF(P_20号3様式1!AE26= "","",IF(VALUE(FIXED(P_20号3様式1!AE26,0,TRUE))&lt;&gt;P_20号3様式1!AE26,RIGHT(FIXED(P_20号3様式1!AE26,3,FALSE),4),""))</f>
        <v>.000</v>
      </c>
      <c r="D31" s="13" t="str">
        <f>IF(P_20号3様式1!F26&lt;&gt; "",IF(P_20号3様式1!F26&lt;&gt; "-",TEXT(INT(P_20号3様式1!F26),"#,##0"),"-"),"")</f>
        <v>0</v>
      </c>
      <c r="E31" s="12" t="str">
        <f>IF(P_20号3様式1!F26&lt;&gt; "",IF(P_20号3様式1!F26&lt;&gt; "-",IF(VALUE(FIXED(P_20号3様式1!F26,0,TRUE))&lt;&gt;P_20号3様式1!F26,RIGHT(FIXED(P_20号3様式1!F26,3,FALSE),4),""),""),"")</f>
        <v>.000</v>
      </c>
      <c r="F31" s="13" t="str">
        <f>IF(P_20号3様式1!I26&lt;&gt; "",IF(P_20号3様式1!I26&lt;&gt; "-",TEXT(INT(P_20号3様式1!I26),"#,##0"),"-"),"")</f>
        <v/>
      </c>
      <c r="G31" s="12" t="str">
        <f>IF(P_20号3様式1!I26&lt;&gt; "",IF(P_20号3様式1!I26&lt;&gt; "-",IF(VALUE(FIXED(P_20号3様式1!I26,0,TRUE))&lt;&gt;P_20号3様式1!I26,RIGHT(FIXED(P_20号3様式1!I26,3,FALSE),4),""),""),"")</f>
        <v/>
      </c>
      <c r="H31" s="13" t="str">
        <f>IF(P_20号3様式1!L26&lt;&gt; "",IF(P_20号3様式1!L26&lt;&gt; "-",TEXT(INT(P_20号3様式1!L26),"#,##0"),"-"),"")</f>
        <v/>
      </c>
      <c r="I31" s="12" t="str">
        <f>IF(P_20号3様式1!L26&lt;&gt; "",IF(P_20号3様式1!L26&lt;&gt; "-",IF(VALUE(FIXED(P_20号3様式1!L26,0,TRUE))&lt;&gt;P_20号3様式1!L26,RIGHT(FIXED(P_20号3様式1!L26,3,FALSE),4),""),""),"")</f>
        <v/>
      </c>
      <c r="J31" s="13" t="str">
        <f>IF(P_20号3様式1!O26&lt;&gt; "",IF(P_20号3様式1!O26&lt;&gt; "-",TEXT(INT(P_20号3様式1!O26),"#,##0"),"-"),"")</f>
        <v/>
      </c>
      <c r="K31" s="12" t="str">
        <f>IF(P_20号3様式1!O26&lt;&gt; "",IF(P_20号3様式1!O26&lt;&gt; "-",IF(VALUE(FIXED(P_20号3様式1!O26,0,TRUE))&lt;&gt;P_20号3様式1!O26,RIGHT(FIXED(P_20号3様式1!O26,3,FALSE),4),""),""),"")</f>
        <v/>
      </c>
      <c r="L31" s="13" t="str">
        <f>IF(P_20号3様式1!R26&lt;&gt; "",IF(P_20号3様式1!R26&lt;&gt; "-",TEXT(INT(P_20号3様式1!R26),"#,##0"),"-"),"")</f>
        <v/>
      </c>
      <c r="M31" s="12" t="str">
        <f>IF(P_20号3様式1!R26&lt;&gt; "",IF(P_20号3様式1!R26&lt;&gt; "-",IF(VALUE(FIXED(P_20号3様式1!R26,0,TRUE))&lt;&gt;P_20号3様式1!R26,RIGHT(FIXED(P_20号3様式1!R26,3,FALSE),4),""),""),"")</f>
        <v/>
      </c>
      <c r="N31" s="13" t="str">
        <f>IF(P_20号3様式1!U26&lt;&gt; "",IF(P_20号3様式1!U26&lt;&gt; "-",TEXT(INT(P_20号3様式1!U26),"#,##0"),"-"),"")</f>
        <v/>
      </c>
      <c r="O31" s="12" t="str">
        <f>IF(P_20号3様式1!U26&lt;&gt; "",IF(P_20号3様式1!U26&lt;&gt; "-",IF(VALUE(FIXED(P_20号3様式1!U26,0,TRUE))&lt;&gt;P_20号3様式1!U26,RIGHT(FIXED(P_20号3様式1!U26,3,FALSE),4),""),""),"")</f>
        <v/>
      </c>
      <c r="P31" s="13" t="str">
        <f>IF(P_20号3様式1!X26&lt;&gt; "",IF(P_20号3様式1!X26&lt;&gt; "-",TEXT(INT(P_20号3様式1!X26),"#,##0"),"-"),"")</f>
        <v/>
      </c>
      <c r="Q31" s="12" t="str">
        <f>IF(P_20号3様式1!X26&lt;&gt; "",IF(P_20号3様式1!X26&lt;&gt; "-",IF(VALUE(FIXED(P_20号3様式1!X26,0,TRUE))&lt;&gt;P_20号3様式1!X26,RIGHT(FIXED(P_20号3様式1!X26,3,FALSE),4),""),""),"")</f>
        <v/>
      </c>
      <c r="R31" s="13" t="str">
        <f>IF(P_20号3様式1!AA26&lt;&gt; "",IF(P_20号3様式1!AA26&lt;&gt; "-",TEXT(INT(P_20号3様式1!AA26),"#,##0"),"-"),"")</f>
        <v/>
      </c>
      <c r="S31" s="12" t="str">
        <f>IF(P_20号3様式1!AA26&lt;&gt; "",IF(P_20号3様式1!AA26&lt;&gt; "-",IF(VALUE(FIXED(P_20号3様式1!AA26,0,TRUE))&lt;&gt;P_20号3様式1!AA26,RIGHT(FIXED(P_20号3様式1!AA26,3,FALSE),4),""),""),"")</f>
        <v/>
      </c>
    </row>
    <row r="32" spans="1:19" ht="12.75" customHeight="1" x14ac:dyDescent="0.15">
      <c r="A32" s="2" t="str">
        <f>IF(P_20号3様式1!C27="","",P_20号3様式1!C27)</f>
        <v>＊（薩摩郡）計</v>
      </c>
      <c r="B32" s="13" t="str">
        <f>IF(P_20号3様式1!AE27&lt;&gt; "",TEXT(INT(P_20号3様式1!AE27),"#,##0"),"")</f>
        <v>0</v>
      </c>
      <c r="C32" s="12" t="str">
        <f>IF(P_20号3様式1!AE27= "","",IF(VALUE(FIXED(P_20号3様式1!AE27,0,TRUE))&lt;&gt;P_20号3様式1!AE27,RIGHT(FIXED(P_20号3様式1!AE27,3,FALSE),4),""))</f>
        <v>.000</v>
      </c>
      <c r="D32" s="13" t="str">
        <f>IF(P_20号3様式1!F27&lt;&gt; "",IF(P_20号3様式1!F27&lt;&gt; "-",TEXT(INT(P_20号3様式1!F27),"#,##0"),"-"),"")</f>
        <v>0</v>
      </c>
      <c r="E32" s="12" t="str">
        <f>IF(P_20号3様式1!F27&lt;&gt; "",IF(P_20号3様式1!F27&lt;&gt; "-",IF(VALUE(FIXED(P_20号3様式1!F27,0,TRUE))&lt;&gt;P_20号3様式1!F27,RIGHT(FIXED(P_20号3様式1!F27,3,FALSE),4),""),""),"")</f>
        <v>.000</v>
      </c>
      <c r="F32" s="13" t="str">
        <f>IF(P_20号3様式1!I27&lt;&gt; "",IF(P_20号3様式1!I27&lt;&gt; "-",TEXT(INT(P_20号3様式1!I27),"#,##0"),"-"),"")</f>
        <v/>
      </c>
      <c r="G32" s="12" t="str">
        <f>IF(P_20号3様式1!I27&lt;&gt; "",IF(P_20号3様式1!I27&lt;&gt; "-",IF(VALUE(FIXED(P_20号3様式1!I27,0,TRUE))&lt;&gt;P_20号3様式1!I27,RIGHT(FIXED(P_20号3様式1!I27,3,FALSE),4),""),""),"")</f>
        <v/>
      </c>
      <c r="H32" s="13" t="str">
        <f>IF(P_20号3様式1!L27&lt;&gt; "",IF(P_20号3様式1!L27&lt;&gt; "-",TEXT(INT(P_20号3様式1!L27),"#,##0"),"-"),"")</f>
        <v/>
      </c>
      <c r="I32" s="12" t="str">
        <f>IF(P_20号3様式1!L27&lt;&gt; "",IF(P_20号3様式1!L27&lt;&gt; "-",IF(VALUE(FIXED(P_20号3様式1!L27,0,TRUE))&lt;&gt;P_20号3様式1!L27,RIGHT(FIXED(P_20号3様式1!L27,3,FALSE),4),""),""),"")</f>
        <v/>
      </c>
      <c r="J32" s="13" t="str">
        <f>IF(P_20号3様式1!O27&lt;&gt; "",IF(P_20号3様式1!O27&lt;&gt; "-",TEXT(INT(P_20号3様式1!O27),"#,##0"),"-"),"")</f>
        <v/>
      </c>
      <c r="K32" s="12" t="str">
        <f>IF(P_20号3様式1!O27&lt;&gt; "",IF(P_20号3様式1!O27&lt;&gt; "-",IF(VALUE(FIXED(P_20号3様式1!O27,0,TRUE))&lt;&gt;P_20号3様式1!O27,RIGHT(FIXED(P_20号3様式1!O27,3,FALSE),4),""),""),"")</f>
        <v/>
      </c>
      <c r="L32" s="13" t="str">
        <f>IF(P_20号3様式1!R27&lt;&gt; "",IF(P_20号3様式1!R27&lt;&gt; "-",TEXT(INT(P_20号3様式1!R27),"#,##0"),"-"),"")</f>
        <v/>
      </c>
      <c r="M32" s="12" t="str">
        <f>IF(P_20号3様式1!R27&lt;&gt; "",IF(P_20号3様式1!R27&lt;&gt; "-",IF(VALUE(FIXED(P_20号3様式1!R27,0,TRUE))&lt;&gt;P_20号3様式1!R27,RIGHT(FIXED(P_20号3様式1!R27,3,FALSE),4),""),""),"")</f>
        <v/>
      </c>
      <c r="N32" s="13" t="str">
        <f>IF(P_20号3様式1!U27&lt;&gt; "",IF(P_20号3様式1!U27&lt;&gt; "-",TEXT(INT(P_20号3様式1!U27),"#,##0"),"-"),"")</f>
        <v/>
      </c>
      <c r="O32" s="12" t="str">
        <f>IF(P_20号3様式1!U27&lt;&gt; "",IF(P_20号3様式1!U27&lt;&gt; "-",IF(VALUE(FIXED(P_20号3様式1!U27,0,TRUE))&lt;&gt;P_20号3様式1!U27,RIGHT(FIXED(P_20号3様式1!U27,3,FALSE),4),""),""),"")</f>
        <v/>
      </c>
      <c r="P32" s="13" t="str">
        <f>IF(P_20号3様式1!X27&lt;&gt; "",IF(P_20号3様式1!X27&lt;&gt; "-",TEXT(INT(P_20号3様式1!X27),"#,##0"),"-"),"")</f>
        <v/>
      </c>
      <c r="Q32" s="12" t="str">
        <f>IF(P_20号3様式1!X27&lt;&gt; "",IF(P_20号3様式1!X27&lt;&gt; "-",IF(VALUE(FIXED(P_20号3様式1!X27,0,TRUE))&lt;&gt;P_20号3様式1!X27,RIGHT(FIXED(P_20号3様式1!X27,3,FALSE),4),""),""),"")</f>
        <v/>
      </c>
      <c r="R32" s="13" t="str">
        <f>IF(P_20号3様式1!AA27&lt;&gt; "",IF(P_20号3様式1!AA27&lt;&gt; "-",TEXT(INT(P_20号3様式1!AA27),"#,##0"),"-"),"")</f>
        <v/>
      </c>
      <c r="S32" s="12" t="str">
        <f>IF(P_20号3様式1!AA27&lt;&gt; "",IF(P_20号3様式1!AA27&lt;&gt; "-",IF(VALUE(FIXED(P_20号3様式1!AA27,0,TRUE))&lt;&gt;P_20号3様式1!AA27,RIGHT(FIXED(P_20号3様式1!AA27,3,FALSE),4),""),""),"")</f>
        <v/>
      </c>
    </row>
    <row r="33" spans="1:19" ht="12.75" customHeight="1" x14ac:dyDescent="0.15">
      <c r="A33" s="2" t="str">
        <f>IF(P_20号3様式1!C28="","",P_20号3様式1!C28)</f>
        <v>長島町</v>
      </c>
      <c r="B33" s="13" t="str">
        <f>IF(P_20号3様式1!AE28&lt;&gt; "",TEXT(INT(P_20号3様式1!AE28),"#,##0"),"")</f>
        <v>0</v>
      </c>
      <c r="C33" s="12" t="str">
        <f>IF(P_20号3様式1!AE28= "","",IF(VALUE(FIXED(P_20号3様式1!AE28,0,TRUE))&lt;&gt;P_20号3様式1!AE28,RIGHT(FIXED(P_20号3様式1!AE28,3,FALSE),4),""))</f>
        <v>.000</v>
      </c>
      <c r="D33" s="13" t="str">
        <f>IF(P_20号3様式1!F28&lt;&gt; "",IF(P_20号3様式1!F28&lt;&gt; "-",TEXT(INT(P_20号3様式1!F28),"#,##0"),"-"),"")</f>
        <v>0</v>
      </c>
      <c r="E33" s="12" t="str">
        <f>IF(P_20号3様式1!F28&lt;&gt; "",IF(P_20号3様式1!F28&lt;&gt; "-",IF(VALUE(FIXED(P_20号3様式1!F28,0,TRUE))&lt;&gt;P_20号3様式1!F28,RIGHT(FIXED(P_20号3様式1!F28,3,FALSE),4),""),""),"")</f>
        <v>.000</v>
      </c>
      <c r="F33" s="13" t="str">
        <f>IF(P_20号3様式1!I28&lt;&gt; "",IF(P_20号3様式1!I28&lt;&gt; "-",TEXT(INT(P_20号3様式1!I28),"#,##0"),"-"),"")</f>
        <v/>
      </c>
      <c r="G33" s="12" t="str">
        <f>IF(P_20号3様式1!I28&lt;&gt; "",IF(P_20号3様式1!I28&lt;&gt; "-",IF(VALUE(FIXED(P_20号3様式1!I28,0,TRUE))&lt;&gt;P_20号3様式1!I28,RIGHT(FIXED(P_20号3様式1!I28,3,FALSE),4),""),""),"")</f>
        <v/>
      </c>
      <c r="H33" s="13" t="str">
        <f>IF(P_20号3様式1!L28&lt;&gt; "",IF(P_20号3様式1!L28&lt;&gt; "-",TEXT(INT(P_20号3様式1!L28),"#,##0"),"-"),"")</f>
        <v/>
      </c>
      <c r="I33" s="12" t="str">
        <f>IF(P_20号3様式1!L28&lt;&gt; "",IF(P_20号3様式1!L28&lt;&gt; "-",IF(VALUE(FIXED(P_20号3様式1!L28,0,TRUE))&lt;&gt;P_20号3様式1!L28,RIGHT(FIXED(P_20号3様式1!L28,3,FALSE),4),""),""),"")</f>
        <v/>
      </c>
      <c r="J33" s="13" t="str">
        <f>IF(P_20号3様式1!O28&lt;&gt; "",IF(P_20号3様式1!O28&lt;&gt; "-",TEXT(INT(P_20号3様式1!O28),"#,##0"),"-"),"")</f>
        <v/>
      </c>
      <c r="K33" s="12" t="str">
        <f>IF(P_20号3様式1!O28&lt;&gt; "",IF(P_20号3様式1!O28&lt;&gt; "-",IF(VALUE(FIXED(P_20号3様式1!O28,0,TRUE))&lt;&gt;P_20号3様式1!O28,RIGHT(FIXED(P_20号3様式1!O28,3,FALSE),4),""),""),"")</f>
        <v/>
      </c>
      <c r="L33" s="13" t="str">
        <f>IF(P_20号3様式1!R28&lt;&gt; "",IF(P_20号3様式1!R28&lt;&gt; "-",TEXT(INT(P_20号3様式1!R28),"#,##0"),"-"),"")</f>
        <v/>
      </c>
      <c r="M33" s="12" t="str">
        <f>IF(P_20号3様式1!R28&lt;&gt; "",IF(P_20号3様式1!R28&lt;&gt; "-",IF(VALUE(FIXED(P_20号3様式1!R28,0,TRUE))&lt;&gt;P_20号3様式1!R28,RIGHT(FIXED(P_20号3様式1!R28,3,FALSE),4),""),""),"")</f>
        <v/>
      </c>
      <c r="N33" s="13" t="str">
        <f>IF(P_20号3様式1!U28&lt;&gt; "",IF(P_20号3様式1!U28&lt;&gt; "-",TEXT(INT(P_20号3様式1!U28),"#,##0"),"-"),"")</f>
        <v/>
      </c>
      <c r="O33" s="12" t="str">
        <f>IF(P_20号3様式1!U28&lt;&gt; "",IF(P_20号3様式1!U28&lt;&gt; "-",IF(VALUE(FIXED(P_20号3様式1!U28,0,TRUE))&lt;&gt;P_20号3様式1!U28,RIGHT(FIXED(P_20号3様式1!U28,3,FALSE),4),""),""),"")</f>
        <v/>
      </c>
      <c r="P33" s="13" t="str">
        <f>IF(P_20号3様式1!X28&lt;&gt; "",IF(P_20号3様式1!X28&lt;&gt; "-",TEXT(INT(P_20号3様式1!X28),"#,##0"),"-"),"")</f>
        <v/>
      </c>
      <c r="Q33" s="12" t="str">
        <f>IF(P_20号3様式1!X28&lt;&gt; "",IF(P_20号3様式1!X28&lt;&gt; "-",IF(VALUE(FIXED(P_20号3様式1!X28,0,TRUE))&lt;&gt;P_20号3様式1!X28,RIGHT(FIXED(P_20号3様式1!X28,3,FALSE),4),""),""),"")</f>
        <v/>
      </c>
      <c r="R33" s="13" t="str">
        <f>IF(P_20号3様式1!AA28&lt;&gt; "",IF(P_20号3様式1!AA28&lt;&gt; "-",TEXT(INT(P_20号3様式1!AA28),"#,##0"),"-"),"")</f>
        <v/>
      </c>
      <c r="S33" s="12" t="str">
        <f>IF(P_20号3様式1!AA28&lt;&gt; "",IF(P_20号3様式1!AA28&lt;&gt; "-",IF(VALUE(FIXED(P_20号3様式1!AA28,0,TRUE))&lt;&gt;P_20号3様式1!AA28,RIGHT(FIXED(P_20号3様式1!AA28,3,FALSE),4),""),""),"")</f>
        <v/>
      </c>
    </row>
    <row r="34" spans="1:19" ht="12.75" customHeight="1" x14ac:dyDescent="0.15">
      <c r="A34" s="2" t="str">
        <f>IF(P_20号3様式1!C29="","",P_20号3様式1!C29)</f>
        <v>＊（出水郡）計</v>
      </c>
      <c r="B34" s="13" t="str">
        <f>IF(P_20号3様式1!AE29&lt;&gt; "",TEXT(INT(P_20号3様式1!AE29),"#,##0"),"")</f>
        <v>0</v>
      </c>
      <c r="C34" s="12" t="str">
        <f>IF(P_20号3様式1!AE29= "","",IF(VALUE(FIXED(P_20号3様式1!AE29,0,TRUE))&lt;&gt;P_20号3様式1!AE29,RIGHT(FIXED(P_20号3様式1!AE29,3,FALSE),4),""))</f>
        <v>.000</v>
      </c>
      <c r="D34" s="13" t="str">
        <f>IF(P_20号3様式1!F29&lt;&gt; "",IF(P_20号3様式1!F29&lt;&gt; "-",TEXT(INT(P_20号3様式1!F29),"#,##0"),"-"),"")</f>
        <v>0</v>
      </c>
      <c r="E34" s="12" t="str">
        <f>IF(P_20号3様式1!F29&lt;&gt; "",IF(P_20号3様式1!F29&lt;&gt; "-",IF(VALUE(FIXED(P_20号3様式1!F29,0,TRUE))&lt;&gt;P_20号3様式1!F29,RIGHT(FIXED(P_20号3様式1!F29,3,FALSE),4),""),""),"")</f>
        <v>.000</v>
      </c>
      <c r="F34" s="13" t="str">
        <f>IF(P_20号3様式1!I29&lt;&gt; "",IF(P_20号3様式1!I29&lt;&gt; "-",TEXT(INT(P_20号3様式1!I29),"#,##0"),"-"),"")</f>
        <v/>
      </c>
      <c r="G34" s="12" t="str">
        <f>IF(P_20号3様式1!I29&lt;&gt; "",IF(P_20号3様式1!I29&lt;&gt; "-",IF(VALUE(FIXED(P_20号3様式1!I29,0,TRUE))&lt;&gt;P_20号3様式1!I29,RIGHT(FIXED(P_20号3様式1!I29,3,FALSE),4),""),""),"")</f>
        <v/>
      </c>
      <c r="H34" s="13" t="str">
        <f>IF(P_20号3様式1!L29&lt;&gt; "",IF(P_20号3様式1!L29&lt;&gt; "-",TEXT(INT(P_20号3様式1!L29),"#,##0"),"-"),"")</f>
        <v/>
      </c>
      <c r="I34" s="12" t="str">
        <f>IF(P_20号3様式1!L29&lt;&gt; "",IF(P_20号3様式1!L29&lt;&gt; "-",IF(VALUE(FIXED(P_20号3様式1!L29,0,TRUE))&lt;&gt;P_20号3様式1!L29,RIGHT(FIXED(P_20号3様式1!L29,3,FALSE),4),""),""),"")</f>
        <v/>
      </c>
      <c r="J34" s="13" t="str">
        <f>IF(P_20号3様式1!O29&lt;&gt; "",IF(P_20号3様式1!O29&lt;&gt; "-",TEXT(INT(P_20号3様式1!O29),"#,##0"),"-"),"")</f>
        <v/>
      </c>
      <c r="K34" s="12" t="str">
        <f>IF(P_20号3様式1!O29&lt;&gt; "",IF(P_20号3様式1!O29&lt;&gt; "-",IF(VALUE(FIXED(P_20号3様式1!O29,0,TRUE))&lt;&gt;P_20号3様式1!O29,RIGHT(FIXED(P_20号3様式1!O29,3,FALSE),4),""),""),"")</f>
        <v/>
      </c>
      <c r="L34" s="13" t="str">
        <f>IF(P_20号3様式1!R29&lt;&gt; "",IF(P_20号3様式1!R29&lt;&gt; "-",TEXT(INT(P_20号3様式1!R29),"#,##0"),"-"),"")</f>
        <v/>
      </c>
      <c r="M34" s="12" t="str">
        <f>IF(P_20号3様式1!R29&lt;&gt; "",IF(P_20号3様式1!R29&lt;&gt; "-",IF(VALUE(FIXED(P_20号3様式1!R29,0,TRUE))&lt;&gt;P_20号3様式1!R29,RIGHT(FIXED(P_20号3様式1!R29,3,FALSE),4),""),""),"")</f>
        <v/>
      </c>
      <c r="N34" s="13" t="str">
        <f>IF(P_20号3様式1!U29&lt;&gt; "",IF(P_20号3様式1!U29&lt;&gt; "-",TEXT(INT(P_20号3様式1!U29),"#,##0"),"-"),"")</f>
        <v/>
      </c>
      <c r="O34" s="12" t="str">
        <f>IF(P_20号3様式1!U29&lt;&gt; "",IF(P_20号3様式1!U29&lt;&gt; "-",IF(VALUE(FIXED(P_20号3様式1!U29,0,TRUE))&lt;&gt;P_20号3様式1!U29,RIGHT(FIXED(P_20号3様式1!U29,3,FALSE),4),""),""),"")</f>
        <v/>
      </c>
      <c r="P34" s="13" t="str">
        <f>IF(P_20号3様式1!X29&lt;&gt; "",IF(P_20号3様式1!X29&lt;&gt; "-",TEXT(INT(P_20号3様式1!X29),"#,##0"),"-"),"")</f>
        <v/>
      </c>
      <c r="Q34" s="12" t="str">
        <f>IF(P_20号3様式1!X29&lt;&gt; "",IF(P_20号3様式1!X29&lt;&gt; "-",IF(VALUE(FIXED(P_20号3様式1!X29,0,TRUE))&lt;&gt;P_20号3様式1!X29,RIGHT(FIXED(P_20号3様式1!X29,3,FALSE),4),""),""),"")</f>
        <v/>
      </c>
      <c r="R34" s="13" t="str">
        <f>IF(P_20号3様式1!AA29&lt;&gt; "",IF(P_20号3様式1!AA29&lt;&gt; "-",TEXT(INT(P_20号3様式1!AA29),"#,##0"),"-"),"")</f>
        <v/>
      </c>
      <c r="S34" s="12" t="str">
        <f>IF(P_20号3様式1!AA29&lt;&gt; "",IF(P_20号3様式1!AA29&lt;&gt; "-",IF(VALUE(FIXED(P_20号3様式1!AA29,0,TRUE))&lt;&gt;P_20号3様式1!AA29,RIGHT(FIXED(P_20号3様式1!AA29,3,FALSE),4),""),""),"")</f>
        <v/>
      </c>
    </row>
    <row r="35" spans="1:19" ht="12.75" customHeight="1" x14ac:dyDescent="0.15">
      <c r="A35" s="2" t="str">
        <f>IF(P_20号3様式1!C30="","",P_20号3様式1!C30)</f>
        <v>湧水町</v>
      </c>
      <c r="B35" s="13" t="str">
        <f>IF(P_20号3様式1!AE30&lt;&gt; "",TEXT(INT(P_20号3様式1!AE30),"#,##0"),"")</f>
        <v>0</v>
      </c>
      <c r="C35" s="12" t="str">
        <f>IF(P_20号3様式1!AE30= "","",IF(VALUE(FIXED(P_20号3様式1!AE30,0,TRUE))&lt;&gt;P_20号3様式1!AE30,RIGHT(FIXED(P_20号3様式1!AE30,3,FALSE),4),""))</f>
        <v>.000</v>
      </c>
      <c r="D35" s="13" t="str">
        <f>IF(P_20号3様式1!F30&lt;&gt; "",IF(P_20号3様式1!F30&lt;&gt; "-",TEXT(INT(P_20号3様式1!F30),"#,##0"),"-"),"")</f>
        <v>0</v>
      </c>
      <c r="E35" s="12" t="str">
        <f>IF(P_20号3様式1!F30&lt;&gt; "",IF(P_20号3様式1!F30&lt;&gt; "-",IF(VALUE(FIXED(P_20号3様式1!F30,0,TRUE))&lt;&gt;P_20号3様式1!F30,RIGHT(FIXED(P_20号3様式1!F30,3,FALSE),4),""),""),"")</f>
        <v>.000</v>
      </c>
      <c r="F35" s="13" t="str">
        <f>IF(P_20号3様式1!I30&lt;&gt; "",IF(P_20号3様式1!I30&lt;&gt; "-",TEXT(INT(P_20号3様式1!I30),"#,##0"),"-"),"")</f>
        <v/>
      </c>
      <c r="G35" s="12" t="str">
        <f>IF(P_20号3様式1!I30&lt;&gt; "",IF(P_20号3様式1!I30&lt;&gt; "-",IF(VALUE(FIXED(P_20号3様式1!I30,0,TRUE))&lt;&gt;P_20号3様式1!I30,RIGHT(FIXED(P_20号3様式1!I30,3,FALSE),4),""),""),"")</f>
        <v/>
      </c>
      <c r="H35" s="13" t="str">
        <f>IF(P_20号3様式1!L30&lt;&gt; "",IF(P_20号3様式1!L30&lt;&gt; "-",TEXT(INT(P_20号3様式1!L30),"#,##0"),"-"),"")</f>
        <v/>
      </c>
      <c r="I35" s="12" t="str">
        <f>IF(P_20号3様式1!L30&lt;&gt; "",IF(P_20号3様式1!L30&lt;&gt; "-",IF(VALUE(FIXED(P_20号3様式1!L30,0,TRUE))&lt;&gt;P_20号3様式1!L30,RIGHT(FIXED(P_20号3様式1!L30,3,FALSE),4),""),""),"")</f>
        <v/>
      </c>
      <c r="J35" s="13" t="str">
        <f>IF(P_20号3様式1!O30&lt;&gt; "",IF(P_20号3様式1!O30&lt;&gt; "-",TEXT(INT(P_20号3様式1!O30),"#,##0"),"-"),"")</f>
        <v/>
      </c>
      <c r="K35" s="12" t="str">
        <f>IF(P_20号3様式1!O30&lt;&gt; "",IF(P_20号3様式1!O30&lt;&gt; "-",IF(VALUE(FIXED(P_20号3様式1!O30,0,TRUE))&lt;&gt;P_20号3様式1!O30,RIGHT(FIXED(P_20号3様式1!O30,3,FALSE),4),""),""),"")</f>
        <v/>
      </c>
      <c r="L35" s="13" t="str">
        <f>IF(P_20号3様式1!R30&lt;&gt; "",IF(P_20号3様式1!R30&lt;&gt; "-",TEXT(INT(P_20号3様式1!R30),"#,##0"),"-"),"")</f>
        <v/>
      </c>
      <c r="M35" s="12" t="str">
        <f>IF(P_20号3様式1!R30&lt;&gt; "",IF(P_20号3様式1!R30&lt;&gt; "-",IF(VALUE(FIXED(P_20号3様式1!R30,0,TRUE))&lt;&gt;P_20号3様式1!R30,RIGHT(FIXED(P_20号3様式1!R30,3,FALSE),4),""),""),"")</f>
        <v/>
      </c>
      <c r="N35" s="13" t="str">
        <f>IF(P_20号3様式1!U30&lt;&gt; "",IF(P_20号3様式1!U30&lt;&gt; "-",TEXT(INT(P_20号3様式1!U30),"#,##0"),"-"),"")</f>
        <v/>
      </c>
      <c r="O35" s="12" t="str">
        <f>IF(P_20号3様式1!U30&lt;&gt; "",IF(P_20号3様式1!U30&lt;&gt; "-",IF(VALUE(FIXED(P_20号3様式1!U30,0,TRUE))&lt;&gt;P_20号3様式1!U30,RIGHT(FIXED(P_20号3様式1!U30,3,FALSE),4),""),""),"")</f>
        <v/>
      </c>
      <c r="P35" s="13" t="str">
        <f>IF(P_20号3様式1!X30&lt;&gt; "",IF(P_20号3様式1!X30&lt;&gt; "-",TEXT(INT(P_20号3様式1!X30),"#,##0"),"-"),"")</f>
        <v/>
      </c>
      <c r="Q35" s="12" t="str">
        <f>IF(P_20号3様式1!X30&lt;&gt; "",IF(P_20号3様式1!X30&lt;&gt; "-",IF(VALUE(FIXED(P_20号3様式1!X30,0,TRUE))&lt;&gt;P_20号3様式1!X30,RIGHT(FIXED(P_20号3様式1!X30,3,FALSE),4),""),""),"")</f>
        <v/>
      </c>
      <c r="R35" s="13" t="str">
        <f>IF(P_20号3様式1!AA30&lt;&gt; "",IF(P_20号3様式1!AA30&lt;&gt; "-",TEXT(INT(P_20号3様式1!AA30),"#,##0"),"-"),"")</f>
        <v/>
      </c>
      <c r="S35" s="12" t="str">
        <f>IF(P_20号3様式1!AA30&lt;&gt; "",IF(P_20号3様式1!AA30&lt;&gt; "-",IF(VALUE(FIXED(P_20号3様式1!AA30,0,TRUE))&lt;&gt;P_20号3様式1!AA30,RIGHT(FIXED(P_20号3様式1!AA30,3,FALSE),4),""),""),"")</f>
        <v/>
      </c>
    </row>
    <row r="36" spans="1:19" ht="12.75" customHeight="1" x14ac:dyDescent="0.15">
      <c r="A36" s="2" t="str">
        <f>IF(P_20号3様式1!C31="","",P_20号3様式1!C31)</f>
        <v>＊（姶良郡）計</v>
      </c>
      <c r="B36" s="13" t="str">
        <f>IF(P_20号3様式1!AE31&lt;&gt; "",TEXT(INT(P_20号3様式1!AE31),"#,##0"),"")</f>
        <v>0</v>
      </c>
      <c r="C36" s="12" t="str">
        <f>IF(P_20号3様式1!AE31= "","",IF(VALUE(FIXED(P_20号3様式1!AE31,0,TRUE))&lt;&gt;P_20号3様式1!AE31,RIGHT(FIXED(P_20号3様式1!AE31,3,FALSE),4),""))</f>
        <v>.000</v>
      </c>
      <c r="D36" s="13" t="str">
        <f>IF(P_20号3様式1!F31&lt;&gt; "",IF(P_20号3様式1!F31&lt;&gt; "-",TEXT(INT(P_20号3様式1!F31),"#,##0"),"-"),"")</f>
        <v>0</v>
      </c>
      <c r="E36" s="12" t="str">
        <f>IF(P_20号3様式1!F31&lt;&gt; "",IF(P_20号3様式1!F31&lt;&gt; "-",IF(VALUE(FIXED(P_20号3様式1!F31,0,TRUE))&lt;&gt;P_20号3様式1!F31,RIGHT(FIXED(P_20号3様式1!F31,3,FALSE),4),""),""),"")</f>
        <v>.000</v>
      </c>
      <c r="F36" s="13" t="str">
        <f>IF(P_20号3様式1!I31&lt;&gt; "",IF(P_20号3様式1!I31&lt;&gt; "-",TEXT(INT(P_20号3様式1!I31),"#,##0"),"-"),"")</f>
        <v/>
      </c>
      <c r="G36" s="12" t="str">
        <f>IF(P_20号3様式1!I31&lt;&gt; "",IF(P_20号3様式1!I31&lt;&gt; "-",IF(VALUE(FIXED(P_20号3様式1!I31,0,TRUE))&lt;&gt;P_20号3様式1!I31,RIGHT(FIXED(P_20号3様式1!I31,3,FALSE),4),""),""),"")</f>
        <v/>
      </c>
      <c r="H36" s="13" t="str">
        <f>IF(P_20号3様式1!L31&lt;&gt; "",IF(P_20号3様式1!L31&lt;&gt; "-",TEXT(INT(P_20号3様式1!L31),"#,##0"),"-"),"")</f>
        <v/>
      </c>
      <c r="I36" s="12" t="str">
        <f>IF(P_20号3様式1!L31&lt;&gt; "",IF(P_20号3様式1!L31&lt;&gt; "-",IF(VALUE(FIXED(P_20号3様式1!L31,0,TRUE))&lt;&gt;P_20号3様式1!L31,RIGHT(FIXED(P_20号3様式1!L31,3,FALSE),4),""),""),"")</f>
        <v/>
      </c>
      <c r="J36" s="13" t="str">
        <f>IF(P_20号3様式1!O31&lt;&gt; "",IF(P_20号3様式1!O31&lt;&gt; "-",TEXT(INT(P_20号3様式1!O31),"#,##0"),"-"),"")</f>
        <v/>
      </c>
      <c r="K36" s="12" t="str">
        <f>IF(P_20号3様式1!O31&lt;&gt; "",IF(P_20号3様式1!O31&lt;&gt; "-",IF(VALUE(FIXED(P_20号3様式1!O31,0,TRUE))&lt;&gt;P_20号3様式1!O31,RIGHT(FIXED(P_20号3様式1!O31,3,FALSE),4),""),""),"")</f>
        <v/>
      </c>
      <c r="L36" s="13" t="str">
        <f>IF(P_20号3様式1!R31&lt;&gt; "",IF(P_20号3様式1!R31&lt;&gt; "-",TEXT(INT(P_20号3様式1!R31),"#,##0"),"-"),"")</f>
        <v/>
      </c>
      <c r="M36" s="12" t="str">
        <f>IF(P_20号3様式1!R31&lt;&gt; "",IF(P_20号3様式1!R31&lt;&gt; "-",IF(VALUE(FIXED(P_20号3様式1!R31,0,TRUE))&lt;&gt;P_20号3様式1!R31,RIGHT(FIXED(P_20号3様式1!R31,3,FALSE),4),""),""),"")</f>
        <v/>
      </c>
      <c r="N36" s="13" t="str">
        <f>IF(P_20号3様式1!U31&lt;&gt; "",IF(P_20号3様式1!U31&lt;&gt; "-",TEXT(INT(P_20号3様式1!U31),"#,##0"),"-"),"")</f>
        <v/>
      </c>
      <c r="O36" s="12" t="str">
        <f>IF(P_20号3様式1!U31&lt;&gt; "",IF(P_20号3様式1!U31&lt;&gt; "-",IF(VALUE(FIXED(P_20号3様式1!U31,0,TRUE))&lt;&gt;P_20号3様式1!U31,RIGHT(FIXED(P_20号3様式1!U31,3,FALSE),4),""),""),"")</f>
        <v/>
      </c>
      <c r="P36" s="13" t="str">
        <f>IF(P_20号3様式1!X31&lt;&gt; "",IF(P_20号3様式1!X31&lt;&gt; "-",TEXT(INT(P_20号3様式1!X31),"#,##0"),"-"),"")</f>
        <v/>
      </c>
      <c r="Q36" s="12" t="str">
        <f>IF(P_20号3様式1!X31&lt;&gt; "",IF(P_20号3様式1!X31&lt;&gt; "-",IF(VALUE(FIXED(P_20号3様式1!X31,0,TRUE))&lt;&gt;P_20号3様式1!X31,RIGHT(FIXED(P_20号3様式1!X31,3,FALSE),4),""),""),"")</f>
        <v/>
      </c>
      <c r="R36" s="13" t="str">
        <f>IF(P_20号3様式1!AA31&lt;&gt; "",IF(P_20号3様式1!AA31&lt;&gt; "-",TEXT(INT(P_20号3様式1!AA31),"#,##0"),"-"),"")</f>
        <v/>
      </c>
      <c r="S36" s="12" t="str">
        <f>IF(P_20号3様式1!AA31&lt;&gt; "",IF(P_20号3様式1!AA31&lt;&gt; "-",IF(VALUE(FIXED(P_20号3様式1!AA31,0,TRUE))&lt;&gt;P_20号3様式1!AA31,RIGHT(FIXED(P_20号3様式1!AA31,3,FALSE),4),""),""),"")</f>
        <v/>
      </c>
    </row>
    <row r="37" spans="1:19" ht="12.75" customHeight="1" x14ac:dyDescent="0.15">
      <c r="A37" s="2" t="str">
        <f>IF(P_20号3様式1!C32="","",P_20号3様式1!C32)</f>
        <v>大崎町</v>
      </c>
      <c r="B37" s="13" t="str">
        <f>IF(P_20号3様式1!AE32&lt;&gt; "",TEXT(INT(P_20号3様式1!AE32),"#,##0"),"")</f>
        <v>0</v>
      </c>
      <c r="C37" s="12" t="str">
        <f>IF(P_20号3様式1!AE32= "","",IF(VALUE(FIXED(P_20号3様式1!AE32,0,TRUE))&lt;&gt;P_20号3様式1!AE32,RIGHT(FIXED(P_20号3様式1!AE32,3,FALSE),4),""))</f>
        <v>.000</v>
      </c>
      <c r="D37" s="13" t="str">
        <f>IF(P_20号3様式1!F32&lt;&gt; "",IF(P_20号3様式1!F32&lt;&gt; "-",TEXT(INT(P_20号3様式1!F32),"#,##0"),"-"),"")</f>
        <v>0</v>
      </c>
      <c r="E37" s="12" t="str">
        <f>IF(P_20号3様式1!F32&lt;&gt; "",IF(P_20号3様式1!F32&lt;&gt; "-",IF(VALUE(FIXED(P_20号3様式1!F32,0,TRUE))&lt;&gt;P_20号3様式1!F32,RIGHT(FIXED(P_20号3様式1!F32,3,FALSE),4),""),""),"")</f>
        <v>.000</v>
      </c>
      <c r="F37" s="13" t="str">
        <f>IF(P_20号3様式1!I32&lt;&gt; "",IF(P_20号3様式1!I32&lt;&gt; "-",TEXT(INT(P_20号3様式1!I32),"#,##0"),"-"),"")</f>
        <v/>
      </c>
      <c r="G37" s="12" t="str">
        <f>IF(P_20号3様式1!I32&lt;&gt; "",IF(P_20号3様式1!I32&lt;&gt; "-",IF(VALUE(FIXED(P_20号3様式1!I32,0,TRUE))&lt;&gt;P_20号3様式1!I32,RIGHT(FIXED(P_20号3様式1!I32,3,FALSE),4),""),""),"")</f>
        <v/>
      </c>
      <c r="H37" s="13" t="str">
        <f>IF(P_20号3様式1!L32&lt;&gt; "",IF(P_20号3様式1!L32&lt;&gt; "-",TEXT(INT(P_20号3様式1!L32),"#,##0"),"-"),"")</f>
        <v/>
      </c>
      <c r="I37" s="12" t="str">
        <f>IF(P_20号3様式1!L32&lt;&gt; "",IF(P_20号3様式1!L32&lt;&gt; "-",IF(VALUE(FIXED(P_20号3様式1!L32,0,TRUE))&lt;&gt;P_20号3様式1!L32,RIGHT(FIXED(P_20号3様式1!L32,3,FALSE),4),""),""),"")</f>
        <v/>
      </c>
      <c r="J37" s="13" t="str">
        <f>IF(P_20号3様式1!O32&lt;&gt; "",IF(P_20号3様式1!O32&lt;&gt; "-",TEXT(INT(P_20号3様式1!O32),"#,##0"),"-"),"")</f>
        <v/>
      </c>
      <c r="K37" s="12" t="str">
        <f>IF(P_20号3様式1!O32&lt;&gt; "",IF(P_20号3様式1!O32&lt;&gt; "-",IF(VALUE(FIXED(P_20号3様式1!O32,0,TRUE))&lt;&gt;P_20号3様式1!O32,RIGHT(FIXED(P_20号3様式1!O32,3,FALSE),4),""),""),"")</f>
        <v/>
      </c>
      <c r="L37" s="13" t="str">
        <f>IF(P_20号3様式1!R32&lt;&gt; "",IF(P_20号3様式1!R32&lt;&gt; "-",TEXT(INT(P_20号3様式1!R32),"#,##0"),"-"),"")</f>
        <v/>
      </c>
      <c r="M37" s="12" t="str">
        <f>IF(P_20号3様式1!R32&lt;&gt; "",IF(P_20号3様式1!R32&lt;&gt; "-",IF(VALUE(FIXED(P_20号3様式1!R32,0,TRUE))&lt;&gt;P_20号3様式1!R32,RIGHT(FIXED(P_20号3様式1!R32,3,FALSE),4),""),""),"")</f>
        <v/>
      </c>
      <c r="N37" s="13" t="str">
        <f>IF(P_20号3様式1!U32&lt;&gt; "",IF(P_20号3様式1!U32&lt;&gt; "-",TEXT(INT(P_20号3様式1!U32),"#,##0"),"-"),"")</f>
        <v/>
      </c>
      <c r="O37" s="12" t="str">
        <f>IF(P_20号3様式1!U32&lt;&gt; "",IF(P_20号3様式1!U32&lt;&gt; "-",IF(VALUE(FIXED(P_20号3様式1!U32,0,TRUE))&lt;&gt;P_20号3様式1!U32,RIGHT(FIXED(P_20号3様式1!U32,3,FALSE),4),""),""),"")</f>
        <v/>
      </c>
      <c r="P37" s="13" t="str">
        <f>IF(P_20号3様式1!X32&lt;&gt; "",IF(P_20号3様式1!X32&lt;&gt; "-",TEXT(INT(P_20号3様式1!X32),"#,##0"),"-"),"")</f>
        <v/>
      </c>
      <c r="Q37" s="12" t="str">
        <f>IF(P_20号3様式1!X32&lt;&gt; "",IF(P_20号3様式1!X32&lt;&gt; "-",IF(VALUE(FIXED(P_20号3様式1!X32,0,TRUE))&lt;&gt;P_20号3様式1!X32,RIGHT(FIXED(P_20号3様式1!X32,3,FALSE),4),""),""),"")</f>
        <v/>
      </c>
      <c r="R37" s="13" t="str">
        <f>IF(P_20号3様式1!AA32&lt;&gt; "",IF(P_20号3様式1!AA32&lt;&gt; "-",TEXT(INT(P_20号3様式1!AA32),"#,##0"),"-"),"")</f>
        <v/>
      </c>
      <c r="S37" s="12" t="str">
        <f>IF(P_20号3様式1!AA32&lt;&gt; "",IF(P_20号3様式1!AA32&lt;&gt; "-",IF(VALUE(FIXED(P_20号3様式1!AA32,0,TRUE))&lt;&gt;P_20号3様式1!AA32,RIGHT(FIXED(P_20号3様式1!AA32,3,FALSE),4),""),""),"")</f>
        <v/>
      </c>
    </row>
    <row r="38" spans="1:19" ht="12.75" customHeight="1" x14ac:dyDescent="0.15">
      <c r="A38" s="2" t="str">
        <f>IF(P_20号3様式1!C33="","",P_20号3様式1!C33)</f>
        <v>＊（曽於郡）計</v>
      </c>
      <c r="B38" s="13" t="str">
        <f>IF(P_20号3様式1!AE33&lt;&gt; "",TEXT(INT(P_20号3様式1!AE33),"#,##0"),"")</f>
        <v>0</v>
      </c>
      <c r="C38" s="12" t="str">
        <f>IF(P_20号3様式1!AE33= "","",IF(VALUE(FIXED(P_20号3様式1!AE33,0,TRUE))&lt;&gt;P_20号3様式1!AE33,RIGHT(FIXED(P_20号3様式1!AE33,3,FALSE),4),""))</f>
        <v>.000</v>
      </c>
      <c r="D38" s="13" t="str">
        <f>IF(P_20号3様式1!F33&lt;&gt; "",IF(P_20号3様式1!F33&lt;&gt; "-",TEXT(INT(P_20号3様式1!F33),"#,##0"),"-"),"")</f>
        <v>0</v>
      </c>
      <c r="E38" s="12" t="str">
        <f>IF(P_20号3様式1!F33&lt;&gt; "",IF(P_20号3様式1!F33&lt;&gt; "-",IF(VALUE(FIXED(P_20号3様式1!F33,0,TRUE))&lt;&gt;P_20号3様式1!F33,RIGHT(FIXED(P_20号3様式1!F33,3,FALSE),4),""),""),"")</f>
        <v>.000</v>
      </c>
      <c r="F38" s="13" t="str">
        <f>IF(P_20号3様式1!I33&lt;&gt; "",IF(P_20号3様式1!I33&lt;&gt; "-",TEXT(INT(P_20号3様式1!I33),"#,##0"),"-"),"")</f>
        <v/>
      </c>
      <c r="G38" s="12" t="str">
        <f>IF(P_20号3様式1!I33&lt;&gt; "",IF(P_20号3様式1!I33&lt;&gt; "-",IF(VALUE(FIXED(P_20号3様式1!I33,0,TRUE))&lt;&gt;P_20号3様式1!I33,RIGHT(FIXED(P_20号3様式1!I33,3,FALSE),4),""),""),"")</f>
        <v/>
      </c>
      <c r="H38" s="13" t="str">
        <f>IF(P_20号3様式1!L33&lt;&gt; "",IF(P_20号3様式1!L33&lt;&gt; "-",TEXT(INT(P_20号3様式1!L33),"#,##0"),"-"),"")</f>
        <v/>
      </c>
      <c r="I38" s="12" t="str">
        <f>IF(P_20号3様式1!L33&lt;&gt; "",IF(P_20号3様式1!L33&lt;&gt; "-",IF(VALUE(FIXED(P_20号3様式1!L33,0,TRUE))&lt;&gt;P_20号3様式1!L33,RIGHT(FIXED(P_20号3様式1!L33,3,FALSE),4),""),""),"")</f>
        <v/>
      </c>
      <c r="J38" s="13" t="str">
        <f>IF(P_20号3様式1!O33&lt;&gt; "",IF(P_20号3様式1!O33&lt;&gt; "-",TEXT(INT(P_20号3様式1!O33),"#,##0"),"-"),"")</f>
        <v/>
      </c>
      <c r="K38" s="12" t="str">
        <f>IF(P_20号3様式1!O33&lt;&gt; "",IF(P_20号3様式1!O33&lt;&gt; "-",IF(VALUE(FIXED(P_20号3様式1!O33,0,TRUE))&lt;&gt;P_20号3様式1!O33,RIGHT(FIXED(P_20号3様式1!O33,3,FALSE),4),""),""),"")</f>
        <v/>
      </c>
      <c r="L38" s="13" t="str">
        <f>IF(P_20号3様式1!R33&lt;&gt; "",IF(P_20号3様式1!R33&lt;&gt; "-",TEXT(INT(P_20号3様式1!R33),"#,##0"),"-"),"")</f>
        <v/>
      </c>
      <c r="M38" s="12" t="str">
        <f>IF(P_20号3様式1!R33&lt;&gt; "",IF(P_20号3様式1!R33&lt;&gt; "-",IF(VALUE(FIXED(P_20号3様式1!R33,0,TRUE))&lt;&gt;P_20号3様式1!R33,RIGHT(FIXED(P_20号3様式1!R33,3,FALSE),4),""),""),"")</f>
        <v/>
      </c>
      <c r="N38" s="13" t="str">
        <f>IF(P_20号3様式1!U33&lt;&gt; "",IF(P_20号3様式1!U33&lt;&gt; "-",TEXT(INT(P_20号3様式1!U33),"#,##0"),"-"),"")</f>
        <v/>
      </c>
      <c r="O38" s="12" t="str">
        <f>IF(P_20号3様式1!U33&lt;&gt; "",IF(P_20号3様式1!U33&lt;&gt; "-",IF(VALUE(FIXED(P_20号3様式1!U33,0,TRUE))&lt;&gt;P_20号3様式1!U33,RIGHT(FIXED(P_20号3様式1!U33,3,FALSE),4),""),""),"")</f>
        <v/>
      </c>
      <c r="P38" s="13" t="str">
        <f>IF(P_20号3様式1!X33&lt;&gt; "",IF(P_20号3様式1!X33&lt;&gt; "-",TEXT(INT(P_20号3様式1!X33),"#,##0"),"-"),"")</f>
        <v/>
      </c>
      <c r="Q38" s="12" t="str">
        <f>IF(P_20号3様式1!X33&lt;&gt; "",IF(P_20号3様式1!X33&lt;&gt; "-",IF(VALUE(FIXED(P_20号3様式1!X33,0,TRUE))&lt;&gt;P_20号3様式1!X33,RIGHT(FIXED(P_20号3様式1!X33,3,FALSE),4),""),""),"")</f>
        <v/>
      </c>
      <c r="R38" s="13" t="str">
        <f>IF(P_20号3様式1!AA33&lt;&gt; "",IF(P_20号3様式1!AA33&lt;&gt; "-",TEXT(INT(P_20号3様式1!AA33),"#,##0"),"-"),"")</f>
        <v/>
      </c>
      <c r="S38" s="12" t="str">
        <f>IF(P_20号3様式1!AA33&lt;&gt; "",IF(P_20号3様式1!AA33&lt;&gt; "-",IF(VALUE(FIXED(P_20号3様式1!AA33,0,TRUE))&lt;&gt;P_20号3様式1!AA33,RIGHT(FIXED(P_20号3様式1!AA33,3,FALSE),4),""),""),"")</f>
        <v/>
      </c>
    </row>
    <row r="39" spans="1:19" ht="12.75" customHeight="1" x14ac:dyDescent="0.15">
      <c r="A39" s="2" t="str">
        <f>IF(P_20号3様式1!C34="","",P_20号3様式1!C34)</f>
        <v>東串良町</v>
      </c>
      <c r="B39" s="13" t="str">
        <f>IF(P_20号3様式1!AE34&lt;&gt; "",TEXT(INT(P_20号3様式1!AE34),"#,##0"),"")</f>
        <v>0</v>
      </c>
      <c r="C39" s="12" t="str">
        <f>IF(P_20号3様式1!AE34= "","",IF(VALUE(FIXED(P_20号3様式1!AE34,0,TRUE))&lt;&gt;P_20号3様式1!AE34,RIGHT(FIXED(P_20号3様式1!AE34,3,FALSE),4),""))</f>
        <v>.000</v>
      </c>
      <c r="D39" s="13" t="str">
        <f>IF(P_20号3様式1!F34&lt;&gt; "",IF(P_20号3様式1!F34&lt;&gt; "-",TEXT(INT(P_20号3様式1!F34),"#,##0"),"-"),"")</f>
        <v>0</v>
      </c>
      <c r="E39" s="12" t="str">
        <f>IF(P_20号3様式1!F34&lt;&gt; "",IF(P_20号3様式1!F34&lt;&gt; "-",IF(VALUE(FIXED(P_20号3様式1!F34,0,TRUE))&lt;&gt;P_20号3様式1!F34,RIGHT(FIXED(P_20号3様式1!F34,3,FALSE),4),""),""),"")</f>
        <v>.000</v>
      </c>
      <c r="F39" s="13" t="str">
        <f>IF(P_20号3様式1!I34&lt;&gt; "",IF(P_20号3様式1!I34&lt;&gt; "-",TEXT(INT(P_20号3様式1!I34),"#,##0"),"-"),"")</f>
        <v/>
      </c>
      <c r="G39" s="12" t="str">
        <f>IF(P_20号3様式1!I34&lt;&gt; "",IF(P_20号3様式1!I34&lt;&gt; "-",IF(VALUE(FIXED(P_20号3様式1!I34,0,TRUE))&lt;&gt;P_20号3様式1!I34,RIGHT(FIXED(P_20号3様式1!I34,3,FALSE),4),""),""),"")</f>
        <v/>
      </c>
      <c r="H39" s="13" t="str">
        <f>IF(P_20号3様式1!L34&lt;&gt; "",IF(P_20号3様式1!L34&lt;&gt; "-",TEXT(INT(P_20号3様式1!L34),"#,##0"),"-"),"")</f>
        <v/>
      </c>
      <c r="I39" s="12" t="str">
        <f>IF(P_20号3様式1!L34&lt;&gt; "",IF(P_20号3様式1!L34&lt;&gt; "-",IF(VALUE(FIXED(P_20号3様式1!L34,0,TRUE))&lt;&gt;P_20号3様式1!L34,RIGHT(FIXED(P_20号3様式1!L34,3,FALSE),4),""),""),"")</f>
        <v/>
      </c>
      <c r="J39" s="13" t="str">
        <f>IF(P_20号3様式1!O34&lt;&gt; "",IF(P_20号3様式1!O34&lt;&gt; "-",TEXT(INT(P_20号3様式1!O34),"#,##0"),"-"),"")</f>
        <v/>
      </c>
      <c r="K39" s="12" t="str">
        <f>IF(P_20号3様式1!O34&lt;&gt; "",IF(P_20号3様式1!O34&lt;&gt; "-",IF(VALUE(FIXED(P_20号3様式1!O34,0,TRUE))&lt;&gt;P_20号3様式1!O34,RIGHT(FIXED(P_20号3様式1!O34,3,FALSE),4),""),""),"")</f>
        <v/>
      </c>
      <c r="L39" s="13" t="str">
        <f>IF(P_20号3様式1!R34&lt;&gt; "",IF(P_20号3様式1!R34&lt;&gt; "-",TEXT(INT(P_20号3様式1!R34),"#,##0"),"-"),"")</f>
        <v/>
      </c>
      <c r="M39" s="12" t="str">
        <f>IF(P_20号3様式1!R34&lt;&gt; "",IF(P_20号3様式1!R34&lt;&gt; "-",IF(VALUE(FIXED(P_20号3様式1!R34,0,TRUE))&lt;&gt;P_20号3様式1!R34,RIGHT(FIXED(P_20号3様式1!R34,3,FALSE),4),""),""),"")</f>
        <v/>
      </c>
      <c r="N39" s="13" t="str">
        <f>IF(P_20号3様式1!U34&lt;&gt; "",IF(P_20号3様式1!U34&lt;&gt; "-",TEXT(INT(P_20号3様式1!U34),"#,##0"),"-"),"")</f>
        <v/>
      </c>
      <c r="O39" s="12" t="str">
        <f>IF(P_20号3様式1!U34&lt;&gt; "",IF(P_20号3様式1!U34&lt;&gt; "-",IF(VALUE(FIXED(P_20号3様式1!U34,0,TRUE))&lt;&gt;P_20号3様式1!U34,RIGHT(FIXED(P_20号3様式1!U34,3,FALSE),4),""),""),"")</f>
        <v/>
      </c>
      <c r="P39" s="13" t="str">
        <f>IF(P_20号3様式1!X34&lt;&gt; "",IF(P_20号3様式1!X34&lt;&gt; "-",TEXT(INT(P_20号3様式1!X34),"#,##0"),"-"),"")</f>
        <v/>
      </c>
      <c r="Q39" s="12" t="str">
        <f>IF(P_20号3様式1!X34&lt;&gt; "",IF(P_20号3様式1!X34&lt;&gt; "-",IF(VALUE(FIXED(P_20号3様式1!X34,0,TRUE))&lt;&gt;P_20号3様式1!X34,RIGHT(FIXED(P_20号3様式1!X34,3,FALSE),4),""),""),"")</f>
        <v/>
      </c>
      <c r="R39" s="13" t="str">
        <f>IF(P_20号3様式1!AA34&lt;&gt; "",IF(P_20号3様式1!AA34&lt;&gt; "-",TEXT(INT(P_20号3様式1!AA34),"#,##0"),"-"),"")</f>
        <v/>
      </c>
      <c r="S39" s="12" t="str">
        <f>IF(P_20号3様式1!AA34&lt;&gt; "",IF(P_20号3様式1!AA34&lt;&gt; "-",IF(VALUE(FIXED(P_20号3様式1!AA34,0,TRUE))&lt;&gt;P_20号3様式1!AA34,RIGHT(FIXED(P_20号3様式1!AA34,3,FALSE),4),""),""),"")</f>
        <v/>
      </c>
    </row>
    <row r="40" spans="1:19" ht="12.75" customHeight="1" x14ac:dyDescent="0.15">
      <c r="A40" s="2" t="str">
        <f>IF(P_20号3様式1!C35="","",P_20号3様式1!C35)</f>
        <v>錦江町</v>
      </c>
      <c r="B40" s="13" t="str">
        <f>IF(P_20号3様式1!AE35&lt;&gt; "",TEXT(INT(P_20号3様式1!AE35),"#,##0"),"")</f>
        <v>0</v>
      </c>
      <c r="C40" s="12" t="str">
        <f>IF(P_20号3様式1!AE35= "","",IF(VALUE(FIXED(P_20号3様式1!AE35,0,TRUE))&lt;&gt;P_20号3様式1!AE35,RIGHT(FIXED(P_20号3様式1!AE35,3,FALSE),4),""))</f>
        <v>.000</v>
      </c>
      <c r="D40" s="13" t="str">
        <f>IF(P_20号3様式1!F35&lt;&gt; "",IF(P_20号3様式1!F35&lt;&gt; "-",TEXT(INT(P_20号3様式1!F35),"#,##0"),"-"),"")</f>
        <v>0</v>
      </c>
      <c r="E40" s="12" t="str">
        <f>IF(P_20号3様式1!F35&lt;&gt; "",IF(P_20号3様式1!F35&lt;&gt; "-",IF(VALUE(FIXED(P_20号3様式1!F35,0,TRUE))&lt;&gt;P_20号3様式1!F35,RIGHT(FIXED(P_20号3様式1!F35,3,FALSE),4),""),""),"")</f>
        <v>.000</v>
      </c>
      <c r="F40" s="13" t="str">
        <f>IF(P_20号3様式1!I35&lt;&gt; "",IF(P_20号3様式1!I35&lt;&gt; "-",TEXT(INT(P_20号3様式1!I35),"#,##0"),"-"),"")</f>
        <v/>
      </c>
      <c r="G40" s="12" t="str">
        <f>IF(P_20号3様式1!I35&lt;&gt; "",IF(P_20号3様式1!I35&lt;&gt; "-",IF(VALUE(FIXED(P_20号3様式1!I35,0,TRUE))&lt;&gt;P_20号3様式1!I35,RIGHT(FIXED(P_20号3様式1!I35,3,FALSE),4),""),""),"")</f>
        <v/>
      </c>
      <c r="H40" s="13" t="str">
        <f>IF(P_20号3様式1!L35&lt;&gt; "",IF(P_20号3様式1!L35&lt;&gt; "-",TEXT(INT(P_20号3様式1!L35),"#,##0"),"-"),"")</f>
        <v/>
      </c>
      <c r="I40" s="12" t="str">
        <f>IF(P_20号3様式1!L35&lt;&gt; "",IF(P_20号3様式1!L35&lt;&gt; "-",IF(VALUE(FIXED(P_20号3様式1!L35,0,TRUE))&lt;&gt;P_20号3様式1!L35,RIGHT(FIXED(P_20号3様式1!L35,3,FALSE),4),""),""),"")</f>
        <v/>
      </c>
      <c r="J40" s="13" t="str">
        <f>IF(P_20号3様式1!O35&lt;&gt; "",IF(P_20号3様式1!O35&lt;&gt; "-",TEXT(INT(P_20号3様式1!O35),"#,##0"),"-"),"")</f>
        <v/>
      </c>
      <c r="K40" s="12" t="str">
        <f>IF(P_20号3様式1!O35&lt;&gt; "",IF(P_20号3様式1!O35&lt;&gt; "-",IF(VALUE(FIXED(P_20号3様式1!O35,0,TRUE))&lt;&gt;P_20号3様式1!O35,RIGHT(FIXED(P_20号3様式1!O35,3,FALSE),4),""),""),"")</f>
        <v/>
      </c>
      <c r="L40" s="13" t="str">
        <f>IF(P_20号3様式1!R35&lt;&gt; "",IF(P_20号3様式1!R35&lt;&gt; "-",TEXT(INT(P_20号3様式1!R35),"#,##0"),"-"),"")</f>
        <v/>
      </c>
      <c r="M40" s="12" t="str">
        <f>IF(P_20号3様式1!R35&lt;&gt; "",IF(P_20号3様式1!R35&lt;&gt; "-",IF(VALUE(FIXED(P_20号3様式1!R35,0,TRUE))&lt;&gt;P_20号3様式1!R35,RIGHT(FIXED(P_20号3様式1!R35,3,FALSE),4),""),""),"")</f>
        <v/>
      </c>
      <c r="N40" s="13" t="str">
        <f>IF(P_20号3様式1!U35&lt;&gt; "",IF(P_20号3様式1!U35&lt;&gt; "-",TEXT(INT(P_20号3様式1!U35),"#,##0"),"-"),"")</f>
        <v/>
      </c>
      <c r="O40" s="12" t="str">
        <f>IF(P_20号3様式1!U35&lt;&gt; "",IF(P_20号3様式1!U35&lt;&gt; "-",IF(VALUE(FIXED(P_20号3様式1!U35,0,TRUE))&lt;&gt;P_20号3様式1!U35,RIGHT(FIXED(P_20号3様式1!U35,3,FALSE),4),""),""),"")</f>
        <v/>
      </c>
      <c r="P40" s="13" t="str">
        <f>IF(P_20号3様式1!X35&lt;&gt; "",IF(P_20号3様式1!X35&lt;&gt; "-",TEXT(INT(P_20号3様式1!X35),"#,##0"),"-"),"")</f>
        <v/>
      </c>
      <c r="Q40" s="12" t="str">
        <f>IF(P_20号3様式1!X35&lt;&gt; "",IF(P_20号3様式1!X35&lt;&gt; "-",IF(VALUE(FIXED(P_20号3様式1!X35,0,TRUE))&lt;&gt;P_20号3様式1!X35,RIGHT(FIXED(P_20号3様式1!X35,3,FALSE),4),""),""),"")</f>
        <v/>
      </c>
      <c r="R40" s="13" t="str">
        <f>IF(P_20号3様式1!AA35&lt;&gt; "",IF(P_20号3様式1!AA35&lt;&gt; "-",TEXT(INT(P_20号3様式1!AA35),"#,##0"),"-"),"")</f>
        <v/>
      </c>
      <c r="S40" s="12" t="str">
        <f>IF(P_20号3様式1!AA35&lt;&gt; "",IF(P_20号3様式1!AA35&lt;&gt; "-",IF(VALUE(FIXED(P_20号3様式1!AA35,0,TRUE))&lt;&gt;P_20号3様式1!AA35,RIGHT(FIXED(P_20号3様式1!AA35,3,FALSE),4),""),""),"")</f>
        <v/>
      </c>
    </row>
    <row r="41" spans="1:19" ht="12.75" customHeight="1" x14ac:dyDescent="0.15">
      <c r="A41" s="2" t="str">
        <f>IF(P_20号3様式1!C36="","",P_20号3様式1!C36)</f>
        <v>南大隅町</v>
      </c>
      <c r="B41" s="13" t="str">
        <f>IF(P_20号3様式1!AE36&lt;&gt; "",TEXT(INT(P_20号3様式1!AE36),"#,##0"),"")</f>
        <v>0</v>
      </c>
      <c r="C41" s="12" t="str">
        <f>IF(P_20号3様式1!AE36= "","",IF(VALUE(FIXED(P_20号3様式1!AE36,0,TRUE))&lt;&gt;P_20号3様式1!AE36,RIGHT(FIXED(P_20号3様式1!AE36,3,FALSE),4),""))</f>
        <v>.000</v>
      </c>
      <c r="D41" s="13" t="str">
        <f>IF(P_20号3様式1!F36&lt;&gt; "",IF(P_20号3様式1!F36&lt;&gt; "-",TEXT(INT(P_20号3様式1!F36),"#,##0"),"-"),"")</f>
        <v>0</v>
      </c>
      <c r="E41" s="12" t="str">
        <f>IF(P_20号3様式1!F36&lt;&gt; "",IF(P_20号3様式1!F36&lt;&gt; "-",IF(VALUE(FIXED(P_20号3様式1!F36,0,TRUE))&lt;&gt;P_20号3様式1!F36,RIGHT(FIXED(P_20号3様式1!F36,3,FALSE),4),""),""),"")</f>
        <v>.000</v>
      </c>
      <c r="F41" s="13" t="str">
        <f>IF(P_20号3様式1!I36&lt;&gt; "",IF(P_20号3様式1!I36&lt;&gt; "-",TEXT(INT(P_20号3様式1!I36),"#,##0"),"-"),"")</f>
        <v/>
      </c>
      <c r="G41" s="12" t="str">
        <f>IF(P_20号3様式1!I36&lt;&gt; "",IF(P_20号3様式1!I36&lt;&gt; "-",IF(VALUE(FIXED(P_20号3様式1!I36,0,TRUE))&lt;&gt;P_20号3様式1!I36,RIGHT(FIXED(P_20号3様式1!I36,3,FALSE),4),""),""),"")</f>
        <v/>
      </c>
      <c r="H41" s="13" t="str">
        <f>IF(P_20号3様式1!L36&lt;&gt; "",IF(P_20号3様式1!L36&lt;&gt; "-",TEXT(INT(P_20号3様式1!L36),"#,##0"),"-"),"")</f>
        <v/>
      </c>
      <c r="I41" s="12" t="str">
        <f>IF(P_20号3様式1!L36&lt;&gt; "",IF(P_20号3様式1!L36&lt;&gt; "-",IF(VALUE(FIXED(P_20号3様式1!L36,0,TRUE))&lt;&gt;P_20号3様式1!L36,RIGHT(FIXED(P_20号3様式1!L36,3,FALSE),4),""),""),"")</f>
        <v/>
      </c>
      <c r="J41" s="13" t="str">
        <f>IF(P_20号3様式1!O36&lt;&gt; "",IF(P_20号3様式1!O36&lt;&gt; "-",TEXT(INT(P_20号3様式1!O36),"#,##0"),"-"),"")</f>
        <v/>
      </c>
      <c r="K41" s="12" t="str">
        <f>IF(P_20号3様式1!O36&lt;&gt; "",IF(P_20号3様式1!O36&lt;&gt; "-",IF(VALUE(FIXED(P_20号3様式1!O36,0,TRUE))&lt;&gt;P_20号3様式1!O36,RIGHT(FIXED(P_20号3様式1!O36,3,FALSE),4),""),""),"")</f>
        <v/>
      </c>
      <c r="L41" s="13" t="str">
        <f>IF(P_20号3様式1!R36&lt;&gt; "",IF(P_20号3様式1!R36&lt;&gt; "-",TEXT(INT(P_20号3様式1!R36),"#,##0"),"-"),"")</f>
        <v/>
      </c>
      <c r="M41" s="12" t="str">
        <f>IF(P_20号3様式1!R36&lt;&gt; "",IF(P_20号3様式1!R36&lt;&gt; "-",IF(VALUE(FIXED(P_20号3様式1!R36,0,TRUE))&lt;&gt;P_20号3様式1!R36,RIGHT(FIXED(P_20号3様式1!R36,3,FALSE),4),""),""),"")</f>
        <v/>
      </c>
      <c r="N41" s="13" t="str">
        <f>IF(P_20号3様式1!U36&lt;&gt; "",IF(P_20号3様式1!U36&lt;&gt; "-",TEXT(INT(P_20号3様式1!U36),"#,##0"),"-"),"")</f>
        <v/>
      </c>
      <c r="O41" s="12" t="str">
        <f>IF(P_20号3様式1!U36&lt;&gt; "",IF(P_20号3様式1!U36&lt;&gt; "-",IF(VALUE(FIXED(P_20号3様式1!U36,0,TRUE))&lt;&gt;P_20号3様式1!U36,RIGHT(FIXED(P_20号3様式1!U36,3,FALSE),4),""),""),"")</f>
        <v/>
      </c>
      <c r="P41" s="13" t="str">
        <f>IF(P_20号3様式1!X36&lt;&gt; "",IF(P_20号3様式1!X36&lt;&gt; "-",TEXT(INT(P_20号3様式1!X36),"#,##0"),"-"),"")</f>
        <v/>
      </c>
      <c r="Q41" s="12" t="str">
        <f>IF(P_20号3様式1!X36&lt;&gt; "",IF(P_20号3様式1!X36&lt;&gt; "-",IF(VALUE(FIXED(P_20号3様式1!X36,0,TRUE))&lt;&gt;P_20号3様式1!X36,RIGHT(FIXED(P_20号3様式1!X36,3,FALSE),4),""),""),"")</f>
        <v/>
      </c>
      <c r="R41" s="13" t="str">
        <f>IF(P_20号3様式1!AA36&lt;&gt; "",IF(P_20号3様式1!AA36&lt;&gt; "-",TEXT(INT(P_20号3様式1!AA36),"#,##0"),"-"),"")</f>
        <v/>
      </c>
      <c r="S41" s="12" t="str">
        <f>IF(P_20号3様式1!AA36&lt;&gt; "",IF(P_20号3様式1!AA36&lt;&gt; "-",IF(VALUE(FIXED(P_20号3様式1!AA36,0,TRUE))&lt;&gt;P_20号3様式1!AA36,RIGHT(FIXED(P_20号3様式1!AA36,3,FALSE),4),""),""),"")</f>
        <v/>
      </c>
    </row>
    <row r="42" spans="1:19" ht="12.75" customHeight="1" x14ac:dyDescent="0.15">
      <c r="A42" s="2" t="str">
        <f>IF(P_20号3様式1!C37="","",P_20号3様式1!C37)</f>
        <v>肝付町</v>
      </c>
      <c r="B42" s="13" t="str">
        <f>IF(P_20号3様式1!AE37&lt;&gt; "",TEXT(INT(P_20号3様式1!AE37),"#,##0"),"")</f>
        <v>0</v>
      </c>
      <c r="C42" s="12" t="str">
        <f>IF(P_20号3様式1!AE37= "","",IF(VALUE(FIXED(P_20号3様式1!AE37,0,TRUE))&lt;&gt;P_20号3様式1!AE37,RIGHT(FIXED(P_20号3様式1!AE37,3,FALSE),4),""))</f>
        <v>.000</v>
      </c>
      <c r="D42" s="13" t="str">
        <f>IF(P_20号3様式1!F37&lt;&gt; "",IF(P_20号3様式1!F37&lt;&gt; "-",TEXT(INT(P_20号3様式1!F37),"#,##0"),"-"),"")</f>
        <v>0</v>
      </c>
      <c r="E42" s="12" t="str">
        <f>IF(P_20号3様式1!F37&lt;&gt; "",IF(P_20号3様式1!F37&lt;&gt; "-",IF(VALUE(FIXED(P_20号3様式1!F37,0,TRUE))&lt;&gt;P_20号3様式1!F37,RIGHT(FIXED(P_20号3様式1!F37,3,FALSE),4),""),""),"")</f>
        <v>.000</v>
      </c>
      <c r="F42" s="13" t="str">
        <f>IF(P_20号3様式1!I37&lt;&gt; "",IF(P_20号3様式1!I37&lt;&gt; "-",TEXT(INT(P_20号3様式1!I37),"#,##0"),"-"),"")</f>
        <v/>
      </c>
      <c r="G42" s="12" t="str">
        <f>IF(P_20号3様式1!I37&lt;&gt; "",IF(P_20号3様式1!I37&lt;&gt; "-",IF(VALUE(FIXED(P_20号3様式1!I37,0,TRUE))&lt;&gt;P_20号3様式1!I37,RIGHT(FIXED(P_20号3様式1!I37,3,FALSE),4),""),""),"")</f>
        <v/>
      </c>
      <c r="H42" s="13" t="str">
        <f>IF(P_20号3様式1!L37&lt;&gt; "",IF(P_20号3様式1!L37&lt;&gt; "-",TEXT(INT(P_20号3様式1!L37),"#,##0"),"-"),"")</f>
        <v/>
      </c>
      <c r="I42" s="12" t="str">
        <f>IF(P_20号3様式1!L37&lt;&gt; "",IF(P_20号3様式1!L37&lt;&gt; "-",IF(VALUE(FIXED(P_20号3様式1!L37,0,TRUE))&lt;&gt;P_20号3様式1!L37,RIGHT(FIXED(P_20号3様式1!L37,3,FALSE),4),""),""),"")</f>
        <v/>
      </c>
      <c r="J42" s="13" t="str">
        <f>IF(P_20号3様式1!O37&lt;&gt; "",IF(P_20号3様式1!O37&lt;&gt; "-",TEXT(INT(P_20号3様式1!O37),"#,##0"),"-"),"")</f>
        <v/>
      </c>
      <c r="K42" s="12" t="str">
        <f>IF(P_20号3様式1!O37&lt;&gt; "",IF(P_20号3様式1!O37&lt;&gt; "-",IF(VALUE(FIXED(P_20号3様式1!O37,0,TRUE))&lt;&gt;P_20号3様式1!O37,RIGHT(FIXED(P_20号3様式1!O37,3,FALSE),4),""),""),"")</f>
        <v/>
      </c>
      <c r="L42" s="13" t="str">
        <f>IF(P_20号3様式1!R37&lt;&gt; "",IF(P_20号3様式1!R37&lt;&gt; "-",TEXT(INT(P_20号3様式1!R37),"#,##0"),"-"),"")</f>
        <v/>
      </c>
      <c r="M42" s="12" t="str">
        <f>IF(P_20号3様式1!R37&lt;&gt; "",IF(P_20号3様式1!R37&lt;&gt; "-",IF(VALUE(FIXED(P_20号3様式1!R37,0,TRUE))&lt;&gt;P_20号3様式1!R37,RIGHT(FIXED(P_20号3様式1!R37,3,FALSE),4),""),""),"")</f>
        <v/>
      </c>
      <c r="N42" s="13" t="str">
        <f>IF(P_20号3様式1!U37&lt;&gt; "",IF(P_20号3様式1!U37&lt;&gt; "-",TEXT(INT(P_20号3様式1!U37),"#,##0"),"-"),"")</f>
        <v/>
      </c>
      <c r="O42" s="12" t="str">
        <f>IF(P_20号3様式1!U37&lt;&gt; "",IF(P_20号3様式1!U37&lt;&gt; "-",IF(VALUE(FIXED(P_20号3様式1!U37,0,TRUE))&lt;&gt;P_20号3様式1!U37,RIGHT(FIXED(P_20号3様式1!U37,3,FALSE),4),""),""),"")</f>
        <v/>
      </c>
      <c r="P42" s="13" t="str">
        <f>IF(P_20号3様式1!X37&lt;&gt; "",IF(P_20号3様式1!X37&lt;&gt; "-",TEXT(INT(P_20号3様式1!X37),"#,##0"),"-"),"")</f>
        <v/>
      </c>
      <c r="Q42" s="12" t="str">
        <f>IF(P_20号3様式1!X37&lt;&gt; "",IF(P_20号3様式1!X37&lt;&gt; "-",IF(VALUE(FIXED(P_20号3様式1!X37,0,TRUE))&lt;&gt;P_20号3様式1!X37,RIGHT(FIXED(P_20号3様式1!X37,3,FALSE),4),""),""),"")</f>
        <v/>
      </c>
      <c r="R42" s="13" t="str">
        <f>IF(P_20号3様式1!AA37&lt;&gt; "",IF(P_20号3様式1!AA37&lt;&gt; "-",TEXT(INT(P_20号3様式1!AA37),"#,##0"),"-"),"")</f>
        <v/>
      </c>
      <c r="S42" s="12" t="str">
        <f>IF(P_20号3様式1!AA37&lt;&gt; "",IF(P_20号3様式1!AA37&lt;&gt; "-",IF(VALUE(FIXED(P_20号3様式1!AA37,0,TRUE))&lt;&gt;P_20号3様式1!AA37,RIGHT(FIXED(P_20号3様式1!AA37,3,FALSE),4),""),""),"")</f>
        <v/>
      </c>
    </row>
    <row r="43" spans="1:19" ht="12.75" customHeight="1" x14ac:dyDescent="0.15">
      <c r="A43" s="2" t="str">
        <f>IF(P_20号3様式1!C38="","",P_20号3様式1!C38)</f>
        <v>＊（肝属郡）計</v>
      </c>
      <c r="B43" s="13" t="str">
        <f>IF(P_20号3様式1!AE38&lt;&gt; "",TEXT(INT(P_20号3様式1!AE38),"#,##0"),"")</f>
        <v>0</v>
      </c>
      <c r="C43" s="12" t="str">
        <f>IF(P_20号3様式1!AE38= "","",IF(VALUE(FIXED(P_20号3様式1!AE38,0,TRUE))&lt;&gt;P_20号3様式1!AE38,RIGHT(FIXED(P_20号3様式1!AE38,3,FALSE),4),""))</f>
        <v>.000</v>
      </c>
      <c r="D43" s="13" t="str">
        <f>IF(P_20号3様式1!F38&lt;&gt; "",IF(P_20号3様式1!F38&lt;&gt; "-",TEXT(INT(P_20号3様式1!F38),"#,##0"),"-"),"")</f>
        <v>0</v>
      </c>
      <c r="E43" s="12" t="str">
        <f>IF(P_20号3様式1!F38&lt;&gt; "",IF(P_20号3様式1!F38&lt;&gt; "-",IF(VALUE(FIXED(P_20号3様式1!F38,0,TRUE))&lt;&gt;P_20号3様式1!F38,RIGHT(FIXED(P_20号3様式1!F38,3,FALSE),4),""),""),"")</f>
        <v>.000</v>
      </c>
      <c r="F43" s="13" t="str">
        <f>IF(P_20号3様式1!I38&lt;&gt; "",IF(P_20号3様式1!I38&lt;&gt; "-",TEXT(INT(P_20号3様式1!I38),"#,##0"),"-"),"")</f>
        <v/>
      </c>
      <c r="G43" s="12" t="str">
        <f>IF(P_20号3様式1!I38&lt;&gt; "",IF(P_20号3様式1!I38&lt;&gt; "-",IF(VALUE(FIXED(P_20号3様式1!I38,0,TRUE))&lt;&gt;P_20号3様式1!I38,RIGHT(FIXED(P_20号3様式1!I38,3,FALSE),4),""),""),"")</f>
        <v/>
      </c>
      <c r="H43" s="13" t="str">
        <f>IF(P_20号3様式1!L38&lt;&gt; "",IF(P_20号3様式1!L38&lt;&gt; "-",TEXT(INT(P_20号3様式1!L38),"#,##0"),"-"),"")</f>
        <v/>
      </c>
      <c r="I43" s="12" t="str">
        <f>IF(P_20号3様式1!L38&lt;&gt; "",IF(P_20号3様式1!L38&lt;&gt; "-",IF(VALUE(FIXED(P_20号3様式1!L38,0,TRUE))&lt;&gt;P_20号3様式1!L38,RIGHT(FIXED(P_20号3様式1!L38,3,FALSE),4),""),""),"")</f>
        <v/>
      </c>
      <c r="J43" s="13" t="str">
        <f>IF(P_20号3様式1!O38&lt;&gt; "",IF(P_20号3様式1!O38&lt;&gt; "-",TEXT(INT(P_20号3様式1!O38),"#,##0"),"-"),"")</f>
        <v/>
      </c>
      <c r="K43" s="12" t="str">
        <f>IF(P_20号3様式1!O38&lt;&gt; "",IF(P_20号3様式1!O38&lt;&gt; "-",IF(VALUE(FIXED(P_20号3様式1!O38,0,TRUE))&lt;&gt;P_20号3様式1!O38,RIGHT(FIXED(P_20号3様式1!O38,3,FALSE),4),""),""),"")</f>
        <v/>
      </c>
      <c r="L43" s="13" t="str">
        <f>IF(P_20号3様式1!R38&lt;&gt; "",IF(P_20号3様式1!R38&lt;&gt; "-",TEXT(INT(P_20号3様式1!R38),"#,##0"),"-"),"")</f>
        <v/>
      </c>
      <c r="M43" s="12" t="str">
        <f>IF(P_20号3様式1!R38&lt;&gt; "",IF(P_20号3様式1!R38&lt;&gt; "-",IF(VALUE(FIXED(P_20号3様式1!R38,0,TRUE))&lt;&gt;P_20号3様式1!R38,RIGHT(FIXED(P_20号3様式1!R38,3,FALSE),4),""),""),"")</f>
        <v/>
      </c>
      <c r="N43" s="13" t="str">
        <f>IF(P_20号3様式1!U38&lt;&gt; "",IF(P_20号3様式1!U38&lt;&gt; "-",TEXT(INT(P_20号3様式1!U38),"#,##0"),"-"),"")</f>
        <v/>
      </c>
      <c r="O43" s="12" t="str">
        <f>IF(P_20号3様式1!U38&lt;&gt; "",IF(P_20号3様式1!U38&lt;&gt; "-",IF(VALUE(FIXED(P_20号3様式1!U38,0,TRUE))&lt;&gt;P_20号3様式1!U38,RIGHT(FIXED(P_20号3様式1!U38,3,FALSE),4),""),""),"")</f>
        <v/>
      </c>
      <c r="P43" s="13" t="str">
        <f>IF(P_20号3様式1!X38&lt;&gt; "",IF(P_20号3様式1!X38&lt;&gt; "-",TEXT(INT(P_20号3様式1!X38),"#,##0"),"-"),"")</f>
        <v/>
      </c>
      <c r="Q43" s="12" t="str">
        <f>IF(P_20号3様式1!X38&lt;&gt; "",IF(P_20号3様式1!X38&lt;&gt; "-",IF(VALUE(FIXED(P_20号3様式1!X38,0,TRUE))&lt;&gt;P_20号3様式1!X38,RIGHT(FIXED(P_20号3様式1!X38,3,FALSE),4),""),""),"")</f>
        <v/>
      </c>
      <c r="R43" s="13" t="str">
        <f>IF(P_20号3様式1!AA38&lt;&gt; "",IF(P_20号3様式1!AA38&lt;&gt; "-",TEXT(INT(P_20号3様式1!AA38),"#,##0"),"-"),"")</f>
        <v/>
      </c>
      <c r="S43" s="12" t="str">
        <f>IF(P_20号3様式1!AA38&lt;&gt; "",IF(P_20号3様式1!AA38&lt;&gt; "-",IF(VALUE(FIXED(P_20号3様式1!AA38,0,TRUE))&lt;&gt;P_20号3様式1!AA38,RIGHT(FIXED(P_20号3様式1!AA38,3,FALSE),4),""),""),"")</f>
        <v/>
      </c>
    </row>
    <row r="44" spans="1:19" ht="12.75" customHeight="1" x14ac:dyDescent="0.15">
      <c r="A44" s="2" t="str">
        <f>IF(P_20号3様式1!C39="","",P_20号3様式1!C39)</f>
        <v>中種子町</v>
      </c>
      <c r="B44" s="13" t="str">
        <f>IF(P_20号3様式1!AE39&lt;&gt; "",TEXT(INT(P_20号3様式1!AE39),"#,##0"),"")</f>
        <v>0</v>
      </c>
      <c r="C44" s="12" t="str">
        <f>IF(P_20号3様式1!AE39= "","",IF(VALUE(FIXED(P_20号3様式1!AE39,0,TRUE))&lt;&gt;P_20号3様式1!AE39,RIGHT(FIXED(P_20号3様式1!AE39,3,FALSE),4),""))</f>
        <v>.000</v>
      </c>
      <c r="D44" s="13" t="str">
        <f>IF(P_20号3様式1!F39&lt;&gt; "",IF(P_20号3様式1!F39&lt;&gt; "-",TEXT(INT(P_20号3様式1!F39),"#,##0"),"-"),"")</f>
        <v>0</v>
      </c>
      <c r="E44" s="12" t="str">
        <f>IF(P_20号3様式1!F39&lt;&gt; "",IF(P_20号3様式1!F39&lt;&gt; "-",IF(VALUE(FIXED(P_20号3様式1!F39,0,TRUE))&lt;&gt;P_20号3様式1!F39,RIGHT(FIXED(P_20号3様式1!F39,3,FALSE),4),""),""),"")</f>
        <v>.000</v>
      </c>
      <c r="F44" s="13" t="str">
        <f>IF(P_20号3様式1!I39&lt;&gt; "",IF(P_20号3様式1!I39&lt;&gt; "-",TEXT(INT(P_20号3様式1!I39),"#,##0"),"-"),"")</f>
        <v/>
      </c>
      <c r="G44" s="12" t="str">
        <f>IF(P_20号3様式1!I39&lt;&gt; "",IF(P_20号3様式1!I39&lt;&gt; "-",IF(VALUE(FIXED(P_20号3様式1!I39,0,TRUE))&lt;&gt;P_20号3様式1!I39,RIGHT(FIXED(P_20号3様式1!I39,3,FALSE),4),""),""),"")</f>
        <v/>
      </c>
      <c r="H44" s="13" t="str">
        <f>IF(P_20号3様式1!L39&lt;&gt; "",IF(P_20号3様式1!L39&lt;&gt; "-",TEXT(INT(P_20号3様式1!L39),"#,##0"),"-"),"")</f>
        <v/>
      </c>
      <c r="I44" s="12" t="str">
        <f>IF(P_20号3様式1!L39&lt;&gt; "",IF(P_20号3様式1!L39&lt;&gt; "-",IF(VALUE(FIXED(P_20号3様式1!L39,0,TRUE))&lt;&gt;P_20号3様式1!L39,RIGHT(FIXED(P_20号3様式1!L39,3,FALSE),4),""),""),"")</f>
        <v/>
      </c>
      <c r="J44" s="13" t="str">
        <f>IF(P_20号3様式1!O39&lt;&gt; "",IF(P_20号3様式1!O39&lt;&gt; "-",TEXT(INT(P_20号3様式1!O39),"#,##0"),"-"),"")</f>
        <v/>
      </c>
      <c r="K44" s="12" t="str">
        <f>IF(P_20号3様式1!O39&lt;&gt; "",IF(P_20号3様式1!O39&lt;&gt; "-",IF(VALUE(FIXED(P_20号3様式1!O39,0,TRUE))&lt;&gt;P_20号3様式1!O39,RIGHT(FIXED(P_20号3様式1!O39,3,FALSE),4),""),""),"")</f>
        <v/>
      </c>
      <c r="L44" s="13" t="str">
        <f>IF(P_20号3様式1!R39&lt;&gt; "",IF(P_20号3様式1!R39&lt;&gt; "-",TEXT(INT(P_20号3様式1!R39),"#,##0"),"-"),"")</f>
        <v/>
      </c>
      <c r="M44" s="12" t="str">
        <f>IF(P_20号3様式1!R39&lt;&gt; "",IF(P_20号3様式1!R39&lt;&gt; "-",IF(VALUE(FIXED(P_20号3様式1!R39,0,TRUE))&lt;&gt;P_20号3様式1!R39,RIGHT(FIXED(P_20号3様式1!R39,3,FALSE),4),""),""),"")</f>
        <v/>
      </c>
      <c r="N44" s="13" t="str">
        <f>IF(P_20号3様式1!U39&lt;&gt; "",IF(P_20号3様式1!U39&lt;&gt; "-",TEXT(INT(P_20号3様式1!U39),"#,##0"),"-"),"")</f>
        <v/>
      </c>
      <c r="O44" s="12" t="str">
        <f>IF(P_20号3様式1!U39&lt;&gt; "",IF(P_20号3様式1!U39&lt;&gt; "-",IF(VALUE(FIXED(P_20号3様式1!U39,0,TRUE))&lt;&gt;P_20号3様式1!U39,RIGHT(FIXED(P_20号3様式1!U39,3,FALSE),4),""),""),"")</f>
        <v/>
      </c>
      <c r="P44" s="13" t="str">
        <f>IF(P_20号3様式1!X39&lt;&gt; "",IF(P_20号3様式1!X39&lt;&gt; "-",TEXT(INT(P_20号3様式1!X39),"#,##0"),"-"),"")</f>
        <v/>
      </c>
      <c r="Q44" s="12" t="str">
        <f>IF(P_20号3様式1!X39&lt;&gt; "",IF(P_20号3様式1!X39&lt;&gt; "-",IF(VALUE(FIXED(P_20号3様式1!X39,0,TRUE))&lt;&gt;P_20号3様式1!X39,RIGHT(FIXED(P_20号3様式1!X39,3,FALSE),4),""),""),"")</f>
        <v/>
      </c>
      <c r="R44" s="13" t="str">
        <f>IF(P_20号3様式1!AA39&lt;&gt; "",IF(P_20号3様式1!AA39&lt;&gt; "-",TEXT(INT(P_20号3様式1!AA39),"#,##0"),"-"),"")</f>
        <v/>
      </c>
      <c r="S44" s="12" t="str">
        <f>IF(P_20号3様式1!AA39&lt;&gt; "",IF(P_20号3様式1!AA39&lt;&gt; "-",IF(VALUE(FIXED(P_20号3様式1!AA39,0,TRUE))&lt;&gt;P_20号3様式1!AA39,RIGHT(FIXED(P_20号3様式1!AA39,3,FALSE),4),""),""),"")</f>
        <v/>
      </c>
    </row>
    <row r="45" spans="1:19" ht="12.75" customHeight="1" x14ac:dyDescent="0.15">
      <c r="A45" s="2" t="str">
        <f>IF(P_20号3様式1!C40="","",P_20号3様式1!C40)</f>
        <v>南種子町</v>
      </c>
      <c r="B45" s="13" t="str">
        <f>IF(P_20号3様式1!AE40&lt;&gt; "",TEXT(INT(P_20号3様式1!AE40),"#,##0"),"")</f>
        <v>1</v>
      </c>
      <c r="C45" s="12" t="str">
        <f>IF(P_20号3様式1!AE40= "","",IF(VALUE(FIXED(P_20号3様式1!AE40,0,TRUE))&lt;&gt;P_20号3様式1!AE40,RIGHT(FIXED(P_20号3様式1!AE40,3,FALSE),4),""))</f>
        <v>.000</v>
      </c>
      <c r="D45" s="13" t="str">
        <f>IF(P_20号3様式1!F40&lt;&gt; "",IF(P_20号3様式1!F40&lt;&gt; "-",TEXT(INT(P_20号3様式1!F40),"#,##0"),"-"),"")</f>
        <v>1</v>
      </c>
      <c r="E45" s="12" t="str">
        <f>IF(P_20号3様式1!F40&lt;&gt; "",IF(P_20号3様式1!F40&lt;&gt; "-",IF(VALUE(FIXED(P_20号3様式1!F40,0,TRUE))&lt;&gt;P_20号3様式1!F40,RIGHT(FIXED(P_20号3様式1!F40,3,FALSE),4),""),""),"")</f>
        <v>.000</v>
      </c>
      <c r="F45" s="13" t="str">
        <f>IF(P_20号3様式1!I40&lt;&gt; "",IF(P_20号3様式1!I40&lt;&gt; "-",TEXT(INT(P_20号3様式1!I40),"#,##0"),"-"),"")</f>
        <v/>
      </c>
      <c r="G45" s="12" t="str">
        <f>IF(P_20号3様式1!I40&lt;&gt; "",IF(P_20号3様式1!I40&lt;&gt; "-",IF(VALUE(FIXED(P_20号3様式1!I40,0,TRUE))&lt;&gt;P_20号3様式1!I40,RIGHT(FIXED(P_20号3様式1!I40,3,FALSE),4),""),""),"")</f>
        <v/>
      </c>
      <c r="H45" s="13" t="str">
        <f>IF(P_20号3様式1!L40&lt;&gt; "",IF(P_20号3様式1!L40&lt;&gt; "-",TEXT(INT(P_20号3様式1!L40),"#,##0"),"-"),"")</f>
        <v/>
      </c>
      <c r="I45" s="12" t="str">
        <f>IF(P_20号3様式1!L40&lt;&gt; "",IF(P_20号3様式1!L40&lt;&gt; "-",IF(VALUE(FIXED(P_20号3様式1!L40,0,TRUE))&lt;&gt;P_20号3様式1!L40,RIGHT(FIXED(P_20号3様式1!L40,3,FALSE),4),""),""),"")</f>
        <v/>
      </c>
      <c r="J45" s="13" t="str">
        <f>IF(P_20号3様式1!O40&lt;&gt; "",IF(P_20号3様式1!O40&lt;&gt; "-",TEXT(INT(P_20号3様式1!O40),"#,##0"),"-"),"")</f>
        <v/>
      </c>
      <c r="K45" s="12" t="str">
        <f>IF(P_20号3様式1!O40&lt;&gt; "",IF(P_20号3様式1!O40&lt;&gt; "-",IF(VALUE(FIXED(P_20号3様式1!O40,0,TRUE))&lt;&gt;P_20号3様式1!O40,RIGHT(FIXED(P_20号3様式1!O40,3,FALSE),4),""),""),"")</f>
        <v/>
      </c>
      <c r="L45" s="13" t="str">
        <f>IF(P_20号3様式1!R40&lt;&gt; "",IF(P_20号3様式1!R40&lt;&gt; "-",TEXT(INT(P_20号3様式1!R40),"#,##0"),"-"),"")</f>
        <v/>
      </c>
      <c r="M45" s="12" t="str">
        <f>IF(P_20号3様式1!R40&lt;&gt; "",IF(P_20号3様式1!R40&lt;&gt; "-",IF(VALUE(FIXED(P_20号3様式1!R40,0,TRUE))&lt;&gt;P_20号3様式1!R40,RIGHT(FIXED(P_20号3様式1!R40,3,FALSE),4),""),""),"")</f>
        <v/>
      </c>
      <c r="N45" s="13" t="str">
        <f>IF(P_20号3様式1!U40&lt;&gt; "",IF(P_20号3様式1!U40&lt;&gt; "-",TEXT(INT(P_20号3様式1!U40),"#,##0"),"-"),"")</f>
        <v/>
      </c>
      <c r="O45" s="12" t="str">
        <f>IF(P_20号3様式1!U40&lt;&gt; "",IF(P_20号3様式1!U40&lt;&gt; "-",IF(VALUE(FIXED(P_20号3様式1!U40,0,TRUE))&lt;&gt;P_20号3様式1!U40,RIGHT(FIXED(P_20号3様式1!U40,3,FALSE),4),""),""),"")</f>
        <v/>
      </c>
      <c r="P45" s="13" t="str">
        <f>IF(P_20号3様式1!X40&lt;&gt; "",IF(P_20号3様式1!X40&lt;&gt; "-",TEXT(INT(P_20号3様式1!X40),"#,##0"),"-"),"")</f>
        <v/>
      </c>
      <c r="Q45" s="12" t="str">
        <f>IF(P_20号3様式1!X40&lt;&gt; "",IF(P_20号3様式1!X40&lt;&gt; "-",IF(VALUE(FIXED(P_20号3様式1!X40,0,TRUE))&lt;&gt;P_20号3様式1!X40,RIGHT(FIXED(P_20号3様式1!X40,3,FALSE),4),""),""),"")</f>
        <v/>
      </c>
      <c r="R45" s="13" t="str">
        <f>IF(P_20号3様式1!AA40&lt;&gt; "",IF(P_20号3様式1!AA40&lt;&gt; "-",TEXT(INT(P_20号3様式1!AA40),"#,##0"),"-"),"")</f>
        <v/>
      </c>
      <c r="S45" s="12" t="str">
        <f>IF(P_20号3様式1!AA40&lt;&gt; "",IF(P_20号3様式1!AA40&lt;&gt; "-",IF(VALUE(FIXED(P_20号3様式1!AA40,0,TRUE))&lt;&gt;P_20号3様式1!AA40,RIGHT(FIXED(P_20号3様式1!AA40,3,FALSE),4),""),""),"")</f>
        <v/>
      </c>
    </row>
    <row r="46" spans="1:19" ht="12.75" customHeight="1" x14ac:dyDescent="0.15">
      <c r="A46" s="2" t="str">
        <f>IF(P_20号3様式1!C41="","",P_20号3様式1!C41)</f>
        <v>屋久島町</v>
      </c>
      <c r="B46" s="13" t="str">
        <f>IF(P_20号3様式1!AE41&lt;&gt; "",TEXT(INT(P_20号3様式1!AE41),"#,##0"),"")</f>
        <v>0</v>
      </c>
      <c r="C46" s="12" t="str">
        <f>IF(P_20号3様式1!AE41= "","",IF(VALUE(FIXED(P_20号3様式1!AE41,0,TRUE))&lt;&gt;P_20号3様式1!AE41,RIGHT(FIXED(P_20号3様式1!AE41,3,FALSE),4),""))</f>
        <v>.000</v>
      </c>
      <c r="D46" s="13" t="str">
        <f>IF(P_20号3様式1!F41&lt;&gt; "",IF(P_20号3様式1!F41&lt;&gt; "-",TEXT(INT(P_20号3様式1!F41),"#,##0"),"-"),"")</f>
        <v>0</v>
      </c>
      <c r="E46" s="12" t="str">
        <f>IF(P_20号3様式1!F41&lt;&gt; "",IF(P_20号3様式1!F41&lt;&gt; "-",IF(VALUE(FIXED(P_20号3様式1!F41,0,TRUE))&lt;&gt;P_20号3様式1!F41,RIGHT(FIXED(P_20号3様式1!F41,3,FALSE),4),""),""),"")</f>
        <v>.000</v>
      </c>
      <c r="F46" s="13" t="str">
        <f>IF(P_20号3様式1!I41&lt;&gt; "",IF(P_20号3様式1!I41&lt;&gt; "-",TEXT(INT(P_20号3様式1!I41),"#,##0"),"-"),"")</f>
        <v/>
      </c>
      <c r="G46" s="12" t="str">
        <f>IF(P_20号3様式1!I41&lt;&gt; "",IF(P_20号3様式1!I41&lt;&gt; "-",IF(VALUE(FIXED(P_20号3様式1!I41,0,TRUE))&lt;&gt;P_20号3様式1!I41,RIGHT(FIXED(P_20号3様式1!I41,3,FALSE),4),""),""),"")</f>
        <v/>
      </c>
      <c r="H46" s="13" t="str">
        <f>IF(P_20号3様式1!L41&lt;&gt; "",IF(P_20号3様式1!L41&lt;&gt; "-",TEXT(INT(P_20号3様式1!L41),"#,##0"),"-"),"")</f>
        <v/>
      </c>
      <c r="I46" s="12" t="str">
        <f>IF(P_20号3様式1!L41&lt;&gt; "",IF(P_20号3様式1!L41&lt;&gt; "-",IF(VALUE(FIXED(P_20号3様式1!L41,0,TRUE))&lt;&gt;P_20号3様式1!L41,RIGHT(FIXED(P_20号3様式1!L41,3,FALSE),4),""),""),"")</f>
        <v/>
      </c>
      <c r="J46" s="13" t="str">
        <f>IF(P_20号3様式1!O41&lt;&gt; "",IF(P_20号3様式1!O41&lt;&gt; "-",TEXT(INT(P_20号3様式1!O41),"#,##0"),"-"),"")</f>
        <v/>
      </c>
      <c r="K46" s="12" t="str">
        <f>IF(P_20号3様式1!O41&lt;&gt; "",IF(P_20号3様式1!O41&lt;&gt; "-",IF(VALUE(FIXED(P_20号3様式1!O41,0,TRUE))&lt;&gt;P_20号3様式1!O41,RIGHT(FIXED(P_20号3様式1!O41,3,FALSE),4),""),""),"")</f>
        <v/>
      </c>
      <c r="L46" s="13" t="str">
        <f>IF(P_20号3様式1!R41&lt;&gt; "",IF(P_20号3様式1!R41&lt;&gt; "-",TEXT(INT(P_20号3様式1!R41),"#,##0"),"-"),"")</f>
        <v/>
      </c>
      <c r="M46" s="12" t="str">
        <f>IF(P_20号3様式1!R41&lt;&gt; "",IF(P_20号3様式1!R41&lt;&gt; "-",IF(VALUE(FIXED(P_20号3様式1!R41,0,TRUE))&lt;&gt;P_20号3様式1!R41,RIGHT(FIXED(P_20号3様式1!R41,3,FALSE),4),""),""),"")</f>
        <v/>
      </c>
      <c r="N46" s="13" t="str">
        <f>IF(P_20号3様式1!U41&lt;&gt; "",IF(P_20号3様式1!U41&lt;&gt; "-",TEXT(INT(P_20号3様式1!U41),"#,##0"),"-"),"")</f>
        <v/>
      </c>
      <c r="O46" s="12" t="str">
        <f>IF(P_20号3様式1!U41&lt;&gt; "",IF(P_20号3様式1!U41&lt;&gt; "-",IF(VALUE(FIXED(P_20号3様式1!U41,0,TRUE))&lt;&gt;P_20号3様式1!U41,RIGHT(FIXED(P_20号3様式1!U41,3,FALSE),4),""),""),"")</f>
        <v/>
      </c>
      <c r="P46" s="13" t="str">
        <f>IF(P_20号3様式1!X41&lt;&gt; "",IF(P_20号3様式1!X41&lt;&gt; "-",TEXT(INT(P_20号3様式1!X41),"#,##0"),"-"),"")</f>
        <v/>
      </c>
      <c r="Q46" s="12" t="str">
        <f>IF(P_20号3様式1!X41&lt;&gt; "",IF(P_20号3様式1!X41&lt;&gt; "-",IF(VALUE(FIXED(P_20号3様式1!X41,0,TRUE))&lt;&gt;P_20号3様式1!X41,RIGHT(FIXED(P_20号3様式1!X41,3,FALSE),4),""),""),"")</f>
        <v/>
      </c>
      <c r="R46" s="13" t="str">
        <f>IF(P_20号3様式1!AA41&lt;&gt; "",IF(P_20号3様式1!AA41&lt;&gt; "-",TEXT(INT(P_20号3様式1!AA41),"#,##0"),"-"),"")</f>
        <v/>
      </c>
      <c r="S46" s="12" t="str">
        <f>IF(P_20号3様式1!AA41&lt;&gt; "",IF(P_20号3様式1!AA41&lt;&gt; "-",IF(VALUE(FIXED(P_20号3様式1!AA41,0,TRUE))&lt;&gt;P_20号3様式1!AA41,RIGHT(FIXED(P_20号3様式1!AA41,3,FALSE),4),""),""),"")</f>
        <v/>
      </c>
    </row>
    <row r="47" spans="1:19" ht="12.75" customHeight="1" x14ac:dyDescent="0.15">
      <c r="A47" s="2" t="str">
        <f>IF(P_20号3様式1!C42="","",P_20号3様式1!C42)</f>
        <v>＊（熊毛郡）計</v>
      </c>
      <c r="B47" s="13" t="str">
        <f>IF(P_20号3様式1!AE42&lt;&gt; "",TEXT(INT(P_20号3様式1!AE42),"#,##0"),"")</f>
        <v>1</v>
      </c>
      <c r="C47" s="12" t="str">
        <f>IF(P_20号3様式1!AE42= "","",IF(VALUE(FIXED(P_20号3様式1!AE42,0,TRUE))&lt;&gt;P_20号3様式1!AE42,RIGHT(FIXED(P_20号3様式1!AE42,3,FALSE),4),""))</f>
        <v>.000</v>
      </c>
      <c r="D47" s="13" t="str">
        <f>IF(P_20号3様式1!F42&lt;&gt; "",IF(P_20号3様式1!F42&lt;&gt; "-",TEXT(INT(P_20号3様式1!F42),"#,##0"),"-"),"")</f>
        <v>1</v>
      </c>
      <c r="E47" s="12" t="str">
        <f>IF(P_20号3様式1!F42&lt;&gt; "",IF(P_20号3様式1!F42&lt;&gt; "-",IF(VALUE(FIXED(P_20号3様式1!F42,0,TRUE))&lt;&gt;P_20号3様式1!F42,RIGHT(FIXED(P_20号3様式1!F42,3,FALSE),4),""),""),"")</f>
        <v>.000</v>
      </c>
      <c r="F47" s="13" t="str">
        <f>IF(P_20号3様式1!I42&lt;&gt; "",IF(P_20号3様式1!I42&lt;&gt; "-",TEXT(INT(P_20号3様式1!I42),"#,##0"),"-"),"")</f>
        <v/>
      </c>
      <c r="G47" s="12" t="str">
        <f>IF(P_20号3様式1!I42&lt;&gt; "",IF(P_20号3様式1!I42&lt;&gt; "-",IF(VALUE(FIXED(P_20号3様式1!I42,0,TRUE))&lt;&gt;P_20号3様式1!I42,RIGHT(FIXED(P_20号3様式1!I42,3,FALSE),4),""),""),"")</f>
        <v/>
      </c>
      <c r="H47" s="13" t="str">
        <f>IF(P_20号3様式1!L42&lt;&gt; "",IF(P_20号3様式1!L42&lt;&gt; "-",TEXT(INT(P_20号3様式1!L42),"#,##0"),"-"),"")</f>
        <v/>
      </c>
      <c r="I47" s="12" t="str">
        <f>IF(P_20号3様式1!L42&lt;&gt; "",IF(P_20号3様式1!L42&lt;&gt; "-",IF(VALUE(FIXED(P_20号3様式1!L42,0,TRUE))&lt;&gt;P_20号3様式1!L42,RIGHT(FIXED(P_20号3様式1!L42,3,FALSE),4),""),""),"")</f>
        <v/>
      </c>
      <c r="J47" s="13" t="str">
        <f>IF(P_20号3様式1!O42&lt;&gt; "",IF(P_20号3様式1!O42&lt;&gt; "-",TEXT(INT(P_20号3様式1!O42),"#,##0"),"-"),"")</f>
        <v/>
      </c>
      <c r="K47" s="12" t="str">
        <f>IF(P_20号3様式1!O42&lt;&gt; "",IF(P_20号3様式1!O42&lt;&gt; "-",IF(VALUE(FIXED(P_20号3様式1!O42,0,TRUE))&lt;&gt;P_20号3様式1!O42,RIGHT(FIXED(P_20号3様式1!O42,3,FALSE),4),""),""),"")</f>
        <v/>
      </c>
      <c r="L47" s="13" t="str">
        <f>IF(P_20号3様式1!R42&lt;&gt; "",IF(P_20号3様式1!R42&lt;&gt; "-",TEXT(INT(P_20号3様式1!R42),"#,##0"),"-"),"")</f>
        <v/>
      </c>
      <c r="M47" s="12" t="str">
        <f>IF(P_20号3様式1!R42&lt;&gt; "",IF(P_20号3様式1!R42&lt;&gt; "-",IF(VALUE(FIXED(P_20号3様式1!R42,0,TRUE))&lt;&gt;P_20号3様式1!R42,RIGHT(FIXED(P_20号3様式1!R42,3,FALSE),4),""),""),"")</f>
        <v/>
      </c>
      <c r="N47" s="13" t="str">
        <f>IF(P_20号3様式1!U42&lt;&gt; "",IF(P_20号3様式1!U42&lt;&gt; "-",TEXT(INT(P_20号3様式1!U42),"#,##0"),"-"),"")</f>
        <v/>
      </c>
      <c r="O47" s="12" t="str">
        <f>IF(P_20号3様式1!U42&lt;&gt; "",IF(P_20号3様式1!U42&lt;&gt; "-",IF(VALUE(FIXED(P_20号3様式1!U42,0,TRUE))&lt;&gt;P_20号3様式1!U42,RIGHT(FIXED(P_20号3様式1!U42,3,FALSE),4),""),""),"")</f>
        <v/>
      </c>
      <c r="P47" s="13" t="str">
        <f>IF(P_20号3様式1!X42&lt;&gt; "",IF(P_20号3様式1!X42&lt;&gt; "-",TEXT(INT(P_20号3様式1!X42),"#,##0"),"-"),"")</f>
        <v/>
      </c>
      <c r="Q47" s="12" t="str">
        <f>IF(P_20号3様式1!X42&lt;&gt; "",IF(P_20号3様式1!X42&lt;&gt; "-",IF(VALUE(FIXED(P_20号3様式1!X42,0,TRUE))&lt;&gt;P_20号3様式1!X42,RIGHT(FIXED(P_20号3様式1!X42,3,FALSE),4),""),""),"")</f>
        <v/>
      </c>
      <c r="R47" s="13" t="str">
        <f>IF(P_20号3様式1!AA42&lt;&gt; "",IF(P_20号3様式1!AA42&lt;&gt; "-",TEXT(INT(P_20号3様式1!AA42),"#,##0"),"-"),"")</f>
        <v/>
      </c>
      <c r="S47" s="12" t="str">
        <f>IF(P_20号3様式1!AA42&lt;&gt; "",IF(P_20号3様式1!AA42&lt;&gt; "-",IF(VALUE(FIXED(P_20号3様式1!AA42,0,TRUE))&lt;&gt;P_20号3様式1!AA42,RIGHT(FIXED(P_20号3様式1!AA42,3,FALSE),4),""),""),"")</f>
        <v/>
      </c>
    </row>
    <row r="48" spans="1:19" ht="12.75" customHeight="1" x14ac:dyDescent="0.15">
      <c r="A48" s="2" t="str">
        <f>IF(P_20号3様式1!C43="","",P_20号3様式1!C43)</f>
        <v>大和村</v>
      </c>
      <c r="B48" s="13" t="str">
        <f>IF(P_20号3様式1!AE43&lt;&gt; "",TEXT(INT(P_20号3様式1!AE43),"#,##0"),"")</f>
        <v>0</v>
      </c>
      <c r="C48" s="12" t="str">
        <f>IF(P_20号3様式1!AE43= "","",IF(VALUE(FIXED(P_20号3様式1!AE43,0,TRUE))&lt;&gt;P_20号3様式1!AE43,RIGHT(FIXED(P_20号3様式1!AE43,3,FALSE),4),""))</f>
        <v>.000</v>
      </c>
      <c r="D48" s="13" t="str">
        <f>IF(P_20号3様式1!F43&lt;&gt; "",IF(P_20号3様式1!F43&lt;&gt; "-",TEXT(INT(P_20号3様式1!F43),"#,##0"),"-"),"")</f>
        <v>0</v>
      </c>
      <c r="E48" s="12" t="str">
        <f>IF(P_20号3様式1!F43&lt;&gt; "",IF(P_20号3様式1!F43&lt;&gt; "-",IF(VALUE(FIXED(P_20号3様式1!F43,0,TRUE))&lt;&gt;P_20号3様式1!F43,RIGHT(FIXED(P_20号3様式1!F43,3,FALSE),4),""),""),"")</f>
        <v>.000</v>
      </c>
      <c r="F48" s="13" t="str">
        <f>IF(P_20号3様式1!I43&lt;&gt; "",IF(P_20号3様式1!I43&lt;&gt; "-",TEXT(INT(P_20号3様式1!I43),"#,##0"),"-"),"")</f>
        <v/>
      </c>
      <c r="G48" s="12" t="str">
        <f>IF(P_20号3様式1!I43&lt;&gt; "",IF(P_20号3様式1!I43&lt;&gt; "-",IF(VALUE(FIXED(P_20号3様式1!I43,0,TRUE))&lt;&gt;P_20号3様式1!I43,RIGHT(FIXED(P_20号3様式1!I43,3,FALSE),4),""),""),"")</f>
        <v/>
      </c>
      <c r="H48" s="13" t="str">
        <f>IF(P_20号3様式1!L43&lt;&gt; "",IF(P_20号3様式1!L43&lt;&gt; "-",TEXT(INT(P_20号3様式1!L43),"#,##0"),"-"),"")</f>
        <v/>
      </c>
      <c r="I48" s="12" t="str">
        <f>IF(P_20号3様式1!L43&lt;&gt; "",IF(P_20号3様式1!L43&lt;&gt; "-",IF(VALUE(FIXED(P_20号3様式1!L43,0,TRUE))&lt;&gt;P_20号3様式1!L43,RIGHT(FIXED(P_20号3様式1!L43,3,FALSE),4),""),""),"")</f>
        <v/>
      </c>
      <c r="J48" s="13" t="str">
        <f>IF(P_20号3様式1!O43&lt;&gt; "",IF(P_20号3様式1!O43&lt;&gt; "-",TEXT(INT(P_20号3様式1!O43),"#,##0"),"-"),"")</f>
        <v/>
      </c>
      <c r="K48" s="12" t="str">
        <f>IF(P_20号3様式1!O43&lt;&gt; "",IF(P_20号3様式1!O43&lt;&gt; "-",IF(VALUE(FIXED(P_20号3様式1!O43,0,TRUE))&lt;&gt;P_20号3様式1!O43,RIGHT(FIXED(P_20号3様式1!O43,3,FALSE),4),""),""),"")</f>
        <v/>
      </c>
      <c r="L48" s="13" t="str">
        <f>IF(P_20号3様式1!R43&lt;&gt; "",IF(P_20号3様式1!R43&lt;&gt; "-",TEXT(INT(P_20号3様式1!R43),"#,##0"),"-"),"")</f>
        <v/>
      </c>
      <c r="M48" s="12" t="str">
        <f>IF(P_20号3様式1!R43&lt;&gt; "",IF(P_20号3様式1!R43&lt;&gt; "-",IF(VALUE(FIXED(P_20号3様式1!R43,0,TRUE))&lt;&gt;P_20号3様式1!R43,RIGHT(FIXED(P_20号3様式1!R43,3,FALSE),4),""),""),"")</f>
        <v/>
      </c>
      <c r="N48" s="13" t="str">
        <f>IF(P_20号3様式1!U43&lt;&gt; "",IF(P_20号3様式1!U43&lt;&gt; "-",TEXT(INT(P_20号3様式1!U43),"#,##0"),"-"),"")</f>
        <v/>
      </c>
      <c r="O48" s="12" t="str">
        <f>IF(P_20号3様式1!U43&lt;&gt; "",IF(P_20号3様式1!U43&lt;&gt; "-",IF(VALUE(FIXED(P_20号3様式1!U43,0,TRUE))&lt;&gt;P_20号3様式1!U43,RIGHT(FIXED(P_20号3様式1!U43,3,FALSE),4),""),""),"")</f>
        <v/>
      </c>
      <c r="P48" s="13" t="str">
        <f>IF(P_20号3様式1!X43&lt;&gt; "",IF(P_20号3様式1!X43&lt;&gt; "-",TEXT(INT(P_20号3様式1!X43),"#,##0"),"-"),"")</f>
        <v/>
      </c>
      <c r="Q48" s="12" t="str">
        <f>IF(P_20号3様式1!X43&lt;&gt; "",IF(P_20号3様式1!X43&lt;&gt; "-",IF(VALUE(FIXED(P_20号3様式1!X43,0,TRUE))&lt;&gt;P_20号3様式1!X43,RIGHT(FIXED(P_20号3様式1!X43,3,FALSE),4),""),""),"")</f>
        <v/>
      </c>
      <c r="R48" s="13" t="str">
        <f>IF(P_20号3様式1!AA43&lt;&gt; "",IF(P_20号3様式1!AA43&lt;&gt; "-",TEXT(INT(P_20号3様式1!AA43),"#,##0"),"-"),"")</f>
        <v/>
      </c>
      <c r="S48" s="12" t="str">
        <f>IF(P_20号3様式1!AA43&lt;&gt; "",IF(P_20号3様式1!AA43&lt;&gt; "-",IF(VALUE(FIXED(P_20号3様式1!AA43,0,TRUE))&lt;&gt;P_20号3様式1!AA43,RIGHT(FIXED(P_20号3様式1!AA43,3,FALSE),4),""),""),"")</f>
        <v/>
      </c>
    </row>
    <row r="49" spans="1:19" ht="12.75" customHeight="1" x14ac:dyDescent="0.15">
      <c r="A49" s="2" t="str">
        <f>IF(P_20号3様式1!C44="","",P_20号3様式1!C44)</f>
        <v>宇検村</v>
      </c>
      <c r="B49" s="13" t="str">
        <f>IF(P_20号3様式1!AE44&lt;&gt; "",TEXT(INT(P_20号3様式1!AE44),"#,##0"),"")</f>
        <v>0</v>
      </c>
      <c r="C49" s="12" t="str">
        <f>IF(P_20号3様式1!AE44= "","",IF(VALUE(FIXED(P_20号3様式1!AE44,0,TRUE))&lt;&gt;P_20号3様式1!AE44,RIGHT(FIXED(P_20号3様式1!AE44,3,FALSE),4),""))</f>
        <v>.000</v>
      </c>
      <c r="D49" s="13" t="str">
        <f>IF(P_20号3様式1!F44&lt;&gt; "",IF(P_20号3様式1!F44&lt;&gt; "-",TEXT(INT(P_20号3様式1!F44),"#,##0"),"-"),"")</f>
        <v>0</v>
      </c>
      <c r="E49" s="12" t="str">
        <f>IF(P_20号3様式1!F44&lt;&gt; "",IF(P_20号3様式1!F44&lt;&gt; "-",IF(VALUE(FIXED(P_20号3様式1!F44,0,TRUE))&lt;&gt;P_20号3様式1!F44,RIGHT(FIXED(P_20号3様式1!F44,3,FALSE),4),""),""),"")</f>
        <v>.000</v>
      </c>
      <c r="F49" s="13" t="str">
        <f>IF(P_20号3様式1!I44&lt;&gt; "",IF(P_20号3様式1!I44&lt;&gt; "-",TEXT(INT(P_20号3様式1!I44),"#,##0"),"-"),"")</f>
        <v/>
      </c>
      <c r="G49" s="12" t="str">
        <f>IF(P_20号3様式1!I44&lt;&gt; "",IF(P_20号3様式1!I44&lt;&gt; "-",IF(VALUE(FIXED(P_20号3様式1!I44,0,TRUE))&lt;&gt;P_20号3様式1!I44,RIGHT(FIXED(P_20号3様式1!I44,3,FALSE),4),""),""),"")</f>
        <v/>
      </c>
      <c r="H49" s="13" t="str">
        <f>IF(P_20号3様式1!L44&lt;&gt; "",IF(P_20号3様式1!L44&lt;&gt; "-",TEXT(INT(P_20号3様式1!L44),"#,##0"),"-"),"")</f>
        <v/>
      </c>
      <c r="I49" s="12" t="str">
        <f>IF(P_20号3様式1!L44&lt;&gt; "",IF(P_20号3様式1!L44&lt;&gt; "-",IF(VALUE(FIXED(P_20号3様式1!L44,0,TRUE))&lt;&gt;P_20号3様式1!L44,RIGHT(FIXED(P_20号3様式1!L44,3,FALSE),4),""),""),"")</f>
        <v/>
      </c>
      <c r="J49" s="13" t="str">
        <f>IF(P_20号3様式1!O44&lt;&gt; "",IF(P_20号3様式1!O44&lt;&gt; "-",TEXT(INT(P_20号3様式1!O44),"#,##0"),"-"),"")</f>
        <v/>
      </c>
      <c r="K49" s="12" t="str">
        <f>IF(P_20号3様式1!O44&lt;&gt; "",IF(P_20号3様式1!O44&lt;&gt; "-",IF(VALUE(FIXED(P_20号3様式1!O44,0,TRUE))&lt;&gt;P_20号3様式1!O44,RIGHT(FIXED(P_20号3様式1!O44,3,FALSE),4),""),""),"")</f>
        <v/>
      </c>
      <c r="L49" s="13" t="str">
        <f>IF(P_20号3様式1!R44&lt;&gt; "",IF(P_20号3様式1!R44&lt;&gt; "-",TEXT(INT(P_20号3様式1!R44),"#,##0"),"-"),"")</f>
        <v/>
      </c>
      <c r="M49" s="12" t="str">
        <f>IF(P_20号3様式1!R44&lt;&gt; "",IF(P_20号3様式1!R44&lt;&gt; "-",IF(VALUE(FIXED(P_20号3様式1!R44,0,TRUE))&lt;&gt;P_20号3様式1!R44,RIGHT(FIXED(P_20号3様式1!R44,3,FALSE),4),""),""),"")</f>
        <v/>
      </c>
      <c r="N49" s="13" t="str">
        <f>IF(P_20号3様式1!U44&lt;&gt; "",IF(P_20号3様式1!U44&lt;&gt; "-",TEXT(INT(P_20号3様式1!U44),"#,##0"),"-"),"")</f>
        <v/>
      </c>
      <c r="O49" s="12" t="str">
        <f>IF(P_20号3様式1!U44&lt;&gt; "",IF(P_20号3様式1!U44&lt;&gt; "-",IF(VALUE(FIXED(P_20号3様式1!U44,0,TRUE))&lt;&gt;P_20号3様式1!U44,RIGHT(FIXED(P_20号3様式1!U44,3,FALSE),4),""),""),"")</f>
        <v/>
      </c>
      <c r="P49" s="13" t="str">
        <f>IF(P_20号3様式1!X44&lt;&gt; "",IF(P_20号3様式1!X44&lt;&gt; "-",TEXT(INT(P_20号3様式1!X44),"#,##0"),"-"),"")</f>
        <v/>
      </c>
      <c r="Q49" s="12" t="str">
        <f>IF(P_20号3様式1!X44&lt;&gt; "",IF(P_20号3様式1!X44&lt;&gt; "-",IF(VALUE(FIXED(P_20号3様式1!X44,0,TRUE))&lt;&gt;P_20号3様式1!X44,RIGHT(FIXED(P_20号3様式1!X44,3,FALSE),4),""),""),"")</f>
        <v/>
      </c>
      <c r="R49" s="13" t="str">
        <f>IF(P_20号3様式1!AA44&lt;&gt; "",IF(P_20号3様式1!AA44&lt;&gt; "-",TEXT(INT(P_20号3様式1!AA44),"#,##0"),"-"),"")</f>
        <v/>
      </c>
      <c r="S49" s="12" t="str">
        <f>IF(P_20号3様式1!AA44&lt;&gt; "",IF(P_20号3様式1!AA44&lt;&gt; "-",IF(VALUE(FIXED(P_20号3様式1!AA44,0,TRUE))&lt;&gt;P_20号3様式1!AA44,RIGHT(FIXED(P_20号3様式1!AA44,3,FALSE),4),""),""),"")</f>
        <v/>
      </c>
    </row>
    <row r="50" spans="1:19" ht="18.75" customHeight="1" x14ac:dyDescent="0.15">
      <c r="A50" s="17"/>
      <c r="B50" s="19"/>
      <c r="C50" s="18"/>
      <c r="D50" s="19"/>
      <c r="E50" s="18"/>
      <c r="F50" s="19"/>
      <c r="G50" s="18"/>
      <c r="H50" s="19"/>
      <c r="I50" s="18"/>
      <c r="J50" s="19"/>
      <c r="K50" s="18"/>
      <c r="L50" s="19"/>
      <c r="M50" s="18"/>
      <c r="N50" s="19"/>
      <c r="O50" s="18"/>
      <c r="P50" s="19"/>
      <c r="Q50" s="18"/>
      <c r="R50" s="19"/>
      <c r="S50" s="18"/>
    </row>
    <row r="51" spans="1:19" ht="12.75" customHeight="1" x14ac:dyDescent="0.15">
      <c r="A51" s="22" t="s">
        <v>3</v>
      </c>
      <c r="B51" s="14" t="str">
        <f>IF(P_20号3様式1!AH2&lt;&gt; "",TEXT(INT(P_20号3様式1!AH2),"#,##0"),"")</f>
        <v/>
      </c>
      <c r="C51" s="15" t="str">
        <f>IF(P_20号3様式1!AH2= "","",IF(VALUE(FIXED(P_20号3様式1!AH2,0,TRUE))&lt;&gt;P_20号3様式1!AH2,RIGHT(FIXED(P_20号3様式1!AH2,3,FALSE),4),""))</f>
        <v/>
      </c>
      <c r="D51" s="13" t="str">
        <f>IF(P_20号3様式1!AI2&lt;&gt; "",IF(P_20号3様式1!AI2&lt;&gt; "-",TEXT(INT(P_20号3様式1!AI2),"#,##0"),"-"),"")</f>
        <v/>
      </c>
      <c r="E51" s="12" t="str">
        <f>IF(P_20号3様式1!AI2&lt;&gt; "",IF(P_20号3様式1!AI2&lt;&gt; "-",IF(VALUE(FIXED(P_20号3様式1!AI2,0,TRUE))&lt;&gt;P_20号3様式1!AI2,RIGHT(FIXED(P_20号3様式1!AI2,3,FALSE),4),""),""),"")</f>
        <v/>
      </c>
      <c r="F51" s="13" t="str">
        <f>IF(P_20号3様式1!AJ2&lt;&gt; "",IF(P_20号3様式1!AJ2&lt;&gt; "-",TEXT(INT(P_20号3様式1!AJ2),"#,##0"),"-"),"")</f>
        <v/>
      </c>
      <c r="G51" s="12" t="str">
        <f>IF(P_20号3様式1!AJ2&lt;&gt; "",IF(P_20号3様式1!AJ2&lt;&gt; "-",IF(VALUE(FIXED(P_20号3様式1!AJ2,0,TRUE))&lt;&gt;P_20号3様式1!AJ2,RIGHT(FIXED(P_20号3様式1!AJ2,3,FALSE),4),""),""),"")</f>
        <v/>
      </c>
      <c r="H51" s="13" t="str">
        <f>IF(P_20号3様式1!AK2&lt;&gt; "",IF(P_20号3様式1!AK2&lt;&gt; "-",TEXT(INT(P_20号3様式1!AK2),"#,##0"),"-"),"")</f>
        <v/>
      </c>
      <c r="I51" s="12" t="str">
        <f>IF(P_20号3様式1!AK2&lt;&gt; "",IF(P_20号3様式1!AK2&lt;&gt; "-",IF(VALUE(FIXED(P_20号3様式1!AK2,0,TRUE))&lt;&gt;P_20号3様式1!AK2,RIGHT(FIXED(P_20号3様式1!AK2,3,FALSE),4),""),""),"")</f>
        <v/>
      </c>
      <c r="J51" s="13" t="str">
        <f>IF(P_20号3様式1!AL2&lt;&gt; "",IF(P_20号3様式1!AL2&lt;&gt; "-",TEXT(INT(P_20号3様式1!AL2),"#,##0"),"-"),"")</f>
        <v/>
      </c>
      <c r="K51" s="12" t="str">
        <f>IF(P_20号3様式1!AL2&lt;&gt; "",IF(P_20号3様式1!AL2&lt;&gt; "-",IF(VALUE(FIXED(P_20号3様式1!AL2,0,TRUE))&lt;&gt;P_20号3様式1!AL2,RIGHT(FIXED(P_20号3様式1!AL2,3,FALSE),4),""),""),"")</f>
        <v/>
      </c>
      <c r="L51" s="13" t="str">
        <f>IF(P_20号3様式1!AM2&lt;&gt; "",IF(P_20号3様式1!AM2&lt;&gt; "-",TEXT(INT(P_20号3様式1!AM2),"#,##0"),"-"),"")</f>
        <v/>
      </c>
      <c r="M51" s="12" t="str">
        <f>IF(P_20号3様式1!AM2&lt;&gt; "",IF(P_20号3様式1!AM2&lt;&gt; "-",IF(VALUE(FIXED(P_20号3様式1!AM2,0,TRUE))&lt;&gt;P_20号3様式1!AM2,RIGHT(FIXED(P_20号3様式1!AM2,3,FALSE),4),""),""),"")</f>
        <v/>
      </c>
      <c r="N51" s="13" t="str">
        <f>IF(P_20号3様式1!AN2&lt;&gt; "",IF(P_20号3様式1!AN2&lt;&gt; "-",TEXT(INT(P_20号3様式1!AN2),"#,##0"),"-"),"")</f>
        <v/>
      </c>
      <c r="O51" s="12" t="str">
        <f>IF(P_20号3様式1!AN2&lt;&gt; "",IF(P_20号3様式1!AN2&lt;&gt; "-",IF(VALUE(FIXED(P_20号3様式1!AN2,0,TRUE))&lt;&gt;P_20号3様式1!AN2,RIGHT(FIXED(P_20号3様式1!AN2,3,FALSE),4),""),""),"")</f>
        <v/>
      </c>
      <c r="P51" s="13" t="str">
        <f>IF(P_20号3様式1!AO2&lt;&gt; "",IF(P_20号3様式1!AO2&lt;&gt; "-",TEXT(INT(P_20号3様式1!AO2),"#,##0"),"-"),"")</f>
        <v/>
      </c>
      <c r="Q51" s="12" t="str">
        <f>IF(P_20号3様式1!AO2&lt;&gt; "",IF(P_20号3様式1!AO2&lt;&gt; "-",IF(VALUE(FIXED(P_20号3様式1!AO2,0,TRUE))&lt;&gt;P_20号3様式1!AO2,RIGHT(FIXED(P_20号3様式1!AO2,3,FALSE),4),""),""),"")</f>
        <v/>
      </c>
      <c r="R51" s="13" t="str">
        <f>IF(P_20号3様式1!AP2&lt;&gt; "",IF(P_20号3様式1!AP2&lt;&gt; "-",TEXT(INT(P_20号3様式1!AP2),"#,##0"),"-"),"")</f>
        <v/>
      </c>
      <c r="S51" s="12" t="str">
        <f>IF(P_20号3様式1!AP2&lt;&gt; "",IF(P_20号3様式1!AP2&lt;&gt; "-",IF(VALUE(FIXED(P_20号3様式1!AP2,0,TRUE))&lt;&gt;P_20号3様式1!AP2,RIGHT(FIXED(P_20号3様式1!AP2,3,FALSE),4),""),""),"")</f>
        <v/>
      </c>
    </row>
    <row r="52" spans="1:19" ht="12.75" customHeight="1" x14ac:dyDescent="0.15">
      <c r="A52" s="22" t="s">
        <v>4</v>
      </c>
      <c r="B52" s="14" t="str">
        <f>IF(P_20号3様式1!AS2&lt;&gt; "",TEXT(INT(P_20号3様式1!AS2),"#,##0"),"")</f>
        <v>7</v>
      </c>
      <c r="C52" s="15" t="str">
        <f>IF(P_20号3様式1!AS2= "","",IF(VALUE(FIXED(P_20号3様式1!AS2,0,TRUE))&lt;&gt;P_20号3様式1!AS2,RIGHT(FIXED(P_20号3様式1!AS2,3,FALSE),4),""))</f>
        <v>.000</v>
      </c>
      <c r="D52" s="13" t="str">
        <f>IF(P_20号3様式1!AT2&lt;&gt; "",IF(P_20号3様式1!AT2&lt;&gt; "-",TEXT(INT(P_20号3様式1!AT2),"#,##0"),"-"),"")</f>
        <v>7</v>
      </c>
      <c r="E52" s="12" t="str">
        <f>IF(P_20号3様式1!AT2&lt;&gt; "",IF(P_20号3様式1!AT2&lt;&gt; "-",IF(VALUE(FIXED(P_20号3様式1!AT2,0,TRUE))&lt;&gt;P_20号3様式1!AT2,RIGHT(FIXED(P_20号3様式1!AT2,3,FALSE),4),""),""),"")</f>
        <v>.000</v>
      </c>
      <c r="F52" s="13" t="str">
        <f>IF(P_20号3様式1!AU2&lt;&gt; "",IF(P_20号3様式1!AU2&lt;&gt; "-",TEXT(INT(P_20号3様式1!AU2),"#,##0"),"-"),"")</f>
        <v/>
      </c>
      <c r="G52" s="12" t="str">
        <f>IF(P_20号3様式1!AU2&lt;&gt; "",IF(P_20号3様式1!AU2&lt;&gt; "-",IF(VALUE(FIXED(P_20号3様式1!AU2,0,TRUE))&lt;&gt;P_20号3様式1!AU2,RIGHT(FIXED(P_20号3様式1!AU2,3,FALSE),4),""),""),"")</f>
        <v/>
      </c>
      <c r="H52" s="13" t="str">
        <f>IF(P_20号3様式1!AV2&lt;&gt; "",IF(P_20号3様式1!AV2&lt;&gt; "-",TEXT(INT(P_20号3様式1!AV2),"#,##0"),"-"),"")</f>
        <v/>
      </c>
      <c r="I52" s="12" t="str">
        <f>IF(P_20号3様式1!AV2&lt;&gt; "",IF(P_20号3様式1!AV2&lt;&gt; "-",IF(VALUE(FIXED(P_20号3様式1!AV2,0,TRUE))&lt;&gt;P_20号3様式1!AV2,RIGHT(FIXED(P_20号3様式1!AV2,3,FALSE),4),""),""),"")</f>
        <v/>
      </c>
      <c r="J52" s="13" t="str">
        <f>IF(P_20号3様式1!AW2&lt;&gt; "",IF(P_20号3様式1!AW2&lt;&gt; "-",TEXT(INT(P_20号3様式1!AW2),"#,##0"),"-"),"")</f>
        <v/>
      </c>
      <c r="K52" s="12" t="str">
        <f>IF(P_20号3様式1!AW2&lt;&gt; "",IF(P_20号3様式1!AW2&lt;&gt; "-",IF(VALUE(FIXED(P_20号3様式1!AW2,0,TRUE))&lt;&gt;P_20号3様式1!AW2,RIGHT(FIXED(P_20号3様式1!AW2,3,FALSE),4),""),""),"")</f>
        <v/>
      </c>
      <c r="L52" s="13" t="str">
        <f>IF(P_20号3様式1!AX2&lt;&gt; "",IF(P_20号3様式1!AX2&lt;&gt; "-",TEXT(INT(P_20号3様式1!AX2),"#,##0"),"-"),"")</f>
        <v/>
      </c>
      <c r="M52" s="12" t="str">
        <f>IF(P_20号3様式1!AX2&lt;&gt; "",IF(P_20号3様式1!AX2&lt;&gt; "-",IF(VALUE(FIXED(P_20号3様式1!AX2,0,TRUE))&lt;&gt;P_20号3様式1!AX2,RIGHT(FIXED(P_20号3様式1!AX2,3,FALSE),4),""),""),"")</f>
        <v/>
      </c>
      <c r="N52" s="13" t="str">
        <f>IF(P_20号3様式1!AY2&lt;&gt; "",IF(P_20号3様式1!AY2&lt;&gt; "-",TEXT(INT(P_20号3様式1!AY2),"#,##0"),"-"),"")</f>
        <v/>
      </c>
      <c r="O52" s="12" t="str">
        <f>IF(P_20号3様式1!AY2&lt;&gt; "",IF(P_20号3様式1!AY2&lt;&gt; "-",IF(VALUE(FIXED(P_20号3様式1!AY2,0,TRUE))&lt;&gt;P_20号3様式1!AY2,RIGHT(FIXED(P_20号3様式1!AY2,3,FALSE),4),""),""),"")</f>
        <v/>
      </c>
      <c r="P52" s="13" t="str">
        <f>IF(P_20号3様式1!AZ2&lt;&gt; "",IF(P_20号3様式1!AZ2&lt;&gt; "-",TEXT(INT(P_20号3様式1!AZ2),"#,##0"),"-"),"")</f>
        <v/>
      </c>
      <c r="Q52" s="12" t="str">
        <f>IF(P_20号3様式1!AZ2&lt;&gt; "",IF(P_20号3様式1!AZ2&lt;&gt; "-",IF(VALUE(FIXED(P_20号3様式1!AZ2,0,TRUE))&lt;&gt;P_20号3様式1!AZ2,RIGHT(FIXED(P_20号3様式1!AZ2,3,FALSE),4),""),""),"")</f>
        <v/>
      </c>
      <c r="R52" s="13" t="str">
        <f>IF(P_20号3様式1!BA2&lt;&gt; "",IF(P_20号3様式1!BA2&lt;&gt; "-",TEXT(INT(P_20号3様式1!BA2),"#,##0"),"-"),"")</f>
        <v/>
      </c>
      <c r="S52" s="12" t="str">
        <f>IF(P_20号3様式1!BA2&lt;&gt; "",IF(P_20号3様式1!BA2&lt;&gt; "-",IF(VALUE(FIXED(P_20号3様式1!BA2,0,TRUE))&lt;&gt;P_20号3様式1!BA2,RIGHT(FIXED(P_20号3様式1!BA2,3,FALSE),4),""),""),"")</f>
        <v/>
      </c>
    </row>
    <row r="53" spans="1:19" ht="12.75" customHeight="1" x14ac:dyDescent="0.15">
      <c r="A53" s="22" t="s">
        <v>11</v>
      </c>
      <c r="B53" s="14" t="str">
        <f>IF(P_20号3様式1!BD2&lt;&gt; "",TEXT(INT(P_20号3様式1!BD2),"#,##0"),"")</f>
        <v>1</v>
      </c>
      <c r="C53" s="15" t="str">
        <f>IF(P_20号3様式1!BD2= "","",IF(VALUE(FIXED(P_20号3様式1!BD2,0,TRUE))&lt;&gt;P_20号3様式1!BD2,RIGHT(FIXED(P_20号3様式1!BD2,3,FALSE),4),""))</f>
        <v>.000</v>
      </c>
      <c r="D53" s="13" t="str">
        <f>IF(P_20号3様式1!BE2&lt;&gt; "",IF(P_20号3様式1!BE2&lt;&gt; "-",TEXT(INT(P_20号3様式1!BE2),"#,##0"),"-"),"")</f>
        <v>1</v>
      </c>
      <c r="E53" s="12" t="str">
        <f>IF(P_20号3様式1!BE2&lt;&gt; "",IF(P_20号3様式1!BE2&lt;&gt; "-",IF(VALUE(FIXED(P_20号3様式1!BE2,0,TRUE))&lt;&gt;P_20号3様式1!BE2,RIGHT(FIXED(P_20号3様式1!BE2,3,FALSE),4),""),""),"")</f>
        <v>.000</v>
      </c>
      <c r="F53" s="13" t="str">
        <f>IF(P_20号3様式1!BF2&lt;&gt; "",IF(P_20号3様式1!BF2&lt;&gt; "-",TEXT(INT(P_20号3様式1!BF2),"#,##0"),"-"),"")</f>
        <v/>
      </c>
      <c r="G53" s="12" t="str">
        <f>IF(P_20号3様式1!BF2&lt;&gt; "",IF(P_20号3様式1!BF2&lt;&gt; "-",IF(VALUE(FIXED(P_20号3様式1!BF2,0,TRUE))&lt;&gt;P_20号3様式1!BF2,RIGHT(FIXED(P_20号3様式1!BF2,3,FALSE),4),""),""),"")</f>
        <v/>
      </c>
      <c r="H53" s="13" t="str">
        <f>IF(P_20号3様式1!BG2&lt;&gt; "",IF(P_20号3様式1!BG2&lt;&gt; "-",TEXT(INT(P_20号3様式1!BG2),"#,##0"),"-"),"")</f>
        <v/>
      </c>
      <c r="I53" s="12" t="str">
        <f>IF(P_20号3様式1!BG2&lt;&gt; "",IF(P_20号3様式1!BG2&lt;&gt; "-",IF(VALUE(FIXED(P_20号3様式1!BG2,0,TRUE))&lt;&gt;P_20号3様式1!BG2,RIGHT(FIXED(P_20号3様式1!BG2,3,FALSE),4),""),""),"")</f>
        <v/>
      </c>
      <c r="J53" s="13" t="str">
        <f>IF(P_20号3様式1!BH2&lt;&gt; "",IF(P_20号3様式1!BH2&lt;&gt; "-",TEXT(INT(P_20号3様式1!BH2),"#,##0"),"-"),"")</f>
        <v/>
      </c>
      <c r="K53" s="12" t="str">
        <f>IF(P_20号3様式1!BH2&lt;&gt; "",IF(P_20号3様式1!BH2&lt;&gt; "-",IF(VALUE(FIXED(P_20号3様式1!BH2,0,TRUE))&lt;&gt;P_20号3様式1!BH2,RIGHT(FIXED(P_20号3様式1!BH2,3,FALSE),4),""),""),"")</f>
        <v/>
      </c>
      <c r="L53" s="13" t="str">
        <f>IF(P_20号3様式1!BI2&lt;&gt; "",IF(P_20号3様式1!BI2&lt;&gt; "-",TEXT(INT(P_20号3様式1!BI2),"#,##0"),"-"),"")</f>
        <v/>
      </c>
      <c r="M53" s="12" t="str">
        <f>IF(P_20号3様式1!BI2&lt;&gt; "",IF(P_20号3様式1!BI2&lt;&gt; "-",IF(VALUE(FIXED(P_20号3様式1!BI2,0,TRUE))&lt;&gt;P_20号3様式1!BI2,RIGHT(FIXED(P_20号3様式1!BI2,3,FALSE),4),""),""),"")</f>
        <v/>
      </c>
      <c r="N53" s="13" t="str">
        <f>IF(P_20号3様式1!BJ2&lt;&gt; "",IF(P_20号3様式1!BJ2&lt;&gt; "-",TEXT(INT(P_20号3様式1!BJ2),"#,##0"),"-"),"")</f>
        <v/>
      </c>
      <c r="O53" s="12" t="str">
        <f>IF(P_20号3様式1!BJ2&lt;&gt; "",IF(P_20号3様式1!BJ2&lt;&gt; "-",IF(VALUE(FIXED(P_20号3様式1!BJ2,0,TRUE))&lt;&gt;P_20号3様式1!BJ2,RIGHT(FIXED(P_20号3様式1!BJ2,3,FALSE),4),""),""),"")</f>
        <v/>
      </c>
      <c r="P53" s="13" t="str">
        <f>IF(P_20号3様式1!BK2&lt;&gt; "",IF(P_20号3様式1!BK2&lt;&gt; "-",TEXT(INT(P_20号3様式1!BK2),"#,##0"),"-"),"")</f>
        <v/>
      </c>
      <c r="Q53" s="12" t="str">
        <f>IF(P_20号3様式1!BK2&lt;&gt; "",IF(P_20号3様式1!BK2&lt;&gt; "-",IF(VALUE(FIXED(P_20号3様式1!BK2,0,TRUE))&lt;&gt;P_20号3様式1!BK2,RIGHT(FIXED(P_20号3様式1!BK2,3,FALSE),4),""),""),"")</f>
        <v/>
      </c>
      <c r="R53" s="13" t="str">
        <f>IF(P_20号3様式1!BL2&lt;&gt; "",IF(P_20号3様式1!BL2&lt;&gt; "-",TEXT(INT(P_20号3様式1!BL2),"#,##0"),"-"),"")</f>
        <v/>
      </c>
      <c r="S53" s="12" t="str">
        <f>IF(P_20号3様式1!BL2&lt;&gt; "",IF(P_20号3様式1!BL2&lt;&gt; "-",IF(VALUE(FIXED(P_20号3様式1!BL2,0,TRUE))&lt;&gt;P_20号3様式1!BL2,RIGHT(FIXED(P_20号3様式1!BL2,3,FALSE),4),""),""),"")</f>
        <v/>
      </c>
    </row>
    <row r="54" spans="1:19" ht="12.75" customHeight="1" x14ac:dyDescent="0.15">
      <c r="A54" s="22" t="s">
        <v>5</v>
      </c>
      <c r="B54" s="14" t="str">
        <f>IF(P_20号3様式1!BO2&lt;&gt; "",TEXT(INT(P_20号3様式1!BO2),"#,##0"),"")</f>
        <v>8</v>
      </c>
      <c r="C54" s="15" t="str">
        <f>IF(P_20号3様式1!BO2= "","",IF(VALUE(FIXED(P_20号3様式1!BO2,0,TRUE))&lt;&gt;P_20号3様式1!BO2,RIGHT(FIXED(P_20号3様式1!BO2,3,FALSE),4),""))</f>
        <v>.000</v>
      </c>
      <c r="D54" s="13" t="str">
        <f>IF(P_20号3様式1!BP2&lt;&gt; "",IF(P_20号3様式1!BP2&lt;&gt; "-",TEXT(INT(P_20号3様式1!BP2),"#,##0"),"-"),"")</f>
        <v>8</v>
      </c>
      <c r="E54" s="12" t="str">
        <f>IF(P_20号3様式1!BP2&lt;&gt; "",IF(P_20号3様式1!BP2&lt;&gt; "-",IF(VALUE(FIXED(P_20号3様式1!BP2,0,TRUE))&lt;&gt;P_20号3様式1!BP2,RIGHT(FIXED(P_20号3様式1!BP2,3,FALSE),4),""),""),"")</f>
        <v>.000</v>
      </c>
      <c r="F54" s="13" t="str">
        <f>IF(P_20号3様式1!BQ2&lt;&gt; "",IF(P_20号3様式1!BQ2&lt;&gt; "-",TEXT(INT(P_20号3様式1!BQ2),"#,##0"),"-"),"")</f>
        <v/>
      </c>
      <c r="G54" s="12" t="str">
        <f>IF(P_20号3様式1!BQ2&lt;&gt; "",IF(P_20号3様式1!BQ2&lt;&gt; "-",IF(VALUE(FIXED(P_20号3様式1!BQ2,0,TRUE))&lt;&gt;P_20号3様式1!BQ2,RIGHT(FIXED(P_20号3様式1!BQ2,3,FALSE),4),""),""),"")</f>
        <v/>
      </c>
      <c r="H54" s="13" t="str">
        <f>IF(P_20号3様式1!BR2&lt;&gt; "",IF(P_20号3様式1!BR2&lt;&gt; "-",TEXT(INT(P_20号3様式1!BR2),"#,##0"),"-"),"")</f>
        <v/>
      </c>
      <c r="I54" s="12" t="str">
        <f>IF(P_20号3様式1!BR2&lt;&gt; "",IF(P_20号3様式1!BR2&lt;&gt; "-",IF(VALUE(FIXED(P_20号3様式1!BR2,0,TRUE))&lt;&gt;P_20号3様式1!BR2,RIGHT(FIXED(P_20号3様式1!BR2,3,FALSE),4),""),""),"")</f>
        <v/>
      </c>
      <c r="J54" s="13" t="str">
        <f>IF(P_20号3様式1!BS2&lt;&gt; "",IF(P_20号3様式1!BS2&lt;&gt; "-",TEXT(INT(P_20号3様式1!BS2),"#,##0"),"-"),"")</f>
        <v/>
      </c>
      <c r="K54" s="12" t="str">
        <f>IF(P_20号3様式1!BS2&lt;&gt; "",IF(P_20号3様式1!BS2&lt;&gt; "-",IF(VALUE(FIXED(P_20号3様式1!BS2,0,TRUE))&lt;&gt;P_20号3様式1!BS2,RIGHT(FIXED(P_20号3様式1!BS2,3,FALSE),4),""),""),"")</f>
        <v/>
      </c>
      <c r="L54" s="13" t="str">
        <f>IF(P_20号3様式1!BT2&lt;&gt; "",IF(P_20号3様式1!BT2&lt;&gt; "-",TEXT(INT(P_20号3様式1!BT2),"#,##0"),"-"),"")</f>
        <v/>
      </c>
      <c r="M54" s="12" t="str">
        <f>IF(P_20号3様式1!BT2&lt;&gt; "",IF(P_20号3様式1!BT2&lt;&gt; "-",IF(VALUE(FIXED(P_20号3様式1!BT2,0,TRUE))&lt;&gt;P_20号3様式1!BT2,RIGHT(FIXED(P_20号3様式1!BT2,3,FALSE),4),""),""),"")</f>
        <v/>
      </c>
      <c r="N54" s="13" t="str">
        <f>IF(P_20号3様式1!BU2&lt;&gt; "",IF(P_20号3様式1!BU2&lt;&gt; "-",TEXT(INT(P_20号3様式1!BU2),"#,##0"),"-"),"")</f>
        <v/>
      </c>
      <c r="O54" s="12" t="str">
        <f>IF(P_20号3様式1!BU2&lt;&gt; "",IF(P_20号3様式1!BU2&lt;&gt; "-",IF(VALUE(FIXED(P_20号3様式1!BU2,0,TRUE))&lt;&gt;P_20号3様式1!BU2,RIGHT(FIXED(P_20号3様式1!BU2,3,FALSE),4),""),""),"")</f>
        <v/>
      </c>
      <c r="P54" s="13" t="str">
        <f>IF(P_20号3様式1!BV2&lt;&gt; "",IF(P_20号3様式1!BV2&lt;&gt; "-",TEXT(INT(P_20号3様式1!BV2),"#,##0"),"-"),"")</f>
        <v/>
      </c>
      <c r="Q54" s="12" t="str">
        <f>IF(P_20号3様式1!BV2&lt;&gt; "",IF(P_20号3様式1!BV2&lt;&gt; "-",IF(VALUE(FIXED(P_20号3様式1!BV2,0,TRUE))&lt;&gt;P_20号3様式1!BV2,RIGHT(FIXED(P_20号3様式1!BV2,3,FALSE),4),""),""),"")</f>
        <v/>
      </c>
      <c r="R54" s="13" t="str">
        <f>IF(P_20号3様式1!BW2&lt;&gt; "",IF(P_20号3様式1!BW2&lt;&gt; "-",TEXT(INT(P_20号3様式1!BW2),"#,##0"),"-"),"")</f>
        <v/>
      </c>
      <c r="S54" s="12" t="str">
        <f>IF(P_20号3様式1!BW2&lt;&gt; "",IF(P_20号3様式1!BW2&lt;&gt; "-",IF(VALUE(FIXED(P_20号3様式1!BW2,0,TRUE))&lt;&gt;P_20号3様式1!BW2,RIGHT(FIXED(P_20号3様式1!BW2,3,FALSE),4),""),""),"")</f>
        <v/>
      </c>
    </row>
    <row r="55" spans="1:19" ht="17.25" customHeight="1" x14ac:dyDescent="0.15">
      <c r="A55" s="9" t="s">
        <v>7</v>
      </c>
      <c r="B55" s="37" t="str">
        <f>+B$1</f>
        <v>「政党等得票数」のうち、公選法第６８条の３の規定により政党等の有効投票とみなされた投票の状況</v>
      </c>
      <c r="C55" s="37"/>
      <c r="D55" s="37"/>
      <c r="E55" s="37"/>
      <c r="F55" s="37" t="s">
        <v>0</v>
      </c>
      <c r="G55" s="37"/>
      <c r="H55" s="37"/>
      <c r="I55" s="37"/>
      <c r="J55" s="37"/>
      <c r="K55" s="37"/>
      <c r="L55" s="37"/>
      <c r="M55" s="37"/>
      <c r="N55" s="37"/>
      <c r="O55" s="37"/>
      <c r="P55" s="8"/>
      <c r="Q55" s="4"/>
      <c r="R55" s="34">
        <f>P_20号3様式1!A45</f>
        <v>2</v>
      </c>
      <c r="S55" s="34"/>
    </row>
    <row r="56" spans="1:19" ht="17.25" customHeight="1" x14ac:dyDescent="0.15">
      <c r="A56" s="4"/>
      <c r="B56" s="37"/>
      <c r="C56" s="37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6"/>
      <c r="Q56" s="5"/>
      <c r="R56" s="35" t="s">
        <v>10</v>
      </c>
      <c r="S56" s="35"/>
    </row>
    <row r="57" spans="1:19" ht="14.25" customHeight="1" x14ac:dyDescent="0.15">
      <c r="A57" s="38">
        <f>IF(パラメタシート!B1="","",パラメタシート!B1)</f>
        <v>44752</v>
      </c>
      <c r="B57" s="38"/>
      <c r="C57" s="38"/>
      <c r="D57" s="6"/>
      <c r="E57" s="5"/>
      <c r="F57" s="6"/>
      <c r="G57" s="21"/>
      <c r="H57" s="21"/>
      <c r="I57" s="21"/>
      <c r="J57" s="7"/>
      <c r="K57" s="5"/>
      <c r="L57" s="33" t="str">
        <f>IF(P_20号3様式1!BY45="0","即日 開票　　中間報告","翌日 開票　　中間報告")</f>
        <v>即日 開票　　中間報告</v>
      </c>
      <c r="M57" s="33"/>
      <c r="N57" s="33"/>
      <c r="O57" s="33"/>
      <c r="P57" s="36">
        <f xml:space="preserve"> IF(P_20号3様式1!BZ45="","時　　    分        ",P_20号3様式1!BZ45)</f>
        <v>0</v>
      </c>
      <c r="Q57" s="36"/>
      <c r="R57" s="36"/>
      <c r="S57" s="36"/>
    </row>
    <row r="58" spans="1:19" ht="14.25" customHeight="1" x14ac:dyDescent="0.15">
      <c r="A58" s="39" t="str">
        <f>IF(P_20号3様式1!BX45="","","     　　" &amp; P_20号3様式1!BX45)</f>
        <v xml:space="preserve">     　　参議院比例代表選出議員選挙</v>
      </c>
      <c r="B58" s="39"/>
      <c r="C58" s="39"/>
      <c r="D58" s="6"/>
      <c r="E58" s="5"/>
      <c r="F58" s="6"/>
      <c r="G58" s="5"/>
      <c r="H58" s="6"/>
      <c r="I58" s="5"/>
      <c r="J58" s="6"/>
      <c r="K58" s="5"/>
      <c r="L58" s="33" t="s">
        <v>1</v>
      </c>
      <c r="M58" s="33"/>
      <c r="N58" s="33"/>
      <c r="O58" s="33"/>
      <c r="P58" s="36" t="str">
        <f xml:space="preserve"> IF(P_20号3様式1!CA45="","時　　    分        ",P_20号3様式1!CA45)</f>
        <v xml:space="preserve">時　　    分        </v>
      </c>
      <c r="Q58" s="36"/>
      <c r="R58" s="36"/>
      <c r="S58" s="36"/>
    </row>
    <row r="59" spans="1:19" s="3" customFormat="1" ht="15.75" customHeight="1" x14ac:dyDescent="0.15">
      <c r="A59" s="27" t="s">
        <v>2</v>
      </c>
      <c r="B59" s="25" t="str">
        <f>IF(P_20号3様式1!AB45 = "", "", P_20号3様式1!AB45)</f>
        <v>ごぼうの党</v>
      </c>
      <c r="C59" s="26"/>
      <c r="D59" s="23" t="str">
        <f>IF(P_20号3様式1!D45 = "", "", P_20号3様式1!D45)</f>
        <v>01</v>
      </c>
      <c r="E59" s="24"/>
      <c r="F59" s="23" t="str">
        <f>IF(P_20号3様式1!G45 = "", "", P_20号3様式1!G45)</f>
        <v>02</v>
      </c>
      <c r="G59" s="24"/>
      <c r="H59" s="23" t="str">
        <f>IF(P_20号3様式1!J45 = "", "", P_20号3様式1!J45)</f>
        <v>03</v>
      </c>
      <c r="I59" s="24"/>
      <c r="J59" s="23" t="str">
        <f>IF(P_20号3様式1!M45 = "", "", P_20号3様式1!M45)</f>
        <v>04</v>
      </c>
      <c r="K59" s="24"/>
      <c r="L59" s="23" t="str">
        <f>IF(P_20号3様式1!P45 = "", "", P_20号3様式1!P45)</f>
        <v>05</v>
      </c>
      <c r="M59" s="24"/>
      <c r="N59" s="23" t="str">
        <f>IF(P_20号3様式1!S45 = "", "", P_20号3様式1!S45)</f>
        <v>06</v>
      </c>
      <c r="O59" s="24"/>
      <c r="P59" s="23" t="str">
        <f>IF(P_20号3様式1!V45 = "", "", P_20号3様式1!V45)</f>
        <v>07</v>
      </c>
      <c r="Q59" s="24"/>
      <c r="R59" s="23" t="str">
        <f>IF(P_20号3様式1!Y45 = "", "", P_20号3様式1!Y45)</f>
        <v>08</v>
      </c>
      <c r="S59" s="24"/>
    </row>
    <row r="60" spans="1:19" s="3" customFormat="1" ht="30.75" customHeight="1" x14ac:dyDescent="0.15">
      <c r="A60" s="28"/>
      <c r="B60" s="31" t="str">
        <f>+B$6</f>
        <v>特定枠名簿登録者
への投票総数</v>
      </c>
      <c r="C60" s="32"/>
      <c r="D60" s="29" t="str">
        <f>IF(P_20号3様式1!E45 = "", "", P_20号3様式1!E45)</f>
        <v>奥野　卓志</v>
      </c>
      <c r="E60" s="30"/>
      <c r="F60" s="29" t="str">
        <f>IF(P_20号3様式1!H45 = "", "", P_20号3様式1!H45)</f>
        <v>川村　拓司</v>
      </c>
      <c r="G60" s="30"/>
      <c r="H60" s="29" t="str">
        <f>IF(P_20号3様式1!K45 = "", "", P_20号3様式1!K45)</f>
        <v>今吉　由泰</v>
      </c>
      <c r="I60" s="30"/>
      <c r="J60" s="29" t="str">
        <f>IF(P_20号3様式1!N45 = "", "", P_20号3様式1!N45)</f>
        <v>今西　孝太</v>
      </c>
      <c r="K60" s="30"/>
      <c r="L60" s="29" t="str">
        <f>IF(P_20号3様式1!Q45 = "", "", P_20号3様式1!Q45)</f>
        <v>崎村　峰徳</v>
      </c>
      <c r="M60" s="30"/>
      <c r="N60" s="29" t="str">
        <f>IF(P_20号3様式1!T45 = "", "", P_20号3様式1!T45)</f>
        <v>首藤　昌弘</v>
      </c>
      <c r="O60" s="30"/>
      <c r="P60" s="29" t="str">
        <f>IF(P_20号3様式1!W45 = "", "", P_20号3様式1!W45)</f>
        <v>高崎　圭悟</v>
      </c>
      <c r="Q60" s="30"/>
      <c r="R60" s="29" t="str">
        <f>IF(P_20号3様式1!Z45 = "", "", P_20号3様式1!Z45)</f>
        <v>斎藤　和干</v>
      </c>
      <c r="S60" s="30"/>
    </row>
    <row r="61" spans="1:19" ht="12.75" customHeight="1" x14ac:dyDescent="0.15">
      <c r="A61" s="2" t="str">
        <f>IF(P_20号3様式1!C45="","",P_20号3様式1!C45)</f>
        <v>鹿児島市</v>
      </c>
      <c r="B61" s="13" t="str">
        <f>IF(P_20号3様式1!AE45&lt;&gt; "",TEXT(INT(P_20号3様式1!AE45),"#,##0"),"")</f>
        <v>0</v>
      </c>
      <c r="C61" s="12" t="str">
        <f>IF(P_20号3様式1!AE45= "","",IF(VALUE(FIXED(P_20号3様式1!AE45,0,TRUE))&lt;&gt;P_20号3様式1!AE45,RIGHT(FIXED(P_20号3様式1!AE45,3,FALSE),4),""))</f>
        <v>.000</v>
      </c>
      <c r="D61" s="13" t="str">
        <f>IF(P_20号3様式1!F45&lt;&gt; "",IF(P_20号3様式1!F45&lt;&gt; "-",TEXT(INT(P_20号3様式1!F45),"#,##0"),"-"),"")</f>
        <v>0</v>
      </c>
      <c r="E61" s="12" t="str">
        <f>IF(P_20号3様式1!F45&lt;&gt; "",IF(P_20号3様式1!F45&lt;&gt; "-",IF(VALUE(FIXED(P_20号3様式1!F45,0,TRUE))&lt;&gt;P_20号3様式1!F45,RIGHT(FIXED(P_20号3様式1!F45,3,FALSE),4),""),""),"")</f>
        <v>.000</v>
      </c>
      <c r="F61" s="13" t="str">
        <f>IF(P_20号3様式1!I45&lt;&gt; "",IF(P_20号3様式1!I45&lt;&gt; "-",TEXT(INT(P_20号3様式1!I45),"#,##0"),"-"),"")</f>
        <v>0</v>
      </c>
      <c r="G61" s="12" t="str">
        <f>IF(P_20号3様式1!I45&lt;&gt; "",IF(P_20号3様式1!I45&lt;&gt; "-",IF(VALUE(FIXED(P_20号3様式1!I45,0,TRUE))&lt;&gt;P_20号3様式1!I45,RIGHT(FIXED(P_20号3様式1!I45,3,FALSE),4),""),""),"")</f>
        <v>.000</v>
      </c>
      <c r="H61" s="13" t="str">
        <f>IF(P_20号3様式1!L45&lt;&gt; "",IF(P_20号3様式1!L45&lt;&gt; "-",TEXT(INT(P_20号3様式1!L45),"#,##0"),"-"),"")</f>
        <v>0</v>
      </c>
      <c r="I61" s="12" t="str">
        <f>IF(P_20号3様式1!L45&lt;&gt; "",IF(P_20号3様式1!L45&lt;&gt; "-",IF(VALUE(FIXED(P_20号3様式1!L45,0,TRUE))&lt;&gt;P_20号3様式1!L45,RIGHT(FIXED(P_20号3様式1!L45,3,FALSE),4),""),""),"")</f>
        <v>.000</v>
      </c>
      <c r="J61" s="13" t="str">
        <f>IF(P_20号3様式1!O45&lt;&gt; "",IF(P_20号3様式1!O45&lt;&gt; "-",TEXT(INT(P_20号3様式1!O45),"#,##0"),"-"),"")</f>
        <v>0</v>
      </c>
      <c r="K61" s="12" t="str">
        <f>IF(P_20号3様式1!O45&lt;&gt; "",IF(P_20号3様式1!O45&lt;&gt; "-",IF(VALUE(FIXED(P_20号3様式1!O45,0,TRUE))&lt;&gt;P_20号3様式1!O45,RIGHT(FIXED(P_20号3様式1!O45,3,FALSE),4),""),""),"")</f>
        <v>.000</v>
      </c>
      <c r="L61" s="13" t="str">
        <f>IF(P_20号3様式1!R45&lt;&gt; "",IF(P_20号3様式1!R45&lt;&gt; "-",TEXT(INT(P_20号3様式1!R45),"#,##0"),"-"),"")</f>
        <v>0</v>
      </c>
      <c r="M61" s="12" t="str">
        <f>IF(P_20号3様式1!R45&lt;&gt; "",IF(P_20号3様式1!R45&lt;&gt; "-",IF(VALUE(FIXED(P_20号3様式1!R45,0,TRUE))&lt;&gt;P_20号3様式1!R45,RIGHT(FIXED(P_20号3様式1!R45,3,FALSE),4),""),""),"")</f>
        <v>.000</v>
      </c>
      <c r="N61" s="13" t="str">
        <f>IF(P_20号3様式1!U45&lt;&gt; "",IF(P_20号3様式1!U45&lt;&gt; "-",TEXT(INT(P_20号3様式1!U45),"#,##0"),"-"),"")</f>
        <v>0</v>
      </c>
      <c r="O61" s="12" t="str">
        <f>IF(P_20号3様式1!U45&lt;&gt; "",IF(P_20号3様式1!U45&lt;&gt; "-",IF(VALUE(FIXED(P_20号3様式1!U45,0,TRUE))&lt;&gt;P_20号3様式1!U45,RIGHT(FIXED(P_20号3様式1!U45,3,FALSE),4),""),""),"")</f>
        <v>.000</v>
      </c>
      <c r="P61" s="13" t="str">
        <f>IF(P_20号3様式1!X45&lt;&gt; "",IF(P_20号3様式1!X45&lt;&gt; "-",TEXT(INT(P_20号3様式1!X45),"#,##0"),"-"),"")</f>
        <v>0</v>
      </c>
      <c r="Q61" s="12" t="str">
        <f>IF(P_20号3様式1!X45&lt;&gt; "",IF(P_20号3様式1!X45&lt;&gt; "-",IF(VALUE(FIXED(P_20号3様式1!X45,0,TRUE))&lt;&gt;P_20号3様式1!X45,RIGHT(FIXED(P_20号3様式1!X45,3,FALSE),4),""),""),"")</f>
        <v>.000</v>
      </c>
      <c r="R61" s="13" t="str">
        <f>IF(P_20号3様式1!AA45&lt;&gt; "",IF(P_20号3様式1!AA45&lt;&gt; "-",TEXT(INT(P_20号3様式1!AA45),"#,##0"),"-"),"")</f>
        <v>0</v>
      </c>
      <c r="S61" s="12" t="str">
        <f>IF(P_20号3様式1!AA45&lt;&gt; "",IF(P_20号3様式1!AA45&lt;&gt; "-",IF(VALUE(FIXED(P_20号3様式1!AA45,0,TRUE))&lt;&gt;P_20号3様式1!AA45,RIGHT(FIXED(P_20号3様式1!AA45,3,FALSE),4),""),""),"")</f>
        <v>.000</v>
      </c>
    </row>
    <row r="62" spans="1:19" ht="12.75" customHeight="1" x14ac:dyDescent="0.15">
      <c r="A62" s="2" t="str">
        <f>IF(P_20号3様式1!C46="","",P_20号3様式1!C46)</f>
        <v>鹿屋市</v>
      </c>
      <c r="B62" s="13" t="str">
        <f>IF(P_20号3様式1!AE46&lt;&gt; "",TEXT(INT(P_20号3様式1!AE46),"#,##0"),"")</f>
        <v>0</v>
      </c>
      <c r="C62" s="12" t="str">
        <f>IF(P_20号3様式1!AE46= "","",IF(VALUE(FIXED(P_20号3様式1!AE46,0,TRUE))&lt;&gt;P_20号3様式1!AE46,RIGHT(FIXED(P_20号3様式1!AE46,3,FALSE),4),""))</f>
        <v>.000</v>
      </c>
      <c r="D62" s="13" t="str">
        <f>IF(P_20号3様式1!F46&lt;&gt; "",IF(P_20号3様式1!F46&lt;&gt; "-",TEXT(INT(P_20号3様式1!F46),"#,##0"),"-"),"")</f>
        <v>0</v>
      </c>
      <c r="E62" s="12" t="str">
        <f>IF(P_20号3様式1!F46&lt;&gt; "",IF(P_20号3様式1!F46&lt;&gt; "-",IF(VALUE(FIXED(P_20号3様式1!F46,0,TRUE))&lt;&gt;P_20号3様式1!F46,RIGHT(FIXED(P_20号3様式1!F46,3,FALSE),4),""),""),"")</f>
        <v>.000</v>
      </c>
      <c r="F62" s="13" t="str">
        <f>IF(P_20号3様式1!I46&lt;&gt; "",IF(P_20号3様式1!I46&lt;&gt; "-",TEXT(INT(P_20号3様式1!I46),"#,##0"),"-"),"")</f>
        <v>0</v>
      </c>
      <c r="G62" s="12" t="str">
        <f>IF(P_20号3様式1!I46&lt;&gt; "",IF(P_20号3様式1!I46&lt;&gt; "-",IF(VALUE(FIXED(P_20号3様式1!I46,0,TRUE))&lt;&gt;P_20号3様式1!I46,RIGHT(FIXED(P_20号3様式1!I46,3,FALSE),4),""),""),"")</f>
        <v>.000</v>
      </c>
      <c r="H62" s="13" t="str">
        <f>IF(P_20号3様式1!L46&lt;&gt; "",IF(P_20号3様式1!L46&lt;&gt; "-",TEXT(INT(P_20号3様式1!L46),"#,##0"),"-"),"")</f>
        <v>0</v>
      </c>
      <c r="I62" s="12" t="str">
        <f>IF(P_20号3様式1!L46&lt;&gt; "",IF(P_20号3様式1!L46&lt;&gt; "-",IF(VALUE(FIXED(P_20号3様式1!L46,0,TRUE))&lt;&gt;P_20号3様式1!L46,RIGHT(FIXED(P_20号3様式1!L46,3,FALSE),4),""),""),"")</f>
        <v>.000</v>
      </c>
      <c r="J62" s="13" t="str">
        <f>IF(P_20号3様式1!O46&lt;&gt; "",IF(P_20号3様式1!O46&lt;&gt; "-",TEXT(INT(P_20号3様式1!O46),"#,##0"),"-"),"")</f>
        <v>0</v>
      </c>
      <c r="K62" s="12" t="str">
        <f>IF(P_20号3様式1!O46&lt;&gt; "",IF(P_20号3様式1!O46&lt;&gt; "-",IF(VALUE(FIXED(P_20号3様式1!O46,0,TRUE))&lt;&gt;P_20号3様式1!O46,RIGHT(FIXED(P_20号3様式1!O46,3,FALSE),4),""),""),"")</f>
        <v>.000</v>
      </c>
      <c r="L62" s="13" t="str">
        <f>IF(P_20号3様式1!R46&lt;&gt; "",IF(P_20号3様式1!R46&lt;&gt; "-",TEXT(INT(P_20号3様式1!R46),"#,##0"),"-"),"")</f>
        <v>0</v>
      </c>
      <c r="M62" s="12" t="str">
        <f>IF(P_20号3様式1!R46&lt;&gt; "",IF(P_20号3様式1!R46&lt;&gt; "-",IF(VALUE(FIXED(P_20号3様式1!R46,0,TRUE))&lt;&gt;P_20号3様式1!R46,RIGHT(FIXED(P_20号3様式1!R46,3,FALSE),4),""),""),"")</f>
        <v>.000</v>
      </c>
      <c r="N62" s="13" t="str">
        <f>IF(P_20号3様式1!U46&lt;&gt; "",IF(P_20号3様式1!U46&lt;&gt; "-",TEXT(INT(P_20号3様式1!U46),"#,##0"),"-"),"")</f>
        <v>0</v>
      </c>
      <c r="O62" s="12" t="str">
        <f>IF(P_20号3様式1!U46&lt;&gt; "",IF(P_20号3様式1!U46&lt;&gt; "-",IF(VALUE(FIXED(P_20号3様式1!U46,0,TRUE))&lt;&gt;P_20号3様式1!U46,RIGHT(FIXED(P_20号3様式1!U46,3,FALSE),4),""),""),"")</f>
        <v>.000</v>
      </c>
      <c r="P62" s="13" t="str">
        <f>IF(P_20号3様式1!X46&lt;&gt; "",IF(P_20号3様式1!X46&lt;&gt; "-",TEXT(INT(P_20号3様式1!X46),"#,##0"),"-"),"")</f>
        <v>0</v>
      </c>
      <c r="Q62" s="12" t="str">
        <f>IF(P_20号3様式1!X46&lt;&gt; "",IF(P_20号3様式1!X46&lt;&gt; "-",IF(VALUE(FIXED(P_20号3様式1!X46,0,TRUE))&lt;&gt;P_20号3様式1!X46,RIGHT(FIXED(P_20号3様式1!X46,3,FALSE),4),""),""),"")</f>
        <v>.000</v>
      </c>
      <c r="R62" s="13" t="str">
        <f>IF(P_20号3様式1!AA46&lt;&gt; "",IF(P_20号3様式1!AA46&lt;&gt; "-",TEXT(INT(P_20号3様式1!AA46),"#,##0"),"-"),"")</f>
        <v>0</v>
      </c>
      <c r="S62" s="12" t="str">
        <f>IF(P_20号3様式1!AA46&lt;&gt; "",IF(P_20号3様式1!AA46&lt;&gt; "-",IF(VALUE(FIXED(P_20号3様式1!AA46,0,TRUE))&lt;&gt;P_20号3様式1!AA46,RIGHT(FIXED(P_20号3様式1!AA46,3,FALSE),4),""),""),"")</f>
        <v>.000</v>
      </c>
    </row>
    <row r="63" spans="1:19" ht="12.75" customHeight="1" x14ac:dyDescent="0.15">
      <c r="A63" s="2" t="str">
        <f>IF(P_20号3様式1!C47="","",P_20号3様式1!C47)</f>
        <v>枕崎市</v>
      </c>
      <c r="B63" s="13" t="str">
        <f>IF(P_20号3様式1!AE47&lt;&gt; "",TEXT(INT(P_20号3様式1!AE47),"#,##0"),"")</f>
        <v>1</v>
      </c>
      <c r="C63" s="12" t="str">
        <f>IF(P_20号3様式1!AE47= "","",IF(VALUE(FIXED(P_20号3様式1!AE47,0,TRUE))&lt;&gt;P_20号3様式1!AE47,RIGHT(FIXED(P_20号3様式1!AE47,3,FALSE),4),""))</f>
        <v>.000</v>
      </c>
      <c r="D63" s="13" t="str">
        <f>IF(P_20号3様式1!F47&lt;&gt; "",IF(P_20号3様式1!F47&lt;&gt; "-",TEXT(INT(P_20号3様式1!F47),"#,##0"),"-"),"")</f>
        <v>0</v>
      </c>
      <c r="E63" s="12" t="str">
        <f>IF(P_20号3様式1!F47&lt;&gt; "",IF(P_20号3様式1!F47&lt;&gt; "-",IF(VALUE(FIXED(P_20号3様式1!F47,0,TRUE))&lt;&gt;P_20号3様式1!F47,RIGHT(FIXED(P_20号3様式1!F47,3,FALSE),4),""),""),"")</f>
        <v>.000</v>
      </c>
      <c r="F63" s="13" t="str">
        <f>IF(P_20号3様式1!I47&lt;&gt; "",IF(P_20号3様式1!I47&lt;&gt; "-",TEXT(INT(P_20号3様式1!I47),"#,##0"),"-"),"")</f>
        <v>0</v>
      </c>
      <c r="G63" s="12" t="str">
        <f>IF(P_20号3様式1!I47&lt;&gt; "",IF(P_20号3様式1!I47&lt;&gt; "-",IF(VALUE(FIXED(P_20号3様式1!I47,0,TRUE))&lt;&gt;P_20号3様式1!I47,RIGHT(FIXED(P_20号3様式1!I47,3,FALSE),4),""),""),"")</f>
        <v>.000</v>
      </c>
      <c r="H63" s="13" t="str">
        <f>IF(P_20号3様式1!L47&lt;&gt; "",IF(P_20号3様式1!L47&lt;&gt; "-",TEXT(INT(P_20号3様式1!L47),"#,##0"),"-"),"")</f>
        <v>0</v>
      </c>
      <c r="I63" s="12" t="str">
        <f>IF(P_20号3様式1!L47&lt;&gt; "",IF(P_20号3様式1!L47&lt;&gt; "-",IF(VALUE(FIXED(P_20号3様式1!L47,0,TRUE))&lt;&gt;P_20号3様式1!L47,RIGHT(FIXED(P_20号3様式1!L47,3,FALSE),4),""),""),"")</f>
        <v>.000</v>
      </c>
      <c r="J63" s="13" t="str">
        <f>IF(P_20号3様式1!O47&lt;&gt; "",IF(P_20号3様式1!O47&lt;&gt; "-",TEXT(INT(P_20号3様式1!O47),"#,##0"),"-"),"")</f>
        <v>0</v>
      </c>
      <c r="K63" s="12" t="str">
        <f>IF(P_20号3様式1!O47&lt;&gt; "",IF(P_20号3様式1!O47&lt;&gt; "-",IF(VALUE(FIXED(P_20号3様式1!O47,0,TRUE))&lt;&gt;P_20号3様式1!O47,RIGHT(FIXED(P_20号3様式1!O47,3,FALSE),4),""),""),"")</f>
        <v>.000</v>
      </c>
      <c r="L63" s="13" t="str">
        <f>IF(P_20号3様式1!R47&lt;&gt; "",IF(P_20号3様式1!R47&lt;&gt; "-",TEXT(INT(P_20号3様式1!R47),"#,##0"),"-"),"")</f>
        <v>0</v>
      </c>
      <c r="M63" s="12" t="str">
        <f>IF(P_20号3様式1!R47&lt;&gt; "",IF(P_20号3様式1!R47&lt;&gt; "-",IF(VALUE(FIXED(P_20号3様式1!R47,0,TRUE))&lt;&gt;P_20号3様式1!R47,RIGHT(FIXED(P_20号3様式1!R47,3,FALSE),4),""),""),"")</f>
        <v>.000</v>
      </c>
      <c r="N63" s="13" t="str">
        <f>IF(P_20号3様式1!U47&lt;&gt; "",IF(P_20号3様式1!U47&lt;&gt; "-",TEXT(INT(P_20号3様式1!U47),"#,##0"),"-"),"")</f>
        <v>0</v>
      </c>
      <c r="O63" s="12" t="str">
        <f>IF(P_20号3様式1!U47&lt;&gt; "",IF(P_20号3様式1!U47&lt;&gt; "-",IF(VALUE(FIXED(P_20号3様式1!U47,0,TRUE))&lt;&gt;P_20号3様式1!U47,RIGHT(FIXED(P_20号3様式1!U47,3,FALSE),4),""),""),"")</f>
        <v>.000</v>
      </c>
      <c r="P63" s="13" t="str">
        <f>IF(P_20号3様式1!X47&lt;&gt; "",IF(P_20号3様式1!X47&lt;&gt; "-",TEXT(INT(P_20号3様式1!X47),"#,##0"),"-"),"")</f>
        <v>1</v>
      </c>
      <c r="Q63" s="12" t="str">
        <f>IF(P_20号3様式1!X47&lt;&gt; "",IF(P_20号3様式1!X47&lt;&gt; "-",IF(VALUE(FIXED(P_20号3様式1!X47,0,TRUE))&lt;&gt;P_20号3様式1!X47,RIGHT(FIXED(P_20号3様式1!X47,3,FALSE),4),""),""),"")</f>
        <v>.000</v>
      </c>
      <c r="R63" s="13" t="str">
        <f>IF(P_20号3様式1!AA47&lt;&gt; "",IF(P_20号3様式1!AA47&lt;&gt; "-",TEXT(INT(P_20号3様式1!AA47),"#,##0"),"-"),"")</f>
        <v>0</v>
      </c>
      <c r="S63" s="12" t="str">
        <f>IF(P_20号3様式1!AA47&lt;&gt; "",IF(P_20号3様式1!AA47&lt;&gt; "-",IF(VALUE(FIXED(P_20号3様式1!AA47,0,TRUE))&lt;&gt;P_20号3様式1!AA47,RIGHT(FIXED(P_20号3様式1!AA47,3,FALSE),4),""),""),"")</f>
        <v>.000</v>
      </c>
    </row>
    <row r="64" spans="1:19" ht="12.75" customHeight="1" x14ac:dyDescent="0.15">
      <c r="A64" s="2" t="str">
        <f>IF(P_20号3様式1!C48="","",P_20号3様式1!C48)</f>
        <v>阿久根市</v>
      </c>
      <c r="B64" s="13" t="str">
        <f>IF(P_20号3様式1!AE48&lt;&gt; "",TEXT(INT(P_20号3様式1!AE48),"#,##0"),"")</f>
        <v>0</v>
      </c>
      <c r="C64" s="12" t="str">
        <f>IF(P_20号3様式1!AE48= "","",IF(VALUE(FIXED(P_20号3様式1!AE48,0,TRUE))&lt;&gt;P_20号3様式1!AE48,RIGHT(FIXED(P_20号3様式1!AE48,3,FALSE),4),""))</f>
        <v>.000</v>
      </c>
      <c r="D64" s="13" t="str">
        <f>IF(P_20号3様式1!F48&lt;&gt; "",IF(P_20号3様式1!F48&lt;&gt; "-",TEXT(INT(P_20号3様式1!F48),"#,##0"),"-"),"")</f>
        <v>0</v>
      </c>
      <c r="E64" s="12" t="str">
        <f>IF(P_20号3様式1!F48&lt;&gt; "",IF(P_20号3様式1!F48&lt;&gt; "-",IF(VALUE(FIXED(P_20号3様式1!F48,0,TRUE))&lt;&gt;P_20号3様式1!F48,RIGHT(FIXED(P_20号3様式1!F48,3,FALSE),4),""),""),"")</f>
        <v>.000</v>
      </c>
      <c r="F64" s="13" t="str">
        <f>IF(P_20号3様式1!I48&lt;&gt; "",IF(P_20号3様式1!I48&lt;&gt; "-",TEXT(INT(P_20号3様式1!I48),"#,##0"),"-"),"")</f>
        <v>0</v>
      </c>
      <c r="G64" s="12" t="str">
        <f>IF(P_20号3様式1!I48&lt;&gt; "",IF(P_20号3様式1!I48&lt;&gt; "-",IF(VALUE(FIXED(P_20号3様式1!I48,0,TRUE))&lt;&gt;P_20号3様式1!I48,RIGHT(FIXED(P_20号3様式1!I48,3,FALSE),4),""),""),"")</f>
        <v>.000</v>
      </c>
      <c r="H64" s="13" t="str">
        <f>IF(P_20号3様式1!L48&lt;&gt; "",IF(P_20号3様式1!L48&lt;&gt; "-",TEXT(INT(P_20号3様式1!L48),"#,##0"),"-"),"")</f>
        <v>0</v>
      </c>
      <c r="I64" s="12" t="str">
        <f>IF(P_20号3様式1!L48&lt;&gt; "",IF(P_20号3様式1!L48&lt;&gt; "-",IF(VALUE(FIXED(P_20号3様式1!L48,0,TRUE))&lt;&gt;P_20号3様式1!L48,RIGHT(FIXED(P_20号3様式1!L48,3,FALSE),4),""),""),"")</f>
        <v>.000</v>
      </c>
      <c r="J64" s="13" t="str">
        <f>IF(P_20号3様式1!O48&lt;&gt; "",IF(P_20号3様式1!O48&lt;&gt; "-",TEXT(INT(P_20号3様式1!O48),"#,##0"),"-"),"")</f>
        <v>0</v>
      </c>
      <c r="K64" s="12" t="str">
        <f>IF(P_20号3様式1!O48&lt;&gt; "",IF(P_20号3様式1!O48&lt;&gt; "-",IF(VALUE(FIXED(P_20号3様式1!O48,0,TRUE))&lt;&gt;P_20号3様式1!O48,RIGHT(FIXED(P_20号3様式1!O48,3,FALSE),4),""),""),"")</f>
        <v>.000</v>
      </c>
      <c r="L64" s="13" t="str">
        <f>IF(P_20号3様式1!R48&lt;&gt; "",IF(P_20号3様式1!R48&lt;&gt; "-",TEXT(INT(P_20号3様式1!R48),"#,##0"),"-"),"")</f>
        <v>0</v>
      </c>
      <c r="M64" s="12" t="str">
        <f>IF(P_20号3様式1!R48&lt;&gt; "",IF(P_20号3様式1!R48&lt;&gt; "-",IF(VALUE(FIXED(P_20号3様式1!R48,0,TRUE))&lt;&gt;P_20号3様式1!R48,RIGHT(FIXED(P_20号3様式1!R48,3,FALSE),4),""),""),"")</f>
        <v>.000</v>
      </c>
      <c r="N64" s="13" t="str">
        <f>IF(P_20号3様式1!U48&lt;&gt; "",IF(P_20号3様式1!U48&lt;&gt; "-",TEXT(INT(P_20号3様式1!U48),"#,##0"),"-"),"")</f>
        <v>0</v>
      </c>
      <c r="O64" s="12" t="str">
        <f>IF(P_20号3様式1!U48&lt;&gt; "",IF(P_20号3様式1!U48&lt;&gt; "-",IF(VALUE(FIXED(P_20号3様式1!U48,0,TRUE))&lt;&gt;P_20号3様式1!U48,RIGHT(FIXED(P_20号3様式1!U48,3,FALSE),4),""),""),"")</f>
        <v>.000</v>
      </c>
      <c r="P64" s="13" t="str">
        <f>IF(P_20号3様式1!X48&lt;&gt; "",IF(P_20号3様式1!X48&lt;&gt; "-",TEXT(INT(P_20号3様式1!X48),"#,##0"),"-"),"")</f>
        <v>0</v>
      </c>
      <c r="Q64" s="12" t="str">
        <f>IF(P_20号3様式1!X48&lt;&gt; "",IF(P_20号3様式1!X48&lt;&gt; "-",IF(VALUE(FIXED(P_20号3様式1!X48,0,TRUE))&lt;&gt;P_20号3様式1!X48,RIGHT(FIXED(P_20号3様式1!X48,3,FALSE),4),""),""),"")</f>
        <v>.000</v>
      </c>
      <c r="R64" s="13" t="str">
        <f>IF(P_20号3様式1!AA48&lt;&gt; "",IF(P_20号3様式1!AA48&lt;&gt; "-",TEXT(INT(P_20号3様式1!AA48),"#,##0"),"-"),"")</f>
        <v>0</v>
      </c>
      <c r="S64" s="12" t="str">
        <f>IF(P_20号3様式1!AA48&lt;&gt; "",IF(P_20号3様式1!AA48&lt;&gt; "-",IF(VALUE(FIXED(P_20号3様式1!AA48,0,TRUE))&lt;&gt;P_20号3様式1!AA48,RIGHT(FIXED(P_20号3様式1!AA48,3,FALSE),4),""),""),"")</f>
        <v>.000</v>
      </c>
    </row>
    <row r="65" spans="1:19" ht="12.75" customHeight="1" x14ac:dyDescent="0.15">
      <c r="A65" s="2" t="str">
        <f>IF(P_20号3様式1!C49="","",P_20号3様式1!C49)</f>
        <v>出水市</v>
      </c>
      <c r="B65" s="13" t="str">
        <f>IF(P_20号3様式1!AE49&lt;&gt; "",TEXT(INT(P_20号3様式1!AE49),"#,##0"),"")</f>
        <v>3</v>
      </c>
      <c r="C65" s="12" t="str">
        <f>IF(P_20号3様式1!AE49= "","",IF(VALUE(FIXED(P_20号3様式1!AE49,0,TRUE))&lt;&gt;P_20号3様式1!AE49,RIGHT(FIXED(P_20号3様式1!AE49,3,FALSE),4),""))</f>
        <v>.011</v>
      </c>
      <c r="D65" s="13" t="str">
        <f>IF(P_20号3様式1!F49&lt;&gt; "",IF(P_20号3様式1!F49&lt;&gt; "-",TEXT(INT(P_20号3様式1!F49),"#,##0"),"-"),"")</f>
        <v>3</v>
      </c>
      <c r="E65" s="12" t="str">
        <f>IF(P_20号3様式1!F49&lt;&gt; "",IF(P_20号3様式1!F49&lt;&gt; "-",IF(VALUE(FIXED(P_20号3様式1!F49,0,TRUE))&lt;&gt;P_20号3様式1!F49,RIGHT(FIXED(P_20号3様式1!F49,3,FALSE),4),""),""),"")</f>
        <v>.011</v>
      </c>
      <c r="F65" s="13" t="str">
        <f>IF(P_20号3様式1!I49&lt;&gt; "",IF(P_20号3様式1!I49&lt;&gt; "-",TEXT(INT(P_20号3様式1!I49),"#,##0"),"-"),"")</f>
        <v>0</v>
      </c>
      <c r="G65" s="12" t="str">
        <f>IF(P_20号3様式1!I49&lt;&gt; "",IF(P_20号3様式1!I49&lt;&gt; "-",IF(VALUE(FIXED(P_20号3様式1!I49,0,TRUE))&lt;&gt;P_20号3様式1!I49,RIGHT(FIXED(P_20号3様式1!I49,3,FALSE),4),""),""),"")</f>
        <v>.000</v>
      </c>
      <c r="H65" s="13" t="str">
        <f>IF(P_20号3様式1!L49&lt;&gt; "",IF(P_20号3様式1!L49&lt;&gt; "-",TEXT(INT(P_20号3様式1!L49),"#,##0"),"-"),"")</f>
        <v>0</v>
      </c>
      <c r="I65" s="12" t="str">
        <f>IF(P_20号3様式1!L49&lt;&gt; "",IF(P_20号3様式1!L49&lt;&gt; "-",IF(VALUE(FIXED(P_20号3様式1!L49,0,TRUE))&lt;&gt;P_20号3様式1!L49,RIGHT(FIXED(P_20号3様式1!L49,3,FALSE),4),""),""),"")</f>
        <v>.000</v>
      </c>
      <c r="J65" s="13" t="str">
        <f>IF(P_20号3様式1!O49&lt;&gt; "",IF(P_20号3様式1!O49&lt;&gt; "-",TEXT(INT(P_20号3様式1!O49),"#,##0"),"-"),"")</f>
        <v>0</v>
      </c>
      <c r="K65" s="12" t="str">
        <f>IF(P_20号3様式1!O49&lt;&gt; "",IF(P_20号3様式1!O49&lt;&gt; "-",IF(VALUE(FIXED(P_20号3様式1!O49,0,TRUE))&lt;&gt;P_20号3様式1!O49,RIGHT(FIXED(P_20号3様式1!O49,3,FALSE),4),""),""),"")</f>
        <v>.000</v>
      </c>
      <c r="L65" s="13" t="str">
        <f>IF(P_20号3様式1!R49&lt;&gt; "",IF(P_20号3様式1!R49&lt;&gt; "-",TEXT(INT(P_20号3様式1!R49),"#,##0"),"-"),"")</f>
        <v>0</v>
      </c>
      <c r="M65" s="12" t="str">
        <f>IF(P_20号3様式1!R49&lt;&gt; "",IF(P_20号3様式1!R49&lt;&gt; "-",IF(VALUE(FIXED(P_20号3様式1!R49,0,TRUE))&lt;&gt;P_20号3様式1!R49,RIGHT(FIXED(P_20号3様式1!R49,3,FALSE),4),""),""),"")</f>
        <v>.000</v>
      </c>
      <c r="N65" s="13" t="str">
        <f>IF(P_20号3様式1!U49&lt;&gt; "",IF(P_20号3様式1!U49&lt;&gt; "-",TEXT(INT(P_20号3様式1!U49),"#,##0"),"-"),"")</f>
        <v>0</v>
      </c>
      <c r="O65" s="12" t="str">
        <f>IF(P_20号3様式1!U49&lt;&gt; "",IF(P_20号3様式1!U49&lt;&gt; "-",IF(VALUE(FIXED(P_20号3様式1!U49,0,TRUE))&lt;&gt;P_20号3様式1!U49,RIGHT(FIXED(P_20号3様式1!U49,3,FALSE),4),""),""),"")</f>
        <v>.000</v>
      </c>
      <c r="P65" s="13" t="str">
        <f>IF(P_20号3様式1!X49&lt;&gt; "",IF(P_20号3様式1!X49&lt;&gt; "-",TEXT(INT(P_20号3様式1!X49),"#,##0"),"-"),"")</f>
        <v>0</v>
      </c>
      <c r="Q65" s="12" t="str">
        <f>IF(P_20号3様式1!X49&lt;&gt; "",IF(P_20号3様式1!X49&lt;&gt; "-",IF(VALUE(FIXED(P_20号3様式1!X49,0,TRUE))&lt;&gt;P_20号3様式1!X49,RIGHT(FIXED(P_20号3様式1!X49,3,FALSE),4),""),""),"")</f>
        <v>.000</v>
      </c>
      <c r="R65" s="13" t="str">
        <f>IF(P_20号3様式1!AA49&lt;&gt; "",IF(P_20号3様式1!AA49&lt;&gt; "-",TEXT(INT(P_20号3様式1!AA49),"#,##0"),"-"),"")</f>
        <v>0</v>
      </c>
      <c r="S65" s="12" t="str">
        <f>IF(P_20号3様式1!AA49&lt;&gt; "",IF(P_20号3様式1!AA49&lt;&gt; "-",IF(VALUE(FIXED(P_20号3様式1!AA49,0,TRUE))&lt;&gt;P_20号3様式1!AA49,RIGHT(FIXED(P_20号3様式1!AA49,3,FALSE),4),""),""),"")</f>
        <v>.000</v>
      </c>
    </row>
    <row r="66" spans="1:19" ht="12.75" customHeight="1" x14ac:dyDescent="0.15">
      <c r="A66" s="2" t="str">
        <f>IF(P_20号3様式1!C50="","",P_20号3様式1!C50)</f>
        <v>指宿市</v>
      </c>
      <c r="B66" s="13" t="str">
        <f>IF(P_20号3様式1!AE50&lt;&gt; "",TEXT(INT(P_20号3様式1!AE50),"#,##0"),"")</f>
        <v>0</v>
      </c>
      <c r="C66" s="12" t="str">
        <f>IF(P_20号3様式1!AE50= "","",IF(VALUE(FIXED(P_20号3様式1!AE50,0,TRUE))&lt;&gt;P_20号3様式1!AE50,RIGHT(FIXED(P_20号3様式1!AE50,3,FALSE),4),""))</f>
        <v>.000</v>
      </c>
      <c r="D66" s="13" t="str">
        <f>IF(P_20号3様式1!F50&lt;&gt; "",IF(P_20号3様式1!F50&lt;&gt; "-",TEXT(INT(P_20号3様式1!F50),"#,##0"),"-"),"")</f>
        <v>0</v>
      </c>
      <c r="E66" s="12" t="str">
        <f>IF(P_20号3様式1!F50&lt;&gt; "",IF(P_20号3様式1!F50&lt;&gt; "-",IF(VALUE(FIXED(P_20号3様式1!F50,0,TRUE))&lt;&gt;P_20号3様式1!F50,RIGHT(FIXED(P_20号3様式1!F50,3,FALSE),4),""),""),"")</f>
        <v>.000</v>
      </c>
      <c r="F66" s="13" t="str">
        <f>IF(P_20号3様式1!I50&lt;&gt; "",IF(P_20号3様式1!I50&lt;&gt; "-",TEXT(INT(P_20号3様式1!I50),"#,##0"),"-"),"")</f>
        <v>0</v>
      </c>
      <c r="G66" s="12" t="str">
        <f>IF(P_20号3様式1!I50&lt;&gt; "",IF(P_20号3様式1!I50&lt;&gt; "-",IF(VALUE(FIXED(P_20号3様式1!I50,0,TRUE))&lt;&gt;P_20号3様式1!I50,RIGHT(FIXED(P_20号3様式1!I50,3,FALSE),4),""),""),"")</f>
        <v>.000</v>
      </c>
      <c r="H66" s="13" t="str">
        <f>IF(P_20号3様式1!L50&lt;&gt; "",IF(P_20号3様式1!L50&lt;&gt; "-",TEXT(INT(P_20号3様式1!L50),"#,##0"),"-"),"")</f>
        <v>0</v>
      </c>
      <c r="I66" s="12" t="str">
        <f>IF(P_20号3様式1!L50&lt;&gt; "",IF(P_20号3様式1!L50&lt;&gt; "-",IF(VALUE(FIXED(P_20号3様式1!L50,0,TRUE))&lt;&gt;P_20号3様式1!L50,RIGHT(FIXED(P_20号3様式1!L50,3,FALSE),4),""),""),"")</f>
        <v>.000</v>
      </c>
      <c r="J66" s="13" t="str">
        <f>IF(P_20号3様式1!O50&lt;&gt; "",IF(P_20号3様式1!O50&lt;&gt; "-",TEXT(INT(P_20号3様式1!O50),"#,##0"),"-"),"")</f>
        <v>0</v>
      </c>
      <c r="K66" s="12" t="str">
        <f>IF(P_20号3様式1!O50&lt;&gt; "",IF(P_20号3様式1!O50&lt;&gt; "-",IF(VALUE(FIXED(P_20号3様式1!O50,0,TRUE))&lt;&gt;P_20号3様式1!O50,RIGHT(FIXED(P_20号3様式1!O50,3,FALSE),4),""),""),"")</f>
        <v>.000</v>
      </c>
      <c r="L66" s="13" t="str">
        <f>IF(P_20号3様式1!R50&lt;&gt; "",IF(P_20号3様式1!R50&lt;&gt; "-",TEXT(INT(P_20号3様式1!R50),"#,##0"),"-"),"")</f>
        <v>0</v>
      </c>
      <c r="M66" s="12" t="str">
        <f>IF(P_20号3様式1!R50&lt;&gt; "",IF(P_20号3様式1!R50&lt;&gt; "-",IF(VALUE(FIXED(P_20号3様式1!R50,0,TRUE))&lt;&gt;P_20号3様式1!R50,RIGHT(FIXED(P_20号3様式1!R50,3,FALSE),4),""),""),"")</f>
        <v>.000</v>
      </c>
      <c r="N66" s="13" t="str">
        <f>IF(P_20号3様式1!U50&lt;&gt; "",IF(P_20号3様式1!U50&lt;&gt; "-",TEXT(INT(P_20号3様式1!U50),"#,##0"),"-"),"")</f>
        <v>0</v>
      </c>
      <c r="O66" s="12" t="str">
        <f>IF(P_20号3様式1!U50&lt;&gt; "",IF(P_20号3様式1!U50&lt;&gt; "-",IF(VALUE(FIXED(P_20号3様式1!U50,0,TRUE))&lt;&gt;P_20号3様式1!U50,RIGHT(FIXED(P_20号3様式1!U50,3,FALSE),4),""),""),"")</f>
        <v>.000</v>
      </c>
      <c r="P66" s="13" t="str">
        <f>IF(P_20号3様式1!X50&lt;&gt; "",IF(P_20号3様式1!X50&lt;&gt; "-",TEXT(INT(P_20号3様式1!X50),"#,##0"),"-"),"")</f>
        <v>0</v>
      </c>
      <c r="Q66" s="12" t="str">
        <f>IF(P_20号3様式1!X50&lt;&gt; "",IF(P_20号3様式1!X50&lt;&gt; "-",IF(VALUE(FIXED(P_20号3様式1!X50,0,TRUE))&lt;&gt;P_20号3様式1!X50,RIGHT(FIXED(P_20号3様式1!X50,3,FALSE),4),""),""),"")</f>
        <v>.000</v>
      </c>
      <c r="R66" s="13" t="str">
        <f>IF(P_20号3様式1!AA50&lt;&gt; "",IF(P_20号3様式1!AA50&lt;&gt; "-",TEXT(INT(P_20号3様式1!AA50),"#,##0"),"-"),"")</f>
        <v>0</v>
      </c>
      <c r="S66" s="12" t="str">
        <f>IF(P_20号3様式1!AA50&lt;&gt; "",IF(P_20号3様式1!AA50&lt;&gt; "-",IF(VALUE(FIXED(P_20号3様式1!AA50,0,TRUE))&lt;&gt;P_20号3様式1!AA50,RIGHT(FIXED(P_20号3様式1!AA50,3,FALSE),4),""),""),"")</f>
        <v>.000</v>
      </c>
    </row>
    <row r="67" spans="1:19" ht="12.75" customHeight="1" x14ac:dyDescent="0.15">
      <c r="A67" s="2" t="str">
        <f>IF(P_20号3様式1!C51="","",P_20号3様式1!C51)</f>
        <v>西之表市</v>
      </c>
      <c r="B67" s="13" t="str">
        <f>IF(P_20号3様式1!AE51&lt;&gt; "",TEXT(INT(P_20号3様式1!AE51),"#,##0"),"")</f>
        <v>0</v>
      </c>
      <c r="C67" s="12" t="str">
        <f>IF(P_20号3様式1!AE51= "","",IF(VALUE(FIXED(P_20号3様式1!AE51,0,TRUE))&lt;&gt;P_20号3様式1!AE51,RIGHT(FIXED(P_20号3様式1!AE51,3,FALSE),4),""))</f>
        <v>.000</v>
      </c>
      <c r="D67" s="13" t="str">
        <f>IF(P_20号3様式1!F51&lt;&gt; "",IF(P_20号3様式1!F51&lt;&gt; "-",TEXT(INT(P_20号3様式1!F51),"#,##0"),"-"),"")</f>
        <v>0</v>
      </c>
      <c r="E67" s="12" t="str">
        <f>IF(P_20号3様式1!F51&lt;&gt; "",IF(P_20号3様式1!F51&lt;&gt; "-",IF(VALUE(FIXED(P_20号3様式1!F51,0,TRUE))&lt;&gt;P_20号3様式1!F51,RIGHT(FIXED(P_20号3様式1!F51,3,FALSE),4),""),""),"")</f>
        <v>.000</v>
      </c>
      <c r="F67" s="13" t="str">
        <f>IF(P_20号3様式1!I51&lt;&gt; "",IF(P_20号3様式1!I51&lt;&gt; "-",TEXT(INT(P_20号3様式1!I51),"#,##0"),"-"),"")</f>
        <v>0</v>
      </c>
      <c r="G67" s="12" t="str">
        <f>IF(P_20号3様式1!I51&lt;&gt; "",IF(P_20号3様式1!I51&lt;&gt; "-",IF(VALUE(FIXED(P_20号3様式1!I51,0,TRUE))&lt;&gt;P_20号3様式1!I51,RIGHT(FIXED(P_20号3様式1!I51,3,FALSE),4),""),""),"")</f>
        <v>.000</v>
      </c>
      <c r="H67" s="13" t="str">
        <f>IF(P_20号3様式1!L51&lt;&gt; "",IF(P_20号3様式1!L51&lt;&gt; "-",TEXT(INT(P_20号3様式1!L51),"#,##0"),"-"),"")</f>
        <v>0</v>
      </c>
      <c r="I67" s="12" t="str">
        <f>IF(P_20号3様式1!L51&lt;&gt; "",IF(P_20号3様式1!L51&lt;&gt; "-",IF(VALUE(FIXED(P_20号3様式1!L51,0,TRUE))&lt;&gt;P_20号3様式1!L51,RIGHT(FIXED(P_20号3様式1!L51,3,FALSE),4),""),""),"")</f>
        <v>.000</v>
      </c>
      <c r="J67" s="13" t="str">
        <f>IF(P_20号3様式1!O51&lt;&gt; "",IF(P_20号3様式1!O51&lt;&gt; "-",TEXT(INT(P_20号3様式1!O51),"#,##0"),"-"),"")</f>
        <v>0</v>
      </c>
      <c r="K67" s="12" t="str">
        <f>IF(P_20号3様式1!O51&lt;&gt; "",IF(P_20号3様式1!O51&lt;&gt; "-",IF(VALUE(FIXED(P_20号3様式1!O51,0,TRUE))&lt;&gt;P_20号3様式1!O51,RIGHT(FIXED(P_20号3様式1!O51,3,FALSE),4),""),""),"")</f>
        <v>.000</v>
      </c>
      <c r="L67" s="13" t="str">
        <f>IF(P_20号3様式1!R51&lt;&gt; "",IF(P_20号3様式1!R51&lt;&gt; "-",TEXT(INT(P_20号3様式1!R51),"#,##0"),"-"),"")</f>
        <v>0</v>
      </c>
      <c r="M67" s="12" t="str">
        <f>IF(P_20号3様式1!R51&lt;&gt; "",IF(P_20号3様式1!R51&lt;&gt; "-",IF(VALUE(FIXED(P_20号3様式1!R51,0,TRUE))&lt;&gt;P_20号3様式1!R51,RIGHT(FIXED(P_20号3様式1!R51,3,FALSE),4),""),""),"")</f>
        <v>.000</v>
      </c>
      <c r="N67" s="13" t="str">
        <f>IF(P_20号3様式1!U51&lt;&gt; "",IF(P_20号3様式1!U51&lt;&gt; "-",TEXT(INT(P_20号3様式1!U51),"#,##0"),"-"),"")</f>
        <v>0</v>
      </c>
      <c r="O67" s="12" t="str">
        <f>IF(P_20号3様式1!U51&lt;&gt; "",IF(P_20号3様式1!U51&lt;&gt; "-",IF(VALUE(FIXED(P_20号3様式1!U51,0,TRUE))&lt;&gt;P_20号3様式1!U51,RIGHT(FIXED(P_20号3様式1!U51,3,FALSE),4),""),""),"")</f>
        <v>.000</v>
      </c>
      <c r="P67" s="13" t="str">
        <f>IF(P_20号3様式1!X51&lt;&gt; "",IF(P_20号3様式1!X51&lt;&gt; "-",TEXT(INT(P_20号3様式1!X51),"#,##0"),"-"),"")</f>
        <v>0</v>
      </c>
      <c r="Q67" s="12" t="str">
        <f>IF(P_20号3様式1!X51&lt;&gt; "",IF(P_20号3様式1!X51&lt;&gt; "-",IF(VALUE(FIXED(P_20号3様式1!X51,0,TRUE))&lt;&gt;P_20号3様式1!X51,RIGHT(FIXED(P_20号3様式1!X51,3,FALSE),4),""),""),"")</f>
        <v>.000</v>
      </c>
      <c r="R67" s="13" t="str">
        <f>IF(P_20号3様式1!AA51&lt;&gt; "",IF(P_20号3様式1!AA51&lt;&gt; "-",TEXT(INT(P_20号3様式1!AA51),"#,##0"),"-"),"")</f>
        <v>0</v>
      </c>
      <c r="S67" s="12" t="str">
        <f>IF(P_20号3様式1!AA51&lt;&gt; "",IF(P_20号3様式1!AA51&lt;&gt; "-",IF(VALUE(FIXED(P_20号3様式1!AA51,0,TRUE))&lt;&gt;P_20号3様式1!AA51,RIGHT(FIXED(P_20号3様式1!AA51,3,FALSE),4),""),""),"")</f>
        <v>.000</v>
      </c>
    </row>
    <row r="68" spans="1:19" ht="12.75" customHeight="1" x14ac:dyDescent="0.15">
      <c r="A68" s="2" t="str">
        <f>IF(P_20号3様式1!C52="","",P_20号3様式1!C52)</f>
        <v>垂水市</v>
      </c>
      <c r="B68" s="13" t="str">
        <f>IF(P_20号3様式1!AE52&lt;&gt; "",TEXT(INT(P_20号3様式1!AE52),"#,##0"),"")</f>
        <v>0</v>
      </c>
      <c r="C68" s="12" t="str">
        <f>IF(P_20号3様式1!AE52= "","",IF(VALUE(FIXED(P_20号3様式1!AE52,0,TRUE))&lt;&gt;P_20号3様式1!AE52,RIGHT(FIXED(P_20号3様式1!AE52,3,FALSE),4),""))</f>
        <v>.000</v>
      </c>
      <c r="D68" s="13" t="str">
        <f>IF(P_20号3様式1!F52&lt;&gt; "",IF(P_20号3様式1!F52&lt;&gt; "-",TEXT(INT(P_20号3様式1!F52),"#,##0"),"-"),"")</f>
        <v>0</v>
      </c>
      <c r="E68" s="12" t="str">
        <f>IF(P_20号3様式1!F52&lt;&gt; "",IF(P_20号3様式1!F52&lt;&gt; "-",IF(VALUE(FIXED(P_20号3様式1!F52,0,TRUE))&lt;&gt;P_20号3様式1!F52,RIGHT(FIXED(P_20号3様式1!F52,3,FALSE),4),""),""),"")</f>
        <v>.000</v>
      </c>
      <c r="F68" s="13" t="str">
        <f>IF(P_20号3様式1!I52&lt;&gt; "",IF(P_20号3様式1!I52&lt;&gt; "-",TEXT(INT(P_20号3様式1!I52),"#,##0"),"-"),"")</f>
        <v>0</v>
      </c>
      <c r="G68" s="12" t="str">
        <f>IF(P_20号3様式1!I52&lt;&gt; "",IF(P_20号3様式1!I52&lt;&gt; "-",IF(VALUE(FIXED(P_20号3様式1!I52,0,TRUE))&lt;&gt;P_20号3様式1!I52,RIGHT(FIXED(P_20号3様式1!I52,3,FALSE),4),""),""),"")</f>
        <v>.000</v>
      </c>
      <c r="H68" s="13" t="str">
        <f>IF(P_20号3様式1!L52&lt;&gt; "",IF(P_20号3様式1!L52&lt;&gt; "-",TEXT(INT(P_20号3様式1!L52),"#,##0"),"-"),"")</f>
        <v>0</v>
      </c>
      <c r="I68" s="12" t="str">
        <f>IF(P_20号3様式1!L52&lt;&gt; "",IF(P_20号3様式1!L52&lt;&gt; "-",IF(VALUE(FIXED(P_20号3様式1!L52,0,TRUE))&lt;&gt;P_20号3様式1!L52,RIGHT(FIXED(P_20号3様式1!L52,3,FALSE),4),""),""),"")</f>
        <v>.000</v>
      </c>
      <c r="J68" s="13" t="str">
        <f>IF(P_20号3様式1!O52&lt;&gt; "",IF(P_20号3様式1!O52&lt;&gt; "-",TEXT(INT(P_20号3様式1!O52),"#,##0"),"-"),"")</f>
        <v>0</v>
      </c>
      <c r="K68" s="12" t="str">
        <f>IF(P_20号3様式1!O52&lt;&gt; "",IF(P_20号3様式1!O52&lt;&gt; "-",IF(VALUE(FIXED(P_20号3様式1!O52,0,TRUE))&lt;&gt;P_20号3様式1!O52,RIGHT(FIXED(P_20号3様式1!O52,3,FALSE),4),""),""),"")</f>
        <v>.000</v>
      </c>
      <c r="L68" s="13" t="str">
        <f>IF(P_20号3様式1!R52&lt;&gt; "",IF(P_20号3様式1!R52&lt;&gt; "-",TEXT(INT(P_20号3様式1!R52),"#,##0"),"-"),"")</f>
        <v>0</v>
      </c>
      <c r="M68" s="12" t="str">
        <f>IF(P_20号3様式1!R52&lt;&gt; "",IF(P_20号3様式1!R52&lt;&gt; "-",IF(VALUE(FIXED(P_20号3様式1!R52,0,TRUE))&lt;&gt;P_20号3様式1!R52,RIGHT(FIXED(P_20号3様式1!R52,3,FALSE),4),""),""),"")</f>
        <v>.000</v>
      </c>
      <c r="N68" s="13" t="str">
        <f>IF(P_20号3様式1!U52&lt;&gt; "",IF(P_20号3様式1!U52&lt;&gt; "-",TEXT(INT(P_20号3様式1!U52),"#,##0"),"-"),"")</f>
        <v>0</v>
      </c>
      <c r="O68" s="12" t="str">
        <f>IF(P_20号3様式1!U52&lt;&gt; "",IF(P_20号3様式1!U52&lt;&gt; "-",IF(VALUE(FIXED(P_20号3様式1!U52,0,TRUE))&lt;&gt;P_20号3様式1!U52,RIGHT(FIXED(P_20号3様式1!U52,3,FALSE),4),""),""),"")</f>
        <v>.000</v>
      </c>
      <c r="P68" s="13" t="str">
        <f>IF(P_20号3様式1!X52&lt;&gt; "",IF(P_20号3様式1!X52&lt;&gt; "-",TEXT(INT(P_20号3様式1!X52),"#,##0"),"-"),"")</f>
        <v>0</v>
      </c>
      <c r="Q68" s="12" t="str">
        <f>IF(P_20号3様式1!X52&lt;&gt; "",IF(P_20号3様式1!X52&lt;&gt; "-",IF(VALUE(FIXED(P_20号3様式1!X52,0,TRUE))&lt;&gt;P_20号3様式1!X52,RIGHT(FIXED(P_20号3様式1!X52,3,FALSE),4),""),""),"")</f>
        <v>.000</v>
      </c>
      <c r="R68" s="13" t="str">
        <f>IF(P_20号3様式1!AA52&lt;&gt; "",IF(P_20号3様式1!AA52&lt;&gt; "-",TEXT(INT(P_20号3様式1!AA52),"#,##0"),"-"),"")</f>
        <v>0</v>
      </c>
      <c r="S68" s="12" t="str">
        <f>IF(P_20号3様式1!AA52&lt;&gt; "",IF(P_20号3様式1!AA52&lt;&gt; "-",IF(VALUE(FIXED(P_20号3様式1!AA52,0,TRUE))&lt;&gt;P_20号3様式1!AA52,RIGHT(FIXED(P_20号3様式1!AA52,3,FALSE),4),""),""),"")</f>
        <v>.000</v>
      </c>
    </row>
    <row r="69" spans="1:19" ht="12.75" customHeight="1" x14ac:dyDescent="0.15">
      <c r="A69" s="2" t="str">
        <f>IF(P_20号3様式1!C53="","",P_20号3様式1!C53)</f>
        <v>薩摩川内市第１</v>
      </c>
      <c r="B69" s="13" t="str">
        <f>IF(P_20号3様式1!AE53&lt;&gt; "",TEXT(INT(P_20号3様式1!AE53),"#,##0"),"")</f>
        <v>0</v>
      </c>
      <c r="C69" s="12" t="str">
        <f>IF(P_20号3様式1!AE53= "","",IF(VALUE(FIXED(P_20号3様式1!AE53,0,TRUE))&lt;&gt;P_20号3様式1!AE53,RIGHT(FIXED(P_20号3様式1!AE53,3,FALSE),4),""))</f>
        <v>.000</v>
      </c>
      <c r="D69" s="13" t="str">
        <f>IF(P_20号3様式1!F53&lt;&gt; "",IF(P_20号3様式1!F53&lt;&gt; "-",TEXT(INT(P_20号3様式1!F53),"#,##0"),"-"),"")</f>
        <v>0</v>
      </c>
      <c r="E69" s="12" t="str">
        <f>IF(P_20号3様式1!F53&lt;&gt; "",IF(P_20号3様式1!F53&lt;&gt; "-",IF(VALUE(FIXED(P_20号3様式1!F53,0,TRUE))&lt;&gt;P_20号3様式1!F53,RIGHT(FIXED(P_20号3様式1!F53,3,FALSE),4),""),""),"")</f>
        <v>.000</v>
      </c>
      <c r="F69" s="13" t="str">
        <f>IF(P_20号3様式1!I53&lt;&gt; "",IF(P_20号3様式1!I53&lt;&gt; "-",TEXT(INT(P_20号3様式1!I53),"#,##0"),"-"),"")</f>
        <v>0</v>
      </c>
      <c r="G69" s="12" t="str">
        <f>IF(P_20号3様式1!I53&lt;&gt; "",IF(P_20号3様式1!I53&lt;&gt; "-",IF(VALUE(FIXED(P_20号3様式1!I53,0,TRUE))&lt;&gt;P_20号3様式1!I53,RIGHT(FIXED(P_20号3様式1!I53,3,FALSE),4),""),""),"")</f>
        <v>.000</v>
      </c>
      <c r="H69" s="13" t="str">
        <f>IF(P_20号3様式1!L53&lt;&gt; "",IF(P_20号3様式1!L53&lt;&gt; "-",TEXT(INT(P_20号3様式1!L53),"#,##0"),"-"),"")</f>
        <v>0</v>
      </c>
      <c r="I69" s="12" t="str">
        <f>IF(P_20号3様式1!L53&lt;&gt; "",IF(P_20号3様式1!L53&lt;&gt; "-",IF(VALUE(FIXED(P_20号3様式1!L53,0,TRUE))&lt;&gt;P_20号3様式1!L53,RIGHT(FIXED(P_20号3様式1!L53,3,FALSE),4),""),""),"")</f>
        <v>.000</v>
      </c>
      <c r="J69" s="13" t="str">
        <f>IF(P_20号3様式1!O53&lt;&gt; "",IF(P_20号3様式1!O53&lt;&gt; "-",TEXT(INT(P_20号3様式1!O53),"#,##0"),"-"),"")</f>
        <v>0</v>
      </c>
      <c r="K69" s="12" t="str">
        <f>IF(P_20号3様式1!O53&lt;&gt; "",IF(P_20号3様式1!O53&lt;&gt; "-",IF(VALUE(FIXED(P_20号3様式1!O53,0,TRUE))&lt;&gt;P_20号3様式1!O53,RIGHT(FIXED(P_20号3様式1!O53,3,FALSE),4),""),""),"")</f>
        <v>.000</v>
      </c>
      <c r="L69" s="13" t="str">
        <f>IF(P_20号3様式1!R53&lt;&gt; "",IF(P_20号3様式1!R53&lt;&gt; "-",TEXT(INT(P_20号3様式1!R53),"#,##0"),"-"),"")</f>
        <v>0</v>
      </c>
      <c r="M69" s="12" t="str">
        <f>IF(P_20号3様式1!R53&lt;&gt; "",IF(P_20号3様式1!R53&lt;&gt; "-",IF(VALUE(FIXED(P_20号3様式1!R53,0,TRUE))&lt;&gt;P_20号3様式1!R53,RIGHT(FIXED(P_20号3様式1!R53,3,FALSE),4),""),""),"")</f>
        <v>.000</v>
      </c>
      <c r="N69" s="13" t="str">
        <f>IF(P_20号3様式1!U53&lt;&gt; "",IF(P_20号3様式1!U53&lt;&gt; "-",TEXT(INT(P_20号3様式1!U53),"#,##0"),"-"),"")</f>
        <v>0</v>
      </c>
      <c r="O69" s="12" t="str">
        <f>IF(P_20号3様式1!U53&lt;&gt; "",IF(P_20号3様式1!U53&lt;&gt; "-",IF(VALUE(FIXED(P_20号3様式1!U53,0,TRUE))&lt;&gt;P_20号3様式1!U53,RIGHT(FIXED(P_20号3様式1!U53,3,FALSE),4),""),""),"")</f>
        <v>.000</v>
      </c>
      <c r="P69" s="13" t="str">
        <f>IF(P_20号3様式1!X53&lt;&gt; "",IF(P_20号3様式1!X53&lt;&gt; "-",TEXT(INT(P_20号3様式1!X53),"#,##0"),"-"),"")</f>
        <v>0</v>
      </c>
      <c r="Q69" s="12" t="str">
        <f>IF(P_20号3様式1!X53&lt;&gt; "",IF(P_20号3様式1!X53&lt;&gt; "-",IF(VALUE(FIXED(P_20号3様式1!X53,0,TRUE))&lt;&gt;P_20号3様式1!X53,RIGHT(FIXED(P_20号3様式1!X53,3,FALSE),4),""),""),"")</f>
        <v>.000</v>
      </c>
      <c r="R69" s="13" t="str">
        <f>IF(P_20号3様式1!AA53&lt;&gt; "",IF(P_20号3様式1!AA53&lt;&gt; "-",TEXT(INT(P_20号3様式1!AA53),"#,##0"),"-"),"")</f>
        <v>0</v>
      </c>
      <c r="S69" s="12" t="str">
        <f>IF(P_20号3様式1!AA53&lt;&gt; "",IF(P_20号3様式1!AA53&lt;&gt; "-",IF(VALUE(FIXED(P_20号3様式1!AA53,0,TRUE))&lt;&gt;P_20号3様式1!AA53,RIGHT(FIXED(P_20号3様式1!AA53,3,FALSE),4),""),""),"")</f>
        <v>.000</v>
      </c>
    </row>
    <row r="70" spans="1:19" ht="12.75" customHeight="1" x14ac:dyDescent="0.15">
      <c r="A70" s="2" t="str">
        <f>IF(P_20号3様式1!C54="","",P_20号3様式1!C54)</f>
        <v>薩摩川内市第２</v>
      </c>
      <c r="B70" s="13" t="str">
        <f>IF(P_20号3様式1!AE54&lt;&gt; "",TEXT(INT(P_20号3様式1!AE54),"#,##0"),"")</f>
        <v>0</v>
      </c>
      <c r="C70" s="12" t="str">
        <f>IF(P_20号3様式1!AE54= "","",IF(VALUE(FIXED(P_20号3様式1!AE54,0,TRUE))&lt;&gt;P_20号3様式1!AE54,RIGHT(FIXED(P_20号3様式1!AE54,3,FALSE),4),""))</f>
        <v>.000</v>
      </c>
      <c r="D70" s="13" t="str">
        <f>IF(P_20号3様式1!F54&lt;&gt; "",IF(P_20号3様式1!F54&lt;&gt; "-",TEXT(INT(P_20号3様式1!F54),"#,##0"),"-"),"")</f>
        <v>0</v>
      </c>
      <c r="E70" s="12" t="str">
        <f>IF(P_20号3様式1!F54&lt;&gt; "",IF(P_20号3様式1!F54&lt;&gt; "-",IF(VALUE(FIXED(P_20号3様式1!F54,0,TRUE))&lt;&gt;P_20号3様式1!F54,RIGHT(FIXED(P_20号3様式1!F54,3,FALSE),4),""),""),"")</f>
        <v>.000</v>
      </c>
      <c r="F70" s="13" t="str">
        <f>IF(P_20号3様式1!I54&lt;&gt; "",IF(P_20号3様式1!I54&lt;&gt; "-",TEXT(INT(P_20号3様式1!I54),"#,##0"),"-"),"")</f>
        <v>0</v>
      </c>
      <c r="G70" s="12" t="str">
        <f>IF(P_20号3様式1!I54&lt;&gt; "",IF(P_20号3様式1!I54&lt;&gt; "-",IF(VALUE(FIXED(P_20号3様式1!I54,0,TRUE))&lt;&gt;P_20号3様式1!I54,RIGHT(FIXED(P_20号3様式1!I54,3,FALSE),4),""),""),"")</f>
        <v>.000</v>
      </c>
      <c r="H70" s="13" t="str">
        <f>IF(P_20号3様式1!L54&lt;&gt; "",IF(P_20号3様式1!L54&lt;&gt; "-",TEXT(INT(P_20号3様式1!L54),"#,##0"),"-"),"")</f>
        <v>0</v>
      </c>
      <c r="I70" s="12" t="str">
        <f>IF(P_20号3様式1!L54&lt;&gt; "",IF(P_20号3様式1!L54&lt;&gt; "-",IF(VALUE(FIXED(P_20号3様式1!L54,0,TRUE))&lt;&gt;P_20号3様式1!L54,RIGHT(FIXED(P_20号3様式1!L54,3,FALSE),4),""),""),"")</f>
        <v>.000</v>
      </c>
      <c r="J70" s="13" t="str">
        <f>IF(P_20号3様式1!O54&lt;&gt; "",IF(P_20号3様式1!O54&lt;&gt; "-",TEXT(INT(P_20号3様式1!O54),"#,##0"),"-"),"")</f>
        <v>0</v>
      </c>
      <c r="K70" s="12" t="str">
        <f>IF(P_20号3様式1!O54&lt;&gt; "",IF(P_20号3様式1!O54&lt;&gt; "-",IF(VALUE(FIXED(P_20号3様式1!O54,0,TRUE))&lt;&gt;P_20号3様式1!O54,RIGHT(FIXED(P_20号3様式1!O54,3,FALSE),4),""),""),"")</f>
        <v>.000</v>
      </c>
      <c r="L70" s="13" t="str">
        <f>IF(P_20号3様式1!R54&lt;&gt; "",IF(P_20号3様式1!R54&lt;&gt; "-",TEXT(INT(P_20号3様式1!R54),"#,##0"),"-"),"")</f>
        <v>0</v>
      </c>
      <c r="M70" s="12" t="str">
        <f>IF(P_20号3様式1!R54&lt;&gt; "",IF(P_20号3様式1!R54&lt;&gt; "-",IF(VALUE(FIXED(P_20号3様式1!R54,0,TRUE))&lt;&gt;P_20号3様式1!R54,RIGHT(FIXED(P_20号3様式1!R54,3,FALSE),4),""),""),"")</f>
        <v>.000</v>
      </c>
      <c r="N70" s="13" t="str">
        <f>IF(P_20号3様式1!U54&lt;&gt; "",IF(P_20号3様式1!U54&lt;&gt; "-",TEXT(INT(P_20号3様式1!U54),"#,##0"),"-"),"")</f>
        <v>0</v>
      </c>
      <c r="O70" s="12" t="str">
        <f>IF(P_20号3様式1!U54&lt;&gt; "",IF(P_20号3様式1!U54&lt;&gt; "-",IF(VALUE(FIXED(P_20号3様式1!U54,0,TRUE))&lt;&gt;P_20号3様式1!U54,RIGHT(FIXED(P_20号3様式1!U54,3,FALSE),4),""),""),"")</f>
        <v>.000</v>
      </c>
      <c r="P70" s="13" t="str">
        <f>IF(P_20号3様式1!X54&lt;&gt; "",IF(P_20号3様式1!X54&lt;&gt; "-",TEXT(INT(P_20号3様式1!X54),"#,##0"),"-"),"")</f>
        <v>0</v>
      </c>
      <c r="Q70" s="12" t="str">
        <f>IF(P_20号3様式1!X54&lt;&gt; "",IF(P_20号3様式1!X54&lt;&gt; "-",IF(VALUE(FIXED(P_20号3様式1!X54,0,TRUE))&lt;&gt;P_20号3様式1!X54,RIGHT(FIXED(P_20号3様式1!X54,3,FALSE),4),""),""),"")</f>
        <v>.000</v>
      </c>
      <c r="R70" s="13" t="str">
        <f>IF(P_20号3様式1!AA54&lt;&gt; "",IF(P_20号3様式1!AA54&lt;&gt; "-",TEXT(INT(P_20号3様式1!AA54),"#,##0"),"-"),"")</f>
        <v>0</v>
      </c>
      <c r="S70" s="12" t="str">
        <f>IF(P_20号3様式1!AA54&lt;&gt; "",IF(P_20号3様式1!AA54&lt;&gt; "-",IF(VALUE(FIXED(P_20号3様式1!AA54,0,TRUE))&lt;&gt;P_20号3様式1!AA54,RIGHT(FIXED(P_20号3様式1!AA54,3,FALSE),4),""),""),"")</f>
        <v>.000</v>
      </c>
    </row>
    <row r="71" spans="1:19" ht="12.75" customHeight="1" x14ac:dyDescent="0.15">
      <c r="A71" s="2" t="str">
        <f>IF(P_20号3様式1!C55="","",P_20号3様式1!C55)</f>
        <v>＊（薩摩川内市）計</v>
      </c>
      <c r="B71" s="13" t="str">
        <f>IF(P_20号3様式1!AE55&lt;&gt; "",TEXT(INT(P_20号3様式1!AE55),"#,##0"),"")</f>
        <v>0</v>
      </c>
      <c r="C71" s="12" t="str">
        <f>IF(P_20号3様式1!AE55= "","",IF(VALUE(FIXED(P_20号3様式1!AE55,0,TRUE))&lt;&gt;P_20号3様式1!AE55,RIGHT(FIXED(P_20号3様式1!AE55,3,FALSE),4),""))</f>
        <v>.000</v>
      </c>
      <c r="D71" s="13" t="str">
        <f>IF(P_20号3様式1!F55&lt;&gt; "",IF(P_20号3様式1!F55&lt;&gt; "-",TEXT(INT(P_20号3様式1!F55),"#,##0"),"-"),"")</f>
        <v>0</v>
      </c>
      <c r="E71" s="12" t="str">
        <f>IF(P_20号3様式1!F55&lt;&gt; "",IF(P_20号3様式1!F55&lt;&gt; "-",IF(VALUE(FIXED(P_20号3様式1!F55,0,TRUE))&lt;&gt;P_20号3様式1!F55,RIGHT(FIXED(P_20号3様式1!F55,3,FALSE),4),""),""),"")</f>
        <v>.000</v>
      </c>
      <c r="F71" s="13" t="str">
        <f>IF(P_20号3様式1!I55&lt;&gt; "",IF(P_20号3様式1!I55&lt;&gt; "-",TEXT(INT(P_20号3様式1!I55),"#,##0"),"-"),"")</f>
        <v>0</v>
      </c>
      <c r="G71" s="12" t="str">
        <f>IF(P_20号3様式1!I55&lt;&gt; "",IF(P_20号3様式1!I55&lt;&gt; "-",IF(VALUE(FIXED(P_20号3様式1!I55,0,TRUE))&lt;&gt;P_20号3様式1!I55,RIGHT(FIXED(P_20号3様式1!I55,3,FALSE),4),""),""),"")</f>
        <v>.000</v>
      </c>
      <c r="H71" s="13" t="str">
        <f>IF(P_20号3様式1!L55&lt;&gt; "",IF(P_20号3様式1!L55&lt;&gt; "-",TEXT(INT(P_20号3様式1!L55),"#,##0"),"-"),"")</f>
        <v>0</v>
      </c>
      <c r="I71" s="12" t="str">
        <f>IF(P_20号3様式1!L55&lt;&gt; "",IF(P_20号3様式1!L55&lt;&gt; "-",IF(VALUE(FIXED(P_20号3様式1!L55,0,TRUE))&lt;&gt;P_20号3様式1!L55,RIGHT(FIXED(P_20号3様式1!L55,3,FALSE),4),""),""),"")</f>
        <v>.000</v>
      </c>
      <c r="J71" s="13" t="str">
        <f>IF(P_20号3様式1!O55&lt;&gt; "",IF(P_20号3様式1!O55&lt;&gt; "-",TEXT(INT(P_20号3様式1!O55),"#,##0"),"-"),"")</f>
        <v>0</v>
      </c>
      <c r="K71" s="12" t="str">
        <f>IF(P_20号3様式1!O55&lt;&gt; "",IF(P_20号3様式1!O55&lt;&gt; "-",IF(VALUE(FIXED(P_20号3様式1!O55,0,TRUE))&lt;&gt;P_20号3様式1!O55,RIGHT(FIXED(P_20号3様式1!O55,3,FALSE),4),""),""),"")</f>
        <v>.000</v>
      </c>
      <c r="L71" s="13" t="str">
        <f>IF(P_20号3様式1!R55&lt;&gt; "",IF(P_20号3様式1!R55&lt;&gt; "-",TEXT(INT(P_20号3様式1!R55),"#,##0"),"-"),"")</f>
        <v>0</v>
      </c>
      <c r="M71" s="12" t="str">
        <f>IF(P_20号3様式1!R55&lt;&gt; "",IF(P_20号3様式1!R55&lt;&gt; "-",IF(VALUE(FIXED(P_20号3様式1!R55,0,TRUE))&lt;&gt;P_20号3様式1!R55,RIGHT(FIXED(P_20号3様式1!R55,3,FALSE),4),""),""),"")</f>
        <v>.000</v>
      </c>
      <c r="N71" s="13" t="str">
        <f>IF(P_20号3様式1!U55&lt;&gt; "",IF(P_20号3様式1!U55&lt;&gt; "-",TEXT(INT(P_20号3様式1!U55),"#,##0"),"-"),"")</f>
        <v>0</v>
      </c>
      <c r="O71" s="12" t="str">
        <f>IF(P_20号3様式1!U55&lt;&gt; "",IF(P_20号3様式1!U55&lt;&gt; "-",IF(VALUE(FIXED(P_20号3様式1!U55,0,TRUE))&lt;&gt;P_20号3様式1!U55,RIGHT(FIXED(P_20号3様式1!U55,3,FALSE),4),""),""),"")</f>
        <v>.000</v>
      </c>
      <c r="P71" s="13" t="str">
        <f>IF(P_20号3様式1!X55&lt;&gt; "",IF(P_20号3様式1!X55&lt;&gt; "-",TEXT(INT(P_20号3様式1!X55),"#,##0"),"-"),"")</f>
        <v>0</v>
      </c>
      <c r="Q71" s="12" t="str">
        <f>IF(P_20号3様式1!X55&lt;&gt; "",IF(P_20号3様式1!X55&lt;&gt; "-",IF(VALUE(FIXED(P_20号3様式1!X55,0,TRUE))&lt;&gt;P_20号3様式1!X55,RIGHT(FIXED(P_20号3様式1!X55,3,FALSE),4),""),""),"")</f>
        <v>.000</v>
      </c>
      <c r="R71" s="13" t="str">
        <f>IF(P_20号3様式1!AA55&lt;&gt; "",IF(P_20号3様式1!AA55&lt;&gt; "-",TEXT(INT(P_20号3様式1!AA55),"#,##0"),"-"),"")</f>
        <v>0</v>
      </c>
      <c r="S71" s="12" t="str">
        <f>IF(P_20号3様式1!AA55&lt;&gt; "",IF(P_20号3様式1!AA55&lt;&gt; "-",IF(VALUE(FIXED(P_20号3様式1!AA55,0,TRUE))&lt;&gt;P_20号3様式1!AA55,RIGHT(FIXED(P_20号3様式1!AA55,3,FALSE),4),""),""),"")</f>
        <v>.000</v>
      </c>
    </row>
    <row r="72" spans="1:19" ht="12.75" customHeight="1" x14ac:dyDescent="0.15">
      <c r="A72" s="2" t="str">
        <f>IF(P_20号3様式1!C56="","",P_20号3様式1!C56)</f>
        <v>日置市</v>
      </c>
      <c r="B72" s="13" t="str">
        <f>IF(P_20号3様式1!AE56&lt;&gt; "",TEXT(INT(P_20号3様式1!AE56),"#,##0"),"")</f>
        <v>0</v>
      </c>
      <c r="C72" s="12" t="str">
        <f>IF(P_20号3様式1!AE56= "","",IF(VALUE(FIXED(P_20号3様式1!AE56,0,TRUE))&lt;&gt;P_20号3様式1!AE56,RIGHT(FIXED(P_20号3様式1!AE56,3,FALSE),4),""))</f>
        <v>.000</v>
      </c>
      <c r="D72" s="13" t="str">
        <f>IF(P_20号3様式1!F56&lt;&gt; "",IF(P_20号3様式1!F56&lt;&gt; "-",TEXT(INT(P_20号3様式1!F56),"#,##0"),"-"),"")</f>
        <v>0</v>
      </c>
      <c r="E72" s="12" t="str">
        <f>IF(P_20号3様式1!F56&lt;&gt; "",IF(P_20号3様式1!F56&lt;&gt; "-",IF(VALUE(FIXED(P_20号3様式1!F56,0,TRUE))&lt;&gt;P_20号3様式1!F56,RIGHT(FIXED(P_20号3様式1!F56,3,FALSE),4),""),""),"")</f>
        <v>.000</v>
      </c>
      <c r="F72" s="13" t="str">
        <f>IF(P_20号3様式1!I56&lt;&gt; "",IF(P_20号3様式1!I56&lt;&gt; "-",TEXT(INT(P_20号3様式1!I56),"#,##0"),"-"),"")</f>
        <v>0</v>
      </c>
      <c r="G72" s="12" t="str">
        <f>IF(P_20号3様式1!I56&lt;&gt; "",IF(P_20号3様式1!I56&lt;&gt; "-",IF(VALUE(FIXED(P_20号3様式1!I56,0,TRUE))&lt;&gt;P_20号3様式1!I56,RIGHT(FIXED(P_20号3様式1!I56,3,FALSE),4),""),""),"")</f>
        <v>.000</v>
      </c>
      <c r="H72" s="13" t="str">
        <f>IF(P_20号3様式1!L56&lt;&gt; "",IF(P_20号3様式1!L56&lt;&gt; "-",TEXT(INT(P_20号3様式1!L56),"#,##0"),"-"),"")</f>
        <v>0</v>
      </c>
      <c r="I72" s="12" t="str">
        <f>IF(P_20号3様式1!L56&lt;&gt; "",IF(P_20号3様式1!L56&lt;&gt; "-",IF(VALUE(FIXED(P_20号3様式1!L56,0,TRUE))&lt;&gt;P_20号3様式1!L56,RIGHT(FIXED(P_20号3様式1!L56,3,FALSE),4),""),""),"")</f>
        <v>.000</v>
      </c>
      <c r="J72" s="13" t="str">
        <f>IF(P_20号3様式1!O56&lt;&gt; "",IF(P_20号3様式1!O56&lt;&gt; "-",TEXT(INT(P_20号3様式1!O56),"#,##0"),"-"),"")</f>
        <v>0</v>
      </c>
      <c r="K72" s="12" t="str">
        <f>IF(P_20号3様式1!O56&lt;&gt; "",IF(P_20号3様式1!O56&lt;&gt; "-",IF(VALUE(FIXED(P_20号3様式1!O56,0,TRUE))&lt;&gt;P_20号3様式1!O56,RIGHT(FIXED(P_20号3様式1!O56,3,FALSE),4),""),""),"")</f>
        <v>.000</v>
      </c>
      <c r="L72" s="13" t="str">
        <f>IF(P_20号3様式1!R56&lt;&gt; "",IF(P_20号3様式1!R56&lt;&gt; "-",TEXT(INT(P_20号3様式1!R56),"#,##0"),"-"),"")</f>
        <v>0</v>
      </c>
      <c r="M72" s="12" t="str">
        <f>IF(P_20号3様式1!R56&lt;&gt; "",IF(P_20号3様式1!R56&lt;&gt; "-",IF(VALUE(FIXED(P_20号3様式1!R56,0,TRUE))&lt;&gt;P_20号3様式1!R56,RIGHT(FIXED(P_20号3様式1!R56,3,FALSE),4),""),""),"")</f>
        <v>.000</v>
      </c>
      <c r="N72" s="13" t="str">
        <f>IF(P_20号3様式1!U56&lt;&gt; "",IF(P_20号3様式1!U56&lt;&gt; "-",TEXT(INT(P_20号3様式1!U56),"#,##0"),"-"),"")</f>
        <v>0</v>
      </c>
      <c r="O72" s="12" t="str">
        <f>IF(P_20号3様式1!U56&lt;&gt; "",IF(P_20号3様式1!U56&lt;&gt; "-",IF(VALUE(FIXED(P_20号3様式1!U56,0,TRUE))&lt;&gt;P_20号3様式1!U56,RIGHT(FIXED(P_20号3様式1!U56,3,FALSE),4),""),""),"")</f>
        <v>.000</v>
      </c>
      <c r="P72" s="13" t="str">
        <f>IF(P_20号3様式1!X56&lt;&gt; "",IF(P_20号3様式1!X56&lt;&gt; "-",TEXT(INT(P_20号3様式1!X56),"#,##0"),"-"),"")</f>
        <v>0</v>
      </c>
      <c r="Q72" s="12" t="str">
        <f>IF(P_20号3様式1!X56&lt;&gt; "",IF(P_20号3様式1!X56&lt;&gt; "-",IF(VALUE(FIXED(P_20号3様式1!X56,0,TRUE))&lt;&gt;P_20号3様式1!X56,RIGHT(FIXED(P_20号3様式1!X56,3,FALSE),4),""),""),"")</f>
        <v>.000</v>
      </c>
      <c r="R72" s="13" t="str">
        <f>IF(P_20号3様式1!AA56&lt;&gt; "",IF(P_20号3様式1!AA56&lt;&gt; "-",TEXT(INT(P_20号3様式1!AA56),"#,##0"),"-"),"")</f>
        <v>0</v>
      </c>
      <c r="S72" s="12" t="str">
        <f>IF(P_20号3様式1!AA56&lt;&gt; "",IF(P_20号3様式1!AA56&lt;&gt; "-",IF(VALUE(FIXED(P_20号3様式1!AA56,0,TRUE))&lt;&gt;P_20号3様式1!AA56,RIGHT(FIXED(P_20号3様式1!AA56,3,FALSE),4),""),""),"")</f>
        <v>.000</v>
      </c>
    </row>
    <row r="73" spans="1:19" ht="12.75" customHeight="1" x14ac:dyDescent="0.15">
      <c r="A73" s="2" t="str">
        <f>IF(P_20号3様式1!C57="","",P_20号3様式1!C57)</f>
        <v>曽於市</v>
      </c>
      <c r="B73" s="13" t="str">
        <f>IF(P_20号3様式1!AE57&lt;&gt; "",TEXT(INT(P_20号3様式1!AE57),"#,##0"),"")</f>
        <v>0</v>
      </c>
      <c r="C73" s="12" t="str">
        <f>IF(P_20号3様式1!AE57= "","",IF(VALUE(FIXED(P_20号3様式1!AE57,0,TRUE))&lt;&gt;P_20号3様式1!AE57,RIGHT(FIXED(P_20号3様式1!AE57,3,FALSE),4),""))</f>
        <v>.000</v>
      </c>
      <c r="D73" s="13" t="str">
        <f>IF(P_20号3様式1!F57&lt;&gt; "",IF(P_20号3様式1!F57&lt;&gt; "-",TEXT(INT(P_20号3様式1!F57),"#,##0"),"-"),"")</f>
        <v>0</v>
      </c>
      <c r="E73" s="12" t="str">
        <f>IF(P_20号3様式1!F57&lt;&gt; "",IF(P_20号3様式1!F57&lt;&gt; "-",IF(VALUE(FIXED(P_20号3様式1!F57,0,TRUE))&lt;&gt;P_20号3様式1!F57,RIGHT(FIXED(P_20号3様式1!F57,3,FALSE),4),""),""),"")</f>
        <v>.000</v>
      </c>
      <c r="F73" s="13" t="str">
        <f>IF(P_20号3様式1!I57&lt;&gt; "",IF(P_20号3様式1!I57&lt;&gt; "-",TEXT(INT(P_20号3様式1!I57),"#,##0"),"-"),"")</f>
        <v>0</v>
      </c>
      <c r="G73" s="12" t="str">
        <f>IF(P_20号3様式1!I57&lt;&gt; "",IF(P_20号3様式1!I57&lt;&gt; "-",IF(VALUE(FIXED(P_20号3様式1!I57,0,TRUE))&lt;&gt;P_20号3様式1!I57,RIGHT(FIXED(P_20号3様式1!I57,3,FALSE),4),""),""),"")</f>
        <v>.000</v>
      </c>
      <c r="H73" s="13" t="str">
        <f>IF(P_20号3様式1!L57&lt;&gt; "",IF(P_20号3様式1!L57&lt;&gt; "-",TEXT(INT(P_20号3様式1!L57),"#,##0"),"-"),"")</f>
        <v>0</v>
      </c>
      <c r="I73" s="12" t="str">
        <f>IF(P_20号3様式1!L57&lt;&gt; "",IF(P_20号3様式1!L57&lt;&gt; "-",IF(VALUE(FIXED(P_20号3様式1!L57,0,TRUE))&lt;&gt;P_20号3様式1!L57,RIGHT(FIXED(P_20号3様式1!L57,3,FALSE),4),""),""),"")</f>
        <v>.000</v>
      </c>
      <c r="J73" s="13" t="str">
        <f>IF(P_20号3様式1!O57&lt;&gt; "",IF(P_20号3様式1!O57&lt;&gt; "-",TEXT(INT(P_20号3様式1!O57),"#,##0"),"-"),"")</f>
        <v>0</v>
      </c>
      <c r="K73" s="12" t="str">
        <f>IF(P_20号3様式1!O57&lt;&gt; "",IF(P_20号3様式1!O57&lt;&gt; "-",IF(VALUE(FIXED(P_20号3様式1!O57,0,TRUE))&lt;&gt;P_20号3様式1!O57,RIGHT(FIXED(P_20号3様式1!O57,3,FALSE),4),""),""),"")</f>
        <v>.000</v>
      </c>
      <c r="L73" s="13" t="str">
        <f>IF(P_20号3様式1!R57&lt;&gt; "",IF(P_20号3様式1!R57&lt;&gt; "-",TEXT(INT(P_20号3様式1!R57),"#,##0"),"-"),"")</f>
        <v>0</v>
      </c>
      <c r="M73" s="12" t="str">
        <f>IF(P_20号3様式1!R57&lt;&gt; "",IF(P_20号3様式1!R57&lt;&gt; "-",IF(VALUE(FIXED(P_20号3様式1!R57,0,TRUE))&lt;&gt;P_20号3様式1!R57,RIGHT(FIXED(P_20号3様式1!R57,3,FALSE),4),""),""),"")</f>
        <v>.000</v>
      </c>
      <c r="N73" s="13" t="str">
        <f>IF(P_20号3様式1!U57&lt;&gt; "",IF(P_20号3様式1!U57&lt;&gt; "-",TEXT(INT(P_20号3様式1!U57),"#,##0"),"-"),"")</f>
        <v>0</v>
      </c>
      <c r="O73" s="12" t="str">
        <f>IF(P_20号3様式1!U57&lt;&gt; "",IF(P_20号3様式1!U57&lt;&gt; "-",IF(VALUE(FIXED(P_20号3様式1!U57,0,TRUE))&lt;&gt;P_20号3様式1!U57,RIGHT(FIXED(P_20号3様式1!U57,3,FALSE),4),""),""),"")</f>
        <v>.000</v>
      </c>
      <c r="P73" s="13" t="str">
        <f>IF(P_20号3様式1!X57&lt;&gt; "",IF(P_20号3様式1!X57&lt;&gt; "-",TEXT(INT(P_20号3様式1!X57),"#,##0"),"-"),"")</f>
        <v>0</v>
      </c>
      <c r="Q73" s="12" t="str">
        <f>IF(P_20号3様式1!X57&lt;&gt; "",IF(P_20号3様式1!X57&lt;&gt; "-",IF(VALUE(FIXED(P_20号3様式1!X57,0,TRUE))&lt;&gt;P_20号3様式1!X57,RIGHT(FIXED(P_20号3様式1!X57,3,FALSE),4),""),""),"")</f>
        <v>.000</v>
      </c>
      <c r="R73" s="13" t="str">
        <f>IF(P_20号3様式1!AA57&lt;&gt; "",IF(P_20号3様式1!AA57&lt;&gt; "-",TEXT(INT(P_20号3様式1!AA57),"#,##0"),"-"),"")</f>
        <v>0</v>
      </c>
      <c r="S73" s="12" t="str">
        <f>IF(P_20号3様式1!AA57&lt;&gt; "",IF(P_20号3様式1!AA57&lt;&gt; "-",IF(VALUE(FIXED(P_20号3様式1!AA57,0,TRUE))&lt;&gt;P_20号3様式1!AA57,RIGHT(FIXED(P_20号3様式1!AA57,3,FALSE),4),""),""),"")</f>
        <v>.000</v>
      </c>
    </row>
    <row r="74" spans="1:19" ht="12.75" customHeight="1" x14ac:dyDescent="0.15">
      <c r="A74" s="2" t="str">
        <f>IF(P_20号3様式1!C58="","",P_20号3様式1!C58)</f>
        <v>霧島市</v>
      </c>
      <c r="B74" s="13" t="str">
        <f>IF(P_20号3様式1!AE58&lt;&gt; "",TEXT(INT(P_20号3様式1!AE58),"#,##0"),"")</f>
        <v>0</v>
      </c>
      <c r="C74" s="12" t="str">
        <f>IF(P_20号3様式1!AE58= "","",IF(VALUE(FIXED(P_20号3様式1!AE58,0,TRUE))&lt;&gt;P_20号3様式1!AE58,RIGHT(FIXED(P_20号3様式1!AE58,3,FALSE),4),""))</f>
        <v>.000</v>
      </c>
      <c r="D74" s="13" t="str">
        <f>IF(P_20号3様式1!F58&lt;&gt; "",IF(P_20号3様式1!F58&lt;&gt; "-",TEXT(INT(P_20号3様式1!F58),"#,##0"),"-"),"")</f>
        <v>0</v>
      </c>
      <c r="E74" s="12" t="str">
        <f>IF(P_20号3様式1!F58&lt;&gt; "",IF(P_20号3様式1!F58&lt;&gt; "-",IF(VALUE(FIXED(P_20号3様式1!F58,0,TRUE))&lt;&gt;P_20号3様式1!F58,RIGHT(FIXED(P_20号3様式1!F58,3,FALSE),4),""),""),"")</f>
        <v>.000</v>
      </c>
      <c r="F74" s="13" t="str">
        <f>IF(P_20号3様式1!I58&lt;&gt; "",IF(P_20号3様式1!I58&lt;&gt; "-",TEXT(INT(P_20号3様式1!I58),"#,##0"),"-"),"")</f>
        <v>0</v>
      </c>
      <c r="G74" s="12" t="str">
        <f>IF(P_20号3様式1!I58&lt;&gt; "",IF(P_20号3様式1!I58&lt;&gt; "-",IF(VALUE(FIXED(P_20号3様式1!I58,0,TRUE))&lt;&gt;P_20号3様式1!I58,RIGHT(FIXED(P_20号3様式1!I58,3,FALSE),4),""),""),"")</f>
        <v>.000</v>
      </c>
      <c r="H74" s="13" t="str">
        <f>IF(P_20号3様式1!L58&lt;&gt; "",IF(P_20号3様式1!L58&lt;&gt; "-",TEXT(INT(P_20号3様式1!L58),"#,##0"),"-"),"")</f>
        <v>0</v>
      </c>
      <c r="I74" s="12" t="str">
        <f>IF(P_20号3様式1!L58&lt;&gt; "",IF(P_20号3様式1!L58&lt;&gt; "-",IF(VALUE(FIXED(P_20号3様式1!L58,0,TRUE))&lt;&gt;P_20号3様式1!L58,RIGHT(FIXED(P_20号3様式1!L58,3,FALSE),4),""),""),"")</f>
        <v>.000</v>
      </c>
      <c r="J74" s="13" t="str">
        <f>IF(P_20号3様式1!O58&lt;&gt; "",IF(P_20号3様式1!O58&lt;&gt; "-",TEXT(INT(P_20号3様式1!O58),"#,##0"),"-"),"")</f>
        <v>0</v>
      </c>
      <c r="K74" s="12" t="str">
        <f>IF(P_20号3様式1!O58&lt;&gt; "",IF(P_20号3様式1!O58&lt;&gt; "-",IF(VALUE(FIXED(P_20号3様式1!O58,0,TRUE))&lt;&gt;P_20号3様式1!O58,RIGHT(FIXED(P_20号3様式1!O58,3,FALSE),4),""),""),"")</f>
        <v>.000</v>
      </c>
      <c r="L74" s="13" t="str">
        <f>IF(P_20号3様式1!R58&lt;&gt; "",IF(P_20号3様式1!R58&lt;&gt; "-",TEXT(INT(P_20号3様式1!R58),"#,##0"),"-"),"")</f>
        <v>0</v>
      </c>
      <c r="M74" s="12" t="str">
        <f>IF(P_20号3様式1!R58&lt;&gt; "",IF(P_20号3様式1!R58&lt;&gt; "-",IF(VALUE(FIXED(P_20号3様式1!R58,0,TRUE))&lt;&gt;P_20号3様式1!R58,RIGHT(FIXED(P_20号3様式1!R58,3,FALSE),4),""),""),"")</f>
        <v>.000</v>
      </c>
      <c r="N74" s="13" t="str">
        <f>IF(P_20号3様式1!U58&lt;&gt; "",IF(P_20号3様式1!U58&lt;&gt; "-",TEXT(INT(P_20号3様式1!U58),"#,##0"),"-"),"")</f>
        <v>0</v>
      </c>
      <c r="O74" s="12" t="str">
        <f>IF(P_20号3様式1!U58&lt;&gt; "",IF(P_20号3様式1!U58&lt;&gt; "-",IF(VALUE(FIXED(P_20号3様式1!U58,0,TRUE))&lt;&gt;P_20号3様式1!U58,RIGHT(FIXED(P_20号3様式1!U58,3,FALSE),4),""),""),"")</f>
        <v>.000</v>
      </c>
      <c r="P74" s="13" t="str">
        <f>IF(P_20号3様式1!X58&lt;&gt; "",IF(P_20号3様式1!X58&lt;&gt; "-",TEXT(INT(P_20号3様式1!X58),"#,##0"),"-"),"")</f>
        <v>0</v>
      </c>
      <c r="Q74" s="12" t="str">
        <f>IF(P_20号3様式1!X58&lt;&gt; "",IF(P_20号3様式1!X58&lt;&gt; "-",IF(VALUE(FIXED(P_20号3様式1!X58,0,TRUE))&lt;&gt;P_20号3様式1!X58,RIGHT(FIXED(P_20号3様式1!X58,3,FALSE),4),""),""),"")</f>
        <v>.000</v>
      </c>
      <c r="R74" s="13" t="str">
        <f>IF(P_20号3様式1!AA58&lt;&gt; "",IF(P_20号3様式1!AA58&lt;&gt; "-",TEXT(INT(P_20号3様式1!AA58),"#,##0"),"-"),"")</f>
        <v>0</v>
      </c>
      <c r="S74" s="12" t="str">
        <f>IF(P_20号3様式1!AA58&lt;&gt; "",IF(P_20号3様式1!AA58&lt;&gt; "-",IF(VALUE(FIXED(P_20号3様式1!AA58,0,TRUE))&lt;&gt;P_20号3様式1!AA58,RIGHT(FIXED(P_20号3様式1!AA58,3,FALSE),4),""),""),"")</f>
        <v>.000</v>
      </c>
    </row>
    <row r="75" spans="1:19" ht="12.75" customHeight="1" x14ac:dyDescent="0.15">
      <c r="A75" s="2" t="str">
        <f>IF(P_20号3様式1!C59="","",P_20号3様式1!C59)</f>
        <v>いちき串木野市</v>
      </c>
      <c r="B75" s="13" t="str">
        <f>IF(P_20号3様式1!AE59&lt;&gt; "",TEXT(INT(P_20号3様式1!AE59),"#,##0"),"")</f>
        <v>0</v>
      </c>
      <c r="C75" s="12" t="str">
        <f>IF(P_20号3様式1!AE59= "","",IF(VALUE(FIXED(P_20号3様式1!AE59,0,TRUE))&lt;&gt;P_20号3様式1!AE59,RIGHT(FIXED(P_20号3様式1!AE59,3,FALSE),4),""))</f>
        <v>.000</v>
      </c>
      <c r="D75" s="13" t="str">
        <f>IF(P_20号3様式1!F59&lt;&gt; "",IF(P_20号3様式1!F59&lt;&gt; "-",TEXT(INT(P_20号3様式1!F59),"#,##0"),"-"),"")</f>
        <v>0</v>
      </c>
      <c r="E75" s="12" t="str">
        <f>IF(P_20号3様式1!F59&lt;&gt; "",IF(P_20号3様式1!F59&lt;&gt; "-",IF(VALUE(FIXED(P_20号3様式1!F59,0,TRUE))&lt;&gt;P_20号3様式1!F59,RIGHT(FIXED(P_20号3様式1!F59,3,FALSE),4),""),""),"")</f>
        <v>.000</v>
      </c>
      <c r="F75" s="13" t="str">
        <f>IF(P_20号3様式1!I59&lt;&gt; "",IF(P_20号3様式1!I59&lt;&gt; "-",TEXT(INT(P_20号3様式1!I59),"#,##0"),"-"),"")</f>
        <v>0</v>
      </c>
      <c r="G75" s="12" t="str">
        <f>IF(P_20号3様式1!I59&lt;&gt; "",IF(P_20号3様式1!I59&lt;&gt; "-",IF(VALUE(FIXED(P_20号3様式1!I59,0,TRUE))&lt;&gt;P_20号3様式1!I59,RIGHT(FIXED(P_20号3様式1!I59,3,FALSE),4),""),""),"")</f>
        <v>.000</v>
      </c>
      <c r="H75" s="13" t="str">
        <f>IF(P_20号3様式1!L59&lt;&gt; "",IF(P_20号3様式1!L59&lt;&gt; "-",TEXT(INT(P_20号3様式1!L59),"#,##0"),"-"),"")</f>
        <v>0</v>
      </c>
      <c r="I75" s="12" t="str">
        <f>IF(P_20号3様式1!L59&lt;&gt; "",IF(P_20号3様式1!L59&lt;&gt; "-",IF(VALUE(FIXED(P_20号3様式1!L59,0,TRUE))&lt;&gt;P_20号3様式1!L59,RIGHT(FIXED(P_20号3様式1!L59,3,FALSE),4),""),""),"")</f>
        <v>.000</v>
      </c>
      <c r="J75" s="13" t="str">
        <f>IF(P_20号3様式1!O59&lt;&gt; "",IF(P_20号3様式1!O59&lt;&gt; "-",TEXT(INT(P_20号3様式1!O59),"#,##0"),"-"),"")</f>
        <v>0</v>
      </c>
      <c r="K75" s="12" t="str">
        <f>IF(P_20号3様式1!O59&lt;&gt; "",IF(P_20号3様式1!O59&lt;&gt; "-",IF(VALUE(FIXED(P_20号3様式1!O59,0,TRUE))&lt;&gt;P_20号3様式1!O59,RIGHT(FIXED(P_20号3様式1!O59,3,FALSE),4),""),""),"")</f>
        <v>.000</v>
      </c>
      <c r="L75" s="13" t="str">
        <f>IF(P_20号3様式1!R59&lt;&gt; "",IF(P_20号3様式1!R59&lt;&gt; "-",TEXT(INT(P_20号3様式1!R59),"#,##0"),"-"),"")</f>
        <v>0</v>
      </c>
      <c r="M75" s="12" t="str">
        <f>IF(P_20号3様式1!R59&lt;&gt; "",IF(P_20号3様式1!R59&lt;&gt; "-",IF(VALUE(FIXED(P_20号3様式1!R59,0,TRUE))&lt;&gt;P_20号3様式1!R59,RIGHT(FIXED(P_20号3様式1!R59,3,FALSE),4),""),""),"")</f>
        <v>.000</v>
      </c>
      <c r="N75" s="13" t="str">
        <f>IF(P_20号3様式1!U59&lt;&gt; "",IF(P_20号3様式1!U59&lt;&gt; "-",TEXT(INT(P_20号3様式1!U59),"#,##0"),"-"),"")</f>
        <v>0</v>
      </c>
      <c r="O75" s="12" t="str">
        <f>IF(P_20号3様式1!U59&lt;&gt; "",IF(P_20号3様式1!U59&lt;&gt; "-",IF(VALUE(FIXED(P_20号3様式1!U59,0,TRUE))&lt;&gt;P_20号3様式1!U59,RIGHT(FIXED(P_20号3様式1!U59,3,FALSE),4),""),""),"")</f>
        <v>.000</v>
      </c>
      <c r="P75" s="13" t="str">
        <f>IF(P_20号3様式1!X59&lt;&gt; "",IF(P_20号3様式1!X59&lt;&gt; "-",TEXT(INT(P_20号3様式1!X59),"#,##0"),"-"),"")</f>
        <v>0</v>
      </c>
      <c r="Q75" s="12" t="str">
        <f>IF(P_20号3様式1!X59&lt;&gt; "",IF(P_20号3様式1!X59&lt;&gt; "-",IF(VALUE(FIXED(P_20号3様式1!X59,0,TRUE))&lt;&gt;P_20号3様式1!X59,RIGHT(FIXED(P_20号3様式1!X59,3,FALSE),4),""),""),"")</f>
        <v>.000</v>
      </c>
      <c r="R75" s="13" t="str">
        <f>IF(P_20号3様式1!AA59&lt;&gt; "",IF(P_20号3様式1!AA59&lt;&gt; "-",TEXT(INT(P_20号3様式1!AA59),"#,##0"),"-"),"")</f>
        <v>0</v>
      </c>
      <c r="S75" s="12" t="str">
        <f>IF(P_20号3様式1!AA59&lt;&gt; "",IF(P_20号3様式1!AA59&lt;&gt; "-",IF(VALUE(FIXED(P_20号3様式1!AA59,0,TRUE))&lt;&gt;P_20号3様式1!AA59,RIGHT(FIXED(P_20号3様式1!AA59,3,FALSE),4),""),""),"")</f>
        <v>.000</v>
      </c>
    </row>
    <row r="76" spans="1:19" ht="12.75" customHeight="1" x14ac:dyDescent="0.15">
      <c r="A76" s="2" t="str">
        <f>IF(P_20号3様式1!C60="","",P_20号3様式1!C60)</f>
        <v>南さつま市</v>
      </c>
      <c r="B76" s="13" t="str">
        <f>IF(P_20号3様式1!AE60&lt;&gt; "",TEXT(INT(P_20号3様式1!AE60),"#,##0"),"")</f>
        <v>0</v>
      </c>
      <c r="C76" s="12" t="str">
        <f>IF(P_20号3様式1!AE60= "","",IF(VALUE(FIXED(P_20号3様式1!AE60,0,TRUE))&lt;&gt;P_20号3様式1!AE60,RIGHT(FIXED(P_20号3様式1!AE60,3,FALSE),4),""))</f>
        <v>.000</v>
      </c>
      <c r="D76" s="13" t="str">
        <f>IF(P_20号3様式1!F60&lt;&gt; "",IF(P_20号3様式1!F60&lt;&gt; "-",TEXT(INT(P_20号3様式1!F60),"#,##0"),"-"),"")</f>
        <v>0</v>
      </c>
      <c r="E76" s="12" t="str">
        <f>IF(P_20号3様式1!F60&lt;&gt; "",IF(P_20号3様式1!F60&lt;&gt; "-",IF(VALUE(FIXED(P_20号3様式1!F60,0,TRUE))&lt;&gt;P_20号3様式1!F60,RIGHT(FIXED(P_20号3様式1!F60,3,FALSE),4),""),""),"")</f>
        <v>.000</v>
      </c>
      <c r="F76" s="13" t="str">
        <f>IF(P_20号3様式1!I60&lt;&gt; "",IF(P_20号3様式1!I60&lt;&gt; "-",TEXT(INT(P_20号3様式1!I60),"#,##0"),"-"),"")</f>
        <v>0</v>
      </c>
      <c r="G76" s="12" t="str">
        <f>IF(P_20号3様式1!I60&lt;&gt; "",IF(P_20号3様式1!I60&lt;&gt; "-",IF(VALUE(FIXED(P_20号3様式1!I60,0,TRUE))&lt;&gt;P_20号3様式1!I60,RIGHT(FIXED(P_20号3様式1!I60,3,FALSE),4),""),""),"")</f>
        <v>.000</v>
      </c>
      <c r="H76" s="13" t="str">
        <f>IF(P_20号3様式1!L60&lt;&gt; "",IF(P_20号3様式1!L60&lt;&gt; "-",TEXT(INT(P_20号3様式1!L60),"#,##0"),"-"),"")</f>
        <v>0</v>
      </c>
      <c r="I76" s="12" t="str">
        <f>IF(P_20号3様式1!L60&lt;&gt; "",IF(P_20号3様式1!L60&lt;&gt; "-",IF(VALUE(FIXED(P_20号3様式1!L60,0,TRUE))&lt;&gt;P_20号3様式1!L60,RIGHT(FIXED(P_20号3様式1!L60,3,FALSE),4),""),""),"")</f>
        <v>.000</v>
      </c>
      <c r="J76" s="13" t="str">
        <f>IF(P_20号3様式1!O60&lt;&gt; "",IF(P_20号3様式1!O60&lt;&gt; "-",TEXT(INT(P_20号3様式1!O60),"#,##0"),"-"),"")</f>
        <v>0</v>
      </c>
      <c r="K76" s="12" t="str">
        <f>IF(P_20号3様式1!O60&lt;&gt; "",IF(P_20号3様式1!O60&lt;&gt; "-",IF(VALUE(FIXED(P_20号3様式1!O60,0,TRUE))&lt;&gt;P_20号3様式1!O60,RIGHT(FIXED(P_20号3様式1!O60,3,FALSE),4),""),""),"")</f>
        <v>.000</v>
      </c>
      <c r="L76" s="13" t="str">
        <f>IF(P_20号3様式1!R60&lt;&gt; "",IF(P_20号3様式1!R60&lt;&gt; "-",TEXT(INT(P_20号3様式1!R60),"#,##0"),"-"),"")</f>
        <v>0</v>
      </c>
      <c r="M76" s="12" t="str">
        <f>IF(P_20号3様式1!R60&lt;&gt; "",IF(P_20号3様式1!R60&lt;&gt; "-",IF(VALUE(FIXED(P_20号3様式1!R60,0,TRUE))&lt;&gt;P_20号3様式1!R60,RIGHT(FIXED(P_20号3様式1!R60,3,FALSE),4),""),""),"")</f>
        <v>.000</v>
      </c>
      <c r="N76" s="13" t="str">
        <f>IF(P_20号3様式1!U60&lt;&gt; "",IF(P_20号3様式1!U60&lt;&gt; "-",TEXT(INT(P_20号3様式1!U60),"#,##0"),"-"),"")</f>
        <v>0</v>
      </c>
      <c r="O76" s="12" t="str">
        <f>IF(P_20号3様式1!U60&lt;&gt; "",IF(P_20号3様式1!U60&lt;&gt; "-",IF(VALUE(FIXED(P_20号3様式1!U60,0,TRUE))&lt;&gt;P_20号3様式1!U60,RIGHT(FIXED(P_20号3様式1!U60,3,FALSE),4),""),""),"")</f>
        <v>.000</v>
      </c>
      <c r="P76" s="13" t="str">
        <f>IF(P_20号3様式1!X60&lt;&gt; "",IF(P_20号3様式1!X60&lt;&gt; "-",TEXT(INT(P_20号3様式1!X60),"#,##0"),"-"),"")</f>
        <v>0</v>
      </c>
      <c r="Q76" s="12" t="str">
        <f>IF(P_20号3様式1!X60&lt;&gt; "",IF(P_20号3様式1!X60&lt;&gt; "-",IF(VALUE(FIXED(P_20号3様式1!X60,0,TRUE))&lt;&gt;P_20号3様式1!X60,RIGHT(FIXED(P_20号3様式1!X60,3,FALSE),4),""),""),"")</f>
        <v>.000</v>
      </c>
      <c r="R76" s="13" t="str">
        <f>IF(P_20号3様式1!AA60&lt;&gt; "",IF(P_20号3様式1!AA60&lt;&gt; "-",TEXT(INT(P_20号3様式1!AA60),"#,##0"),"-"),"")</f>
        <v>0</v>
      </c>
      <c r="S76" s="12" t="str">
        <f>IF(P_20号3様式1!AA60&lt;&gt; "",IF(P_20号3様式1!AA60&lt;&gt; "-",IF(VALUE(FIXED(P_20号3様式1!AA60,0,TRUE))&lt;&gt;P_20号3様式1!AA60,RIGHT(FIXED(P_20号3様式1!AA60,3,FALSE),4),""),""),"")</f>
        <v>.000</v>
      </c>
    </row>
    <row r="77" spans="1:19" ht="12.75" customHeight="1" x14ac:dyDescent="0.15">
      <c r="A77" s="2" t="str">
        <f>IF(P_20号3様式1!C61="","",P_20号3様式1!C61)</f>
        <v>志布志市</v>
      </c>
      <c r="B77" s="13" t="str">
        <f>IF(P_20号3様式1!AE61&lt;&gt; "",TEXT(INT(P_20号3様式1!AE61),"#,##0"),"")</f>
        <v>0</v>
      </c>
      <c r="C77" s="12" t="str">
        <f>IF(P_20号3様式1!AE61= "","",IF(VALUE(FIXED(P_20号3様式1!AE61,0,TRUE))&lt;&gt;P_20号3様式1!AE61,RIGHT(FIXED(P_20号3様式1!AE61,3,FALSE),4),""))</f>
        <v>.000</v>
      </c>
      <c r="D77" s="13" t="str">
        <f>IF(P_20号3様式1!F61&lt;&gt; "",IF(P_20号3様式1!F61&lt;&gt; "-",TEXT(INT(P_20号3様式1!F61),"#,##0"),"-"),"")</f>
        <v>0</v>
      </c>
      <c r="E77" s="12" t="str">
        <f>IF(P_20号3様式1!F61&lt;&gt; "",IF(P_20号3様式1!F61&lt;&gt; "-",IF(VALUE(FIXED(P_20号3様式1!F61,0,TRUE))&lt;&gt;P_20号3様式1!F61,RIGHT(FIXED(P_20号3様式1!F61,3,FALSE),4),""),""),"")</f>
        <v>.000</v>
      </c>
      <c r="F77" s="13" t="str">
        <f>IF(P_20号3様式1!I61&lt;&gt; "",IF(P_20号3様式1!I61&lt;&gt; "-",TEXT(INT(P_20号3様式1!I61),"#,##0"),"-"),"")</f>
        <v>0</v>
      </c>
      <c r="G77" s="12" t="str">
        <f>IF(P_20号3様式1!I61&lt;&gt; "",IF(P_20号3様式1!I61&lt;&gt; "-",IF(VALUE(FIXED(P_20号3様式1!I61,0,TRUE))&lt;&gt;P_20号3様式1!I61,RIGHT(FIXED(P_20号3様式1!I61,3,FALSE),4),""),""),"")</f>
        <v>.000</v>
      </c>
      <c r="H77" s="13" t="str">
        <f>IF(P_20号3様式1!L61&lt;&gt; "",IF(P_20号3様式1!L61&lt;&gt; "-",TEXT(INT(P_20号3様式1!L61),"#,##0"),"-"),"")</f>
        <v>0</v>
      </c>
      <c r="I77" s="12" t="str">
        <f>IF(P_20号3様式1!L61&lt;&gt; "",IF(P_20号3様式1!L61&lt;&gt; "-",IF(VALUE(FIXED(P_20号3様式1!L61,0,TRUE))&lt;&gt;P_20号3様式1!L61,RIGHT(FIXED(P_20号3様式1!L61,3,FALSE),4),""),""),"")</f>
        <v>.000</v>
      </c>
      <c r="J77" s="13" t="str">
        <f>IF(P_20号3様式1!O61&lt;&gt; "",IF(P_20号3様式1!O61&lt;&gt; "-",TEXT(INT(P_20号3様式1!O61),"#,##0"),"-"),"")</f>
        <v>0</v>
      </c>
      <c r="K77" s="12" t="str">
        <f>IF(P_20号3様式1!O61&lt;&gt; "",IF(P_20号3様式1!O61&lt;&gt; "-",IF(VALUE(FIXED(P_20号3様式1!O61,0,TRUE))&lt;&gt;P_20号3様式1!O61,RIGHT(FIXED(P_20号3様式1!O61,3,FALSE),4),""),""),"")</f>
        <v>.000</v>
      </c>
      <c r="L77" s="13" t="str">
        <f>IF(P_20号3様式1!R61&lt;&gt; "",IF(P_20号3様式1!R61&lt;&gt; "-",TEXT(INT(P_20号3様式1!R61),"#,##0"),"-"),"")</f>
        <v>0</v>
      </c>
      <c r="M77" s="12" t="str">
        <f>IF(P_20号3様式1!R61&lt;&gt; "",IF(P_20号3様式1!R61&lt;&gt; "-",IF(VALUE(FIXED(P_20号3様式1!R61,0,TRUE))&lt;&gt;P_20号3様式1!R61,RIGHT(FIXED(P_20号3様式1!R61,3,FALSE),4),""),""),"")</f>
        <v>.000</v>
      </c>
      <c r="N77" s="13" t="str">
        <f>IF(P_20号3様式1!U61&lt;&gt; "",IF(P_20号3様式1!U61&lt;&gt; "-",TEXT(INT(P_20号3様式1!U61),"#,##0"),"-"),"")</f>
        <v>0</v>
      </c>
      <c r="O77" s="12" t="str">
        <f>IF(P_20号3様式1!U61&lt;&gt; "",IF(P_20号3様式1!U61&lt;&gt; "-",IF(VALUE(FIXED(P_20号3様式1!U61,0,TRUE))&lt;&gt;P_20号3様式1!U61,RIGHT(FIXED(P_20号3様式1!U61,3,FALSE),4),""),""),"")</f>
        <v>.000</v>
      </c>
      <c r="P77" s="13" t="str">
        <f>IF(P_20号3様式1!X61&lt;&gt; "",IF(P_20号3様式1!X61&lt;&gt; "-",TEXT(INT(P_20号3様式1!X61),"#,##0"),"-"),"")</f>
        <v>0</v>
      </c>
      <c r="Q77" s="12" t="str">
        <f>IF(P_20号3様式1!X61&lt;&gt; "",IF(P_20号3様式1!X61&lt;&gt; "-",IF(VALUE(FIXED(P_20号3様式1!X61,0,TRUE))&lt;&gt;P_20号3様式1!X61,RIGHT(FIXED(P_20号3様式1!X61,3,FALSE),4),""),""),"")</f>
        <v>.000</v>
      </c>
      <c r="R77" s="13" t="str">
        <f>IF(P_20号3様式1!AA61&lt;&gt; "",IF(P_20号3様式1!AA61&lt;&gt; "-",TEXT(INT(P_20号3様式1!AA61),"#,##0"),"-"),"")</f>
        <v>0</v>
      </c>
      <c r="S77" s="12" t="str">
        <f>IF(P_20号3様式1!AA61&lt;&gt; "",IF(P_20号3様式1!AA61&lt;&gt; "-",IF(VALUE(FIXED(P_20号3様式1!AA61,0,TRUE))&lt;&gt;P_20号3様式1!AA61,RIGHT(FIXED(P_20号3様式1!AA61,3,FALSE),4),""),""),"")</f>
        <v>.000</v>
      </c>
    </row>
    <row r="78" spans="1:19" ht="12.75" customHeight="1" x14ac:dyDescent="0.15">
      <c r="A78" s="2" t="str">
        <f>IF(P_20号3様式1!C62="","",P_20号3様式1!C62)</f>
        <v>奄美市</v>
      </c>
      <c r="B78" s="13" t="str">
        <f>IF(P_20号3様式1!AE62&lt;&gt; "",TEXT(INT(P_20号3様式1!AE62),"#,##0"),"")</f>
        <v>0</v>
      </c>
      <c r="C78" s="12" t="str">
        <f>IF(P_20号3様式1!AE62= "","",IF(VALUE(FIXED(P_20号3様式1!AE62,0,TRUE))&lt;&gt;P_20号3様式1!AE62,RIGHT(FIXED(P_20号3様式1!AE62,3,FALSE),4),""))</f>
        <v>.000</v>
      </c>
      <c r="D78" s="13" t="str">
        <f>IF(P_20号3様式1!F62&lt;&gt; "",IF(P_20号3様式1!F62&lt;&gt; "-",TEXT(INT(P_20号3様式1!F62),"#,##0"),"-"),"")</f>
        <v>0</v>
      </c>
      <c r="E78" s="12" t="str">
        <f>IF(P_20号3様式1!F62&lt;&gt; "",IF(P_20号3様式1!F62&lt;&gt; "-",IF(VALUE(FIXED(P_20号3様式1!F62,0,TRUE))&lt;&gt;P_20号3様式1!F62,RIGHT(FIXED(P_20号3様式1!F62,3,FALSE),4),""),""),"")</f>
        <v>.000</v>
      </c>
      <c r="F78" s="13" t="str">
        <f>IF(P_20号3様式1!I62&lt;&gt; "",IF(P_20号3様式1!I62&lt;&gt; "-",TEXT(INT(P_20号3様式1!I62),"#,##0"),"-"),"")</f>
        <v>0</v>
      </c>
      <c r="G78" s="12" t="str">
        <f>IF(P_20号3様式1!I62&lt;&gt; "",IF(P_20号3様式1!I62&lt;&gt; "-",IF(VALUE(FIXED(P_20号3様式1!I62,0,TRUE))&lt;&gt;P_20号3様式1!I62,RIGHT(FIXED(P_20号3様式1!I62,3,FALSE),4),""),""),"")</f>
        <v>.000</v>
      </c>
      <c r="H78" s="13" t="str">
        <f>IF(P_20号3様式1!L62&lt;&gt; "",IF(P_20号3様式1!L62&lt;&gt; "-",TEXT(INT(P_20号3様式1!L62),"#,##0"),"-"),"")</f>
        <v>0</v>
      </c>
      <c r="I78" s="12" t="str">
        <f>IF(P_20号3様式1!L62&lt;&gt; "",IF(P_20号3様式1!L62&lt;&gt; "-",IF(VALUE(FIXED(P_20号3様式1!L62,0,TRUE))&lt;&gt;P_20号3様式1!L62,RIGHT(FIXED(P_20号3様式1!L62,3,FALSE),4),""),""),"")</f>
        <v>.000</v>
      </c>
      <c r="J78" s="13" t="str">
        <f>IF(P_20号3様式1!O62&lt;&gt; "",IF(P_20号3様式1!O62&lt;&gt; "-",TEXT(INT(P_20号3様式1!O62),"#,##0"),"-"),"")</f>
        <v>0</v>
      </c>
      <c r="K78" s="12" t="str">
        <f>IF(P_20号3様式1!O62&lt;&gt; "",IF(P_20号3様式1!O62&lt;&gt; "-",IF(VALUE(FIXED(P_20号3様式1!O62,0,TRUE))&lt;&gt;P_20号3様式1!O62,RIGHT(FIXED(P_20号3様式1!O62,3,FALSE),4),""),""),"")</f>
        <v>.000</v>
      </c>
      <c r="L78" s="13" t="str">
        <f>IF(P_20号3様式1!R62&lt;&gt; "",IF(P_20号3様式1!R62&lt;&gt; "-",TEXT(INT(P_20号3様式1!R62),"#,##0"),"-"),"")</f>
        <v>0</v>
      </c>
      <c r="M78" s="12" t="str">
        <f>IF(P_20号3様式1!R62&lt;&gt; "",IF(P_20号3様式1!R62&lt;&gt; "-",IF(VALUE(FIXED(P_20号3様式1!R62,0,TRUE))&lt;&gt;P_20号3様式1!R62,RIGHT(FIXED(P_20号3様式1!R62,3,FALSE),4),""),""),"")</f>
        <v>.000</v>
      </c>
      <c r="N78" s="13" t="str">
        <f>IF(P_20号3様式1!U62&lt;&gt; "",IF(P_20号3様式1!U62&lt;&gt; "-",TEXT(INT(P_20号3様式1!U62),"#,##0"),"-"),"")</f>
        <v>0</v>
      </c>
      <c r="O78" s="12" t="str">
        <f>IF(P_20号3様式1!U62&lt;&gt; "",IF(P_20号3様式1!U62&lt;&gt; "-",IF(VALUE(FIXED(P_20号3様式1!U62,0,TRUE))&lt;&gt;P_20号3様式1!U62,RIGHT(FIXED(P_20号3様式1!U62,3,FALSE),4),""),""),"")</f>
        <v>.000</v>
      </c>
      <c r="P78" s="13" t="str">
        <f>IF(P_20号3様式1!X62&lt;&gt; "",IF(P_20号3様式1!X62&lt;&gt; "-",TEXT(INT(P_20号3様式1!X62),"#,##0"),"-"),"")</f>
        <v>0</v>
      </c>
      <c r="Q78" s="12" t="str">
        <f>IF(P_20号3様式1!X62&lt;&gt; "",IF(P_20号3様式1!X62&lt;&gt; "-",IF(VALUE(FIXED(P_20号3様式1!X62,0,TRUE))&lt;&gt;P_20号3様式1!X62,RIGHT(FIXED(P_20号3様式1!X62,3,FALSE),4),""),""),"")</f>
        <v>.000</v>
      </c>
      <c r="R78" s="13" t="str">
        <f>IF(P_20号3様式1!AA62&lt;&gt; "",IF(P_20号3様式1!AA62&lt;&gt; "-",TEXT(INT(P_20号3様式1!AA62),"#,##0"),"-"),"")</f>
        <v>0</v>
      </c>
      <c r="S78" s="12" t="str">
        <f>IF(P_20号3様式1!AA62&lt;&gt; "",IF(P_20号3様式1!AA62&lt;&gt; "-",IF(VALUE(FIXED(P_20号3様式1!AA62,0,TRUE))&lt;&gt;P_20号3様式1!AA62,RIGHT(FIXED(P_20号3様式1!AA62,3,FALSE),4),""),""),"")</f>
        <v>.000</v>
      </c>
    </row>
    <row r="79" spans="1:19" ht="12.75" customHeight="1" x14ac:dyDescent="0.15">
      <c r="A79" s="2" t="str">
        <f>IF(P_20号3様式1!C63="","",P_20号3様式1!C63)</f>
        <v>南九州市</v>
      </c>
      <c r="B79" s="13" t="str">
        <f>IF(P_20号3様式1!AE63&lt;&gt; "",TEXT(INT(P_20号3様式1!AE63),"#,##0"),"")</f>
        <v>0</v>
      </c>
      <c r="C79" s="12" t="str">
        <f>IF(P_20号3様式1!AE63= "","",IF(VALUE(FIXED(P_20号3様式1!AE63,0,TRUE))&lt;&gt;P_20号3様式1!AE63,RIGHT(FIXED(P_20号3様式1!AE63,3,FALSE),4),""))</f>
        <v>.000</v>
      </c>
      <c r="D79" s="13" t="str">
        <f>IF(P_20号3様式1!F63&lt;&gt; "",IF(P_20号3様式1!F63&lt;&gt; "-",TEXT(INT(P_20号3様式1!F63),"#,##0"),"-"),"")</f>
        <v>0</v>
      </c>
      <c r="E79" s="12" t="str">
        <f>IF(P_20号3様式1!F63&lt;&gt; "",IF(P_20号3様式1!F63&lt;&gt; "-",IF(VALUE(FIXED(P_20号3様式1!F63,0,TRUE))&lt;&gt;P_20号3様式1!F63,RIGHT(FIXED(P_20号3様式1!F63,3,FALSE),4),""),""),"")</f>
        <v>.000</v>
      </c>
      <c r="F79" s="13" t="str">
        <f>IF(P_20号3様式1!I63&lt;&gt; "",IF(P_20号3様式1!I63&lt;&gt; "-",TEXT(INT(P_20号3様式1!I63),"#,##0"),"-"),"")</f>
        <v>0</v>
      </c>
      <c r="G79" s="12" t="str">
        <f>IF(P_20号3様式1!I63&lt;&gt; "",IF(P_20号3様式1!I63&lt;&gt; "-",IF(VALUE(FIXED(P_20号3様式1!I63,0,TRUE))&lt;&gt;P_20号3様式1!I63,RIGHT(FIXED(P_20号3様式1!I63,3,FALSE),4),""),""),"")</f>
        <v>.000</v>
      </c>
      <c r="H79" s="13" t="str">
        <f>IF(P_20号3様式1!L63&lt;&gt; "",IF(P_20号3様式1!L63&lt;&gt; "-",TEXT(INT(P_20号3様式1!L63),"#,##0"),"-"),"")</f>
        <v>0</v>
      </c>
      <c r="I79" s="12" t="str">
        <f>IF(P_20号3様式1!L63&lt;&gt; "",IF(P_20号3様式1!L63&lt;&gt; "-",IF(VALUE(FIXED(P_20号3様式1!L63,0,TRUE))&lt;&gt;P_20号3様式1!L63,RIGHT(FIXED(P_20号3様式1!L63,3,FALSE),4),""),""),"")</f>
        <v>.000</v>
      </c>
      <c r="J79" s="13" t="str">
        <f>IF(P_20号3様式1!O63&lt;&gt; "",IF(P_20号3様式1!O63&lt;&gt; "-",TEXT(INT(P_20号3様式1!O63),"#,##0"),"-"),"")</f>
        <v>0</v>
      </c>
      <c r="K79" s="12" t="str">
        <f>IF(P_20号3様式1!O63&lt;&gt; "",IF(P_20号3様式1!O63&lt;&gt; "-",IF(VALUE(FIXED(P_20号3様式1!O63,0,TRUE))&lt;&gt;P_20号3様式1!O63,RIGHT(FIXED(P_20号3様式1!O63,3,FALSE),4),""),""),"")</f>
        <v>.000</v>
      </c>
      <c r="L79" s="13" t="str">
        <f>IF(P_20号3様式1!R63&lt;&gt; "",IF(P_20号3様式1!R63&lt;&gt; "-",TEXT(INT(P_20号3様式1!R63),"#,##0"),"-"),"")</f>
        <v>0</v>
      </c>
      <c r="M79" s="12" t="str">
        <f>IF(P_20号3様式1!R63&lt;&gt; "",IF(P_20号3様式1!R63&lt;&gt; "-",IF(VALUE(FIXED(P_20号3様式1!R63,0,TRUE))&lt;&gt;P_20号3様式1!R63,RIGHT(FIXED(P_20号3様式1!R63,3,FALSE),4),""),""),"")</f>
        <v>.000</v>
      </c>
      <c r="N79" s="13" t="str">
        <f>IF(P_20号3様式1!U63&lt;&gt; "",IF(P_20号3様式1!U63&lt;&gt; "-",TEXT(INT(P_20号3様式1!U63),"#,##0"),"-"),"")</f>
        <v>0</v>
      </c>
      <c r="O79" s="12" t="str">
        <f>IF(P_20号3様式1!U63&lt;&gt; "",IF(P_20号3様式1!U63&lt;&gt; "-",IF(VALUE(FIXED(P_20号3様式1!U63,0,TRUE))&lt;&gt;P_20号3様式1!U63,RIGHT(FIXED(P_20号3様式1!U63,3,FALSE),4),""),""),"")</f>
        <v>.000</v>
      </c>
      <c r="P79" s="13" t="str">
        <f>IF(P_20号3様式1!X63&lt;&gt; "",IF(P_20号3様式1!X63&lt;&gt; "-",TEXT(INT(P_20号3様式1!X63),"#,##0"),"-"),"")</f>
        <v>0</v>
      </c>
      <c r="Q79" s="12" t="str">
        <f>IF(P_20号3様式1!X63&lt;&gt; "",IF(P_20号3様式1!X63&lt;&gt; "-",IF(VALUE(FIXED(P_20号3様式1!X63,0,TRUE))&lt;&gt;P_20号3様式1!X63,RIGHT(FIXED(P_20号3様式1!X63,3,FALSE),4),""),""),"")</f>
        <v>.000</v>
      </c>
      <c r="R79" s="13" t="str">
        <f>IF(P_20号3様式1!AA63&lt;&gt; "",IF(P_20号3様式1!AA63&lt;&gt; "-",TEXT(INT(P_20号3様式1!AA63),"#,##0"),"-"),"")</f>
        <v>0</v>
      </c>
      <c r="S79" s="12" t="str">
        <f>IF(P_20号3様式1!AA63&lt;&gt; "",IF(P_20号3様式1!AA63&lt;&gt; "-",IF(VALUE(FIXED(P_20号3様式1!AA63,0,TRUE))&lt;&gt;P_20号3様式1!AA63,RIGHT(FIXED(P_20号3様式1!AA63,3,FALSE),4),""),""),"")</f>
        <v>.000</v>
      </c>
    </row>
    <row r="80" spans="1:19" ht="12.75" customHeight="1" x14ac:dyDescent="0.15">
      <c r="A80" s="2" t="str">
        <f>IF(P_20号3様式1!C64="","",P_20号3様式1!C64)</f>
        <v>伊佐市</v>
      </c>
      <c r="B80" s="13" t="str">
        <f>IF(P_20号3様式1!AE64&lt;&gt; "",TEXT(INT(P_20号3様式1!AE64),"#,##0"),"")</f>
        <v>0</v>
      </c>
      <c r="C80" s="12" t="str">
        <f>IF(P_20号3様式1!AE64= "","",IF(VALUE(FIXED(P_20号3様式1!AE64,0,TRUE))&lt;&gt;P_20号3様式1!AE64,RIGHT(FIXED(P_20号3様式1!AE64,3,FALSE),4),""))</f>
        <v>.000</v>
      </c>
      <c r="D80" s="13" t="str">
        <f>IF(P_20号3様式1!F64&lt;&gt; "",IF(P_20号3様式1!F64&lt;&gt; "-",TEXT(INT(P_20号3様式1!F64),"#,##0"),"-"),"")</f>
        <v>0</v>
      </c>
      <c r="E80" s="12" t="str">
        <f>IF(P_20号3様式1!F64&lt;&gt; "",IF(P_20号3様式1!F64&lt;&gt; "-",IF(VALUE(FIXED(P_20号3様式1!F64,0,TRUE))&lt;&gt;P_20号3様式1!F64,RIGHT(FIXED(P_20号3様式1!F64,3,FALSE),4),""),""),"")</f>
        <v>.000</v>
      </c>
      <c r="F80" s="13" t="str">
        <f>IF(P_20号3様式1!I64&lt;&gt; "",IF(P_20号3様式1!I64&lt;&gt; "-",TEXT(INT(P_20号3様式1!I64),"#,##0"),"-"),"")</f>
        <v>0</v>
      </c>
      <c r="G80" s="12" t="str">
        <f>IF(P_20号3様式1!I64&lt;&gt; "",IF(P_20号3様式1!I64&lt;&gt; "-",IF(VALUE(FIXED(P_20号3様式1!I64,0,TRUE))&lt;&gt;P_20号3様式1!I64,RIGHT(FIXED(P_20号3様式1!I64,3,FALSE),4),""),""),"")</f>
        <v>.000</v>
      </c>
      <c r="H80" s="13" t="str">
        <f>IF(P_20号3様式1!L64&lt;&gt; "",IF(P_20号3様式1!L64&lt;&gt; "-",TEXT(INT(P_20号3様式1!L64),"#,##0"),"-"),"")</f>
        <v>0</v>
      </c>
      <c r="I80" s="12" t="str">
        <f>IF(P_20号3様式1!L64&lt;&gt; "",IF(P_20号3様式1!L64&lt;&gt; "-",IF(VALUE(FIXED(P_20号3様式1!L64,0,TRUE))&lt;&gt;P_20号3様式1!L64,RIGHT(FIXED(P_20号3様式1!L64,3,FALSE),4),""),""),"")</f>
        <v>.000</v>
      </c>
      <c r="J80" s="13" t="str">
        <f>IF(P_20号3様式1!O64&lt;&gt; "",IF(P_20号3様式1!O64&lt;&gt; "-",TEXT(INT(P_20号3様式1!O64),"#,##0"),"-"),"")</f>
        <v>0</v>
      </c>
      <c r="K80" s="12" t="str">
        <f>IF(P_20号3様式1!O64&lt;&gt; "",IF(P_20号3様式1!O64&lt;&gt; "-",IF(VALUE(FIXED(P_20号3様式1!O64,0,TRUE))&lt;&gt;P_20号3様式1!O64,RIGHT(FIXED(P_20号3様式1!O64,3,FALSE),4),""),""),"")</f>
        <v>.000</v>
      </c>
      <c r="L80" s="13" t="str">
        <f>IF(P_20号3様式1!R64&lt;&gt; "",IF(P_20号3様式1!R64&lt;&gt; "-",TEXT(INT(P_20号3様式1!R64),"#,##0"),"-"),"")</f>
        <v>0</v>
      </c>
      <c r="M80" s="12" t="str">
        <f>IF(P_20号3様式1!R64&lt;&gt; "",IF(P_20号3様式1!R64&lt;&gt; "-",IF(VALUE(FIXED(P_20号3様式1!R64,0,TRUE))&lt;&gt;P_20号3様式1!R64,RIGHT(FIXED(P_20号3様式1!R64,3,FALSE),4),""),""),"")</f>
        <v>.000</v>
      </c>
      <c r="N80" s="13" t="str">
        <f>IF(P_20号3様式1!U64&lt;&gt; "",IF(P_20号3様式1!U64&lt;&gt; "-",TEXT(INT(P_20号3様式1!U64),"#,##0"),"-"),"")</f>
        <v>0</v>
      </c>
      <c r="O80" s="12" t="str">
        <f>IF(P_20号3様式1!U64&lt;&gt; "",IF(P_20号3様式1!U64&lt;&gt; "-",IF(VALUE(FIXED(P_20号3様式1!U64,0,TRUE))&lt;&gt;P_20号3様式1!U64,RIGHT(FIXED(P_20号3様式1!U64,3,FALSE),4),""),""),"")</f>
        <v>.000</v>
      </c>
      <c r="P80" s="13" t="str">
        <f>IF(P_20号3様式1!X64&lt;&gt; "",IF(P_20号3様式1!X64&lt;&gt; "-",TEXT(INT(P_20号3様式1!X64),"#,##0"),"-"),"")</f>
        <v>0</v>
      </c>
      <c r="Q80" s="12" t="str">
        <f>IF(P_20号3様式1!X64&lt;&gt; "",IF(P_20号3様式1!X64&lt;&gt; "-",IF(VALUE(FIXED(P_20号3様式1!X64,0,TRUE))&lt;&gt;P_20号3様式1!X64,RIGHT(FIXED(P_20号3様式1!X64,3,FALSE),4),""),""),"")</f>
        <v>.000</v>
      </c>
      <c r="R80" s="13" t="str">
        <f>IF(P_20号3様式1!AA64&lt;&gt; "",IF(P_20号3様式1!AA64&lt;&gt; "-",TEXT(INT(P_20号3様式1!AA64),"#,##0"),"-"),"")</f>
        <v>0</v>
      </c>
      <c r="S80" s="12" t="str">
        <f>IF(P_20号3様式1!AA64&lt;&gt; "",IF(P_20号3様式1!AA64&lt;&gt; "-",IF(VALUE(FIXED(P_20号3様式1!AA64,0,TRUE))&lt;&gt;P_20号3様式1!AA64,RIGHT(FIXED(P_20号3様式1!AA64,3,FALSE),4),""),""),"")</f>
        <v>.000</v>
      </c>
    </row>
    <row r="81" spans="1:19" ht="12.75" customHeight="1" x14ac:dyDescent="0.15">
      <c r="A81" s="2" t="str">
        <f>IF(P_20号3様式1!C65="","",P_20号3様式1!C65)</f>
        <v>姶良市</v>
      </c>
      <c r="B81" s="13" t="str">
        <f>IF(P_20号3様式1!AE65&lt;&gt; "",TEXT(INT(P_20号3様式1!AE65),"#,##0"),"")</f>
        <v>0</v>
      </c>
      <c r="C81" s="12" t="str">
        <f>IF(P_20号3様式1!AE65= "","",IF(VALUE(FIXED(P_20号3様式1!AE65,0,TRUE))&lt;&gt;P_20号3様式1!AE65,RIGHT(FIXED(P_20号3様式1!AE65,3,FALSE),4),""))</f>
        <v>.000</v>
      </c>
      <c r="D81" s="13" t="str">
        <f>IF(P_20号3様式1!F65&lt;&gt; "",IF(P_20号3様式1!F65&lt;&gt; "-",TEXT(INT(P_20号3様式1!F65),"#,##0"),"-"),"")</f>
        <v>0</v>
      </c>
      <c r="E81" s="12" t="str">
        <f>IF(P_20号3様式1!F65&lt;&gt; "",IF(P_20号3様式1!F65&lt;&gt; "-",IF(VALUE(FIXED(P_20号3様式1!F65,0,TRUE))&lt;&gt;P_20号3様式1!F65,RIGHT(FIXED(P_20号3様式1!F65,3,FALSE),4),""),""),"")</f>
        <v>.000</v>
      </c>
      <c r="F81" s="13" t="str">
        <f>IF(P_20号3様式1!I65&lt;&gt; "",IF(P_20号3様式1!I65&lt;&gt; "-",TEXT(INT(P_20号3様式1!I65),"#,##0"),"-"),"")</f>
        <v>0</v>
      </c>
      <c r="G81" s="12" t="str">
        <f>IF(P_20号3様式1!I65&lt;&gt; "",IF(P_20号3様式1!I65&lt;&gt; "-",IF(VALUE(FIXED(P_20号3様式1!I65,0,TRUE))&lt;&gt;P_20号3様式1!I65,RIGHT(FIXED(P_20号3様式1!I65,3,FALSE),4),""),""),"")</f>
        <v>.000</v>
      </c>
      <c r="H81" s="13" t="str">
        <f>IF(P_20号3様式1!L65&lt;&gt; "",IF(P_20号3様式1!L65&lt;&gt; "-",TEXT(INT(P_20号3様式1!L65),"#,##0"),"-"),"")</f>
        <v>0</v>
      </c>
      <c r="I81" s="12" t="str">
        <f>IF(P_20号3様式1!L65&lt;&gt; "",IF(P_20号3様式1!L65&lt;&gt; "-",IF(VALUE(FIXED(P_20号3様式1!L65,0,TRUE))&lt;&gt;P_20号3様式1!L65,RIGHT(FIXED(P_20号3様式1!L65,3,FALSE),4),""),""),"")</f>
        <v>.000</v>
      </c>
      <c r="J81" s="13" t="str">
        <f>IF(P_20号3様式1!O65&lt;&gt; "",IF(P_20号3様式1!O65&lt;&gt; "-",TEXT(INT(P_20号3様式1!O65),"#,##0"),"-"),"")</f>
        <v>0</v>
      </c>
      <c r="K81" s="12" t="str">
        <f>IF(P_20号3様式1!O65&lt;&gt; "",IF(P_20号3様式1!O65&lt;&gt; "-",IF(VALUE(FIXED(P_20号3様式1!O65,0,TRUE))&lt;&gt;P_20号3様式1!O65,RIGHT(FIXED(P_20号3様式1!O65,3,FALSE),4),""),""),"")</f>
        <v>.000</v>
      </c>
      <c r="L81" s="13" t="str">
        <f>IF(P_20号3様式1!R65&lt;&gt; "",IF(P_20号3様式1!R65&lt;&gt; "-",TEXT(INT(P_20号3様式1!R65),"#,##0"),"-"),"")</f>
        <v>0</v>
      </c>
      <c r="M81" s="12" t="str">
        <f>IF(P_20号3様式1!R65&lt;&gt; "",IF(P_20号3様式1!R65&lt;&gt; "-",IF(VALUE(FIXED(P_20号3様式1!R65,0,TRUE))&lt;&gt;P_20号3様式1!R65,RIGHT(FIXED(P_20号3様式1!R65,3,FALSE),4),""),""),"")</f>
        <v>.000</v>
      </c>
      <c r="N81" s="13" t="str">
        <f>IF(P_20号3様式1!U65&lt;&gt; "",IF(P_20号3様式1!U65&lt;&gt; "-",TEXT(INT(P_20号3様式1!U65),"#,##0"),"-"),"")</f>
        <v>0</v>
      </c>
      <c r="O81" s="12" t="str">
        <f>IF(P_20号3様式1!U65&lt;&gt; "",IF(P_20号3様式1!U65&lt;&gt; "-",IF(VALUE(FIXED(P_20号3様式1!U65,0,TRUE))&lt;&gt;P_20号3様式1!U65,RIGHT(FIXED(P_20号3様式1!U65,3,FALSE),4),""),""),"")</f>
        <v>.000</v>
      </c>
      <c r="P81" s="13" t="str">
        <f>IF(P_20号3様式1!X65&lt;&gt; "",IF(P_20号3様式1!X65&lt;&gt; "-",TEXT(INT(P_20号3様式1!X65),"#,##0"),"-"),"")</f>
        <v>0</v>
      </c>
      <c r="Q81" s="12" t="str">
        <f>IF(P_20号3様式1!X65&lt;&gt; "",IF(P_20号3様式1!X65&lt;&gt; "-",IF(VALUE(FIXED(P_20号3様式1!X65,0,TRUE))&lt;&gt;P_20号3様式1!X65,RIGHT(FIXED(P_20号3様式1!X65,3,FALSE),4),""),""),"")</f>
        <v>.000</v>
      </c>
      <c r="R81" s="13" t="str">
        <f>IF(P_20号3様式1!AA65&lt;&gt; "",IF(P_20号3様式1!AA65&lt;&gt; "-",TEXT(INT(P_20号3様式1!AA65),"#,##0"),"-"),"")</f>
        <v>0</v>
      </c>
      <c r="S81" s="12" t="str">
        <f>IF(P_20号3様式1!AA65&lt;&gt; "",IF(P_20号3様式1!AA65&lt;&gt; "-",IF(VALUE(FIXED(P_20号3様式1!AA65,0,TRUE))&lt;&gt;P_20号3様式1!AA65,RIGHT(FIXED(P_20号3様式1!AA65,3,FALSE),4),""),""),"")</f>
        <v>.000</v>
      </c>
    </row>
    <row r="82" spans="1:19" ht="12.75" customHeight="1" x14ac:dyDescent="0.15">
      <c r="A82" s="2" t="str">
        <f>IF(P_20号3様式1!C66="","",P_20号3様式1!C66)</f>
        <v>三島村</v>
      </c>
      <c r="B82" s="13" t="str">
        <f>IF(P_20号3様式1!AE66&lt;&gt; "",TEXT(INT(P_20号3様式1!AE66),"#,##0"),"")</f>
        <v>0</v>
      </c>
      <c r="C82" s="12" t="str">
        <f>IF(P_20号3様式1!AE66= "","",IF(VALUE(FIXED(P_20号3様式1!AE66,0,TRUE))&lt;&gt;P_20号3様式1!AE66,RIGHT(FIXED(P_20号3様式1!AE66,3,FALSE),4),""))</f>
        <v>.000</v>
      </c>
      <c r="D82" s="13" t="str">
        <f>IF(P_20号3様式1!F66&lt;&gt; "",IF(P_20号3様式1!F66&lt;&gt; "-",TEXT(INT(P_20号3様式1!F66),"#,##0"),"-"),"")</f>
        <v>0</v>
      </c>
      <c r="E82" s="12" t="str">
        <f>IF(P_20号3様式1!F66&lt;&gt; "",IF(P_20号3様式1!F66&lt;&gt; "-",IF(VALUE(FIXED(P_20号3様式1!F66,0,TRUE))&lt;&gt;P_20号3様式1!F66,RIGHT(FIXED(P_20号3様式1!F66,3,FALSE),4),""),""),"")</f>
        <v>.000</v>
      </c>
      <c r="F82" s="13" t="str">
        <f>IF(P_20号3様式1!I66&lt;&gt; "",IF(P_20号3様式1!I66&lt;&gt; "-",TEXT(INT(P_20号3様式1!I66),"#,##0"),"-"),"")</f>
        <v>0</v>
      </c>
      <c r="G82" s="12" t="str">
        <f>IF(P_20号3様式1!I66&lt;&gt; "",IF(P_20号3様式1!I66&lt;&gt; "-",IF(VALUE(FIXED(P_20号3様式1!I66,0,TRUE))&lt;&gt;P_20号3様式1!I66,RIGHT(FIXED(P_20号3様式1!I66,3,FALSE),4),""),""),"")</f>
        <v>.000</v>
      </c>
      <c r="H82" s="13" t="str">
        <f>IF(P_20号3様式1!L66&lt;&gt; "",IF(P_20号3様式1!L66&lt;&gt; "-",TEXT(INT(P_20号3様式1!L66),"#,##0"),"-"),"")</f>
        <v>0</v>
      </c>
      <c r="I82" s="12" t="str">
        <f>IF(P_20号3様式1!L66&lt;&gt; "",IF(P_20号3様式1!L66&lt;&gt; "-",IF(VALUE(FIXED(P_20号3様式1!L66,0,TRUE))&lt;&gt;P_20号3様式1!L66,RIGHT(FIXED(P_20号3様式1!L66,3,FALSE),4),""),""),"")</f>
        <v>.000</v>
      </c>
      <c r="J82" s="13" t="str">
        <f>IF(P_20号3様式1!O66&lt;&gt; "",IF(P_20号3様式1!O66&lt;&gt; "-",TEXT(INT(P_20号3様式1!O66),"#,##0"),"-"),"")</f>
        <v>0</v>
      </c>
      <c r="K82" s="12" t="str">
        <f>IF(P_20号3様式1!O66&lt;&gt; "",IF(P_20号3様式1!O66&lt;&gt; "-",IF(VALUE(FIXED(P_20号3様式1!O66,0,TRUE))&lt;&gt;P_20号3様式1!O66,RIGHT(FIXED(P_20号3様式1!O66,3,FALSE),4),""),""),"")</f>
        <v>.000</v>
      </c>
      <c r="L82" s="13" t="str">
        <f>IF(P_20号3様式1!R66&lt;&gt; "",IF(P_20号3様式1!R66&lt;&gt; "-",TEXT(INT(P_20号3様式1!R66),"#,##0"),"-"),"")</f>
        <v>0</v>
      </c>
      <c r="M82" s="12" t="str">
        <f>IF(P_20号3様式1!R66&lt;&gt; "",IF(P_20号3様式1!R66&lt;&gt; "-",IF(VALUE(FIXED(P_20号3様式1!R66,0,TRUE))&lt;&gt;P_20号3様式1!R66,RIGHT(FIXED(P_20号3様式1!R66,3,FALSE),4),""),""),"")</f>
        <v>.000</v>
      </c>
      <c r="N82" s="13" t="str">
        <f>IF(P_20号3様式1!U66&lt;&gt; "",IF(P_20号3様式1!U66&lt;&gt; "-",TEXT(INT(P_20号3様式1!U66),"#,##0"),"-"),"")</f>
        <v>0</v>
      </c>
      <c r="O82" s="12" t="str">
        <f>IF(P_20号3様式1!U66&lt;&gt; "",IF(P_20号3様式1!U66&lt;&gt; "-",IF(VALUE(FIXED(P_20号3様式1!U66,0,TRUE))&lt;&gt;P_20号3様式1!U66,RIGHT(FIXED(P_20号3様式1!U66,3,FALSE),4),""),""),"")</f>
        <v>.000</v>
      </c>
      <c r="P82" s="13" t="str">
        <f>IF(P_20号3様式1!X66&lt;&gt; "",IF(P_20号3様式1!X66&lt;&gt; "-",TEXT(INT(P_20号3様式1!X66),"#,##0"),"-"),"")</f>
        <v>0</v>
      </c>
      <c r="Q82" s="12" t="str">
        <f>IF(P_20号3様式1!X66&lt;&gt; "",IF(P_20号3様式1!X66&lt;&gt; "-",IF(VALUE(FIXED(P_20号3様式1!X66,0,TRUE))&lt;&gt;P_20号3様式1!X66,RIGHT(FIXED(P_20号3様式1!X66,3,FALSE),4),""),""),"")</f>
        <v>.000</v>
      </c>
      <c r="R82" s="13" t="str">
        <f>IF(P_20号3様式1!AA66&lt;&gt; "",IF(P_20号3様式1!AA66&lt;&gt; "-",TEXT(INT(P_20号3様式1!AA66),"#,##0"),"-"),"")</f>
        <v>0</v>
      </c>
      <c r="S82" s="12" t="str">
        <f>IF(P_20号3様式1!AA66&lt;&gt; "",IF(P_20号3様式1!AA66&lt;&gt; "-",IF(VALUE(FIXED(P_20号3様式1!AA66,0,TRUE))&lt;&gt;P_20号3様式1!AA66,RIGHT(FIXED(P_20号3様式1!AA66,3,FALSE),4),""),""),"")</f>
        <v>.000</v>
      </c>
    </row>
    <row r="83" spans="1:19" ht="12.75" customHeight="1" x14ac:dyDescent="0.15">
      <c r="A83" s="2" t="str">
        <f>IF(P_20号3様式1!C67="","",P_20号3様式1!C67)</f>
        <v>十島村</v>
      </c>
      <c r="B83" s="13" t="str">
        <f>IF(P_20号3様式1!AE67&lt;&gt; "",TEXT(INT(P_20号3様式1!AE67),"#,##0"),"")</f>
        <v>0</v>
      </c>
      <c r="C83" s="12" t="str">
        <f>IF(P_20号3様式1!AE67= "","",IF(VALUE(FIXED(P_20号3様式1!AE67,0,TRUE))&lt;&gt;P_20号3様式1!AE67,RIGHT(FIXED(P_20号3様式1!AE67,3,FALSE),4),""))</f>
        <v>.000</v>
      </c>
      <c r="D83" s="13" t="str">
        <f>IF(P_20号3様式1!F67&lt;&gt; "",IF(P_20号3様式1!F67&lt;&gt; "-",TEXT(INT(P_20号3様式1!F67),"#,##0"),"-"),"")</f>
        <v>0</v>
      </c>
      <c r="E83" s="12" t="str">
        <f>IF(P_20号3様式1!F67&lt;&gt; "",IF(P_20号3様式1!F67&lt;&gt; "-",IF(VALUE(FIXED(P_20号3様式1!F67,0,TRUE))&lt;&gt;P_20号3様式1!F67,RIGHT(FIXED(P_20号3様式1!F67,3,FALSE),4),""),""),"")</f>
        <v>.000</v>
      </c>
      <c r="F83" s="13" t="str">
        <f>IF(P_20号3様式1!I67&lt;&gt; "",IF(P_20号3様式1!I67&lt;&gt; "-",TEXT(INT(P_20号3様式1!I67),"#,##0"),"-"),"")</f>
        <v>0</v>
      </c>
      <c r="G83" s="12" t="str">
        <f>IF(P_20号3様式1!I67&lt;&gt; "",IF(P_20号3様式1!I67&lt;&gt; "-",IF(VALUE(FIXED(P_20号3様式1!I67,0,TRUE))&lt;&gt;P_20号3様式1!I67,RIGHT(FIXED(P_20号3様式1!I67,3,FALSE),4),""),""),"")</f>
        <v>.000</v>
      </c>
      <c r="H83" s="13" t="str">
        <f>IF(P_20号3様式1!L67&lt;&gt; "",IF(P_20号3様式1!L67&lt;&gt; "-",TEXT(INT(P_20号3様式1!L67),"#,##0"),"-"),"")</f>
        <v>0</v>
      </c>
      <c r="I83" s="12" t="str">
        <f>IF(P_20号3様式1!L67&lt;&gt; "",IF(P_20号3様式1!L67&lt;&gt; "-",IF(VALUE(FIXED(P_20号3様式1!L67,0,TRUE))&lt;&gt;P_20号3様式1!L67,RIGHT(FIXED(P_20号3様式1!L67,3,FALSE),4),""),""),"")</f>
        <v>.000</v>
      </c>
      <c r="J83" s="13" t="str">
        <f>IF(P_20号3様式1!O67&lt;&gt; "",IF(P_20号3様式1!O67&lt;&gt; "-",TEXT(INT(P_20号3様式1!O67),"#,##0"),"-"),"")</f>
        <v>0</v>
      </c>
      <c r="K83" s="12" t="str">
        <f>IF(P_20号3様式1!O67&lt;&gt; "",IF(P_20号3様式1!O67&lt;&gt; "-",IF(VALUE(FIXED(P_20号3様式1!O67,0,TRUE))&lt;&gt;P_20号3様式1!O67,RIGHT(FIXED(P_20号3様式1!O67,3,FALSE),4),""),""),"")</f>
        <v>.000</v>
      </c>
      <c r="L83" s="13" t="str">
        <f>IF(P_20号3様式1!R67&lt;&gt; "",IF(P_20号3様式1!R67&lt;&gt; "-",TEXT(INT(P_20号3様式1!R67),"#,##0"),"-"),"")</f>
        <v>0</v>
      </c>
      <c r="M83" s="12" t="str">
        <f>IF(P_20号3様式1!R67&lt;&gt; "",IF(P_20号3様式1!R67&lt;&gt; "-",IF(VALUE(FIXED(P_20号3様式1!R67,0,TRUE))&lt;&gt;P_20号3様式1!R67,RIGHT(FIXED(P_20号3様式1!R67,3,FALSE),4),""),""),"")</f>
        <v>.000</v>
      </c>
      <c r="N83" s="13" t="str">
        <f>IF(P_20号3様式1!U67&lt;&gt; "",IF(P_20号3様式1!U67&lt;&gt; "-",TEXT(INT(P_20号3様式1!U67),"#,##0"),"-"),"")</f>
        <v>0</v>
      </c>
      <c r="O83" s="12" t="str">
        <f>IF(P_20号3様式1!U67&lt;&gt; "",IF(P_20号3様式1!U67&lt;&gt; "-",IF(VALUE(FIXED(P_20号3様式1!U67,0,TRUE))&lt;&gt;P_20号3様式1!U67,RIGHT(FIXED(P_20号3様式1!U67,3,FALSE),4),""),""),"")</f>
        <v>.000</v>
      </c>
      <c r="P83" s="13" t="str">
        <f>IF(P_20号3様式1!X67&lt;&gt; "",IF(P_20号3様式1!X67&lt;&gt; "-",TEXT(INT(P_20号3様式1!X67),"#,##0"),"-"),"")</f>
        <v>0</v>
      </c>
      <c r="Q83" s="12" t="str">
        <f>IF(P_20号3様式1!X67&lt;&gt; "",IF(P_20号3様式1!X67&lt;&gt; "-",IF(VALUE(FIXED(P_20号3様式1!X67,0,TRUE))&lt;&gt;P_20号3様式1!X67,RIGHT(FIXED(P_20号3様式1!X67,3,FALSE),4),""),""),"")</f>
        <v>.000</v>
      </c>
      <c r="R83" s="13" t="str">
        <f>IF(P_20号3様式1!AA67&lt;&gt; "",IF(P_20号3様式1!AA67&lt;&gt; "-",TEXT(INT(P_20号3様式1!AA67),"#,##0"),"-"),"")</f>
        <v>0</v>
      </c>
      <c r="S83" s="12" t="str">
        <f>IF(P_20号3様式1!AA67&lt;&gt; "",IF(P_20号3様式1!AA67&lt;&gt; "-",IF(VALUE(FIXED(P_20号3様式1!AA67,0,TRUE))&lt;&gt;P_20号3様式1!AA67,RIGHT(FIXED(P_20号3様式1!AA67,3,FALSE),4),""),""),"")</f>
        <v>.000</v>
      </c>
    </row>
    <row r="84" spans="1:19" ht="12.75" customHeight="1" x14ac:dyDescent="0.15">
      <c r="A84" s="2" t="str">
        <f>IF(P_20号3様式1!C68="","",P_20号3様式1!C68)</f>
        <v>＊（鹿児島郡）計</v>
      </c>
      <c r="B84" s="13" t="str">
        <f>IF(P_20号3様式1!AE68&lt;&gt; "",TEXT(INT(P_20号3様式1!AE68),"#,##0"),"")</f>
        <v>0</v>
      </c>
      <c r="C84" s="12" t="str">
        <f>IF(P_20号3様式1!AE68= "","",IF(VALUE(FIXED(P_20号3様式1!AE68,0,TRUE))&lt;&gt;P_20号3様式1!AE68,RIGHT(FIXED(P_20号3様式1!AE68,3,FALSE),4),""))</f>
        <v>.000</v>
      </c>
      <c r="D84" s="13" t="str">
        <f>IF(P_20号3様式1!F68&lt;&gt; "",IF(P_20号3様式1!F68&lt;&gt; "-",TEXT(INT(P_20号3様式1!F68),"#,##0"),"-"),"")</f>
        <v>0</v>
      </c>
      <c r="E84" s="12" t="str">
        <f>IF(P_20号3様式1!F68&lt;&gt; "",IF(P_20号3様式1!F68&lt;&gt; "-",IF(VALUE(FIXED(P_20号3様式1!F68,0,TRUE))&lt;&gt;P_20号3様式1!F68,RIGHT(FIXED(P_20号3様式1!F68,3,FALSE),4),""),""),"")</f>
        <v>.000</v>
      </c>
      <c r="F84" s="13" t="str">
        <f>IF(P_20号3様式1!I68&lt;&gt; "",IF(P_20号3様式1!I68&lt;&gt; "-",TEXT(INT(P_20号3様式1!I68),"#,##0"),"-"),"")</f>
        <v>0</v>
      </c>
      <c r="G84" s="12" t="str">
        <f>IF(P_20号3様式1!I68&lt;&gt; "",IF(P_20号3様式1!I68&lt;&gt; "-",IF(VALUE(FIXED(P_20号3様式1!I68,0,TRUE))&lt;&gt;P_20号3様式1!I68,RIGHT(FIXED(P_20号3様式1!I68,3,FALSE),4),""),""),"")</f>
        <v>.000</v>
      </c>
      <c r="H84" s="13" t="str">
        <f>IF(P_20号3様式1!L68&lt;&gt; "",IF(P_20号3様式1!L68&lt;&gt; "-",TEXT(INT(P_20号3様式1!L68),"#,##0"),"-"),"")</f>
        <v>0</v>
      </c>
      <c r="I84" s="12" t="str">
        <f>IF(P_20号3様式1!L68&lt;&gt; "",IF(P_20号3様式1!L68&lt;&gt; "-",IF(VALUE(FIXED(P_20号3様式1!L68,0,TRUE))&lt;&gt;P_20号3様式1!L68,RIGHT(FIXED(P_20号3様式1!L68,3,FALSE),4),""),""),"")</f>
        <v>.000</v>
      </c>
      <c r="J84" s="13" t="str">
        <f>IF(P_20号3様式1!O68&lt;&gt; "",IF(P_20号3様式1!O68&lt;&gt; "-",TEXT(INT(P_20号3様式1!O68),"#,##0"),"-"),"")</f>
        <v>0</v>
      </c>
      <c r="K84" s="12" t="str">
        <f>IF(P_20号3様式1!O68&lt;&gt; "",IF(P_20号3様式1!O68&lt;&gt; "-",IF(VALUE(FIXED(P_20号3様式1!O68,0,TRUE))&lt;&gt;P_20号3様式1!O68,RIGHT(FIXED(P_20号3様式1!O68,3,FALSE),4),""),""),"")</f>
        <v>.000</v>
      </c>
      <c r="L84" s="13" t="str">
        <f>IF(P_20号3様式1!R68&lt;&gt; "",IF(P_20号3様式1!R68&lt;&gt; "-",TEXT(INT(P_20号3様式1!R68),"#,##0"),"-"),"")</f>
        <v>0</v>
      </c>
      <c r="M84" s="12" t="str">
        <f>IF(P_20号3様式1!R68&lt;&gt; "",IF(P_20号3様式1!R68&lt;&gt; "-",IF(VALUE(FIXED(P_20号3様式1!R68,0,TRUE))&lt;&gt;P_20号3様式1!R68,RIGHT(FIXED(P_20号3様式1!R68,3,FALSE),4),""),""),"")</f>
        <v>.000</v>
      </c>
      <c r="N84" s="13" t="str">
        <f>IF(P_20号3様式1!U68&lt;&gt; "",IF(P_20号3様式1!U68&lt;&gt; "-",TEXT(INT(P_20号3様式1!U68),"#,##0"),"-"),"")</f>
        <v>0</v>
      </c>
      <c r="O84" s="12" t="str">
        <f>IF(P_20号3様式1!U68&lt;&gt; "",IF(P_20号3様式1!U68&lt;&gt; "-",IF(VALUE(FIXED(P_20号3様式1!U68,0,TRUE))&lt;&gt;P_20号3様式1!U68,RIGHT(FIXED(P_20号3様式1!U68,3,FALSE),4),""),""),"")</f>
        <v>.000</v>
      </c>
      <c r="P84" s="13" t="str">
        <f>IF(P_20号3様式1!X68&lt;&gt; "",IF(P_20号3様式1!X68&lt;&gt; "-",TEXT(INT(P_20号3様式1!X68),"#,##0"),"-"),"")</f>
        <v>0</v>
      </c>
      <c r="Q84" s="12" t="str">
        <f>IF(P_20号3様式1!X68&lt;&gt; "",IF(P_20号3様式1!X68&lt;&gt; "-",IF(VALUE(FIXED(P_20号3様式1!X68,0,TRUE))&lt;&gt;P_20号3様式1!X68,RIGHT(FIXED(P_20号3様式1!X68,3,FALSE),4),""),""),"")</f>
        <v>.000</v>
      </c>
      <c r="R84" s="13" t="str">
        <f>IF(P_20号3様式1!AA68&lt;&gt; "",IF(P_20号3様式1!AA68&lt;&gt; "-",TEXT(INT(P_20号3様式1!AA68),"#,##0"),"-"),"")</f>
        <v>0</v>
      </c>
      <c r="S84" s="12" t="str">
        <f>IF(P_20号3様式1!AA68&lt;&gt; "",IF(P_20号3様式1!AA68&lt;&gt; "-",IF(VALUE(FIXED(P_20号3様式1!AA68,0,TRUE))&lt;&gt;P_20号3様式1!AA68,RIGHT(FIXED(P_20号3様式1!AA68,3,FALSE),4),""),""),"")</f>
        <v>.000</v>
      </c>
    </row>
    <row r="85" spans="1:19" ht="12.75" customHeight="1" x14ac:dyDescent="0.15">
      <c r="A85" s="2" t="str">
        <f>IF(P_20号3様式1!C69="","",P_20号3様式1!C69)</f>
        <v>さつま町</v>
      </c>
      <c r="B85" s="13" t="str">
        <f>IF(P_20号3様式1!AE69&lt;&gt; "",TEXT(INT(P_20号3様式1!AE69),"#,##0"),"")</f>
        <v>0</v>
      </c>
      <c r="C85" s="12" t="str">
        <f>IF(P_20号3様式1!AE69= "","",IF(VALUE(FIXED(P_20号3様式1!AE69,0,TRUE))&lt;&gt;P_20号3様式1!AE69,RIGHT(FIXED(P_20号3様式1!AE69,3,FALSE),4),""))</f>
        <v>.000</v>
      </c>
      <c r="D85" s="13" t="str">
        <f>IF(P_20号3様式1!F69&lt;&gt; "",IF(P_20号3様式1!F69&lt;&gt; "-",TEXT(INT(P_20号3様式1!F69),"#,##0"),"-"),"")</f>
        <v>0</v>
      </c>
      <c r="E85" s="12" t="str">
        <f>IF(P_20号3様式1!F69&lt;&gt; "",IF(P_20号3様式1!F69&lt;&gt; "-",IF(VALUE(FIXED(P_20号3様式1!F69,0,TRUE))&lt;&gt;P_20号3様式1!F69,RIGHT(FIXED(P_20号3様式1!F69,3,FALSE),4),""),""),"")</f>
        <v>.000</v>
      </c>
      <c r="F85" s="13" t="str">
        <f>IF(P_20号3様式1!I69&lt;&gt; "",IF(P_20号3様式1!I69&lt;&gt; "-",TEXT(INT(P_20号3様式1!I69),"#,##0"),"-"),"")</f>
        <v>0</v>
      </c>
      <c r="G85" s="12" t="str">
        <f>IF(P_20号3様式1!I69&lt;&gt; "",IF(P_20号3様式1!I69&lt;&gt; "-",IF(VALUE(FIXED(P_20号3様式1!I69,0,TRUE))&lt;&gt;P_20号3様式1!I69,RIGHT(FIXED(P_20号3様式1!I69,3,FALSE),4),""),""),"")</f>
        <v>.000</v>
      </c>
      <c r="H85" s="13" t="str">
        <f>IF(P_20号3様式1!L69&lt;&gt; "",IF(P_20号3様式1!L69&lt;&gt; "-",TEXT(INT(P_20号3様式1!L69),"#,##0"),"-"),"")</f>
        <v>0</v>
      </c>
      <c r="I85" s="12" t="str">
        <f>IF(P_20号3様式1!L69&lt;&gt; "",IF(P_20号3様式1!L69&lt;&gt; "-",IF(VALUE(FIXED(P_20号3様式1!L69,0,TRUE))&lt;&gt;P_20号3様式1!L69,RIGHT(FIXED(P_20号3様式1!L69,3,FALSE),4),""),""),"")</f>
        <v>.000</v>
      </c>
      <c r="J85" s="13" t="str">
        <f>IF(P_20号3様式1!O69&lt;&gt; "",IF(P_20号3様式1!O69&lt;&gt; "-",TEXT(INT(P_20号3様式1!O69),"#,##0"),"-"),"")</f>
        <v>0</v>
      </c>
      <c r="K85" s="12" t="str">
        <f>IF(P_20号3様式1!O69&lt;&gt; "",IF(P_20号3様式1!O69&lt;&gt; "-",IF(VALUE(FIXED(P_20号3様式1!O69,0,TRUE))&lt;&gt;P_20号3様式1!O69,RIGHT(FIXED(P_20号3様式1!O69,3,FALSE),4),""),""),"")</f>
        <v>.000</v>
      </c>
      <c r="L85" s="13" t="str">
        <f>IF(P_20号3様式1!R69&lt;&gt; "",IF(P_20号3様式1!R69&lt;&gt; "-",TEXT(INT(P_20号3様式1!R69),"#,##0"),"-"),"")</f>
        <v>0</v>
      </c>
      <c r="M85" s="12" t="str">
        <f>IF(P_20号3様式1!R69&lt;&gt; "",IF(P_20号3様式1!R69&lt;&gt; "-",IF(VALUE(FIXED(P_20号3様式1!R69,0,TRUE))&lt;&gt;P_20号3様式1!R69,RIGHT(FIXED(P_20号3様式1!R69,3,FALSE),4),""),""),"")</f>
        <v>.000</v>
      </c>
      <c r="N85" s="13" t="str">
        <f>IF(P_20号3様式1!U69&lt;&gt; "",IF(P_20号3様式1!U69&lt;&gt; "-",TEXT(INT(P_20号3様式1!U69),"#,##0"),"-"),"")</f>
        <v>0</v>
      </c>
      <c r="O85" s="12" t="str">
        <f>IF(P_20号3様式1!U69&lt;&gt; "",IF(P_20号3様式1!U69&lt;&gt; "-",IF(VALUE(FIXED(P_20号3様式1!U69,0,TRUE))&lt;&gt;P_20号3様式1!U69,RIGHT(FIXED(P_20号3様式1!U69,3,FALSE),4),""),""),"")</f>
        <v>.000</v>
      </c>
      <c r="P85" s="13" t="str">
        <f>IF(P_20号3様式1!X69&lt;&gt; "",IF(P_20号3様式1!X69&lt;&gt; "-",TEXT(INT(P_20号3様式1!X69),"#,##0"),"-"),"")</f>
        <v>0</v>
      </c>
      <c r="Q85" s="12" t="str">
        <f>IF(P_20号3様式1!X69&lt;&gt; "",IF(P_20号3様式1!X69&lt;&gt; "-",IF(VALUE(FIXED(P_20号3様式1!X69,0,TRUE))&lt;&gt;P_20号3様式1!X69,RIGHT(FIXED(P_20号3様式1!X69,3,FALSE),4),""),""),"")</f>
        <v>.000</v>
      </c>
      <c r="R85" s="13" t="str">
        <f>IF(P_20号3様式1!AA69&lt;&gt; "",IF(P_20号3様式1!AA69&lt;&gt; "-",TEXT(INT(P_20号3様式1!AA69),"#,##0"),"-"),"")</f>
        <v>0</v>
      </c>
      <c r="S85" s="12" t="str">
        <f>IF(P_20号3様式1!AA69&lt;&gt; "",IF(P_20号3様式1!AA69&lt;&gt; "-",IF(VALUE(FIXED(P_20号3様式1!AA69,0,TRUE))&lt;&gt;P_20号3様式1!AA69,RIGHT(FIXED(P_20号3様式1!AA69,3,FALSE),4),""),""),"")</f>
        <v>.000</v>
      </c>
    </row>
    <row r="86" spans="1:19" ht="12.75" customHeight="1" x14ac:dyDescent="0.15">
      <c r="A86" s="2" t="str">
        <f>IF(P_20号3様式1!C70="","",P_20号3様式1!C70)</f>
        <v>＊（薩摩郡）計</v>
      </c>
      <c r="B86" s="13" t="str">
        <f>IF(P_20号3様式1!AE70&lt;&gt; "",TEXT(INT(P_20号3様式1!AE70),"#,##0"),"")</f>
        <v>0</v>
      </c>
      <c r="C86" s="12" t="str">
        <f>IF(P_20号3様式1!AE70= "","",IF(VALUE(FIXED(P_20号3様式1!AE70,0,TRUE))&lt;&gt;P_20号3様式1!AE70,RIGHT(FIXED(P_20号3様式1!AE70,3,FALSE),4),""))</f>
        <v>.000</v>
      </c>
      <c r="D86" s="13" t="str">
        <f>IF(P_20号3様式1!F70&lt;&gt; "",IF(P_20号3様式1!F70&lt;&gt; "-",TEXT(INT(P_20号3様式1!F70),"#,##0"),"-"),"")</f>
        <v>0</v>
      </c>
      <c r="E86" s="12" t="str">
        <f>IF(P_20号3様式1!F70&lt;&gt; "",IF(P_20号3様式1!F70&lt;&gt; "-",IF(VALUE(FIXED(P_20号3様式1!F70,0,TRUE))&lt;&gt;P_20号3様式1!F70,RIGHT(FIXED(P_20号3様式1!F70,3,FALSE),4),""),""),"")</f>
        <v>.000</v>
      </c>
      <c r="F86" s="13" t="str">
        <f>IF(P_20号3様式1!I70&lt;&gt; "",IF(P_20号3様式1!I70&lt;&gt; "-",TEXT(INT(P_20号3様式1!I70),"#,##0"),"-"),"")</f>
        <v>0</v>
      </c>
      <c r="G86" s="12" t="str">
        <f>IF(P_20号3様式1!I70&lt;&gt; "",IF(P_20号3様式1!I70&lt;&gt; "-",IF(VALUE(FIXED(P_20号3様式1!I70,0,TRUE))&lt;&gt;P_20号3様式1!I70,RIGHT(FIXED(P_20号3様式1!I70,3,FALSE),4),""),""),"")</f>
        <v>.000</v>
      </c>
      <c r="H86" s="13" t="str">
        <f>IF(P_20号3様式1!L70&lt;&gt; "",IF(P_20号3様式1!L70&lt;&gt; "-",TEXT(INT(P_20号3様式1!L70),"#,##0"),"-"),"")</f>
        <v>0</v>
      </c>
      <c r="I86" s="12" t="str">
        <f>IF(P_20号3様式1!L70&lt;&gt; "",IF(P_20号3様式1!L70&lt;&gt; "-",IF(VALUE(FIXED(P_20号3様式1!L70,0,TRUE))&lt;&gt;P_20号3様式1!L70,RIGHT(FIXED(P_20号3様式1!L70,3,FALSE),4),""),""),"")</f>
        <v>.000</v>
      </c>
      <c r="J86" s="13" t="str">
        <f>IF(P_20号3様式1!O70&lt;&gt; "",IF(P_20号3様式1!O70&lt;&gt; "-",TEXT(INT(P_20号3様式1!O70),"#,##0"),"-"),"")</f>
        <v>0</v>
      </c>
      <c r="K86" s="12" t="str">
        <f>IF(P_20号3様式1!O70&lt;&gt; "",IF(P_20号3様式1!O70&lt;&gt; "-",IF(VALUE(FIXED(P_20号3様式1!O70,0,TRUE))&lt;&gt;P_20号3様式1!O70,RIGHT(FIXED(P_20号3様式1!O70,3,FALSE),4),""),""),"")</f>
        <v>.000</v>
      </c>
      <c r="L86" s="13" t="str">
        <f>IF(P_20号3様式1!R70&lt;&gt; "",IF(P_20号3様式1!R70&lt;&gt; "-",TEXT(INT(P_20号3様式1!R70),"#,##0"),"-"),"")</f>
        <v>0</v>
      </c>
      <c r="M86" s="12" t="str">
        <f>IF(P_20号3様式1!R70&lt;&gt; "",IF(P_20号3様式1!R70&lt;&gt; "-",IF(VALUE(FIXED(P_20号3様式1!R70,0,TRUE))&lt;&gt;P_20号3様式1!R70,RIGHT(FIXED(P_20号3様式1!R70,3,FALSE),4),""),""),"")</f>
        <v>.000</v>
      </c>
      <c r="N86" s="13" t="str">
        <f>IF(P_20号3様式1!U70&lt;&gt; "",IF(P_20号3様式1!U70&lt;&gt; "-",TEXT(INT(P_20号3様式1!U70),"#,##0"),"-"),"")</f>
        <v>0</v>
      </c>
      <c r="O86" s="12" t="str">
        <f>IF(P_20号3様式1!U70&lt;&gt; "",IF(P_20号3様式1!U70&lt;&gt; "-",IF(VALUE(FIXED(P_20号3様式1!U70,0,TRUE))&lt;&gt;P_20号3様式1!U70,RIGHT(FIXED(P_20号3様式1!U70,3,FALSE),4),""),""),"")</f>
        <v>.000</v>
      </c>
      <c r="P86" s="13" t="str">
        <f>IF(P_20号3様式1!X70&lt;&gt; "",IF(P_20号3様式1!X70&lt;&gt; "-",TEXT(INT(P_20号3様式1!X70),"#,##0"),"-"),"")</f>
        <v>0</v>
      </c>
      <c r="Q86" s="12" t="str">
        <f>IF(P_20号3様式1!X70&lt;&gt; "",IF(P_20号3様式1!X70&lt;&gt; "-",IF(VALUE(FIXED(P_20号3様式1!X70,0,TRUE))&lt;&gt;P_20号3様式1!X70,RIGHT(FIXED(P_20号3様式1!X70,3,FALSE),4),""),""),"")</f>
        <v>.000</v>
      </c>
      <c r="R86" s="13" t="str">
        <f>IF(P_20号3様式1!AA70&lt;&gt; "",IF(P_20号3様式1!AA70&lt;&gt; "-",TEXT(INT(P_20号3様式1!AA70),"#,##0"),"-"),"")</f>
        <v>0</v>
      </c>
      <c r="S86" s="12" t="str">
        <f>IF(P_20号3様式1!AA70&lt;&gt; "",IF(P_20号3様式1!AA70&lt;&gt; "-",IF(VALUE(FIXED(P_20号3様式1!AA70,0,TRUE))&lt;&gt;P_20号3様式1!AA70,RIGHT(FIXED(P_20号3様式1!AA70,3,FALSE),4),""),""),"")</f>
        <v>.000</v>
      </c>
    </row>
    <row r="87" spans="1:19" ht="12.75" customHeight="1" x14ac:dyDescent="0.15">
      <c r="A87" s="2" t="str">
        <f>IF(P_20号3様式1!C71="","",P_20号3様式1!C71)</f>
        <v>長島町</v>
      </c>
      <c r="B87" s="13" t="str">
        <f>IF(P_20号3様式1!AE71&lt;&gt; "",TEXT(INT(P_20号3様式1!AE71),"#,##0"),"")</f>
        <v>0</v>
      </c>
      <c r="C87" s="12" t="str">
        <f>IF(P_20号3様式1!AE71= "","",IF(VALUE(FIXED(P_20号3様式1!AE71,0,TRUE))&lt;&gt;P_20号3様式1!AE71,RIGHT(FIXED(P_20号3様式1!AE71,3,FALSE),4),""))</f>
        <v>.000</v>
      </c>
      <c r="D87" s="13" t="str">
        <f>IF(P_20号3様式1!F71&lt;&gt; "",IF(P_20号3様式1!F71&lt;&gt; "-",TEXT(INT(P_20号3様式1!F71),"#,##0"),"-"),"")</f>
        <v>0</v>
      </c>
      <c r="E87" s="12" t="str">
        <f>IF(P_20号3様式1!F71&lt;&gt; "",IF(P_20号3様式1!F71&lt;&gt; "-",IF(VALUE(FIXED(P_20号3様式1!F71,0,TRUE))&lt;&gt;P_20号3様式1!F71,RIGHT(FIXED(P_20号3様式1!F71,3,FALSE),4),""),""),"")</f>
        <v>.000</v>
      </c>
      <c r="F87" s="13" t="str">
        <f>IF(P_20号3様式1!I71&lt;&gt; "",IF(P_20号3様式1!I71&lt;&gt; "-",TEXT(INT(P_20号3様式1!I71),"#,##0"),"-"),"")</f>
        <v>0</v>
      </c>
      <c r="G87" s="12" t="str">
        <f>IF(P_20号3様式1!I71&lt;&gt; "",IF(P_20号3様式1!I71&lt;&gt; "-",IF(VALUE(FIXED(P_20号3様式1!I71,0,TRUE))&lt;&gt;P_20号3様式1!I71,RIGHT(FIXED(P_20号3様式1!I71,3,FALSE),4),""),""),"")</f>
        <v>.000</v>
      </c>
      <c r="H87" s="13" t="str">
        <f>IF(P_20号3様式1!L71&lt;&gt; "",IF(P_20号3様式1!L71&lt;&gt; "-",TEXT(INT(P_20号3様式1!L71),"#,##0"),"-"),"")</f>
        <v>0</v>
      </c>
      <c r="I87" s="12" t="str">
        <f>IF(P_20号3様式1!L71&lt;&gt; "",IF(P_20号3様式1!L71&lt;&gt; "-",IF(VALUE(FIXED(P_20号3様式1!L71,0,TRUE))&lt;&gt;P_20号3様式1!L71,RIGHT(FIXED(P_20号3様式1!L71,3,FALSE),4),""),""),"")</f>
        <v>.000</v>
      </c>
      <c r="J87" s="13" t="str">
        <f>IF(P_20号3様式1!O71&lt;&gt; "",IF(P_20号3様式1!O71&lt;&gt; "-",TEXT(INT(P_20号3様式1!O71),"#,##0"),"-"),"")</f>
        <v>0</v>
      </c>
      <c r="K87" s="12" t="str">
        <f>IF(P_20号3様式1!O71&lt;&gt; "",IF(P_20号3様式1!O71&lt;&gt; "-",IF(VALUE(FIXED(P_20号3様式1!O71,0,TRUE))&lt;&gt;P_20号3様式1!O71,RIGHT(FIXED(P_20号3様式1!O71,3,FALSE),4),""),""),"")</f>
        <v>.000</v>
      </c>
      <c r="L87" s="13" t="str">
        <f>IF(P_20号3様式1!R71&lt;&gt; "",IF(P_20号3様式1!R71&lt;&gt; "-",TEXT(INT(P_20号3様式1!R71),"#,##0"),"-"),"")</f>
        <v>0</v>
      </c>
      <c r="M87" s="12" t="str">
        <f>IF(P_20号3様式1!R71&lt;&gt; "",IF(P_20号3様式1!R71&lt;&gt; "-",IF(VALUE(FIXED(P_20号3様式1!R71,0,TRUE))&lt;&gt;P_20号3様式1!R71,RIGHT(FIXED(P_20号3様式1!R71,3,FALSE),4),""),""),"")</f>
        <v>.000</v>
      </c>
      <c r="N87" s="13" t="str">
        <f>IF(P_20号3様式1!U71&lt;&gt; "",IF(P_20号3様式1!U71&lt;&gt; "-",TEXT(INT(P_20号3様式1!U71),"#,##0"),"-"),"")</f>
        <v>0</v>
      </c>
      <c r="O87" s="12" t="str">
        <f>IF(P_20号3様式1!U71&lt;&gt; "",IF(P_20号3様式1!U71&lt;&gt; "-",IF(VALUE(FIXED(P_20号3様式1!U71,0,TRUE))&lt;&gt;P_20号3様式1!U71,RIGHT(FIXED(P_20号3様式1!U71,3,FALSE),4),""),""),"")</f>
        <v>.000</v>
      </c>
      <c r="P87" s="13" t="str">
        <f>IF(P_20号3様式1!X71&lt;&gt; "",IF(P_20号3様式1!X71&lt;&gt; "-",TEXT(INT(P_20号3様式1!X71),"#,##0"),"-"),"")</f>
        <v>0</v>
      </c>
      <c r="Q87" s="12" t="str">
        <f>IF(P_20号3様式1!X71&lt;&gt; "",IF(P_20号3様式1!X71&lt;&gt; "-",IF(VALUE(FIXED(P_20号3様式1!X71,0,TRUE))&lt;&gt;P_20号3様式1!X71,RIGHT(FIXED(P_20号3様式1!X71,3,FALSE),4),""),""),"")</f>
        <v>.000</v>
      </c>
      <c r="R87" s="13" t="str">
        <f>IF(P_20号3様式1!AA71&lt;&gt; "",IF(P_20号3様式1!AA71&lt;&gt; "-",TEXT(INT(P_20号3様式1!AA71),"#,##0"),"-"),"")</f>
        <v>0</v>
      </c>
      <c r="S87" s="12" t="str">
        <f>IF(P_20号3様式1!AA71&lt;&gt; "",IF(P_20号3様式1!AA71&lt;&gt; "-",IF(VALUE(FIXED(P_20号3様式1!AA71,0,TRUE))&lt;&gt;P_20号3様式1!AA71,RIGHT(FIXED(P_20号3様式1!AA71,3,FALSE),4),""),""),"")</f>
        <v>.000</v>
      </c>
    </row>
    <row r="88" spans="1:19" ht="12.75" customHeight="1" x14ac:dyDescent="0.15">
      <c r="A88" s="2" t="str">
        <f>IF(P_20号3様式1!C72="","",P_20号3様式1!C72)</f>
        <v>＊（出水郡）計</v>
      </c>
      <c r="B88" s="13" t="str">
        <f>IF(P_20号3様式1!AE72&lt;&gt; "",TEXT(INT(P_20号3様式1!AE72),"#,##0"),"")</f>
        <v>0</v>
      </c>
      <c r="C88" s="12" t="str">
        <f>IF(P_20号3様式1!AE72= "","",IF(VALUE(FIXED(P_20号3様式1!AE72,0,TRUE))&lt;&gt;P_20号3様式1!AE72,RIGHT(FIXED(P_20号3様式1!AE72,3,FALSE),4),""))</f>
        <v>.000</v>
      </c>
      <c r="D88" s="13" t="str">
        <f>IF(P_20号3様式1!F72&lt;&gt; "",IF(P_20号3様式1!F72&lt;&gt; "-",TEXT(INT(P_20号3様式1!F72),"#,##0"),"-"),"")</f>
        <v>0</v>
      </c>
      <c r="E88" s="12" t="str">
        <f>IF(P_20号3様式1!F72&lt;&gt; "",IF(P_20号3様式1!F72&lt;&gt; "-",IF(VALUE(FIXED(P_20号3様式1!F72,0,TRUE))&lt;&gt;P_20号3様式1!F72,RIGHT(FIXED(P_20号3様式1!F72,3,FALSE),4),""),""),"")</f>
        <v>.000</v>
      </c>
      <c r="F88" s="13" t="str">
        <f>IF(P_20号3様式1!I72&lt;&gt; "",IF(P_20号3様式1!I72&lt;&gt; "-",TEXT(INT(P_20号3様式1!I72),"#,##0"),"-"),"")</f>
        <v>0</v>
      </c>
      <c r="G88" s="12" t="str">
        <f>IF(P_20号3様式1!I72&lt;&gt; "",IF(P_20号3様式1!I72&lt;&gt; "-",IF(VALUE(FIXED(P_20号3様式1!I72,0,TRUE))&lt;&gt;P_20号3様式1!I72,RIGHT(FIXED(P_20号3様式1!I72,3,FALSE),4),""),""),"")</f>
        <v>.000</v>
      </c>
      <c r="H88" s="13" t="str">
        <f>IF(P_20号3様式1!L72&lt;&gt; "",IF(P_20号3様式1!L72&lt;&gt; "-",TEXT(INT(P_20号3様式1!L72),"#,##0"),"-"),"")</f>
        <v>0</v>
      </c>
      <c r="I88" s="12" t="str">
        <f>IF(P_20号3様式1!L72&lt;&gt; "",IF(P_20号3様式1!L72&lt;&gt; "-",IF(VALUE(FIXED(P_20号3様式1!L72,0,TRUE))&lt;&gt;P_20号3様式1!L72,RIGHT(FIXED(P_20号3様式1!L72,3,FALSE),4),""),""),"")</f>
        <v>.000</v>
      </c>
      <c r="J88" s="13" t="str">
        <f>IF(P_20号3様式1!O72&lt;&gt; "",IF(P_20号3様式1!O72&lt;&gt; "-",TEXT(INT(P_20号3様式1!O72),"#,##0"),"-"),"")</f>
        <v>0</v>
      </c>
      <c r="K88" s="12" t="str">
        <f>IF(P_20号3様式1!O72&lt;&gt; "",IF(P_20号3様式1!O72&lt;&gt; "-",IF(VALUE(FIXED(P_20号3様式1!O72,0,TRUE))&lt;&gt;P_20号3様式1!O72,RIGHT(FIXED(P_20号3様式1!O72,3,FALSE),4),""),""),"")</f>
        <v>.000</v>
      </c>
      <c r="L88" s="13" t="str">
        <f>IF(P_20号3様式1!R72&lt;&gt; "",IF(P_20号3様式1!R72&lt;&gt; "-",TEXT(INT(P_20号3様式1!R72),"#,##0"),"-"),"")</f>
        <v>0</v>
      </c>
      <c r="M88" s="12" t="str">
        <f>IF(P_20号3様式1!R72&lt;&gt; "",IF(P_20号3様式1!R72&lt;&gt; "-",IF(VALUE(FIXED(P_20号3様式1!R72,0,TRUE))&lt;&gt;P_20号3様式1!R72,RIGHT(FIXED(P_20号3様式1!R72,3,FALSE),4),""),""),"")</f>
        <v>.000</v>
      </c>
      <c r="N88" s="13" t="str">
        <f>IF(P_20号3様式1!U72&lt;&gt; "",IF(P_20号3様式1!U72&lt;&gt; "-",TEXT(INT(P_20号3様式1!U72),"#,##0"),"-"),"")</f>
        <v>0</v>
      </c>
      <c r="O88" s="12" t="str">
        <f>IF(P_20号3様式1!U72&lt;&gt; "",IF(P_20号3様式1!U72&lt;&gt; "-",IF(VALUE(FIXED(P_20号3様式1!U72,0,TRUE))&lt;&gt;P_20号3様式1!U72,RIGHT(FIXED(P_20号3様式1!U72,3,FALSE),4),""),""),"")</f>
        <v>.000</v>
      </c>
      <c r="P88" s="13" t="str">
        <f>IF(P_20号3様式1!X72&lt;&gt; "",IF(P_20号3様式1!X72&lt;&gt; "-",TEXT(INT(P_20号3様式1!X72),"#,##0"),"-"),"")</f>
        <v>0</v>
      </c>
      <c r="Q88" s="12" t="str">
        <f>IF(P_20号3様式1!X72&lt;&gt; "",IF(P_20号3様式1!X72&lt;&gt; "-",IF(VALUE(FIXED(P_20号3様式1!X72,0,TRUE))&lt;&gt;P_20号3様式1!X72,RIGHT(FIXED(P_20号3様式1!X72,3,FALSE),4),""),""),"")</f>
        <v>.000</v>
      </c>
      <c r="R88" s="13" t="str">
        <f>IF(P_20号3様式1!AA72&lt;&gt; "",IF(P_20号3様式1!AA72&lt;&gt; "-",TEXT(INT(P_20号3様式1!AA72),"#,##0"),"-"),"")</f>
        <v>0</v>
      </c>
      <c r="S88" s="12" t="str">
        <f>IF(P_20号3様式1!AA72&lt;&gt; "",IF(P_20号3様式1!AA72&lt;&gt; "-",IF(VALUE(FIXED(P_20号3様式1!AA72,0,TRUE))&lt;&gt;P_20号3様式1!AA72,RIGHT(FIXED(P_20号3様式1!AA72,3,FALSE),4),""),""),"")</f>
        <v>.000</v>
      </c>
    </row>
    <row r="89" spans="1:19" ht="12.75" customHeight="1" x14ac:dyDescent="0.15">
      <c r="A89" s="2" t="str">
        <f>IF(P_20号3様式1!C73="","",P_20号3様式1!C73)</f>
        <v>湧水町</v>
      </c>
      <c r="B89" s="13" t="str">
        <f>IF(P_20号3様式1!AE73&lt;&gt; "",TEXT(INT(P_20号3様式1!AE73),"#,##0"),"")</f>
        <v>1</v>
      </c>
      <c r="C89" s="12" t="str">
        <f>IF(P_20号3様式1!AE73= "","",IF(VALUE(FIXED(P_20号3様式1!AE73,0,TRUE))&lt;&gt;P_20号3様式1!AE73,RIGHT(FIXED(P_20号3様式1!AE73,3,FALSE),4),""))</f>
        <v>.000</v>
      </c>
      <c r="D89" s="13" t="str">
        <f>IF(P_20号3様式1!F73&lt;&gt; "",IF(P_20号3様式1!F73&lt;&gt; "-",TEXT(INT(P_20号3様式1!F73),"#,##0"),"-"),"")</f>
        <v>1</v>
      </c>
      <c r="E89" s="12" t="str">
        <f>IF(P_20号3様式1!F73&lt;&gt; "",IF(P_20号3様式1!F73&lt;&gt; "-",IF(VALUE(FIXED(P_20号3様式1!F73,0,TRUE))&lt;&gt;P_20号3様式1!F73,RIGHT(FIXED(P_20号3様式1!F73,3,FALSE),4),""),""),"")</f>
        <v>.000</v>
      </c>
      <c r="F89" s="13" t="str">
        <f>IF(P_20号3様式1!I73&lt;&gt; "",IF(P_20号3様式1!I73&lt;&gt; "-",TEXT(INT(P_20号3様式1!I73),"#,##0"),"-"),"")</f>
        <v>0</v>
      </c>
      <c r="G89" s="12" t="str">
        <f>IF(P_20号3様式1!I73&lt;&gt; "",IF(P_20号3様式1!I73&lt;&gt; "-",IF(VALUE(FIXED(P_20号3様式1!I73,0,TRUE))&lt;&gt;P_20号3様式1!I73,RIGHT(FIXED(P_20号3様式1!I73,3,FALSE),4),""),""),"")</f>
        <v>.000</v>
      </c>
      <c r="H89" s="13" t="str">
        <f>IF(P_20号3様式1!L73&lt;&gt; "",IF(P_20号3様式1!L73&lt;&gt; "-",TEXT(INT(P_20号3様式1!L73),"#,##0"),"-"),"")</f>
        <v>0</v>
      </c>
      <c r="I89" s="12" t="str">
        <f>IF(P_20号3様式1!L73&lt;&gt; "",IF(P_20号3様式1!L73&lt;&gt; "-",IF(VALUE(FIXED(P_20号3様式1!L73,0,TRUE))&lt;&gt;P_20号3様式1!L73,RIGHT(FIXED(P_20号3様式1!L73,3,FALSE),4),""),""),"")</f>
        <v>.000</v>
      </c>
      <c r="J89" s="13" t="str">
        <f>IF(P_20号3様式1!O73&lt;&gt; "",IF(P_20号3様式1!O73&lt;&gt; "-",TEXT(INT(P_20号3様式1!O73),"#,##0"),"-"),"")</f>
        <v>0</v>
      </c>
      <c r="K89" s="12" t="str">
        <f>IF(P_20号3様式1!O73&lt;&gt; "",IF(P_20号3様式1!O73&lt;&gt; "-",IF(VALUE(FIXED(P_20号3様式1!O73,0,TRUE))&lt;&gt;P_20号3様式1!O73,RIGHT(FIXED(P_20号3様式1!O73,3,FALSE),4),""),""),"")</f>
        <v>.000</v>
      </c>
      <c r="L89" s="13" t="str">
        <f>IF(P_20号3様式1!R73&lt;&gt; "",IF(P_20号3様式1!R73&lt;&gt; "-",TEXT(INT(P_20号3様式1!R73),"#,##0"),"-"),"")</f>
        <v>0</v>
      </c>
      <c r="M89" s="12" t="str">
        <f>IF(P_20号3様式1!R73&lt;&gt; "",IF(P_20号3様式1!R73&lt;&gt; "-",IF(VALUE(FIXED(P_20号3様式1!R73,0,TRUE))&lt;&gt;P_20号3様式1!R73,RIGHT(FIXED(P_20号3様式1!R73,3,FALSE),4),""),""),"")</f>
        <v>.000</v>
      </c>
      <c r="N89" s="13" t="str">
        <f>IF(P_20号3様式1!U73&lt;&gt; "",IF(P_20号3様式1!U73&lt;&gt; "-",TEXT(INT(P_20号3様式1!U73),"#,##0"),"-"),"")</f>
        <v>0</v>
      </c>
      <c r="O89" s="12" t="str">
        <f>IF(P_20号3様式1!U73&lt;&gt; "",IF(P_20号3様式1!U73&lt;&gt; "-",IF(VALUE(FIXED(P_20号3様式1!U73,0,TRUE))&lt;&gt;P_20号3様式1!U73,RIGHT(FIXED(P_20号3様式1!U73,3,FALSE),4),""),""),"")</f>
        <v>.000</v>
      </c>
      <c r="P89" s="13" t="str">
        <f>IF(P_20号3様式1!X73&lt;&gt; "",IF(P_20号3様式1!X73&lt;&gt; "-",TEXT(INT(P_20号3様式1!X73),"#,##0"),"-"),"")</f>
        <v>0</v>
      </c>
      <c r="Q89" s="12" t="str">
        <f>IF(P_20号3様式1!X73&lt;&gt; "",IF(P_20号3様式1!X73&lt;&gt; "-",IF(VALUE(FIXED(P_20号3様式1!X73,0,TRUE))&lt;&gt;P_20号3様式1!X73,RIGHT(FIXED(P_20号3様式1!X73,3,FALSE),4),""),""),"")</f>
        <v>.000</v>
      </c>
      <c r="R89" s="13" t="str">
        <f>IF(P_20号3様式1!AA73&lt;&gt; "",IF(P_20号3様式1!AA73&lt;&gt; "-",TEXT(INT(P_20号3様式1!AA73),"#,##0"),"-"),"")</f>
        <v>0</v>
      </c>
      <c r="S89" s="12" t="str">
        <f>IF(P_20号3様式1!AA73&lt;&gt; "",IF(P_20号3様式1!AA73&lt;&gt; "-",IF(VALUE(FIXED(P_20号3様式1!AA73,0,TRUE))&lt;&gt;P_20号3様式1!AA73,RIGHT(FIXED(P_20号3様式1!AA73,3,FALSE),4),""),""),"")</f>
        <v>.000</v>
      </c>
    </row>
    <row r="90" spans="1:19" ht="12.75" customHeight="1" x14ac:dyDescent="0.15">
      <c r="A90" s="2" t="str">
        <f>IF(P_20号3様式1!C74="","",P_20号3様式1!C74)</f>
        <v>＊（姶良郡）計</v>
      </c>
      <c r="B90" s="13" t="str">
        <f>IF(P_20号3様式1!AE74&lt;&gt; "",TEXT(INT(P_20号3様式1!AE74),"#,##0"),"")</f>
        <v>1</v>
      </c>
      <c r="C90" s="12" t="str">
        <f>IF(P_20号3様式1!AE74= "","",IF(VALUE(FIXED(P_20号3様式1!AE74,0,TRUE))&lt;&gt;P_20号3様式1!AE74,RIGHT(FIXED(P_20号3様式1!AE74,3,FALSE),4),""))</f>
        <v>.000</v>
      </c>
      <c r="D90" s="13" t="str">
        <f>IF(P_20号3様式1!F74&lt;&gt; "",IF(P_20号3様式1!F74&lt;&gt; "-",TEXT(INT(P_20号3様式1!F74),"#,##0"),"-"),"")</f>
        <v>1</v>
      </c>
      <c r="E90" s="12" t="str">
        <f>IF(P_20号3様式1!F74&lt;&gt; "",IF(P_20号3様式1!F74&lt;&gt; "-",IF(VALUE(FIXED(P_20号3様式1!F74,0,TRUE))&lt;&gt;P_20号3様式1!F74,RIGHT(FIXED(P_20号3様式1!F74,3,FALSE),4),""),""),"")</f>
        <v>.000</v>
      </c>
      <c r="F90" s="13" t="str">
        <f>IF(P_20号3様式1!I74&lt;&gt; "",IF(P_20号3様式1!I74&lt;&gt; "-",TEXT(INT(P_20号3様式1!I74),"#,##0"),"-"),"")</f>
        <v>0</v>
      </c>
      <c r="G90" s="12" t="str">
        <f>IF(P_20号3様式1!I74&lt;&gt; "",IF(P_20号3様式1!I74&lt;&gt; "-",IF(VALUE(FIXED(P_20号3様式1!I74,0,TRUE))&lt;&gt;P_20号3様式1!I74,RIGHT(FIXED(P_20号3様式1!I74,3,FALSE),4),""),""),"")</f>
        <v>.000</v>
      </c>
      <c r="H90" s="13" t="str">
        <f>IF(P_20号3様式1!L74&lt;&gt; "",IF(P_20号3様式1!L74&lt;&gt; "-",TEXT(INT(P_20号3様式1!L74),"#,##0"),"-"),"")</f>
        <v>0</v>
      </c>
      <c r="I90" s="12" t="str">
        <f>IF(P_20号3様式1!L74&lt;&gt; "",IF(P_20号3様式1!L74&lt;&gt; "-",IF(VALUE(FIXED(P_20号3様式1!L74,0,TRUE))&lt;&gt;P_20号3様式1!L74,RIGHT(FIXED(P_20号3様式1!L74,3,FALSE),4),""),""),"")</f>
        <v>.000</v>
      </c>
      <c r="J90" s="13" t="str">
        <f>IF(P_20号3様式1!O74&lt;&gt; "",IF(P_20号3様式1!O74&lt;&gt; "-",TEXT(INT(P_20号3様式1!O74),"#,##0"),"-"),"")</f>
        <v>0</v>
      </c>
      <c r="K90" s="12" t="str">
        <f>IF(P_20号3様式1!O74&lt;&gt; "",IF(P_20号3様式1!O74&lt;&gt; "-",IF(VALUE(FIXED(P_20号3様式1!O74,0,TRUE))&lt;&gt;P_20号3様式1!O74,RIGHT(FIXED(P_20号3様式1!O74,3,FALSE),4),""),""),"")</f>
        <v>.000</v>
      </c>
      <c r="L90" s="13" t="str">
        <f>IF(P_20号3様式1!R74&lt;&gt; "",IF(P_20号3様式1!R74&lt;&gt; "-",TEXT(INT(P_20号3様式1!R74),"#,##0"),"-"),"")</f>
        <v>0</v>
      </c>
      <c r="M90" s="12" t="str">
        <f>IF(P_20号3様式1!R74&lt;&gt; "",IF(P_20号3様式1!R74&lt;&gt; "-",IF(VALUE(FIXED(P_20号3様式1!R74,0,TRUE))&lt;&gt;P_20号3様式1!R74,RIGHT(FIXED(P_20号3様式1!R74,3,FALSE),4),""),""),"")</f>
        <v>.000</v>
      </c>
      <c r="N90" s="13" t="str">
        <f>IF(P_20号3様式1!U74&lt;&gt; "",IF(P_20号3様式1!U74&lt;&gt; "-",TEXT(INT(P_20号3様式1!U74),"#,##0"),"-"),"")</f>
        <v>0</v>
      </c>
      <c r="O90" s="12" t="str">
        <f>IF(P_20号3様式1!U74&lt;&gt; "",IF(P_20号3様式1!U74&lt;&gt; "-",IF(VALUE(FIXED(P_20号3様式1!U74,0,TRUE))&lt;&gt;P_20号3様式1!U74,RIGHT(FIXED(P_20号3様式1!U74,3,FALSE),4),""),""),"")</f>
        <v>.000</v>
      </c>
      <c r="P90" s="13" t="str">
        <f>IF(P_20号3様式1!X74&lt;&gt; "",IF(P_20号3様式1!X74&lt;&gt; "-",TEXT(INT(P_20号3様式1!X74),"#,##0"),"-"),"")</f>
        <v>0</v>
      </c>
      <c r="Q90" s="12" t="str">
        <f>IF(P_20号3様式1!X74&lt;&gt; "",IF(P_20号3様式1!X74&lt;&gt; "-",IF(VALUE(FIXED(P_20号3様式1!X74,0,TRUE))&lt;&gt;P_20号3様式1!X74,RIGHT(FIXED(P_20号3様式1!X74,3,FALSE),4),""),""),"")</f>
        <v>.000</v>
      </c>
      <c r="R90" s="13" t="str">
        <f>IF(P_20号3様式1!AA74&lt;&gt; "",IF(P_20号3様式1!AA74&lt;&gt; "-",TEXT(INT(P_20号3様式1!AA74),"#,##0"),"-"),"")</f>
        <v>0</v>
      </c>
      <c r="S90" s="12" t="str">
        <f>IF(P_20号3様式1!AA74&lt;&gt; "",IF(P_20号3様式1!AA74&lt;&gt; "-",IF(VALUE(FIXED(P_20号3様式1!AA74,0,TRUE))&lt;&gt;P_20号3様式1!AA74,RIGHT(FIXED(P_20号3様式1!AA74,3,FALSE),4),""),""),"")</f>
        <v>.000</v>
      </c>
    </row>
    <row r="91" spans="1:19" ht="12.75" customHeight="1" x14ac:dyDescent="0.15">
      <c r="A91" s="2" t="str">
        <f>IF(P_20号3様式1!C75="","",P_20号3様式1!C75)</f>
        <v>大崎町</v>
      </c>
      <c r="B91" s="13" t="str">
        <f>IF(P_20号3様式1!AE75&lt;&gt; "",TEXT(INT(P_20号3様式1!AE75),"#,##0"),"")</f>
        <v>0</v>
      </c>
      <c r="C91" s="12" t="str">
        <f>IF(P_20号3様式1!AE75= "","",IF(VALUE(FIXED(P_20号3様式1!AE75,0,TRUE))&lt;&gt;P_20号3様式1!AE75,RIGHT(FIXED(P_20号3様式1!AE75,3,FALSE),4),""))</f>
        <v>.000</v>
      </c>
      <c r="D91" s="13" t="str">
        <f>IF(P_20号3様式1!F75&lt;&gt; "",IF(P_20号3様式1!F75&lt;&gt; "-",TEXT(INT(P_20号3様式1!F75),"#,##0"),"-"),"")</f>
        <v>0</v>
      </c>
      <c r="E91" s="12" t="str">
        <f>IF(P_20号3様式1!F75&lt;&gt; "",IF(P_20号3様式1!F75&lt;&gt; "-",IF(VALUE(FIXED(P_20号3様式1!F75,0,TRUE))&lt;&gt;P_20号3様式1!F75,RIGHT(FIXED(P_20号3様式1!F75,3,FALSE),4),""),""),"")</f>
        <v>.000</v>
      </c>
      <c r="F91" s="13" t="str">
        <f>IF(P_20号3様式1!I75&lt;&gt; "",IF(P_20号3様式1!I75&lt;&gt; "-",TEXT(INT(P_20号3様式1!I75),"#,##0"),"-"),"")</f>
        <v>0</v>
      </c>
      <c r="G91" s="12" t="str">
        <f>IF(P_20号3様式1!I75&lt;&gt; "",IF(P_20号3様式1!I75&lt;&gt; "-",IF(VALUE(FIXED(P_20号3様式1!I75,0,TRUE))&lt;&gt;P_20号3様式1!I75,RIGHT(FIXED(P_20号3様式1!I75,3,FALSE),4),""),""),"")</f>
        <v>.000</v>
      </c>
      <c r="H91" s="13" t="str">
        <f>IF(P_20号3様式1!L75&lt;&gt; "",IF(P_20号3様式1!L75&lt;&gt; "-",TEXT(INT(P_20号3様式1!L75),"#,##0"),"-"),"")</f>
        <v>0</v>
      </c>
      <c r="I91" s="12" t="str">
        <f>IF(P_20号3様式1!L75&lt;&gt; "",IF(P_20号3様式1!L75&lt;&gt; "-",IF(VALUE(FIXED(P_20号3様式1!L75,0,TRUE))&lt;&gt;P_20号3様式1!L75,RIGHT(FIXED(P_20号3様式1!L75,3,FALSE),4),""),""),"")</f>
        <v>.000</v>
      </c>
      <c r="J91" s="13" t="str">
        <f>IF(P_20号3様式1!O75&lt;&gt; "",IF(P_20号3様式1!O75&lt;&gt; "-",TEXT(INT(P_20号3様式1!O75),"#,##0"),"-"),"")</f>
        <v>0</v>
      </c>
      <c r="K91" s="12" t="str">
        <f>IF(P_20号3様式1!O75&lt;&gt; "",IF(P_20号3様式1!O75&lt;&gt; "-",IF(VALUE(FIXED(P_20号3様式1!O75,0,TRUE))&lt;&gt;P_20号3様式1!O75,RIGHT(FIXED(P_20号3様式1!O75,3,FALSE),4),""),""),"")</f>
        <v>.000</v>
      </c>
      <c r="L91" s="13" t="str">
        <f>IF(P_20号3様式1!R75&lt;&gt; "",IF(P_20号3様式1!R75&lt;&gt; "-",TEXT(INT(P_20号3様式1!R75),"#,##0"),"-"),"")</f>
        <v>0</v>
      </c>
      <c r="M91" s="12" t="str">
        <f>IF(P_20号3様式1!R75&lt;&gt; "",IF(P_20号3様式1!R75&lt;&gt; "-",IF(VALUE(FIXED(P_20号3様式1!R75,0,TRUE))&lt;&gt;P_20号3様式1!R75,RIGHT(FIXED(P_20号3様式1!R75,3,FALSE),4),""),""),"")</f>
        <v>.000</v>
      </c>
      <c r="N91" s="13" t="str">
        <f>IF(P_20号3様式1!U75&lt;&gt; "",IF(P_20号3様式1!U75&lt;&gt; "-",TEXT(INT(P_20号3様式1!U75),"#,##0"),"-"),"")</f>
        <v>0</v>
      </c>
      <c r="O91" s="12" t="str">
        <f>IF(P_20号3様式1!U75&lt;&gt; "",IF(P_20号3様式1!U75&lt;&gt; "-",IF(VALUE(FIXED(P_20号3様式1!U75,0,TRUE))&lt;&gt;P_20号3様式1!U75,RIGHT(FIXED(P_20号3様式1!U75,3,FALSE),4),""),""),"")</f>
        <v>.000</v>
      </c>
      <c r="P91" s="13" t="str">
        <f>IF(P_20号3様式1!X75&lt;&gt; "",IF(P_20号3様式1!X75&lt;&gt; "-",TEXT(INT(P_20号3様式1!X75),"#,##0"),"-"),"")</f>
        <v>0</v>
      </c>
      <c r="Q91" s="12" t="str">
        <f>IF(P_20号3様式1!X75&lt;&gt; "",IF(P_20号3様式1!X75&lt;&gt; "-",IF(VALUE(FIXED(P_20号3様式1!X75,0,TRUE))&lt;&gt;P_20号3様式1!X75,RIGHT(FIXED(P_20号3様式1!X75,3,FALSE),4),""),""),"")</f>
        <v>.000</v>
      </c>
      <c r="R91" s="13" t="str">
        <f>IF(P_20号3様式1!AA75&lt;&gt; "",IF(P_20号3様式1!AA75&lt;&gt; "-",TEXT(INT(P_20号3様式1!AA75),"#,##0"),"-"),"")</f>
        <v>0</v>
      </c>
      <c r="S91" s="12" t="str">
        <f>IF(P_20号3様式1!AA75&lt;&gt; "",IF(P_20号3様式1!AA75&lt;&gt; "-",IF(VALUE(FIXED(P_20号3様式1!AA75,0,TRUE))&lt;&gt;P_20号3様式1!AA75,RIGHT(FIXED(P_20号3様式1!AA75,3,FALSE),4),""),""),"")</f>
        <v>.000</v>
      </c>
    </row>
    <row r="92" spans="1:19" ht="12.75" customHeight="1" x14ac:dyDescent="0.15">
      <c r="A92" s="2" t="str">
        <f>IF(P_20号3様式1!C76="","",P_20号3様式1!C76)</f>
        <v>＊（曽於郡）計</v>
      </c>
      <c r="B92" s="13" t="str">
        <f>IF(P_20号3様式1!AE76&lt;&gt; "",TEXT(INT(P_20号3様式1!AE76),"#,##0"),"")</f>
        <v>0</v>
      </c>
      <c r="C92" s="12" t="str">
        <f>IF(P_20号3様式1!AE76= "","",IF(VALUE(FIXED(P_20号3様式1!AE76,0,TRUE))&lt;&gt;P_20号3様式1!AE76,RIGHT(FIXED(P_20号3様式1!AE76,3,FALSE),4),""))</f>
        <v>.000</v>
      </c>
      <c r="D92" s="13" t="str">
        <f>IF(P_20号3様式1!F76&lt;&gt; "",IF(P_20号3様式1!F76&lt;&gt; "-",TEXT(INT(P_20号3様式1!F76),"#,##0"),"-"),"")</f>
        <v>0</v>
      </c>
      <c r="E92" s="12" t="str">
        <f>IF(P_20号3様式1!F76&lt;&gt; "",IF(P_20号3様式1!F76&lt;&gt; "-",IF(VALUE(FIXED(P_20号3様式1!F76,0,TRUE))&lt;&gt;P_20号3様式1!F76,RIGHT(FIXED(P_20号3様式1!F76,3,FALSE),4),""),""),"")</f>
        <v>.000</v>
      </c>
      <c r="F92" s="13" t="str">
        <f>IF(P_20号3様式1!I76&lt;&gt; "",IF(P_20号3様式1!I76&lt;&gt; "-",TEXT(INT(P_20号3様式1!I76),"#,##0"),"-"),"")</f>
        <v>0</v>
      </c>
      <c r="G92" s="12" t="str">
        <f>IF(P_20号3様式1!I76&lt;&gt; "",IF(P_20号3様式1!I76&lt;&gt; "-",IF(VALUE(FIXED(P_20号3様式1!I76,0,TRUE))&lt;&gt;P_20号3様式1!I76,RIGHT(FIXED(P_20号3様式1!I76,3,FALSE),4),""),""),"")</f>
        <v>.000</v>
      </c>
      <c r="H92" s="13" t="str">
        <f>IF(P_20号3様式1!L76&lt;&gt; "",IF(P_20号3様式1!L76&lt;&gt; "-",TEXT(INT(P_20号3様式1!L76),"#,##0"),"-"),"")</f>
        <v>0</v>
      </c>
      <c r="I92" s="12" t="str">
        <f>IF(P_20号3様式1!L76&lt;&gt; "",IF(P_20号3様式1!L76&lt;&gt; "-",IF(VALUE(FIXED(P_20号3様式1!L76,0,TRUE))&lt;&gt;P_20号3様式1!L76,RIGHT(FIXED(P_20号3様式1!L76,3,FALSE),4),""),""),"")</f>
        <v>.000</v>
      </c>
      <c r="J92" s="13" t="str">
        <f>IF(P_20号3様式1!O76&lt;&gt; "",IF(P_20号3様式1!O76&lt;&gt; "-",TEXT(INT(P_20号3様式1!O76),"#,##0"),"-"),"")</f>
        <v>0</v>
      </c>
      <c r="K92" s="12" t="str">
        <f>IF(P_20号3様式1!O76&lt;&gt; "",IF(P_20号3様式1!O76&lt;&gt; "-",IF(VALUE(FIXED(P_20号3様式1!O76,0,TRUE))&lt;&gt;P_20号3様式1!O76,RIGHT(FIXED(P_20号3様式1!O76,3,FALSE),4),""),""),"")</f>
        <v>.000</v>
      </c>
      <c r="L92" s="13" t="str">
        <f>IF(P_20号3様式1!R76&lt;&gt; "",IF(P_20号3様式1!R76&lt;&gt; "-",TEXT(INT(P_20号3様式1!R76),"#,##0"),"-"),"")</f>
        <v>0</v>
      </c>
      <c r="M92" s="12" t="str">
        <f>IF(P_20号3様式1!R76&lt;&gt; "",IF(P_20号3様式1!R76&lt;&gt; "-",IF(VALUE(FIXED(P_20号3様式1!R76,0,TRUE))&lt;&gt;P_20号3様式1!R76,RIGHT(FIXED(P_20号3様式1!R76,3,FALSE),4),""),""),"")</f>
        <v>.000</v>
      </c>
      <c r="N92" s="13" t="str">
        <f>IF(P_20号3様式1!U76&lt;&gt; "",IF(P_20号3様式1!U76&lt;&gt; "-",TEXT(INT(P_20号3様式1!U76),"#,##0"),"-"),"")</f>
        <v>0</v>
      </c>
      <c r="O92" s="12" t="str">
        <f>IF(P_20号3様式1!U76&lt;&gt; "",IF(P_20号3様式1!U76&lt;&gt; "-",IF(VALUE(FIXED(P_20号3様式1!U76,0,TRUE))&lt;&gt;P_20号3様式1!U76,RIGHT(FIXED(P_20号3様式1!U76,3,FALSE),4),""),""),"")</f>
        <v>.000</v>
      </c>
      <c r="P92" s="13" t="str">
        <f>IF(P_20号3様式1!X76&lt;&gt; "",IF(P_20号3様式1!X76&lt;&gt; "-",TEXT(INT(P_20号3様式1!X76),"#,##0"),"-"),"")</f>
        <v>0</v>
      </c>
      <c r="Q92" s="12" t="str">
        <f>IF(P_20号3様式1!X76&lt;&gt; "",IF(P_20号3様式1!X76&lt;&gt; "-",IF(VALUE(FIXED(P_20号3様式1!X76,0,TRUE))&lt;&gt;P_20号3様式1!X76,RIGHT(FIXED(P_20号3様式1!X76,3,FALSE),4),""),""),"")</f>
        <v>.000</v>
      </c>
      <c r="R92" s="13" t="str">
        <f>IF(P_20号3様式1!AA76&lt;&gt; "",IF(P_20号3様式1!AA76&lt;&gt; "-",TEXT(INT(P_20号3様式1!AA76),"#,##0"),"-"),"")</f>
        <v>0</v>
      </c>
      <c r="S92" s="12" t="str">
        <f>IF(P_20号3様式1!AA76&lt;&gt; "",IF(P_20号3様式1!AA76&lt;&gt; "-",IF(VALUE(FIXED(P_20号3様式1!AA76,0,TRUE))&lt;&gt;P_20号3様式1!AA76,RIGHT(FIXED(P_20号3様式1!AA76,3,FALSE),4),""),""),"")</f>
        <v>.000</v>
      </c>
    </row>
    <row r="93" spans="1:19" ht="12.75" customHeight="1" x14ac:dyDescent="0.15">
      <c r="A93" s="2" t="str">
        <f>IF(P_20号3様式1!C77="","",P_20号3様式1!C77)</f>
        <v>東串良町</v>
      </c>
      <c r="B93" s="13" t="str">
        <f>IF(P_20号3様式1!AE77&lt;&gt; "",TEXT(INT(P_20号3様式1!AE77),"#,##0"),"")</f>
        <v>0</v>
      </c>
      <c r="C93" s="12" t="str">
        <f>IF(P_20号3様式1!AE77= "","",IF(VALUE(FIXED(P_20号3様式1!AE77,0,TRUE))&lt;&gt;P_20号3様式1!AE77,RIGHT(FIXED(P_20号3様式1!AE77,3,FALSE),4),""))</f>
        <v>.000</v>
      </c>
      <c r="D93" s="13" t="str">
        <f>IF(P_20号3様式1!F77&lt;&gt; "",IF(P_20号3様式1!F77&lt;&gt; "-",TEXT(INT(P_20号3様式1!F77),"#,##0"),"-"),"")</f>
        <v>0</v>
      </c>
      <c r="E93" s="12" t="str">
        <f>IF(P_20号3様式1!F77&lt;&gt; "",IF(P_20号3様式1!F77&lt;&gt; "-",IF(VALUE(FIXED(P_20号3様式1!F77,0,TRUE))&lt;&gt;P_20号3様式1!F77,RIGHT(FIXED(P_20号3様式1!F77,3,FALSE),4),""),""),"")</f>
        <v>.000</v>
      </c>
      <c r="F93" s="13" t="str">
        <f>IF(P_20号3様式1!I77&lt;&gt; "",IF(P_20号3様式1!I77&lt;&gt; "-",TEXT(INT(P_20号3様式1!I77),"#,##0"),"-"),"")</f>
        <v>0</v>
      </c>
      <c r="G93" s="12" t="str">
        <f>IF(P_20号3様式1!I77&lt;&gt; "",IF(P_20号3様式1!I77&lt;&gt; "-",IF(VALUE(FIXED(P_20号3様式1!I77,0,TRUE))&lt;&gt;P_20号3様式1!I77,RIGHT(FIXED(P_20号3様式1!I77,3,FALSE),4),""),""),"")</f>
        <v>.000</v>
      </c>
      <c r="H93" s="13" t="str">
        <f>IF(P_20号3様式1!L77&lt;&gt; "",IF(P_20号3様式1!L77&lt;&gt; "-",TEXT(INT(P_20号3様式1!L77),"#,##0"),"-"),"")</f>
        <v>0</v>
      </c>
      <c r="I93" s="12" t="str">
        <f>IF(P_20号3様式1!L77&lt;&gt; "",IF(P_20号3様式1!L77&lt;&gt; "-",IF(VALUE(FIXED(P_20号3様式1!L77,0,TRUE))&lt;&gt;P_20号3様式1!L77,RIGHT(FIXED(P_20号3様式1!L77,3,FALSE),4),""),""),"")</f>
        <v>.000</v>
      </c>
      <c r="J93" s="13" t="str">
        <f>IF(P_20号3様式1!O77&lt;&gt; "",IF(P_20号3様式1!O77&lt;&gt; "-",TEXT(INT(P_20号3様式1!O77),"#,##0"),"-"),"")</f>
        <v>0</v>
      </c>
      <c r="K93" s="12" t="str">
        <f>IF(P_20号3様式1!O77&lt;&gt; "",IF(P_20号3様式1!O77&lt;&gt; "-",IF(VALUE(FIXED(P_20号3様式1!O77,0,TRUE))&lt;&gt;P_20号3様式1!O77,RIGHT(FIXED(P_20号3様式1!O77,3,FALSE),4),""),""),"")</f>
        <v>.000</v>
      </c>
      <c r="L93" s="13" t="str">
        <f>IF(P_20号3様式1!R77&lt;&gt; "",IF(P_20号3様式1!R77&lt;&gt; "-",TEXT(INT(P_20号3様式1!R77),"#,##0"),"-"),"")</f>
        <v>0</v>
      </c>
      <c r="M93" s="12" t="str">
        <f>IF(P_20号3様式1!R77&lt;&gt; "",IF(P_20号3様式1!R77&lt;&gt; "-",IF(VALUE(FIXED(P_20号3様式1!R77,0,TRUE))&lt;&gt;P_20号3様式1!R77,RIGHT(FIXED(P_20号3様式1!R77,3,FALSE),4),""),""),"")</f>
        <v>.000</v>
      </c>
      <c r="N93" s="13" t="str">
        <f>IF(P_20号3様式1!U77&lt;&gt; "",IF(P_20号3様式1!U77&lt;&gt; "-",TEXT(INT(P_20号3様式1!U77),"#,##0"),"-"),"")</f>
        <v>0</v>
      </c>
      <c r="O93" s="12" t="str">
        <f>IF(P_20号3様式1!U77&lt;&gt; "",IF(P_20号3様式1!U77&lt;&gt; "-",IF(VALUE(FIXED(P_20号3様式1!U77,0,TRUE))&lt;&gt;P_20号3様式1!U77,RIGHT(FIXED(P_20号3様式1!U77,3,FALSE),4),""),""),"")</f>
        <v>.000</v>
      </c>
      <c r="P93" s="13" t="str">
        <f>IF(P_20号3様式1!X77&lt;&gt; "",IF(P_20号3様式1!X77&lt;&gt; "-",TEXT(INT(P_20号3様式1!X77),"#,##0"),"-"),"")</f>
        <v>0</v>
      </c>
      <c r="Q93" s="12" t="str">
        <f>IF(P_20号3様式1!X77&lt;&gt; "",IF(P_20号3様式1!X77&lt;&gt; "-",IF(VALUE(FIXED(P_20号3様式1!X77,0,TRUE))&lt;&gt;P_20号3様式1!X77,RIGHT(FIXED(P_20号3様式1!X77,3,FALSE),4),""),""),"")</f>
        <v>.000</v>
      </c>
      <c r="R93" s="13" t="str">
        <f>IF(P_20号3様式1!AA77&lt;&gt; "",IF(P_20号3様式1!AA77&lt;&gt; "-",TEXT(INT(P_20号3様式1!AA77),"#,##0"),"-"),"")</f>
        <v>0</v>
      </c>
      <c r="S93" s="12" t="str">
        <f>IF(P_20号3様式1!AA77&lt;&gt; "",IF(P_20号3様式1!AA77&lt;&gt; "-",IF(VALUE(FIXED(P_20号3様式1!AA77,0,TRUE))&lt;&gt;P_20号3様式1!AA77,RIGHT(FIXED(P_20号3様式1!AA77,3,FALSE),4),""),""),"")</f>
        <v>.000</v>
      </c>
    </row>
    <row r="94" spans="1:19" ht="12.75" customHeight="1" x14ac:dyDescent="0.15">
      <c r="A94" s="2" t="str">
        <f>IF(P_20号3様式1!C78="","",P_20号3様式1!C78)</f>
        <v>錦江町</v>
      </c>
      <c r="B94" s="13" t="str">
        <f>IF(P_20号3様式1!AE78&lt;&gt; "",TEXT(INT(P_20号3様式1!AE78),"#,##0"),"")</f>
        <v>0</v>
      </c>
      <c r="C94" s="12" t="str">
        <f>IF(P_20号3様式1!AE78= "","",IF(VALUE(FIXED(P_20号3様式1!AE78,0,TRUE))&lt;&gt;P_20号3様式1!AE78,RIGHT(FIXED(P_20号3様式1!AE78,3,FALSE),4),""))</f>
        <v>.000</v>
      </c>
      <c r="D94" s="13" t="str">
        <f>IF(P_20号3様式1!F78&lt;&gt; "",IF(P_20号3様式1!F78&lt;&gt; "-",TEXT(INT(P_20号3様式1!F78),"#,##0"),"-"),"")</f>
        <v>0</v>
      </c>
      <c r="E94" s="12" t="str">
        <f>IF(P_20号3様式1!F78&lt;&gt; "",IF(P_20号3様式1!F78&lt;&gt; "-",IF(VALUE(FIXED(P_20号3様式1!F78,0,TRUE))&lt;&gt;P_20号3様式1!F78,RIGHT(FIXED(P_20号3様式1!F78,3,FALSE),4),""),""),"")</f>
        <v>.000</v>
      </c>
      <c r="F94" s="13" t="str">
        <f>IF(P_20号3様式1!I78&lt;&gt; "",IF(P_20号3様式1!I78&lt;&gt; "-",TEXT(INT(P_20号3様式1!I78),"#,##0"),"-"),"")</f>
        <v>0</v>
      </c>
      <c r="G94" s="12" t="str">
        <f>IF(P_20号3様式1!I78&lt;&gt; "",IF(P_20号3様式1!I78&lt;&gt; "-",IF(VALUE(FIXED(P_20号3様式1!I78,0,TRUE))&lt;&gt;P_20号3様式1!I78,RIGHT(FIXED(P_20号3様式1!I78,3,FALSE),4),""),""),"")</f>
        <v>.000</v>
      </c>
      <c r="H94" s="13" t="str">
        <f>IF(P_20号3様式1!L78&lt;&gt; "",IF(P_20号3様式1!L78&lt;&gt; "-",TEXT(INT(P_20号3様式1!L78),"#,##0"),"-"),"")</f>
        <v>0</v>
      </c>
      <c r="I94" s="12" t="str">
        <f>IF(P_20号3様式1!L78&lt;&gt; "",IF(P_20号3様式1!L78&lt;&gt; "-",IF(VALUE(FIXED(P_20号3様式1!L78,0,TRUE))&lt;&gt;P_20号3様式1!L78,RIGHT(FIXED(P_20号3様式1!L78,3,FALSE),4),""),""),"")</f>
        <v>.000</v>
      </c>
      <c r="J94" s="13" t="str">
        <f>IF(P_20号3様式1!O78&lt;&gt; "",IF(P_20号3様式1!O78&lt;&gt; "-",TEXT(INT(P_20号3様式1!O78),"#,##0"),"-"),"")</f>
        <v>0</v>
      </c>
      <c r="K94" s="12" t="str">
        <f>IF(P_20号3様式1!O78&lt;&gt; "",IF(P_20号3様式1!O78&lt;&gt; "-",IF(VALUE(FIXED(P_20号3様式1!O78,0,TRUE))&lt;&gt;P_20号3様式1!O78,RIGHT(FIXED(P_20号3様式1!O78,3,FALSE),4),""),""),"")</f>
        <v>.000</v>
      </c>
      <c r="L94" s="13" t="str">
        <f>IF(P_20号3様式1!R78&lt;&gt; "",IF(P_20号3様式1!R78&lt;&gt; "-",TEXT(INT(P_20号3様式1!R78),"#,##0"),"-"),"")</f>
        <v>0</v>
      </c>
      <c r="M94" s="12" t="str">
        <f>IF(P_20号3様式1!R78&lt;&gt; "",IF(P_20号3様式1!R78&lt;&gt; "-",IF(VALUE(FIXED(P_20号3様式1!R78,0,TRUE))&lt;&gt;P_20号3様式1!R78,RIGHT(FIXED(P_20号3様式1!R78,3,FALSE),4),""),""),"")</f>
        <v>.000</v>
      </c>
      <c r="N94" s="13" t="str">
        <f>IF(P_20号3様式1!U78&lt;&gt; "",IF(P_20号3様式1!U78&lt;&gt; "-",TEXT(INT(P_20号3様式1!U78),"#,##0"),"-"),"")</f>
        <v>0</v>
      </c>
      <c r="O94" s="12" t="str">
        <f>IF(P_20号3様式1!U78&lt;&gt; "",IF(P_20号3様式1!U78&lt;&gt; "-",IF(VALUE(FIXED(P_20号3様式1!U78,0,TRUE))&lt;&gt;P_20号3様式1!U78,RIGHT(FIXED(P_20号3様式1!U78,3,FALSE),4),""),""),"")</f>
        <v>.000</v>
      </c>
      <c r="P94" s="13" t="str">
        <f>IF(P_20号3様式1!X78&lt;&gt; "",IF(P_20号3様式1!X78&lt;&gt; "-",TEXT(INT(P_20号3様式1!X78),"#,##0"),"-"),"")</f>
        <v>0</v>
      </c>
      <c r="Q94" s="12" t="str">
        <f>IF(P_20号3様式1!X78&lt;&gt; "",IF(P_20号3様式1!X78&lt;&gt; "-",IF(VALUE(FIXED(P_20号3様式1!X78,0,TRUE))&lt;&gt;P_20号3様式1!X78,RIGHT(FIXED(P_20号3様式1!X78,3,FALSE),4),""),""),"")</f>
        <v>.000</v>
      </c>
      <c r="R94" s="13" t="str">
        <f>IF(P_20号3様式1!AA78&lt;&gt; "",IF(P_20号3様式1!AA78&lt;&gt; "-",TEXT(INT(P_20号3様式1!AA78),"#,##0"),"-"),"")</f>
        <v>0</v>
      </c>
      <c r="S94" s="12" t="str">
        <f>IF(P_20号3様式1!AA78&lt;&gt; "",IF(P_20号3様式1!AA78&lt;&gt; "-",IF(VALUE(FIXED(P_20号3様式1!AA78,0,TRUE))&lt;&gt;P_20号3様式1!AA78,RIGHT(FIXED(P_20号3様式1!AA78,3,FALSE),4),""),""),"")</f>
        <v>.000</v>
      </c>
    </row>
    <row r="95" spans="1:19" ht="12.75" customHeight="1" x14ac:dyDescent="0.15">
      <c r="A95" s="2" t="str">
        <f>IF(P_20号3様式1!C79="","",P_20号3様式1!C79)</f>
        <v>南大隅町</v>
      </c>
      <c r="B95" s="13" t="str">
        <f>IF(P_20号3様式1!AE79&lt;&gt; "",TEXT(INT(P_20号3様式1!AE79),"#,##0"),"")</f>
        <v>0</v>
      </c>
      <c r="C95" s="12" t="str">
        <f>IF(P_20号3様式1!AE79= "","",IF(VALUE(FIXED(P_20号3様式1!AE79,0,TRUE))&lt;&gt;P_20号3様式1!AE79,RIGHT(FIXED(P_20号3様式1!AE79,3,FALSE),4),""))</f>
        <v>.000</v>
      </c>
      <c r="D95" s="13" t="str">
        <f>IF(P_20号3様式1!F79&lt;&gt; "",IF(P_20号3様式1!F79&lt;&gt; "-",TEXT(INT(P_20号3様式1!F79),"#,##0"),"-"),"")</f>
        <v>0</v>
      </c>
      <c r="E95" s="12" t="str">
        <f>IF(P_20号3様式1!F79&lt;&gt; "",IF(P_20号3様式1!F79&lt;&gt; "-",IF(VALUE(FIXED(P_20号3様式1!F79,0,TRUE))&lt;&gt;P_20号3様式1!F79,RIGHT(FIXED(P_20号3様式1!F79,3,FALSE),4),""),""),"")</f>
        <v>.000</v>
      </c>
      <c r="F95" s="13" t="str">
        <f>IF(P_20号3様式1!I79&lt;&gt; "",IF(P_20号3様式1!I79&lt;&gt; "-",TEXT(INT(P_20号3様式1!I79),"#,##0"),"-"),"")</f>
        <v>0</v>
      </c>
      <c r="G95" s="12" t="str">
        <f>IF(P_20号3様式1!I79&lt;&gt; "",IF(P_20号3様式1!I79&lt;&gt; "-",IF(VALUE(FIXED(P_20号3様式1!I79,0,TRUE))&lt;&gt;P_20号3様式1!I79,RIGHT(FIXED(P_20号3様式1!I79,3,FALSE),4),""),""),"")</f>
        <v>.000</v>
      </c>
      <c r="H95" s="13" t="str">
        <f>IF(P_20号3様式1!L79&lt;&gt; "",IF(P_20号3様式1!L79&lt;&gt; "-",TEXT(INT(P_20号3様式1!L79),"#,##0"),"-"),"")</f>
        <v>0</v>
      </c>
      <c r="I95" s="12" t="str">
        <f>IF(P_20号3様式1!L79&lt;&gt; "",IF(P_20号3様式1!L79&lt;&gt; "-",IF(VALUE(FIXED(P_20号3様式1!L79,0,TRUE))&lt;&gt;P_20号3様式1!L79,RIGHT(FIXED(P_20号3様式1!L79,3,FALSE),4),""),""),"")</f>
        <v>.000</v>
      </c>
      <c r="J95" s="13" t="str">
        <f>IF(P_20号3様式1!O79&lt;&gt; "",IF(P_20号3様式1!O79&lt;&gt; "-",TEXT(INT(P_20号3様式1!O79),"#,##0"),"-"),"")</f>
        <v>0</v>
      </c>
      <c r="K95" s="12" t="str">
        <f>IF(P_20号3様式1!O79&lt;&gt; "",IF(P_20号3様式1!O79&lt;&gt; "-",IF(VALUE(FIXED(P_20号3様式1!O79,0,TRUE))&lt;&gt;P_20号3様式1!O79,RIGHT(FIXED(P_20号3様式1!O79,3,FALSE),4),""),""),"")</f>
        <v>.000</v>
      </c>
      <c r="L95" s="13" t="str">
        <f>IF(P_20号3様式1!R79&lt;&gt; "",IF(P_20号3様式1!R79&lt;&gt; "-",TEXT(INT(P_20号3様式1!R79),"#,##0"),"-"),"")</f>
        <v>0</v>
      </c>
      <c r="M95" s="12" t="str">
        <f>IF(P_20号3様式1!R79&lt;&gt; "",IF(P_20号3様式1!R79&lt;&gt; "-",IF(VALUE(FIXED(P_20号3様式1!R79,0,TRUE))&lt;&gt;P_20号3様式1!R79,RIGHT(FIXED(P_20号3様式1!R79,3,FALSE),4),""),""),"")</f>
        <v>.000</v>
      </c>
      <c r="N95" s="13" t="str">
        <f>IF(P_20号3様式1!U79&lt;&gt; "",IF(P_20号3様式1!U79&lt;&gt; "-",TEXT(INT(P_20号3様式1!U79),"#,##0"),"-"),"")</f>
        <v>0</v>
      </c>
      <c r="O95" s="12" t="str">
        <f>IF(P_20号3様式1!U79&lt;&gt; "",IF(P_20号3様式1!U79&lt;&gt; "-",IF(VALUE(FIXED(P_20号3様式1!U79,0,TRUE))&lt;&gt;P_20号3様式1!U79,RIGHT(FIXED(P_20号3様式1!U79,3,FALSE),4),""),""),"")</f>
        <v>.000</v>
      </c>
      <c r="P95" s="13" t="str">
        <f>IF(P_20号3様式1!X79&lt;&gt; "",IF(P_20号3様式1!X79&lt;&gt; "-",TEXT(INT(P_20号3様式1!X79),"#,##0"),"-"),"")</f>
        <v>0</v>
      </c>
      <c r="Q95" s="12" t="str">
        <f>IF(P_20号3様式1!X79&lt;&gt; "",IF(P_20号3様式1!X79&lt;&gt; "-",IF(VALUE(FIXED(P_20号3様式1!X79,0,TRUE))&lt;&gt;P_20号3様式1!X79,RIGHT(FIXED(P_20号3様式1!X79,3,FALSE),4),""),""),"")</f>
        <v>.000</v>
      </c>
      <c r="R95" s="13" t="str">
        <f>IF(P_20号3様式1!AA79&lt;&gt; "",IF(P_20号3様式1!AA79&lt;&gt; "-",TEXT(INT(P_20号3様式1!AA79),"#,##0"),"-"),"")</f>
        <v>0</v>
      </c>
      <c r="S95" s="12" t="str">
        <f>IF(P_20号3様式1!AA79&lt;&gt; "",IF(P_20号3様式1!AA79&lt;&gt; "-",IF(VALUE(FIXED(P_20号3様式1!AA79,0,TRUE))&lt;&gt;P_20号3様式1!AA79,RIGHT(FIXED(P_20号3様式1!AA79,3,FALSE),4),""),""),"")</f>
        <v>.000</v>
      </c>
    </row>
    <row r="96" spans="1:19" ht="12.75" customHeight="1" x14ac:dyDescent="0.15">
      <c r="A96" s="2" t="str">
        <f>IF(P_20号3様式1!C80="","",P_20号3様式1!C80)</f>
        <v>肝付町</v>
      </c>
      <c r="B96" s="13" t="str">
        <f>IF(P_20号3様式1!AE80&lt;&gt; "",TEXT(INT(P_20号3様式1!AE80),"#,##0"),"")</f>
        <v>0</v>
      </c>
      <c r="C96" s="12" t="str">
        <f>IF(P_20号3様式1!AE80= "","",IF(VALUE(FIXED(P_20号3様式1!AE80,0,TRUE))&lt;&gt;P_20号3様式1!AE80,RIGHT(FIXED(P_20号3様式1!AE80,3,FALSE),4),""))</f>
        <v>.000</v>
      </c>
      <c r="D96" s="13" t="str">
        <f>IF(P_20号3様式1!F80&lt;&gt; "",IF(P_20号3様式1!F80&lt;&gt; "-",TEXT(INT(P_20号3様式1!F80),"#,##0"),"-"),"")</f>
        <v>0</v>
      </c>
      <c r="E96" s="12" t="str">
        <f>IF(P_20号3様式1!F80&lt;&gt; "",IF(P_20号3様式1!F80&lt;&gt; "-",IF(VALUE(FIXED(P_20号3様式1!F80,0,TRUE))&lt;&gt;P_20号3様式1!F80,RIGHT(FIXED(P_20号3様式1!F80,3,FALSE),4),""),""),"")</f>
        <v>.000</v>
      </c>
      <c r="F96" s="13" t="str">
        <f>IF(P_20号3様式1!I80&lt;&gt; "",IF(P_20号3様式1!I80&lt;&gt; "-",TEXT(INT(P_20号3様式1!I80),"#,##0"),"-"),"")</f>
        <v>0</v>
      </c>
      <c r="G96" s="12" t="str">
        <f>IF(P_20号3様式1!I80&lt;&gt; "",IF(P_20号3様式1!I80&lt;&gt; "-",IF(VALUE(FIXED(P_20号3様式1!I80,0,TRUE))&lt;&gt;P_20号3様式1!I80,RIGHT(FIXED(P_20号3様式1!I80,3,FALSE),4),""),""),"")</f>
        <v>.000</v>
      </c>
      <c r="H96" s="13" t="str">
        <f>IF(P_20号3様式1!L80&lt;&gt; "",IF(P_20号3様式1!L80&lt;&gt; "-",TEXT(INT(P_20号3様式1!L80),"#,##0"),"-"),"")</f>
        <v>0</v>
      </c>
      <c r="I96" s="12" t="str">
        <f>IF(P_20号3様式1!L80&lt;&gt; "",IF(P_20号3様式1!L80&lt;&gt; "-",IF(VALUE(FIXED(P_20号3様式1!L80,0,TRUE))&lt;&gt;P_20号3様式1!L80,RIGHT(FIXED(P_20号3様式1!L80,3,FALSE),4),""),""),"")</f>
        <v>.000</v>
      </c>
      <c r="J96" s="13" t="str">
        <f>IF(P_20号3様式1!O80&lt;&gt; "",IF(P_20号3様式1!O80&lt;&gt; "-",TEXT(INT(P_20号3様式1!O80),"#,##0"),"-"),"")</f>
        <v>0</v>
      </c>
      <c r="K96" s="12" t="str">
        <f>IF(P_20号3様式1!O80&lt;&gt; "",IF(P_20号3様式1!O80&lt;&gt; "-",IF(VALUE(FIXED(P_20号3様式1!O80,0,TRUE))&lt;&gt;P_20号3様式1!O80,RIGHT(FIXED(P_20号3様式1!O80,3,FALSE),4),""),""),"")</f>
        <v>.000</v>
      </c>
      <c r="L96" s="13" t="str">
        <f>IF(P_20号3様式1!R80&lt;&gt; "",IF(P_20号3様式1!R80&lt;&gt; "-",TEXT(INT(P_20号3様式1!R80),"#,##0"),"-"),"")</f>
        <v>0</v>
      </c>
      <c r="M96" s="12" t="str">
        <f>IF(P_20号3様式1!R80&lt;&gt; "",IF(P_20号3様式1!R80&lt;&gt; "-",IF(VALUE(FIXED(P_20号3様式1!R80,0,TRUE))&lt;&gt;P_20号3様式1!R80,RIGHT(FIXED(P_20号3様式1!R80,3,FALSE),4),""),""),"")</f>
        <v>.000</v>
      </c>
      <c r="N96" s="13" t="str">
        <f>IF(P_20号3様式1!U80&lt;&gt; "",IF(P_20号3様式1!U80&lt;&gt; "-",TEXT(INT(P_20号3様式1!U80),"#,##0"),"-"),"")</f>
        <v>0</v>
      </c>
      <c r="O96" s="12" t="str">
        <f>IF(P_20号3様式1!U80&lt;&gt; "",IF(P_20号3様式1!U80&lt;&gt; "-",IF(VALUE(FIXED(P_20号3様式1!U80,0,TRUE))&lt;&gt;P_20号3様式1!U80,RIGHT(FIXED(P_20号3様式1!U80,3,FALSE),4),""),""),"")</f>
        <v>.000</v>
      </c>
      <c r="P96" s="13" t="str">
        <f>IF(P_20号3様式1!X80&lt;&gt; "",IF(P_20号3様式1!X80&lt;&gt; "-",TEXT(INT(P_20号3様式1!X80),"#,##0"),"-"),"")</f>
        <v>0</v>
      </c>
      <c r="Q96" s="12" t="str">
        <f>IF(P_20号3様式1!X80&lt;&gt; "",IF(P_20号3様式1!X80&lt;&gt; "-",IF(VALUE(FIXED(P_20号3様式1!X80,0,TRUE))&lt;&gt;P_20号3様式1!X80,RIGHT(FIXED(P_20号3様式1!X80,3,FALSE),4),""),""),"")</f>
        <v>.000</v>
      </c>
      <c r="R96" s="13" t="str">
        <f>IF(P_20号3様式1!AA80&lt;&gt; "",IF(P_20号3様式1!AA80&lt;&gt; "-",TEXT(INT(P_20号3様式1!AA80),"#,##0"),"-"),"")</f>
        <v>0</v>
      </c>
      <c r="S96" s="12" t="str">
        <f>IF(P_20号3様式1!AA80&lt;&gt; "",IF(P_20号3様式1!AA80&lt;&gt; "-",IF(VALUE(FIXED(P_20号3様式1!AA80,0,TRUE))&lt;&gt;P_20号3様式1!AA80,RIGHT(FIXED(P_20号3様式1!AA80,3,FALSE),4),""),""),"")</f>
        <v>.000</v>
      </c>
    </row>
    <row r="97" spans="1:19" ht="12.75" customHeight="1" x14ac:dyDescent="0.15">
      <c r="A97" s="2" t="str">
        <f>IF(P_20号3様式1!C81="","",P_20号3様式1!C81)</f>
        <v>＊（肝属郡）計</v>
      </c>
      <c r="B97" s="13" t="str">
        <f>IF(P_20号3様式1!AE81&lt;&gt; "",TEXT(INT(P_20号3様式1!AE81),"#,##0"),"")</f>
        <v>0</v>
      </c>
      <c r="C97" s="12" t="str">
        <f>IF(P_20号3様式1!AE81= "","",IF(VALUE(FIXED(P_20号3様式1!AE81,0,TRUE))&lt;&gt;P_20号3様式1!AE81,RIGHT(FIXED(P_20号3様式1!AE81,3,FALSE),4),""))</f>
        <v>.000</v>
      </c>
      <c r="D97" s="13" t="str">
        <f>IF(P_20号3様式1!F81&lt;&gt; "",IF(P_20号3様式1!F81&lt;&gt; "-",TEXT(INT(P_20号3様式1!F81),"#,##0"),"-"),"")</f>
        <v>0</v>
      </c>
      <c r="E97" s="12" t="str">
        <f>IF(P_20号3様式1!F81&lt;&gt; "",IF(P_20号3様式1!F81&lt;&gt; "-",IF(VALUE(FIXED(P_20号3様式1!F81,0,TRUE))&lt;&gt;P_20号3様式1!F81,RIGHT(FIXED(P_20号3様式1!F81,3,FALSE),4),""),""),"")</f>
        <v>.000</v>
      </c>
      <c r="F97" s="13" t="str">
        <f>IF(P_20号3様式1!I81&lt;&gt; "",IF(P_20号3様式1!I81&lt;&gt; "-",TEXT(INT(P_20号3様式1!I81),"#,##0"),"-"),"")</f>
        <v>0</v>
      </c>
      <c r="G97" s="12" t="str">
        <f>IF(P_20号3様式1!I81&lt;&gt; "",IF(P_20号3様式1!I81&lt;&gt; "-",IF(VALUE(FIXED(P_20号3様式1!I81,0,TRUE))&lt;&gt;P_20号3様式1!I81,RIGHT(FIXED(P_20号3様式1!I81,3,FALSE),4),""),""),"")</f>
        <v>.000</v>
      </c>
      <c r="H97" s="13" t="str">
        <f>IF(P_20号3様式1!L81&lt;&gt; "",IF(P_20号3様式1!L81&lt;&gt; "-",TEXT(INT(P_20号3様式1!L81),"#,##0"),"-"),"")</f>
        <v>0</v>
      </c>
      <c r="I97" s="12" t="str">
        <f>IF(P_20号3様式1!L81&lt;&gt; "",IF(P_20号3様式1!L81&lt;&gt; "-",IF(VALUE(FIXED(P_20号3様式1!L81,0,TRUE))&lt;&gt;P_20号3様式1!L81,RIGHT(FIXED(P_20号3様式1!L81,3,FALSE),4),""),""),"")</f>
        <v>.000</v>
      </c>
      <c r="J97" s="13" t="str">
        <f>IF(P_20号3様式1!O81&lt;&gt; "",IF(P_20号3様式1!O81&lt;&gt; "-",TEXT(INT(P_20号3様式1!O81),"#,##0"),"-"),"")</f>
        <v>0</v>
      </c>
      <c r="K97" s="12" t="str">
        <f>IF(P_20号3様式1!O81&lt;&gt; "",IF(P_20号3様式1!O81&lt;&gt; "-",IF(VALUE(FIXED(P_20号3様式1!O81,0,TRUE))&lt;&gt;P_20号3様式1!O81,RIGHT(FIXED(P_20号3様式1!O81,3,FALSE),4),""),""),"")</f>
        <v>.000</v>
      </c>
      <c r="L97" s="13" t="str">
        <f>IF(P_20号3様式1!R81&lt;&gt; "",IF(P_20号3様式1!R81&lt;&gt; "-",TEXT(INT(P_20号3様式1!R81),"#,##0"),"-"),"")</f>
        <v>0</v>
      </c>
      <c r="M97" s="12" t="str">
        <f>IF(P_20号3様式1!R81&lt;&gt; "",IF(P_20号3様式1!R81&lt;&gt; "-",IF(VALUE(FIXED(P_20号3様式1!R81,0,TRUE))&lt;&gt;P_20号3様式1!R81,RIGHT(FIXED(P_20号3様式1!R81,3,FALSE),4),""),""),"")</f>
        <v>.000</v>
      </c>
      <c r="N97" s="13" t="str">
        <f>IF(P_20号3様式1!U81&lt;&gt; "",IF(P_20号3様式1!U81&lt;&gt; "-",TEXT(INT(P_20号3様式1!U81),"#,##0"),"-"),"")</f>
        <v>0</v>
      </c>
      <c r="O97" s="12" t="str">
        <f>IF(P_20号3様式1!U81&lt;&gt; "",IF(P_20号3様式1!U81&lt;&gt; "-",IF(VALUE(FIXED(P_20号3様式1!U81,0,TRUE))&lt;&gt;P_20号3様式1!U81,RIGHT(FIXED(P_20号3様式1!U81,3,FALSE),4),""),""),"")</f>
        <v>.000</v>
      </c>
      <c r="P97" s="13" t="str">
        <f>IF(P_20号3様式1!X81&lt;&gt; "",IF(P_20号3様式1!X81&lt;&gt; "-",TEXT(INT(P_20号3様式1!X81),"#,##0"),"-"),"")</f>
        <v>0</v>
      </c>
      <c r="Q97" s="12" t="str">
        <f>IF(P_20号3様式1!X81&lt;&gt; "",IF(P_20号3様式1!X81&lt;&gt; "-",IF(VALUE(FIXED(P_20号3様式1!X81,0,TRUE))&lt;&gt;P_20号3様式1!X81,RIGHT(FIXED(P_20号3様式1!X81,3,FALSE),4),""),""),"")</f>
        <v>.000</v>
      </c>
      <c r="R97" s="13" t="str">
        <f>IF(P_20号3様式1!AA81&lt;&gt; "",IF(P_20号3様式1!AA81&lt;&gt; "-",TEXT(INT(P_20号3様式1!AA81),"#,##0"),"-"),"")</f>
        <v>0</v>
      </c>
      <c r="S97" s="12" t="str">
        <f>IF(P_20号3様式1!AA81&lt;&gt; "",IF(P_20号3様式1!AA81&lt;&gt; "-",IF(VALUE(FIXED(P_20号3様式1!AA81,0,TRUE))&lt;&gt;P_20号3様式1!AA81,RIGHT(FIXED(P_20号3様式1!AA81,3,FALSE),4),""),""),"")</f>
        <v>.000</v>
      </c>
    </row>
    <row r="98" spans="1:19" ht="12.75" customHeight="1" x14ac:dyDescent="0.15">
      <c r="A98" s="2" t="str">
        <f>IF(P_20号3様式1!C82="","",P_20号3様式1!C82)</f>
        <v>中種子町</v>
      </c>
      <c r="B98" s="13" t="str">
        <f>IF(P_20号3様式1!AE82&lt;&gt; "",TEXT(INT(P_20号3様式1!AE82),"#,##0"),"")</f>
        <v>0</v>
      </c>
      <c r="C98" s="12" t="str">
        <f>IF(P_20号3様式1!AE82= "","",IF(VALUE(FIXED(P_20号3様式1!AE82,0,TRUE))&lt;&gt;P_20号3様式1!AE82,RIGHT(FIXED(P_20号3様式1!AE82,3,FALSE),4),""))</f>
        <v>.000</v>
      </c>
      <c r="D98" s="13" t="str">
        <f>IF(P_20号3様式1!F82&lt;&gt; "",IF(P_20号3様式1!F82&lt;&gt; "-",TEXT(INT(P_20号3様式1!F82),"#,##0"),"-"),"")</f>
        <v>0</v>
      </c>
      <c r="E98" s="12" t="str">
        <f>IF(P_20号3様式1!F82&lt;&gt; "",IF(P_20号3様式1!F82&lt;&gt; "-",IF(VALUE(FIXED(P_20号3様式1!F82,0,TRUE))&lt;&gt;P_20号3様式1!F82,RIGHT(FIXED(P_20号3様式1!F82,3,FALSE),4),""),""),"")</f>
        <v>.000</v>
      </c>
      <c r="F98" s="13" t="str">
        <f>IF(P_20号3様式1!I82&lt;&gt; "",IF(P_20号3様式1!I82&lt;&gt; "-",TEXT(INT(P_20号3様式1!I82),"#,##0"),"-"),"")</f>
        <v>0</v>
      </c>
      <c r="G98" s="12" t="str">
        <f>IF(P_20号3様式1!I82&lt;&gt; "",IF(P_20号3様式1!I82&lt;&gt; "-",IF(VALUE(FIXED(P_20号3様式1!I82,0,TRUE))&lt;&gt;P_20号3様式1!I82,RIGHT(FIXED(P_20号3様式1!I82,3,FALSE),4),""),""),"")</f>
        <v>.000</v>
      </c>
      <c r="H98" s="13" t="str">
        <f>IF(P_20号3様式1!L82&lt;&gt; "",IF(P_20号3様式1!L82&lt;&gt; "-",TEXT(INT(P_20号3様式1!L82),"#,##0"),"-"),"")</f>
        <v>0</v>
      </c>
      <c r="I98" s="12" t="str">
        <f>IF(P_20号3様式1!L82&lt;&gt; "",IF(P_20号3様式1!L82&lt;&gt; "-",IF(VALUE(FIXED(P_20号3様式1!L82,0,TRUE))&lt;&gt;P_20号3様式1!L82,RIGHT(FIXED(P_20号3様式1!L82,3,FALSE),4),""),""),"")</f>
        <v>.000</v>
      </c>
      <c r="J98" s="13" t="str">
        <f>IF(P_20号3様式1!O82&lt;&gt; "",IF(P_20号3様式1!O82&lt;&gt; "-",TEXT(INT(P_20号3様式1!O82),"#,##0"),"-"),"")</f>
        <v>0</v>
      </c>
      <c r="K98" s="12" t="str">
        <f>IF(P_20号3様式1!O82&lt;&gt; "",IF(P_20号3様式1!O82&lt;&gt; "-",IF(VALUE(FIXED(P_20号3様式1!O82,0,TRUE))&lt;&gt;P_20号3様式1!O82,RIGHT(FIXED(P_20号3様式1!O82,3,FALSE),4),""),""),"")</f>
        <v>.000</v>
      </c>
      <c r="L98" s="13" t="str">
        <f>IF(P_20号3様式1!R82&lt;&gt; "",IF(P_20号3様式1!R82&lt;&gt; "-",TEXT(INT(P_20号3様式1!R82),"#,##0"),"-"),"")</f>
        <v>0</v>
      </c>
      <c r="M98" s="12" t="str">
        <f>IF(P_20号3様式1!R82&lt;&gt; "",IF(P_20号3様式1!R82&lt;&gt; "-",IF(VALUE(FIXED(P_20号3様式1!R82,0,TRUE))&lt;&gt;P_20号3様式1!R82,RIGHT(FIXED(P_20号3様式1!R82,3,FALSE),4),""),""),"")</f>
        <v>.000</v>
      </c>
      <c r="N98" s="13" t="str">
        <f>IF(P_20号3様式1!U82&lt;&gt; "",IF(P_20号3様式1!U82&lt;&gt; "-",TEXT(INT(P_20号3様式1!U82),"#,##0"),"-"),"")</f>
        <v>0</v>
      </c>
      <c r="O98" s="12" t="str">
        <f>IF(P_20号3様式1!U82&lt;&gt; "",IF(P_20号3様式1!U82&lt;&gt; "-",IF(VALUE(FIXED(P_20号3様式1!U82,0,TRUE))&lt;&gt;P_20号3様式1!U82,RIGHT(FIXED(P_20号3様式1!U82,3,FALSE),4),""),""),"")</f>
        <v>.000</v>
      </c>
      <c r="P98" s="13" t="str">
        <f>IF(P_20号3様式1!X82&lt;&gt; "",IF(P_20号3様式1!X82&lt;&gt; "-",TEXT(INT(P_20号3様式1!X82),"#,##0"),"-"),"")</f>
        <v>0</v>
      </c>
      <c r="Q98" s="12" t="str">
        <f>IF(P_20号3様式1!X82&lt;&gt; "",IF(P_20号3様式1!X82&lt;&gt; "-",IF(VALUE(FIXED(P_20号3様式1!X82,0,TRUE))&lt;&gt;P_20号3様式1!X82,RIGHT(FIXED(P_20号3様式1!X82,3,FALSE),4),""),""),"")</f>
        <v>.000</v>
      </c>
      <c r="R98" s="13" t="str">
        <f>IF(P_20号3様式1!AA82&lt;&gt; "",IF(P_20号3様式1!AA82&lt;&gt; "-",TEXT(INT(P_20号3様式1!AA82),"#,##0"),"-"),"")</f>
        <v>0</v>
      </c>
      <c r="S98" s="12" t="str">
        <f>IF(P_20号3様式1!AA82&lt;&gt; "",IF(P_20号3様式1!AA82&lt;&gt; "-",IF(VALUE(FIXED(P_20号3様式1!AA82,0,TRUE))&lt;&gt;P_20号3様式1!AA82,RIGHT(FIXED(P_20号3様式1!AA82,3,FALSE),4),""),""),"")</f>
        <v>.000</v>
      </c>
    </row>
    <row r="99" spans="1:19" ht="12.75" customHeight="1" x14ac:dyDescent="0.15">
      <c r="A99" s="2" t="str">
        <f>IF(P_20号3様式1!C83="","",P_20号3様式1!C83)</f>
        <v>南種子町</v>
      </c>
      <c r="B99" s="13" t="str">
        <f>IF(P_20号3様式1!AE83&lt;&gt; "",TEXT(INT(P_20号3様式1!AE83),"#,##0"),"")</f>
        <v>1</v>
      </c>
      <c r="C99" s="12" t="str">
        <f>IF(P_20号3様式1!AE83= "","",IF(VALUE(FIXED(P_20号3様式1!AE83,0,TRUE))&lt;&gt;P_20号3様式1!AE83,RIGHT(FIXED(P_20号3様式1!AE83,3,FALSE),4),""))</f>
        <v>.000</v>
      </c>
      <c r="D99" s="13" t="str">
        <f>IF(P_20号3様式1!F83&lt;&gt; "",IF(P_20号3様式1!F83&lt;&gt; "-",TEXT(INT(P_20号3様式1!F83),"#,##0"),"-"),"")</f>
        <v>0</v>
      </c>
      <c r="E99" s="12" t="str">
        <f>IF(P_20号3様式1!F83&lt;&gt; "",IF(P_20号3様式1!F83&lt;&gt; "-",IF(VALUE(FIXED(P_20号3様式1!F83,0,TRUE))&lt;&gt;P_20号3様式1!F83,RIGHT(FIXED(P_20号3様式1!F83,3,FALSE),4),""),""),"")</f>
        <v>.000</v>
      </c>
      <c r="F99" s="13" t="str">
        <f>IF(P_20号3様式1!I83&lt;&gt; "",IF(P_20号3様式1!I83&lt;&gt; "-",TEXT(INT(P_20号3様式1!I83),"#,##0"),"-"),"")</f>
        <v>0</v>
      </c>
      <c r="G99" s="12" t="str">
        <f>IF(P_20号3様式1!I83&lt;&gt; "",IF(P_20号3様式1!I83&lt;&gt; "-",IF(VALUE(FIXED(P_20号3様式1!I83,0,TRUE))&lt;&gt;P_20号3様式1!I83,RIGHT(FIXED(P_20号3様式1!I83,3,FALSE),4),""),""),"")</f>
        <v>.000</v>
      </c>
      <c r="H99" s="13" t="str">
        <f>IF(P_20号3様式1!L83&lt;&gt; "",IF(P_20号3様式1!L83&lt;&gt; "-",TEXT(INT(P_20号3様式1!L83),"#,##0"),"-"),"")</f>
        <v>0</v>
      </c>
      <c r="I99" s="12" t="str">
        <f>IF(P_20号3様式1!L83&lt;&gt; "",IF(P_20号3様式1!L83&lt;&gt; "-",IF(VALUE(FIXED(P_20号3様式1!L83,0,TRUE))&lt;&gt;P_20号3様式1!L83,RIGHT(FIXED(P_20号3様式1!L83,3,FALSE),4),""),""),"")</f>
        <v>.000</v>
      </c>
      <c r="J99" s="13" t="str">
        <f>IF(P_20号3様式1!O83&lt;&gt; "",IF(P_20号3様式1!O83&lt;&gt; "-",TEXT(INT(P_20号3様式1!O83),"#,##0"),"-"),"")</f>
        <v>0</v>
      </c>
      <c r="K99" s="12" t="str">
        <f>IF(P_20号3様式1!O83&lt;&gt; "",IF(P_20号3様式1!O83&lt;&gt; "-",IF(VALUE(FIXED(P_20号3様式1!O83,0,TRUE))&lt;&gt;P_20号3様式1!O83,RIGHT(FIXED(P_20号3様式1!O83,3,FALSE),4),""),""),"")</f>
        <v>.000</v>
      </c>
      <c r="L99" s="13" t="str">
        <f>IF(P_20号3様式1!R83&lt;&gt; "",IF(P_20号3様式1!R83&lt;&gt; "-",TEXT(INT(P_20号3様式1!R83),"#,##0"),"-"),"")</f>
        <v>0</v>
      </c>
      <c r="M99" s="12" t="str">
        <f>IF(P_20号3様式1!R83&lt;&gt; "",IF(P_20号3様式1!R83&lt;&gt; "-",IF(VALUE(FIXED(P_20号3様式1!R83,0,TRUE))&lt;&gt;P_20号3様式1!R83,RIGHT(FIXED(P_20号3様式1!R83,3,FALSE),4),""),""),"")</f>
        <v>.000</v>
      </c>
      <c r="N99" s="13" t="str">
        <f>IF(P_20号3様式1!U83&lt;&gt; "",IF(P_20号3様式1!U83&lt;&gt; "-",TEXT(INT(P_20号3様式1!U83),"#,##0"),"-"),"")</f>
        <v>0</v>
      </c>
      <c r="O99" s="12" t="str">
        <f>IF(P_20号3様式1!U83&lt;&gt; "",IF(P_20号3様式1!U83&lt;&gt; "-",IF(VALUE(FIXED(P_20号3様式1!U83,0,TRUE))&lt;&gt;P_20号3様式1!U83,RIGHT(FIXED(P_20号3様式1!U83,3,FALSE),4),""),""),"")</f>
        <v>.000</v>
      </c>
      <c r="P99" s="13" t="str">
        <f>IF(P_20号3様式1!X83&lt;&gt; "",IF(P_20号3様式1!X83&lt;&gt; "-",TEXT(INT(P_20号3様式1!X83),"#,##0"),"-"),"")</f>
        <v>1</v>
      </c>
      <c r="Q99" s="12" t="str">
        <f>IF(P_20号3様式1!X83&lt;&gt; "",IF(P_20号3様式1!X83&lt;&gt; "-",IF(VALUE(FIXED(P_20号3様式1!X83,0,TRUE))&lt;&gt;P_20号3様式1!X83,RIGHT(FIXED(P_20号3様式1!X83,3,FALSE),4),""),""),"")</f>
        <v>.000</v>
      </c>
      <c r="R99" s="13" t="str">
        <f>IF(P_20号3様式1!AA83&lt;&gt; "",IF(P_20号3様式1!AA83&lt;&gt; "-",TEXT(INT(P_20号3様式1!AA83),"#,##0"),"-"),"")</f>
        <v>0</v>
      </c>
      <c r="S99" s="12" t="str">
        <f>IF(P_20号3様式1!AA83&lt;&gt; "",IF(P_20号3様式1!AA83&lt;&gt; "-",IF(VALUE(FIXED(P_20号3様式1!AA83,0,TRUE))&lt;&gt;P_20号3様式1!AA83,RIGHT(FIXED(P_20号3様式1!AA83,3,FALSE),4),""),""),"")</f>
        <v>.000</v>
      </c>
    </row>
    <row r="100" spans="1:19" ht="12.75" customHeight="1" x14ac:dyDescent="0.15">
      <c r="A100" s="2" t="str">
        <f>IF(P_20号3様式1!C84="","",P_20号3様式1!C84)</f>
        <v>屋久島町</v>
      </c>
      <c r="B100" s="13" t="str">
        <f>IF(P_20号3様式1!AE84&lt;&gt; "",TEXT(INT(P_20号3様式1!AE84),"#,##0"),"")</f>
        <v>0</v>
      </c>
      <c r="C100" s="12" t="str">
        <f>IF(P_20号3様式1!AE84= "","",IF(VALUE(FIXED(P_20号3様式1!AE84,0,TRUE))&lt;&gt;P_20号3様式1!AE84,RIGHT(FIXED(P_20号3様式1!AE84,3,FALSE),4),""))</f>
        <v>.000</v>
      </c>
      <c r="D100" s="13" t="str">
        <f>IF(P_20号3様式1!F84&lt;&gt; "",IF(P_20号3様式1!F84&lt;&gt; "-",TEXT(INT(P_20号3様式1!F84),"#,##0"),"-"),"")</f>
        <v>0</v>
      </c>
      <c r="E100" s="12" t="str">
        <f>IF(P_20号3様式1!F84&lt;&gt; "",IF(P_20号3様式1!F84&lt;&gt; "-",IF(VALUE(FIXED(P_20号3様式1!F84,0,TRUE))&lt;&gt;P_20号3様式1!F84,RIGHT(FIXED(P_20号3様式1!F84,3,FALSE),4),""),""),"")</f>
        <v>.000</v>
      </c>
      <c r="F100" s="13" t="str">
        <f>IF(P_20号3様式1!I84&lt;&gt; "",IF(P_20号3様式1!I84&lt;&gt; "-",TEXT(INT(P_20号3様式1!I84),"#,##0"),"-"),"")</f>
        <v>0</v>
      </c>
      <c r="G100" s="12" t="str">
        <f>IF(P_20号3様式1!I84&lt;&gt; "",IF(P_20号3様式1!I84&lt;&gt; "-",IF(VALUE(FIXED(P_20号3様式1!I84,0,TRUE))&lt;&gt;P_20号3様式1!I84,RIGHT(FIXED(P_20号3様式1!I84,3,FALSE),4),""),""),"")</f>
        <v>.000</v>
      </c>
      <c r="H100" s="13" t="str">
        <f>IF(P_20号3様式1!L84&lt;&gt; "",IF(P_20号3様式1!L84&lt;&gt; "-",TEXT(INT(P_20号3様式1!L84),"#,##0"),"-"),"")</f>
        <v>0</v>
      </c>
      <c r="I100" s="12" t="str">
        <f>IF(P_20号3様式1!L84&lt;&gt; "",IF(P_20号3様式1!L84&lt;&gt; "-",IF(VALUE(FIXED(P_20号3様式1!L84,0,TRUE))&lt;&gt;P_20号3様式1!L84,RIGHT(FIXED(P_20号3様式1!L84,3,FALSE),4),""),""),"")</f>
        <v>.000</v>
      </c>
      <c r="J100" s="13" t="str">
        <f>IF(P_20号3様式1!O84&lt;&gt; "",IF(P_20号3様式1!O84&lt;&gt; "-",TEXT(INT(P_20号3様式1!O84),"#,##0"),"-"),"")</f>
        <v>0</v>
      </c>
      <c r="K100" s="12" t="str">
        <f>IF(P_20号3様式1!O84&lt;&gt; "",IF(P_20号3様式1!O84&lt;&gt; "-",IF(VALUE(FIXED(P_20号3様式1!O84,0,TRUE))&lt;&gt;P_20号3様式1!O84,RIGHT(FIXED(P_20号3様式1!O84,3,FALSE),4),""),""),"")</f>
        <v>.000</v>
      </c>
      <c r="L100" s="13" t="str">
        <f>IF(P_20号3様式1!R84&lt;&gt; "",IF(P_20号3様式1!R84&lt;&gt; "-",TEXT(INT(P_20号3様式1!R84),"#,##0"),"-"),"")</f>
        <v>0</v>
      </c>
      <c r="M100" s="12" t="str">
        <f>IF(P_20号3様式1!R84&lt;&gt; "",IF(P_20号3様式1!R84&lt;&gt; "-",IF(VALUE(FIXED(P_20号3様式1!R84,0,TRUE))&lt;&gt;P_20号3様式1!R84,RIGHT(FIXED(P_20号3様式1!R84,3,FALSE),4),""),""),"")</f>
        <v>.000</v>
      </c>
      <c r="N100" s="13" t="str">
        <f>IF(P_20号3様式1!U84&lt;&gt; "",IF(P_20号3様式1!U84&lt;&gt; "-",TEXT(INT(P_20号3様式1!U84),"#,##0"),"-"),"")</f>
        <v>0</v>
      </c>
      <c r="O100" s="12" t="str">
        <f>IF(P_20号3様式1!U84&lt;&gt; "",IF(P_20号3様式1!U84&lt;&gt; "-",IF(VALUE(FIXED(P_20号3様式1!U84,0,TRUE))&lt;&gt;P_20号3様式1!U84,RIGHT(FIXED(P_20号3様式1!U84,3,FALSE),4),""),""),"")</f>
        <v>.000</v>
      </c>
      <c r="P100" s="13" t="str">
        <f>IF(P_20号3様式1!X84&lt;&gt; "",IF(P_20号3様式1!X84&lt;&gt; "-",TEXT(INT(P_20号3様式1!X84),"#,##0"),"-"),"")</f>
        <v>0</v>
      </c>
      <c r="Q100" s="12" t="str">
        <f>IF(P_20号3様式1!X84&lt;&gt; "",IF(P_20号3様式1!X84&lt;&gt; "-",IF(VALUE(FIXED(P_20号3様式1!X84,0,TRUE))&lt;&gt;P_20号3様式1!X84,RIGHT(FIXED(P_20号3様式1!X84,3,FALSE),4),""),""),"")</f>
        <v>.000</v>
      </c>
      <c r="R100" s="13" t="str">
        <f>IF(P_20号3様式1!AA84&lt;&gt; "",IF(P_20号3様式1!AA84&lt;&gt; "-",TEXT(INT(P_20号3様式1!AA84),"#,##0"),"-"),"")</f>
        <v>0</v>
      </c>
      <c r="S100" s="12" t="str">
        <f>IF(P_20号3様式1!AA84&lt;&gt; "",IF(P_20号3様式1!AA84&lt;&gt; "-",IF(VALUE(FIXED(P_20号3様式1!AA84,0,TRUE))&lt;&gt;P_20号3様式1!AA84,RIGHT(FIXED(P_20号3様式1!AA84,3,FALSE),4),""),""),"")</f>
        <v>.000</v>
      </c>
    </row>
    <row r="101" spans="1:19" ht="12.75" customHeight="1" x14ac:dyDescent="0.15">
      <c r="A101" s="2" t="str">
        <f>IF(P_20号3様式1!C85="","",P_20号3様式1!C85)</f>
        <v>＊（熊毛郡）計</v>
      </c>
      <c r="B101" s="13" t="str">
        <f>IF(P_20号3様式1!AE85&lt;&gt; "",TEXT(INT(P_20号3様式1!AE85),"#,##0"),"")</f>
        <v>1</v>
      </c>
      <c r="C101" s="12" t="str">
        <f>IF(P_20号3様式1!AE85= "","",IF(VALUE(FIXED(P_20号3様式1!AE85,0,TRUE))&lt;&gt;P_20号3様式1!AE85,RIGHT(FIXED(P_20号3様式1!AE85,3,FALSE),4),""))</f>
        <v>.000</v>
      </c>
      <c r="D101" s="13" t="str">
        <f>IF(P_20号3様式1!F85&lt;&gt; "",IF(P_20号3様式1!F85&lt;&gt; "-",TEXT(INT(P_20号3様式1!F85),"#,##0"),"-"),"")</f>
        <v>0</v>
      </c>
      <c r="E101" s="12" t="str">
        <f>IF(P_20号3様式1!F85&lt;&gt; "",IF(P_20号3様式1!F85&lt;&gt; "-",IF(VALUE(FIXED(P_20号3様式1!F85,0,TRUE))&lt;&gt;P_20号3様式1!F85,RIGHT(FIXED(P_20号3様式1!F85,3,FALSE),4),""),""),"")</f>
        <v>.000</v>
      </c>
      <c r="F101" s="13" t="str">
        <f>IF(P_20号3様式1!I85&lt;&gt; "",IF(P_20号3様式1!I85&lt;&gt; "-",TEXT(INT(P_20号3様式1!I85),"#,##0"),"-"),"")</f>
        <v>0</v>
      </c>
      <c r="G101" s="12" t="str">
        <f>IF(P_20号3様式1!I85&lt;&gt; "",IF(P_20号3様式1!I85&lt;&gt; "-",IF(VALUE(FIXED(P_20号3様式1!I85,0,TRUE))&lt;&gt;P_20号3様式1!I85,RIGHT(FIXED(P_20号3様式1!I85,3,FALSE),4),""),""),"")</f>
        <v>.000</v>
      </c>
      <c r="H101" s="13" t="str">
        <f>IF(P_20号3様式1!L85&lt;&gt; "",IF(P_20号3様式1!L85&lt;&gt; "-",TEXT(INT(P_20号3様式1!L85),"#,##0"),"-"),"")</f>
        <v>0</v>
      </c>
      <c r="I101" s="12" t="str">
        <f>IF(P_20号3様式1!L85&lt;&gt; "",IF(P_20号3様式1!L85&lt;&gt; "-",IF(VALUE(FIXED(P_20号3様式1!L85,0,TRUE))&lt;&gt;P_20号3様式1!L85,RIGHT(FIXED(P_20号3様式1!L85,3,FALSE),4),""),""),"")</f>
        <v>.000</v>
      </c>
      <c r="J101" s="13" t="str">
        <f>IF(P_20号3様式1!O85&lt;&gt; "",IF(P_20号3様式1!O85&lt;&gt; "-",TEXT(INT(P_20号3様式1!O85),"#,##0"),"-"),"")</f>
        <v>0</v>
      </c>
      <c r="K101" s="12" t="str">
        <f>IF(P_20号3様式1!O85&lt;&gt; "",IF(P_20号3様式1!O85&lt;&gt; "-",IF(VALUE(FIXED(P_20号3様式1!O85,0,TRUE))&lt;&gt;P_20号3様式1!O85,RIGHT(FIXED(P_20号3様式1!O85,3,FALSE),4),""),""),"")</f>
        <v>.000</v>
      </c>
      <c r="L101" s="13" t="str">
        <f>IF(P_20号3様式1!R85&lt;&gt; "",IF(P_20号3様式1!R85&lt;&gt; "-",TEXT(INT(P_20号3様式1!R85),"#,##0"),"-"),"")</f>
        <v>0</v>
      </c>
      <c r="M101" s="12" t="str">
        <f>IF(P_20号3様式1!R85&lt;&gt; "",IF(P_20号3様式1!R85&lt;&gt; "-",IF(VALUE(FIXED(P_20号3様式1!R85,0,TRUE))&lt;&gt;P_20号3様式1!R85,RIGHT(FIXED(P_20号3様式1!R85,3,FALSE),4),""),""),"")</f>
        <v>.000</v>
      </c>
      <c r="N101" s="13" t="str">
        <f>IF(P_20号3様式1!U85&lt;&gt; "",IF(P_20号3様式1!U85&lt;&gt; "-",TEXT(INT(P_20号3様式1!U85),"#,##0"),"-"),"")</f>
        <v>0</v>
      </c>
      <c r="O101" s="12" t="str">
        <f>IF(P_20号3様式1!U85&lt;&gt; "",IF(P_20号3様式1!U85&lt;&gt; "-",IF(VALUE(FIXED(P_20号3様式1!U85,0,TRUE))&lt;&gt;P_20号3様式1!U85,RIGHT(FIXED(P_20号3様式1!U85,3,FALSE),4),""),""),"")</f>
        <v>.000</v>
      </c>
      <c r="P101" s="13" t="str">
        <f>IF(P_20号3様式1!X85&lt;&gt; "",IF(P_20号3様式1!X85&lt;&gt; "-",TEXT(INT(P_20号3様式1!X85),"#,##0"),"-"),"")</f>
        <v>1</v>
      </c>
      <c r="Q101" s="12" t="str">
        <f>IF(P_20号3様式1!X85&lt;&gt; "",IF(P_20号3様式1!X85&lt;&gt; "-",IF(VALUE(FIXED(P_20号3様式1!X85,0,TRUE))&lt;&gt;P_20号3様式1!X85,RIGHT(FIXED(P_20号3様式1!X85,3,FALSE),4),""),""),"")</f>
        <v>.000</v>
      </c>
      <c r="R101" s="13" t="str">
        <f>IF(P_20号3様式1!AA85&lt;&gt; "",IF(P_20号3様式1!AA85&lt;&gt; "-",TEXT(INT(P_20号3様式1!AA85),"#,##0"),"-"),"")</f>
        <v>0</v>
      </c>
      <c r="S101" s="12" t="str">
        <f>IF(P_20号3様式1!AA85&lt;&gt; "",IF(P_20号3様式1!AA85&lt;&gt; "-",IF(VALUE(FIXED(P_20号3様式1!AA85,0,TRUE))&lt;&gt;P_20号3様式1!AA85,RIGHT(FIXED(P_20号3様式1!AA85,3,FALSE),4),""),""),"")</f>
        <v>.000</v>
      </c>
    </row>
    <row r="102" spans="1:19" ht="12.75" customHeight="1" x14ac:dyDescent="0.15">
      <c r="A102" s="2" t="str">
        <f>IF(P_20号3様式1!C86="","",P_20号3様式1!C86)</f>
        <v>大和村</v>
      </c>
      <c r="B102" s="13" t="str">
        <f>IF(P_20号3様式1!AE86&lt;&gt; "",TEXT(INT(P_20号3様式1!AE86),"#,##0"),"")</f>
        <v>0</v>
      </c>
      <c r="C102" s="12" t="str">
        <f>IF(P_20号3様式1!AE86= "","",IF(VALUE(FIXED(P_20号3様式1!AE86,0,TRUE))&lt;&gt;P_20号3様式1!AE86,RIGHT(FIXED(P_20号3様式1!AE86,3,FALSE),4),""))</f>
        <v>.000</v>
      </c>
      <c r="D102" s="13" t="str">
        <f>IF(P_20号3様式1!F86&lt;&gt; "",IF(P_20号3様式1!F86&lt;&gt; "-",TEXT(INT(P_20号3様式1!F86),"#,##0"),"-"),"")</f>
        <v>0</v>
      </c>
      <c r="E102" s="12" t="str">
        <f>IF(P_20号3様式1!F86&lt;&gt; "",IF(P_20号3様式1!F86&lt;&gt; "-",IF(VALUE(FIXED(P_20号3様式1!F86,0,TRUE))&lt;&gt;P_20号3様式1!F86,RIGHT(FIXED(P_20号3様式1!F86,3,FALSE),4),""),""),"")</f>
        <v>.000</v>
      </c>
      <c r="F102" s="13" t="str">
        <f>IF(P_20号3様式1!I86&lt;&gt; "",IF(P_20号3様式1!I86&lt;&gt; "-",TEXT(INT(P_20号3様式1!I86),"#,##0"),"-"),"")</f>
        <v>0</v>
      </c>
      <c r="G102" s="12" t="str">
        <f>IF(P_20号3様式1!I86&lt;&gt; "",IF(P_20号3様式1!I86&lt;&gt; "-",IF(VALUE(FIXED(P_20号3様式1!I86,0,TRUE))&lt;&gt;P_20号3様式1!I86,RIGHT(FIXED(P_20号3様式1!I86,3,FALSE),4),""),""),"")</f>
        <v>.000</v>
      </c>
      <c r="H102" s="13" t="str">
        <f>IF(P_20号3様式1!L86&lt;&gt; "",IF(P_20号3様式1!L86&lt;&gt; "-",TEXT(INT(P_20号3様式1!L86),"#,##0"),"-"),"")</f>
        <v>0</v>
      </c>
      <c r="I102" s="12" t="str">
        <f>IF(P_20号3様式1!L86&lt;&gt; "",IF(P_20号3様式1!L86&lt;&gt; "-",IF(VALUE(FIXED(P_20号3様式1!L86,0,TRUE))&lt;&gt;P_20号3様式1!L86,RIGHT(FIXED(P_20号3様式1!L86,3,FALSE),4),""),""),"")</f>
        <v>.000</v>
      </c>
      <c r="J102" s="13" t="str">
        <f>IF(P_20号3様式1!O86&lt;&gt; "",IF(P_20号3様式1!O86&lt;&gt; "-",TEXT(INT(P_20号3様式1!O86),"#,##0"),"-"),"")</f>
        <v>0</v>
      </c>
      <c r="K102" s="12" t="str">
        <f>IF(P_20号3様式1!O86&lt;&gt; "",IF(P_20号3様式1!O86&lt;&gt; "-",IF(VALUE(FIXED(P_20号3様式1!O86,0,TRUE))&lt;&gt;P_20号3様式1!O86,RIGHT(FIXED(P_20号3様式1!O86,3,FALSE),4),""),""),"")</f>
        <v>.000</v>
      </c>
      <c r="L102" s="13" t="str">
        <f>IF(P_20号3様式1!R86&lt;&gt; "",IF(P_20号3様式1!R86&lt;&gt; "-",TEXT(INT(P_20号3様式1!R86),"#,##0"),"-"),"")</f>
        <v>0</v>
      </c>
      <c r="M102" s="12" t="str">
        <f>IF(P_20号3様式1!R86&lt;&gt; "",IF(P_20号3様式1!R86&lt;&gt; "-",IF(VALUE(FIXED(P_20号3様式1!R86,0,TRUE))&lt;&gt;P_20号3様式1!R86,RIGHT(FIXED(P_20号3様式1!R86,3,FALSE),4),""),""),"")</f>
        <v>.000</v>
      </c>
      <c r="N102" s="13" t="str">
        <f>IF(P_20号3様式1!U86&lt;&gt; "",IF(P_20号3様式1!U86&lt;&gt; "-",TEXT(INT(P_20号3様式1!U86),"#,##0"),"-"),"")</f>
        <v>0</v>
      </c>
      <c r="O102" s="12" t="str">
        <f>IF(P_20号3様式1!U86&lt;&gt; "",IF(P_20号3様式1!U86&lt;&gt; "-",IF(VALUE(FIXED(P_20号3様式1!U86,0,TRUE))&lt;&gt;P_20号3様式1!U86,RIGHT(FIXED(P_20号3様式1!U86,3,FALSE),4),""),""),"")</f>
        <v>.000</v>
      </c>
      <c r="P102" s="13" t="str">
        <f>IF(P_20号3様式1!X86&lt;&gt; "",IF(P_20号3様式1!X86&lt;&gt; "-",TEXT(INT(P_20号3様式1!X86),"#,##0"),"-"),"")</f>
        <v>0</v>
      </c>
      <c r="Q102" s="12" t="str">
        <f>IF(P_20号3様式1!X86&lt;&gt; "",IF(P_20号3様式1!X86&lt;&gt; "-",IF(VALUE(FIXED(P_20号3様式1!X86,0,TRUE))&lt;&gt;P_20号3様式1!X86,RIGHT(FIXED(P_20号3様式1!X86,3,FALSE),4),""),""),"")</f>
        <v>.000</v>
      </c>
      <c r="R102" s="13" t="str">
        <f>IF(P_20号3様式1!AA86&lt;&gt; "",IF(P_20号3様式1!AA86&lt;&gt; "-",TEXT(INT(P_20号3様式1!AA86),"#,##0"),"-"),"")</f>
        <v>0</v>
      </c>
      <c r="S102" s="12" t="str">
        <f>IF(P_20号3様式1!AA86&lt;&gt; "",IF(P_20号3様式1!AA86&lt;&gt; "-",IF(VALUE(FIXED(P_20号3様式1!AA86,0,TRUE))&lt;&gt;P_20号3様式1!AA86,RIGHT(FIXED(P_20号3様式1!AA86,3,FALSE),4),""),""),"")</f>
        <v>.000</v>
      </c>
    </row>
    <row r="103" spans="1:19" ht="12.75" customHeight="1" x14ac:dyDescent="0.15">
      <c r="A103" s="2" t="str">
        <f>IF(P_20号3様式1!C87="","",P_20号3様式1!C87)</f>
        <v>宇検村</v>
      </c>
      <c r="B103" s="13" t="str">
        <f>IF(P_20号3様式1!AE87&lt;&gt; "",TEXT(INT(P_20号3様式1!AE87),"#,##0"),"")</f>
        <v>0</v>
      </c>
      <c r="C103" s="12" t="str">
        <f>IF(P_20号3様式1!AE87= "","",IF(VALUE(FIXED(P_20号3様式1!AE87,0,TRUE))&lt;&gt;P_20号3様式1!AE87,RIGHT(FIXED(P_20号3様式1!AE87,3,FALSE),4),""))</f>
        <v>.000</v>
      </c>
      <c r="D103" s="13" t="str">
        <f>IF(P_20号3様式1!F87&lt;&gt; "",IF(P_20号3様式1!F87&lt;&gt; "-",TEXT(INT(P_20号3様式1!F87),"#,##0"),"-"),"")</f>
        <v>0</v>
      </c>
      <c r="E103" s="12" t="str">
        <f>IF(P_20号3様式1!F87&lt;&gt; "",IF(P_20号3様式1!F87&lt;&gt; "-",IF(VALUE(FIXED(P_20号3様式1!F87,0,TRUE))&lt;&gt;P_20号3様式1!F87,RIGHT(FIXED(P_20号3様式1!F87,3,FALSE),4),""),""),"")</f>
        <v>.000</v>
      </c>
      <c r="F103" s="13" t="str">
        <f>IF(P_20号3様式1!I87&lt;&gt; "",IF(P_20号3様式1!I87&lt;&gt; "-",TEXT(INT(P_20号3様式1!I87),"#,##0"),"-"),"")</f>
        <v>0</v>
      </c>
      <c r="G103" s="12" t="str">
        <f>IF(P_20号3様式1!I87&lt;&gt; "",IF(P_20号3様式1!I87&lt;&gt; "-",IF(VALUE(FIXED(P_20号3様式1!I87,0,TRUE))&lt;&gt;P_20号3様式1!I87,RIGHT(FIXED(P_20号3様式1!I87,3,FALSE),4),""),""),"")</f>
        <v>.000</v>
      </c>
      <c r="H103" s="13" t="str">
        <f>IF(P_20号3様式1!L87&lt;&gt; "",IF(P_20号3様式1!L87&lt;&gt; "-",TEXT(INT(P_20号3様式1!L87),"#,##0"),"-"),"")</f>
        <v>0</v>
      </c>
      <c r="I103" s="12" t="str">
        <f>IF(P_20号3様式1!L87&lt;&gt; "",IF(P_20号3様式1!L87&lt;&gt; "-",IF(VALUE(FIXED(P_20号3様式1!L87,0,TRUE))&lt;&gt;P_20号3様式1!L87,RIGHT(FIXED(P_20号3様式1!L87,3,FALSE),4),""),""),"")</f>
        <v>.000</v>
      </c>
      <c r="J103" s="13" t="str">
        <f>IF(P_20号3様式1!O87&lt;&gt; "",IF(P_20号3様式1!O87&lt;&gt; "-",TEXT(INT(P_20号3様式1!O87),"#,##0"),"-"),"")</f>
        <v>0</v>
      </c>
      <c r="K103" s="12" t="str">
        <f>IF(P_20号3様式1!O87&lt;&gt; "",IF(P_20号3様式1!O87&lt;&gt; "-",IF(VALUE(FIXED(P_20号3様式1!O87,0,TRUE))&lt;&gt;P_20号3様式1!O87,RIGHT(FIXED(P_20号3様式1!O87,3,FALSE),4),""),""),"")</f>
        <v>.000</v>
      </c>
      <c r="L103" s="13" t="str">
        <f>IF(P_20号3様式1!R87&lt;&gt; "",IF(P_20号3様式1!R87&lt;&gt; "-",TEXT(INT(P_20号3様式1!R87),"#,##0"),"-"),"")</f>
        <v>0</v>
      </c>
      <c r="M103" s="12" t="str">
        <f>IF(P_20号3様式1!R87&lt;&gt; "",IF(P_20号3様式1!R87&lt;&gt; "-",IF(VALUE(FIXED(P_20号3様式1!R87,0,TRUE))&lt;&gt;P_20号3様式1!R87,RIGHT(FIXED(P_20号3様式1!R87,3,FALSE),4),""),""),"")</f>
        <v>.000</v>
      </c>
      <c r="N103" s="13" t="str">
        <f>IF(P_20号3様式1!U87&lt;&gt; "",IF(P_20号3様式1!U87&lt;&gt; "-",TEXT(INT(P_20号3様式1!U87),"#,##0"),"-"),"")</f>
        <v>0</v>
      </c>
      <c r="O103" s="12" t="str">
        <f>IF(P_20号3様式1!U87&lt;&gt; "",IF(P_20号3様式1!U87&lt;&gt; "-",IF(VALUE(FIXED(P_20号3様式1!U87,0,TRUE))&lt;&gt;P_20号3様式1!U87,RIGHT(FIXED(P_20号3様式1!U87,3,FALSE),4),""),""),"")</f>
        <v>.000</v>
      </c>
      <c r="P103" s="13" t="str">
        <f>IF(P_20号3様式1!X87&lt;&gt; "",IF(P_20号3様式1!X87&lt;&gt; "-",TEXT(INT(P_20号3様式1!X87),"#,##0"),"-"),"")</f>
        <v>0</v>
      </c>
      <c r="Q103" s="12" t="str">
        <f>IF(P_20号3様式1!X87&lt;&gt; "",IF(P_20号3様式1!X87&lt;&gt; "-",IF(VALUE(FIXED(P_20号3様式1!X87,0,TRUE))&lt;&gt;P_20号3様式1!X87,RIGHT(FIXED(P_20号3様式1!X87,3,FALSE),4),""),""),"")</f>
        <v>.000</v>
      </c>
      <c r="R103" s="13" t="str">
        <f>IF(P_20号3様式1!AA87&lt;&gt; "",IF(P_20号3様式1!AA87&lt;&gt; "-",TEXT(INT(P_20号3様式1!AA87),"#,##0"),"-"),"")</f>
        <v>0</v>
      </c>
      <c r="S103" s="12" t="str">
        <f>IF(P_20号3様式1!AA87&lt;&gt; "",IF(P_20号3様式1!AA87&lt;&gt; "-",IF(VALUE(FIXED(P_20号3様式1!AA87,0,TRUE))&lt;&gt;P_20号3様式1!AA87,RIGHT(FIXED(P_20号3様式1!AA87,3,FALSE),4),""),""),"")</f>
        <v>.000</v>
      </c>
    </row>
    <row r="104" spans="1:19" ht="18.75" customHeight="1" x14ac:dyDescent="0.15">
      <c r="A104" s="17"/>
      <c r="B104" s="19"/>
      <c r="C104" s="18"/>
      <c r="D104" s="19"/>
      <c r="E104" s="18"/>
      <c r="F104" s="19"/>
      <c r="G104" s="18"/>
      <c r="H104" s="19"/>
      <c r="I104" s="18"/>
      <c r="J104" s="19"/>
      <c r="K104" s="18"/>
      <c r="L104" s="19"/>
      <c r="M104" s="18"/>
      <c r="N104" s="19"/>
      <c r="O104" s="18"/>
      <c r="P104" s="19"/>
      <c r="Q104" s="18"/>
      <c r="R104" s="19"/>
      <c r="S104" s="18"/>
    </row>
    <row r="105" spans="1:19" ht="12.75" customHeight="1" x14ac:dyDescent="0.15">
      <c r="A105" s="22" t="s">
        <v>3</v>
      </c>
      <c r="B105" s="14" t="str">
        <f>IF(P_20号3様式1!AH45&lt;&gt; "",TEXT(INT(P_20号3様式1!AH45),"#,##0"),"")</f>
        <v/>
      </c>
      <c r="C105" s="15" t="str">
        <f>IF(P_20号3様式1!AH45= "","",IF(VALUE(FIXED(P_20号3様式1!AH45,0,TRUE))&lt;&gt;P_20号3様式1!AH45,RIGHT(FIXED(P_20号3様式1!AH45,3,FALSE),4),""))</f>
        <v/>
      </c>
      <c r="D105" s="13" t="str">
        <f>IF(P_20号3様式1!AI45&lt;&gt; "",IF(P_20号3様式1!AI45&lt;&gt; "-",TEXT(INT(P_20号3様式1!AI45),"#,##0"),"-"),"")</f>
        <v/>
      </c>
      <c r="E105" s="12" t="str">
        <f>IF(P_20号3様式1!AI45&lt;&gt; "",IF(P_20号3様式1!AI45&lt;&gt; "-",IF(VALUE(FIXED(P_20号3様式1!AI45,0,TRUE))&lt;&gt;P_20号3様式1!AI45,RIGHT(FIXED(P_20号3様式1!AI45,3,FALSE),4),""),""),"")</f>
        <v/>
      </c>
      <c r="F105" s="13" t="str">
        <f>IF(P_20号3様式1!AJ45&lt;&gt; "",IF(P_20号3様式1!AJ45&lt;&gt; "-",TEXT(INT(P_20号3様式1!AJ45),"#,##0"),"-"),"")</f>
        <v/>
      </c>
      <c r="G105" s="12" t="str">
        <f>IF(P_20号3様式1!AJ45&lt;&gt; "",IF(P_20号3様式1!AJ45&lt;&gt; "-",IF(VALUE(FIXED(P_20号3様式1!AJ45,0,TRUE))&lt;&gt;P_20号3様式1!AJ45,RIGHT(FIXED(P_20号3様式1!AJ45,3,FALSE),4),""),""),"")</f>
        <v/>
      </c>
      <c r="H105" s="13" t="str">
        <f>IF(P_20号3様式1!AK45&lt;&gt; "",IF(P_20号3様式1!AK45&lt;&gt; "-",TEXT(INT(P_20号3様式1!AK45),"#,##0"),"-"),"")</f>
        <v/>
      </c>
      <c r="I105" s="12" t="str">
        <f>IF(P_20号3様式1!AK45&lt;&gt; "",IF(P_20号3様式1!AK45&lt;&gt; "-",IF(VALUE(FIXED(P_20号3様式1!AK45,0,TRUE))&lt;&gt;P_20号3様式1!AK45,RIGHT(FIXED(P_20号3様式1!AK45,3,FALSE),4),""),""),"")</f>
        <v/>
      </c>
      <c r="J105" s="13" t="str">
        <f>IF(P_20号3様式1!AL45&lt;&gt; "",IF(P_20号3様式1!AL45&lt;&gt; "-",TEXT(INT(P_20号3様式1!AL45),"#,##0"),"-"),"")</f>
        <v/>
      </c>
      <c r="K105" s="12" t="str">
        <f>IF(P_20号3様式1!AL45&lt;&gt; "",IF(P_20号3様式1!AL45&lt;&gt; "-",IF(VALUE(FIXED(P_20号3様式1!AL45,0,TRUE))&lt;&gt;P_20号3様式1!AL45,RIGHT(FIXED(P_20号3様式1!AL45,3,FALSE),4),""),""),"")</f>
        <v/>
      </c>
      <c r="L105" s="13" t="str">
        <f>IF(P_20号3様式1!AM45&lt;&gt; "",IF(P_20号3様式1!AM45&lt;&gt; "-",TEXT(INT(P_20号3様式1!AM45),"#,##0"),"-"),"")</f>
        <v/>
      </c>
      <c r="M105" s="12" t="str">
        <f>IF(P_20号3様式1!AM45&lt;&gt; "",IF(P_20号3様式1!AM45&lt;&gt; "-",IF(VALUE(FIXED(P_20号3様式1!AM45,0,TRUE))&lt;&gt;P_20号3様式1!AM45,RIGHT(FIXED(P_20号3様式1!AM45,3,FALSE),4),""),""),"")</f>
        <v/>
      </c>
      <c r="N105" s="13" t="str">
        <f>IF(P_20号3様式1!AN45&lt;&gt; "",IF(P_20号3様式1!AN45&lt;&gt; "-",TEXT(INT(P_20号3様式1!AN45),"#,##0"),"-"),"")</f>
        <v/>
      </c>
      <c r="O105" s="12" t="str">
        <f>IF(P_20号3様式1!AN45&lt;&gt; "",IF(P_20号3様式1!AN45&lt;&gt; "-",IF(VALUE(FIXED(P_20号3様式1!AN45,0,TRUE))&lt;&gt;P_20号3様式1!AN45,RIGHT(FIXED(P_20号3様式1!AN45,3,FALSE),4),""),""),"")</f>
        <v/>
      </c>
      <c r="P105" s="13" t="str">
        <f>IF(P_20号3様式1!AO45&lt;&gt; "",IF(P_20号3様式1!AO45&lt;&gt; "-",TEXT(INT(P_20号3様式1!AO45),"#,##0"),"-"),"")</f>
        <v/>
      </c>
      <c r="Q105" s="12" t="str">
        <f>IF(P_20号3様式1!AO45&lt;&gt; "",IF(P_20号3様式1!AO45&lt;&gt; "-",IF(VALUE(FIXED(P_20号3様式1!AO45,0,TRUE))&lt;&gt;P_20号3様式1!AO45,RIGHT(FIXED(P_20号3様式1!AO45,3,FALSE),4),""),""),"")</f>
        <v/>
      </c>
      <c r="R105" s="13" t="str">
        <f>IF(P_20号3様式1!AP45&lt;&gt; "",IF(P_20号3様式1!AP45&lt;&gt; "-",TEXT(INT(P_20号3様式1!AP45),"#,##0"),"-"),"")</f>
        <v/>
      </c>
      <c r="S105" s="12" t="str">
        <f>IF(P_20号3様式1!AP45&lt;&gt; "",IF(P_20号3様式1!AP45&lt;&gt; "-",IF(VALUE(FIXED(P_20号3様式1!AP45,0,TRUE))&lt;&gt;P_20号3様式1!AP45,RIGHT(FIXED(P_20号3様式1!AP45,3,FALSE),4),""),""),"")</f>
        <v/>
      </c>
    </row>
    <row r="106" spans="1:19" ht="12.75" customHeight="1" x14ac:dyDescent="0.15">
      <c r="A106" s="22" t="s">
        <v>4</v>
      </c>
      <c r="B106" s="14" t="str">
        <f>IF(P_20号3様式1!AS45&lt;&gt; "",TEXT(INT(P_20号3様式1!AS45),"#,##0"),"")</f>
        <v>4</v>
      </c>
      <c r="C106" s="15" t="str">
        <f>IF(P_20号3様式1!AS45= "","",IF(VALUE(FIXED(P_20号3様式1!AS45,0,TRUE))&lt;&gt;P_20号3様式1!AS45,RIGHT(FIXED(P_20号3様式1!AS45,3,FALSE),4),""))</f>
        <v>.011</v>
      </c>
      <c r="D106" s="13" t="str">
        <f>IF(P_20号3様式1!AT45&lt;&gt; "",IF(P_20号3様式1!AT45&lt;&gt; "-",TEXT(INT(P_20号3様式1!AT45),"#,##0"),"-"),"")</f>
        <v>3</v>
      </c>
      <c r="E106" s="12" t="str">
        <f>IF(P_20号3様式1!AT45&lt;&gt; "",IF(P_20号3様式1!AT45&lt;&gt; "-",IF(VALUE(FIXED(P_20号3様式1!AT45,0,TRUE))&lt;&gt;P_20号3様式1!AT45,RIGHT(FIXED(P_20号3様式1!AT45,3,FALSE),4),""),""),"")</f>
        <v>.011</v>
      </c>
      <c r="F106" s="13" t="str">
        <f>IF(P_20号3様式1!AU45&lt;&gt; "",IF(P_20号3様式1!AU45&lt;&gt; "-",TEXT(INT(P_20号3様式1!AU45),"#,##0"),"-"),"")</f>
        <v>0</v>
      </c>
      <c r="G106" s="12" t="str">
        <f>IF(P_20号3様式1!AU45&lt;&gt; "",IF(P_20号3様式1!AU45&lt;&gt; "-",IF(VALUE(FIXED(P_20号3様式1!AU45,0,TRUE))&lt;&gt;P_20号3様式1!AU45,RIGHT(FIXED(P_20号3様式1!AU45,3,FALSE),4),""),""),"")</f>
        <v>.000</v>
      </c>
      <c r="H106" s="13" t="str">
        <f>IF(P_20号3様式1!AV45&lt;&gt; "",IF(P_20号3様式1!AV45&lt;&gt; "-",TEXT(INT(P_20号3様式1!AV45),"#,##0"),"-"),"")</f>
        <v>0</v>
      </c>
      <c r="I106" s="12" t="str">
        <f>IF(P_20号3様式1!AV45&lt;&gt; "",IF(P_20号3様式1!AV45&lt;&gt; "-",IF(VALUE(FIXED(P_20号3様式1!AV45,0,TRUE))&lt;&gt;P_20号3様式1!AV45,RIGHT(FIXED(P_20号3様式1!AV45,3,FALSE),4),""),""),"")</f>
        <v>.000</v>
      </c>
      <c r="J106" s="13" t="str">
        <f>IF(P_20号3様式1!AW45&lt;&gt; "",IF(P_20号3様式1!AW45&lt;&gt; "-",TEXT(INT(P_20号3様式1!AW45),"#,##0"),"-"),"")</f>
        <v>0</v>
      </c>
      <c r="K106" s="12" t="str">
        <f>IF(P_20号3様式1!AW45&lt;&gt; "",IF(P_20号3様式1!AW45&lt;&gt; "-",IF(VALUE(FIXED(P_20号3様式1!AW45,0,TRUE))&lt;&gt;P_20号3様式1!AW45,RIGHT(FIXED(P_20号3様式1!AW45,3,FALSE),4),""),""),"")</f>
        <v>.000</v>
      </c>
      <c r="L106" s="13" t="str">
        <f>IF(P_20号3様式1!AX45&lt;&gt; "",IF(P_20号3様式1!AX45&lt;&gt; "-",TEXT(INT(P_20号3様式1!AX45),"#,##0"),"-"),"")</f>
        <v>0</v>
      </c>
      <c r="M106" s="12" t="str">
        <f>IF(P_20号3様式1!AX45&lt;&gt; "",IF(P_20号3様式1!AX45&lt;&gt; "-",IF(VALUE(FIXED(P_20号3様式1!AX45,0,TRUE))&lt;&gt;P_20号3様式1!AX45,RIGHT(FIXED(P_20号3様式1!AX45,3,FALSE),4),""),""),"")</f>
        <v>.000</v>
      </c>
      <c r="N106" s="13" t="str">
        <f>IF(P_20号3様式1!AY45&lt;&gt; "",IF(P_20号3様式1!AY45&lt;&gt; "-",TEXT(INT(P_20号3様式1!AY45),"#,##0"),"-"),"")</f>
        <v>0</v>
      </c>
      <c r="O106" s="12" t="str">
        <f>IF(P_20号3様式1!AY45&lt;&gt; "",IF(P_20号3様式1!AY45&lt;&gt; "-",IF(VALUE(FIXED(P_20号3様式1!AY45,0,TRUE))&lt;&gt;P_20号3様式1!AY45,RIGHT(FIXED(P_20号3様式1!AY45,3,FALSE),4),""),""),"")</f>
        <v>.000</v>
      </c>
      <c r="P106" s="13" t="str">
        <f>IF(P_20号3様式1!AZ45&lt;&gt; "",IF(P_20号3様式1!AZ45&lt;&gt; "-",TEXT(INT(P_20号3様式1!AZ45),"#,##0"),"-"),"")</f>
        <v>1</v>
      </c>
      <c r="Q106" s="12" t="str">
        <f>IF(P_20号3様式1!AZ45&lt;&gt; "",IF(P_20号3様式1!AZ45&lt;&gt; "-",IF(VALUE(FIXED(P_20号3様式1!AZ45,0,TRUE))&lt;&gt;P_20号3様式1!AZ45,RIGHT(FIXED(P_20号3様式1!AZ45,3,FALSE),4),""),""),"")</f>
        <v>.000</v>
      </c>
      <c r="R106" s="13" t="str">
        <f>IF(P_20号3様式1!BA45&lt;&gt; "",IF(P_20号3様式1!BA45&lt;&gt; "-",TEXT(INT(P_20号3様式1!BA45),"#,##0"),"-"),"")</f>
        <v>0</v>
      </c>
      <c r="S106" s="12" t="str">
        <f>IF(P_20号3様式1!BA45&lt;&gt; "",IF(P_20号3様式1!BA45&lt;&gt; "-",IF(VALUE(FIXED(P_20号3様式1!BA45,0,TRUE))&lt;&gt;P_20号3様式1!BA45,RIGHT(FIXED(P_20号3様式1!BA45,3,FALSE),4),""),""),"")</f>
        <v>.000</v>
      </c>
    </row>
    <row r="107" spans="1:19" ht="12.75" customHeight="1" x14ac:dyDescent="0.15">
      <c r="A107" s="22" t="s">
        <v>11</v>
      </c>
      <c r="B107" s="14" t="str">
        <f>IF(P_20号3様式1!BD45&lt;&gt; "",TEXT(INT(P_20号3様式1!BD45),"#,##0"),"")</f>
        <v>2</v>
      </c>
      <c r="C107" s="15" t="str">
        <f>IF(P_20号3様式1!BD45= "","",IF(VALUE(FIXED(P_20号3様式1!BD45,0,TRUE))&lt;&gt;P_20号3様式1!BD45,RIGHT(FIXED(P_20号3様式1!BD45,3,FALSE),4),""))</f>
        <v>.000</v>
      </c>
      <c r="D107" s="13" t="str">
        <f>IF(P_20号3様式1!BE45&lt;&gt; "",IF(P_20号3様式1!BE45&lt;&gt; "-",TEXT(INT(P_20号3様式1!BE45),"#,##0"),"-"),"")</f>
        <v>1</v>
      </c>
      <c r="E107" s="12" t="str">
        <f>IF(P_20号3様式1!BE45&lt;&gt; "",IF(P_20号3様式1!BE45&lt;&gt; "-",IF(VALUE(FIXED(P_20号3様式1!BE45,0,TRUE))&lt;&gt;P_20号3様式1!BE45,RIGHT(FIXED(P_20号3様式1!BE45,3,FALSE),4),""),""),"")</f>
        <v>.000</v>
      </c>
      <c r="F107" s="13" t="str">
        <f>IF(P_20号3様式1!BF45&lt;&gt; "",IF(P_20号3様式1!BF45&lt;&gt; "-",TEXT(INT(P_20号3様式1!BF45),"#,##0"),"-"),"")</f>
        <v>0</v>
      </c>
      <c r="G107" s="12" t="str">
        <f>IF(P_20号3様式1!BF45&lt;&gt; "",IF(P_20号3様式1!BF45&lt;&gt; "-",IF(VALUE(FIXED(P_20号3様式1!BF45,0,TRUE))&lt;&gt;P_20号3様式1!BF45,RIGHT(FIXED(P_20号3様式1!BF45,3,FALSE),4),""),""),"")</f>
        <v>.000</v>
      </c>
      <c r="H107" s="13" t="str">
        <f>IF(P_20号3様式1!BG45&lt;&gt; "",IF(P_20号3様式1!BG45&lt;&gt; "-",TEXT(INT(P_20号3様式1!BG45),"#,##0"),"-"),"")</f>
        <v>0</v>
      </c>
      <c r="I107" s="12" t="str">
        <f>IF(P_20号3様式1!BG45&lt;&gt; "",IF(P_20号3様式1!BG45&lt;&gt; "-",IF(VALUE(FIXED(P_20号3様式1!BG45,0,TRUE))&lt;&gt;P_20号3様式1!BG45,RIGHT(FIXED(P_20号3様式1!BG45,3,FALSE),4),""),""),"")</f>
        <v>.000</v>
      </c>
      <c r="J107" s="13" t="str">
        <f>IF(P_20号3様式1!BH45&lt;&gt; "",IF(P_20号3様式1!BH45&lt;&gt; "-",TEXT(INT(P_20号3様式1!BH45),"#,##0"),"-"),"")</f>
        <v>0</v>
      </c>
      <c r="K107" s="12" t="str">
        <f>IF(P_20号3様式1!BH45&lt;&gt; "",IF(P_20号3様式1!BH45&lt;&gt; "-",IF(VALUE(FIXED(P_20号3様式1!BH45,0,TRUE))&lt;&gt;P_20号3様式1!BH45,RIGHT(FIXED(P_20号3様式1!BH45,3,FALSE),4),""),""),"")</f>
        <v>.000</v>
      </c>
      <c r="L107" s="13" t="str">
        <f>IF(P_20号3様式1!BI45&lt;&gt; "",IF(P_20号3様式1!BI45&lt;&gt; "-",TEXT(INT(P_20号3様式1!BI45),"#,##0"),"-"),"")</f>
        <v>0</v>
      </c>
      <c r="M107" s="12" t="str">
        <f>IF(P_20号3様式1!BI45&lt;&gt; "",IF(P_20号3様式1!BI45&lt;&gt; "-",IF(VALUE(FIXED(P_20号3様式1!BI45,0,TRUE))&lt;&gt;P_20号3様式1!BI45,RIGHT(FIXED(P_20号3様式1!BI45,3,FALSE),4),""),""),"")</f>
        <v>.000</v>
      </c>
      <c r="N107" s="13" t="str">
        <f>IF(P_20号3様式1!BJ45&lt;&gt; "",IF(P_20号3様式1!BJ45&lt;&gt; "-",TEXT(INT(P_20号3様式1!BJ45),"#,##0"),"-"),"")</f>
        <v>0</v>
      </c>
      <c r="O107" s="12" t="str">
        <f>IF(P_20号3様式1!BJ45&lt;&gt; "",IF(P_20号3様式1!BJ45&lt;&gt; "-",IF(VALUE(FIXED(P_20号3様式1!BJ45,0,TRUE))&lt;&gt;P_20号3様式1!BJ45,RIGHT(FIXED(P_20号3様式1!BJ45,3,FALSE),4),""),""),"")</f>
        <v>.000</v>
      </c>
      <c r="P107" s="13" t="str">
        <f>IF(P_20号3様式1!BK45&lt;&gt; "",IF(P_20号3様式1!BK45&lt;&gt; "-",TEXT(INT(P_20号3様式1!BK45),"#,##0"),"-"),"")</f>
        <v>1</v>
      </c>
      <c r="Q107" s="12" t="str">
        <f>IF(P_20号3様式1!BK45&lt;&gt; "",IF(P_20号3様式1!BK45&lt;&gt; "-",IF(VALUE(FIXED(P_20号3様式1!BK45,0,TRUE))&lt;&gt;P_20号3様式1!BK45,RIGHT(FIXED(P_20号3様式1!BK45,3,FALSE),4),""),""),"")</f>
        <v>.000</v>
      </c>
      <c r="R107" s="13" t="str">
        <f>IF(P_20号3様式1!BL45&lt;&gt; "",IF(P_20号3様式1!BL45&lt;&gt; "-",TEXT(INT(P_20号3様式1!BL45),"#,##0"),"-"),"")</f>
        <v>0</v>
      </c>
      <c r="S107" s="12" t="str">
        <f>IF(P_20号3様式1!BL45&lt;&gt; "",IF(P_20号3様式1!BL45&lt;&gt; "-",IF(VALUE(FIXED(P_20号3様式1!BL45,0,TRUE))&lt;&gt;P_20号3様式1!BL45,RIGHT(FIXED(P_20号3様式1!BL45,3,FALSE),4),""),""),"")</f>
        <v>.000</v>
      </c>
    </row>
    <row r="108" spans="1:19" ht="12.75" customHeight="1" x14ac:dyDescent="0.15">
      <c r="A108" s="22" t="s">
        <v>5</v>
      </c>
      <c r="B108" s="14" t="str">
        <f>IF(P_20号3様式1!BO45&lt;&gt; "",TEXT(INT(P_20号3様式1!BO45),"#,##0"),"")</f>
        <v>6</v>
      </c>
      <c r="C108" s="15" t="str">
        <f>IF(P_20号3様式1!BO45= "","",IF(VALUE(FIXED(P_20号3様式1!BO45,0,TRUE))&lt;&gt;P_20号3様式1!BO45,RIGHT(FIXED(P_20号3様式1!BO45,3,FALSE),4),""))</f>
        <v>.011</v>
      </c>
      <c r="D108" s="13" t="str">
        <f>IF(P_20号3様式1!BP45&lt;&gt; "",IF(P_20号3様式1!BP45&lt;&gt; "-",TEXT(INT(P_20号3様式1!BP45),"#,##0"),"-"),"")</f>
        <v>4</v>
      </c>
      <c r="E108" s="12" t="str">
        <f>IF(P_20号3様式1!BP45&lt;&gt; "",IF(P_20号3様式1!BP45&lt;&gt; "-",IF(VALUE(FIXED(P_20号3様式1!BP45,0,TRUE))&lt;&gt;P_20号3様式1!BP45,RIGHT(FIXED(P_20号3様式1!BP45,3,FALSE),4),""),""),"")</f>
        <v>.011</v>
      </c>
      <c r="F108" s="13" t="str">
        <f>IF(P_20号3様式1!BQ45&lt;&gt; "",IF(P_20号3様式1!BQ45&lt;&gt; "-",TEXT(INT(P_20号3様式1!BQ45),"#,##0"),"-"),"")</f>
        <v>0</v>
      </c>
      <c r="G108" s="12" t="str">
        <f>IF(P_20号3様式1!BQ45&lt;&gt; "",IF(P_20号3様式1!BQ45&lt;&gt; "-",IF(VALUE(FIXED(P_20号3様式1!BQ45,0,TRUE))&lt;&gt;P_20号3様式1!BQ45,RIGHT(FIXED(P_20号3様式1!BQ45,3,FALSE),4),""),""),"")</f>
        <v>.000</v>
      </c>
      <c r="H108" s="13" t="str">
        <f>IF(P_20号3様式1!BR45&lt;&gt; "",IF(P_20号3様式1!BR45&lt;&gt; "-",TEXT(INT(P_20号3様式1!BR45),"#,##0"),"-"),"")</f>
        <v>0</v>
      </c>
      <c r="I108" s="12" t="str">
        <f>IF(P_20号3様式1!BR45&lt;&gt; "",IF(P_20号3様式1!BR45&lt;&gt; "-",IF(VALUE(FIXED(P_20号3様式1!BR45,0,TRUE))&lt;&gt;P_20号3様式1!BR45,RIGHT(FIXED(P_20号3様式1!BR45,3,FALSE),4),""),""),"")</f>
        <v>.000</v>
      </c>
      <c r="J108" s="13" t="str">
        <f>IF(P_20号3様式1!BS45&lt;&gt; "",IF(P_20号3様式1!BS45&lt;&gt; "-",TEXT(INT(P_20号3様式1!BS45),"#,##0"),"-"),"")</f>
        <v>0</v>
      </c>
      <c r="K108" s="12" t="str">
        <f>IF(P_20号3様式1!BS45&lt;&gt; "",IF(P_20号3様式1!BS45&lt;&gt; "-",IF(VALUE(FIXED(P_20号3様式1!BS45,0,TRUE))&lt;&gt;P_20号3様式1!BS45,RIGHT(FIXED(P_20号3様式1!BS45,3,FALSE),4),""),""),"")</f>
        <v>.000</v>
      </c>
      <c r="L108" s="13" t="str">
        <f>IF(P_20号3様式1!BT45&lt;&gt; "",IF(P_20号3様式1!BT45&lt;&gt; "-",TEXT(INT(P_20号3様式1!BT45),"#,##0"),"-"),"")</f>
        <v>0</v>
      </c>
      <c r="M108" s="12" t="str">
        <f>IF(P_20号3様式1!BT45&lt;&gt; "",IF(P_20号3様式1!BT45&lt;&gt; "-",IF(VALUE(FIXED(P_20号3様式1!BT45,0,TRUE))&lt;&gt;P_20号3様式1!BT45,RIGHT(FIXED(P_20号3様式1!BT45,3,FALSE),4),""),""),"")</f>
        <v>.000</v>
      </c>
      <c r="N108" s="13" t="str">
        <f>IF(P_20号3様式1!BU45&lt;&gt; "",IF(P_20号3様式1!BU45&lt;&gt; "-",TEXT(INT(P_20号3様式1!BU45),"#,##0"),"-"),"")</f>
        <v>0</v>
      </c>
      <c r="O108" s="12" t="str">
        <f>IF(P_20号3様式1!BU45&lt;&gt; "",IF(P_20号3様式1!BU45&lt;&gt; "-",IF(VALUE(FIXED(P_20号3様式1!BU45,0,TRUE))&lt;&gt;P_20号3様式1!BU45,RIGHT(FIXED(P_20号3様式1!BU45,3,FALSE),4),""),""),"")</f>
        <v>.000</v>
      </c>
      <c r="P108" s="13" t="str">
        <f>IF(P_20号3様式1!BV45&lt;&gt; "",IF(P_20号3様式1!BV45&lt;&gt; "-",TEXT(INT(P_20号3様式1!BV45),"#,##0"),"-"),"")</f>
        <v>2</v>
      </c>
      <c r="Q108" s="12" t="str">
        <f>IF(P_20号3様式1!BV45&lt;&gt; "",IF(P_20号3様式1!BV45&lt;&gt; "-",IF(VALUE(FIXED(P_20号3様式1!BV45,0,TRUE))&lt;&gt;P_20号3様式1!BV45,RIGHT(FIXED(P_20号3様式1!BV45,3,FALSE),4),""),""),"")</f>
        <v>.000</v>
      </c>
      <c r="R108" s="13" t="str">
        <f>IF(P_20号3様式1!BW45&lt;&gt; "",IF(P_20号3様式1!BW45&lt;&gt; "-",TEXT(INT(P_20号3様式1!BW45),"#,##0"),"-"),"")</f>
        <v>0</v>
      </c>
      <c r="S108" s="12" t="str">
        <f>IF(P_20号3様式1!BW45&lt;&gt; "",IF(P_20号3様式1!BW45&lt;&gt; "-",IF(VALUE(FIXED(P_20号3様式1!BW45,0,TRUE))&lt;&gt;P_20号3様式1!BW45,RIGHT(FIXED(P_20号3様式1!BW45,3,FALSE),4),""),""),"")</f>
        <v>.000</v>
      </c>
    </row>
    <row r="109" spans="1:19" ht="17.25" customHeight="1" x14ac:dyDescent="0.15">
      <c r="A109" s="9" t="s">
        <v>7</v>
      </c>
      <c r="B109" s="37" t="str">
        <f>+B$1</f>
        <v>「政党等得票数」のうち、公選法第６８条の３の規定により政党等の有効投票とみなされた投票の状況</v>
      </c>
      <c r="C109" s="37"/>
      <c r="D109" s="37"/>
      <c r="E109" s="37"/>
      <c r="F109" s="37" t="s">
        <v>0</v>
      </c>
      <c r="G109" s="37"/>
      <c r="H109" s="37"/>
      <c r="I109" s="37"/>
      <c r="J109" s="37"/>
      <c r="K109" s="37"/>
      <c r="L109" s="37"/>
      <c r="M109" s="37"/>
      <c r="N109" s="37"/>
      <c r="O109" s="37"/>
      <c r="P109" s="8"/>
      <c r="Q109" s="4"/>
      <c r="R109" s="34">
        <f>P_20号3様式1!A88</f>
        <v>3</v>
      </c>
      <c r="S109" s="34"/>
    </row>
    <row r="110" spans="1:19" ht="17.25" customHeight="1" x14ac:dyDescent="0.15">
      <c r="A110" s="4"/>
      <c r="B110" s="37"/>
      <c r="C110" s="37"/>
      <c r="D110" s="37"/>
      <c r="E110" s="37"/>
      <c r="F110" s="37"/>
      <c r="G110" s="37"/>
      <c r="H110" s="37"/>
      <c r="I110" s="37"/>
      <c r="J110" s="37"/>
      <c r="K110" s="37"/>
      <c r="L110" s="37"/>
      <c r="M110" s="37"/>
      <c r="N110" s="37"/>
      <c r="O110" s="37"/>
      <c r="P110" s="6"/>
      <c r="Q110" s="5"/>
      <c r="R110" s="35" t="s">
        <v>10</v>
      </c>
      <c r="S110" s="35"/>
    </row>
    <row r="111" spans="1:19" ht="14.25" customHeight="1" x14ac:dyDescent="0.15">
      <c r="A111" s="38">
        <f>IF(パラメタシート!B1="","",パラメタシート!B1)</f>
        <v>44752</v>
      </c>
      <c r="B111" s="38"/>
      <c r="C111" s="38"/>
      <c r="D111" s="6"/>
      <c r="E111" s="5"/>
      <c r="F111" s="6"/>
      <c r="G111" s="21"/>
      <c r="H111" s="21"/>
      <c r="I111" s="21"/>
      <c r="J111" s="7"/>
      <c r="K111" s="5"/>
      <c r="L111" s="33" t="str">
        <f>IF(P_20号3様式1!BY88="0","即日 開票　　中間報告","翌日 開票　　中間報告")</f>
        <v>即日 開票　　中間報告</v>
      </c>
      <c r="M111" s="33"/>
      <c r="N111" s="33"/>
      <c r="O111" s="33"/>
      <c r="P111" s="36">
        <f xml:space="preserve"> IF(P_20号3様式1!BZ88="","時　　    分        ",P_20号3様式1!BZ88)</f>
        <v>0</v>
      </c>
      <c r="Q111" s="36"/>
      <c r="R111" s="36"/>
      <c r="S111" s="36"/>
    </row>
    <row r="112" spans="1:19" ht="14.25" customHeight="1" x14ac:dyDescent="0.15">
      <c r="A112" s="39" t="str">
        <f>IF(P_20号3様式1!BX88="","","     　　" &amp; P_20号3様式1!BX88)</f>
        <v xml:space="preserve">     　　参議院比例代表選出議員選挙</v>
      </c>
      <c r="B112" s="39"/>
      <c r="C112" s="39"/>
      <c r="D112" s="6"/>
      <c r="E112" s="5"/>
      <c r="F112" s="6"/>
      <c r="G112" s="5"/>
      <c r="H112" s="6"/>
      <c r="I112" s="5"/>
      <c r="J112" s="6"/>
      <c r="K112" s="5"/>
      <c r="L112" s="33" t="s">
        <v>1</v>
      </c>
      <c r="M112" s="33"/>
      <c r="N112" s="33"/>
      <c r="O112" s="33"/>
      <c r="P112" s="36" t="str">
        <f xml:space="preserve"> IF(P_20号3様式1!CA88="","時　　    分        ",P_20号3様式1!CA88)</f>
        <v xml:space="preserve">時　　    分        </v>
      </c>
      <c r="Q112" s="36"/>
      <c r="R112" s="36"/>
      <c r="S112" s="36"/>
    </row>
    <row r="113" spans="1:19" s="3" customFormat="1" ht="15.75" customHeight="1" x14ac:dyDescent="0.15">
      <c r="A113" s="27" t="s">
        <v>2</v>
      </c>
      <c r="B113" s="25" t="str">
        <f>IF(P_20号3様式1!AB88 = "", "", P_20号3様式1!AB88)</f>
        <v>自由民主党</v>
      </c>
      <c r="C113" s="26"/>
      <c r="D113" s="23" t="str">
        <f>IF(P_20号3様式1!D88 = "", "", P_20号3様式1!D88)</f>
        <v>01</v>
      </c>
      <c r="E113" s="24"/>
      <c r="F113" s="23" t="str">
        <f>IF(P_20号3様式1!G88 = "", "", P_20号3様式1!G88)</f>
        <v>02</v>
      </c>
      <c r="G113" s="24"/>
      <c r="H113" s="23" t="str">
        <f>IF(P_20号3様式1!J88 = "", "", P_20号3様式1!J88)</f>
        <v/>
      </c>
      <c r="I113" s="24"/>
      <c r="J113" s="23" t="str">
        <f>IF(P_20号3様式1!M88 = "", "", P_20号3様式1!M88)</f>
        <v/>
      </c>
      <c r="K113" s="24"/>
      <c r="L113" s="23" t="str">
        <f>IF(P_20号3様式1!P88 = "", "", P_20号3様式1!P88)</f>
        <v/>
      </c>
      <c r="M113" s="24"/>
      <c r="N113" s="23" t="str">
        <f>IF(P_20号3様式1!S88 = "", "", P_20号3様式1!S88)</f>
        <v/>
      </c>
      <c r="O113" s="24"/>
      <c r="P113" s="23" t="str">
        <f>IF(P_20号3様式1!V88 = "", "", P_20号3様式1!V88)</f>
        <v/>
      </c>
      <c r="Q113" s="24"/>
      <c r="R113" s="23" t="str">
        <f>IF(P_20号3様式1!Y88 = "", "", P_20号3様式1!Y88)</f>
        <v/>
      </c>
      <c r="S113" s="24"/>
    </row>
    <row r="114" spans="1:19" s="3" customFormat="1" ht="30.75" customHeight="1" x14ac:dyDescent="0.15">
      <c r="A114" s="28"/>
      <c r="B114" s="31" t="str">
        <f>+B$6</f>
        <v>特定枠名簿登録者
への投票総数</v>
      </c>
      <c r="C114" s="32"/>
      <c r="D114" s="29" t="str">
        <f>IF(P_20号3様式1!E88 = "", "", P_20号3様式1!E88)</f>
        <v>藤井　一博</v>
      </c>
      <c r="E114" s="30"/>
      <c r="F114" s="29" t="str">
        <f>IF(P_20号3様式1!H88 = "", "", P_20号3様式1!H88)</f>
        <v>梶原　大介</v>
      </c>
      <c r="G114" s="30"/>
      <c r="H114" s="29" t="str">
        <f>IF(P_20号3様式1!K88 = "", "", P_20号3様式1!K88)</f>
        <v/>
      </c>
      <c r="I114" s="30"/>
      <c r="J114" s="29" t="str">
        <f>IF(P_20号3様式1!N88 = "", "", P_20号3様式1!N88)</f>
        <v/>
      </c>
      <c r="K114" s="30"/>
      <c r="L114" s="29" t="str">
        <f>IF(P_20号3様式1!Q88 = "", "", P_20号3様式1!Q88)</f>
        <v/>
      </c>
      <c r="M114" s="30"/>
      <c r="N114" s="29" t="str">
        <f>IF(P_20号3様式1!T88 = "", "", P_20号3様式1!T88)</f>
        <v/>
      </c>
      <c r="O114" s="30"/>
      <c r="P114" s="29" t="str">
        <f>IF(P_20号3様式1!W88 = "", "", P_20号3様式1!W88)</f>
        <v/>
      </c>
      <c r="Q114" s="30"/>
      <c r="R114" s="29" t="str">
        <f>IF(P_20号3様式1!Z88 = "", "", P_20号3様式1!Z88)</f>
        <v/>
      </c>
      <c r="S114" s="30"/>
    </row>
    <row r="115" spans="1:19" ht="12.75" customHeight="1" x14ac:dyDescent="0.15">
      <c r="A115" s="2" t="str">
        <f>IF(P_20号3様式1!C88="","",P_20号3様式1!C88)</f>
        <v>鹿児島市</v>
      </c>
      <c r="B115" s="13" t="str">
        <f>IF(P_20号3様式1!AE88&lt;&gt; "",TEXT(INT(P_20号3様式1!AE88),"#,##0"),"")</f>
        <v>0</v>
      </c>
      <c r="C115" s="12" t="str">
        <f>IF(P_20号3様式1!AE88= "","",IF(VALUE(FIXED(P_20号3様式1!AE88,0,TRUE))&lt;&gt;P_20号3様式1!AE88,RIGHT(FIXED(P_20号3様式1!AE88,3,FALSE),4),""))</f>
        <v>.000</v>
      </c>
      <c r="D115" s="13" t="str">
        <f>IF(P_20号3様式1!F88&lt;&gt; "",IF(P_20号3様式1!F88&lt;&gt; "-",TEXT(INT(P_20号3様式1!F88),"#,##0"),"-"),"")</f>
        <v>0</v>
      </c>
      <c r="E115" s="12" t="str">
        <f>IF(P_20号3様式1!F88&lt;&gt; "",IF(P_20号3様式1!F88&lt;&gt; "-",IF(VALUE(FIXED(P_20号3様式1!F88,0,TRUE))&lt;&gt;P_20号3様式1!F88,RIGHT(FIXED(P_20号3様式1!F88,3,FALSE),4),""),""),"")</f>
        <v>.000</v>
      </c>
      <c r="F115" s="13" t="str">
        <f>IF(P_20号3様式1!I88&lt;&gt; "",IF(P_20号3様式1!I88&lt;&gt; "-",TEXT(INT(P_20号3様式1!I88),"#,##0"),"-"),"")</f>
        <v>0</v>
      </c>
      <c r="G115" s="12" t="str">
        <f>IF(P_20号3様式1!I88&lt;&gt; "",IF(P_20号3様式1!I88&lt;&gt; "-",IF(VALUE(FIXED(P_20号3様式1!I88,0,TRUE))&lt;&gt;P_20号3様式1!I88,RIGHT(FIXED(P_20号3様式1!I88,3,FALSE),4),""),""),"")</f>
        <v>.000</v>
      </c>
      <c r="H115" s="13" t="str">
        <f>IF(P_20号3様式1!L88&lt;&gt; "",IF(P_20号3様式1!L88&lt;&gt; "-",TEXT(INT(P_20号3様式1!L88),"#,##0"),"-"),"")</f>
        <v/>
      </c>
      <c r="I115" s="12" t="str">
        <f>IF(P_20号3様式1!L88&lt;&gt; "",IF(P_20号3様式1!L88&lt;&gt; "-",IF(VALUE(FIXED(P_20号3様式1!L88,0,TRUE))&lt;&gt;P_20号3様式1!L88,RIGHT(FIXED(P_20号3様式1!L88,3,FALSE),4),""),""),"")</f>
        <v/>
      </c>
      <c r="J115" s="13" t="str">
        <f>IF(P_20号3様式1!O88&lt;&gt; "",IF(P_20号3様式1!O88&lt;&gt; "-",TEXT(INT(P_20号3様式1!O88),"#,##0"),"-"),"")</f>
        <v/>
      </c>
      <c r="K115" s="12" t="str">
        <f>IF(P_20号3様式1!O88&lt;&gt; "",IF(P_20号3様式1!O88&lt;&gt; "-",IF(VALUE(FIXED(P_20号3様式1!O88,0,TRUE))&lt;&gt;P_20号3様式1!O88,RIGHT(FIXED(P_20号3様式1!O88,3,FALSE),4),""),""),"")</f>
        <v/>
      </c>
      <c r="L115" s="13" t="str">
        <f>IF(P_20号3様式1!R88&lt;&gt; "",IF(P_20号3様式1!R88&lt;&gt; "-",TEXT(INT(P_20号3様式1!R88),"#,##0"),"-"),"")</f>
        <v/>
      </c>
      <c r="M115" s="12" t="str">
        <f>IF(P_20号3様式1!R88&lt;&gt; "",IF(P_20号3様式1!R88&lt;&gt; "-",IF(VALUE(FIXED(P_20号3様式1!R88,0,TRUE))&lt;&gt;P_20号3様式1!R88,RIGHT(FIXED(P_20号3様式1!R88,3,FALSE),4),""),""),"")</f>
        <v/>
      </c>
      <c r="N115" s="13" t="str">
        <f>IF(P_20号3様式1!U88&lt;&gt; "",IF(P_20号3様式1!U88&lt;&gt; "-",TEXT(INT(P_20号3様式1!U88),"#,##0"),"-"),"")</f>
        <v/>
      </c>
      <c r="O115" s="12" t="str">
        <f>IF(P_20号3様式1!U88&lt;&gt; "",IF(P_20号3様式1!U88&lt;&gt; "-",IF(VALUE(FIXED(P_20号3様式1!U88,0,TRUE))&lt;&gt;P_20号3様式1!U88,RIGHT(FIXED(P_20号3様式1!U88,3,FALSE),4),""),""),"")</f>
        <v/>
      </c>
      <c r="P115" s="13" t="str">
        <f>IF(P_20号3様式1!X88&lt;&gt; "",IF(P_20号3様式1!X88&lt;&gt; "-",TEXT(INT(P_20号3様式1!X88),"#,##0"),"-"),"")</f>
        <v/>
      </c>
      <c r="Q115" s="12" t="str">
        <f>IF(P_20号3様式1!X88&lt;&gt; "",IF(P_20号3様式1!X88&lt;&gt; "-",IF(VALUE(FIXED(P_20号3様式1!X88,0,TRUE))&lt;&gt;P_20号3様式1!X88,RIGHT(FIXED(P_20号3様式1!X88,3,FALSE),4),""),""),"")</f>
        <v/>
      </c>
      <c r="R115" s="13" t="str">
        <f>IF(P_20号3様式1!AA88&lt;&gt; "",IF(P_20号3様式1!AA88&lt;&gt; "-",TEXT(INT(P_20号3様式1!AA88),"#,##0"),"-"),"")</f>
        <v/>
      </c>
      <c r="S115" s="12" t="str">
        <f>IF(P_20号3様式1!AA88&lt;&gt; "",IF(P_20号3様式1!AA88&lt;&gt; "-",IF(VALUE(FIXED(P_20号3様式1!AA88,0,TRUE))&lt;&gt;P_20号3様式1!AA88,RIGHT(FIXED(P_20号3様式1!AA88,3,FALSE),4),""),""),"")</f>
        <v/>
      </c>
    </row>
    <row r="116" spans="1:19" ht="12.75" customHeight="1" x14ac:dyDescent="0.15">
      <c r="A116" s="2" t="str">
        <f>IF(P_20号3様式1!C89="","",P_20号3様式1!C89)</f>
        <v>鹿屋市</v>
      </c>
      <c r="B116" s="13" t="str">
        <f>IF(P_20号3様式1!AE89&lt;&gt; "",TEXT(INT(P_20号3様式1!AE89),"#,##0"),"")</f>
        <v>0</v>
      </c>
      <c r="C116" s="12" t="str">
        <f>IF(P_20号3様式1!AE89= "","",IF(VALUE(FIXED(P_20号3様式1!AE89,0,TRUE))&lt;&gt;P_20号3様式1!AE89,RIGHT(FIXED(P_20号3様式1!AE89,3,FALSE),4),""))</f>
        <v>.000</v>
      </c>
      <c r="D116" s="13" t="str">
        <f>IF(P_20号3様式1!F89&lt;&gt; "",IF(P_20号3様式1!F89&lt;&gt; "-",TEXT(INT(P_20号3様式1!F89),"#,##0"),"-"),"")</f>
        <v>0</v>
      </c>
      <c r="E116" s="12" t="str">
        <f>IF(P_20号3様式1!F89&lt;&gt; "",IF(P_20号3様式1!F89&lt;&gt; "-",IF(VALUE(FIXED(P_20号3様式1!F89,0,TRUE))&lt;&gt;P_20号3様式1!F89,RIGHT(FIXED(P_20号3様式1!F89,3,FALSE),4),""),""),"")</f>
        <v>.000</v>
      </c>
      <c r="F116" s="13" t="str">
        <f>IF(P_20号3様式1!I89&lt;&gt; "",IF(P_20号3様式1!I89&lt;&gt; "-",TEXT(INT(P_20号3様式1!I89),"#,##0"),"-"),"")</f>
        <v>0</v>
      </c>
      <c r="G116" s="12" t="str">
        <f>IF(P_20号3様式1!I89&lt;&gt; "",IF(P_20号3様式1!I89&lt;&gt; "-",IF(VALUE(FIXED(P_20号3様式1!I89,0,TRUE))&lt;&gt;P_20号3様式1!I89,RIGHT(FIXED(P_20号3様式1!I89,3,FALSE),4),""),""),"")</f>
        <v>.000</v>
      </c>
      <c r="H116" s="13" t="str">
        <f>IF(P_20号3様式1!L89&lt;&gt; "",IF(P_20号3様式1!L89&lt;&gt; "-",TEXT(INT(P_20号3様式1!L89),"#,##0"),"-"),"")</f>
        <v/>
      </c>
      <c r="I116" s="12" t="str">
        <f>IF(P_20号3様式1!L89&lt;&gt; "",IF(P_20号3様式1!L89&lt;&gt; "-",IF(VALUE(FIXED(P_20号3様式1!L89,0,TRUE))&lt;&gt;P_20号3様式1!L89,RIGHT(FIXED(P_20号3様式1!L89,3,FALSE),4),""),""),"")</f>
        <v/>
      </c>
      <c r="J116" s="13" t="str">
        <f>IF(P_20号3様式1!O89&lt;&gt; "",IF(P_20号3様式1!O89&lt;&gt; "-",TEXT(INT(P_20号3様式1!O89),"#,##0"),"-"),"")</f>
        <v/>
      </c>
      <c r="K116" s="12" t="str">
        <f>IF(P_20号3様式1!O89&lt;&gt; "",IF(P_20号3様式1!O89&lt;&gt; "-",IF(VALUE(FIXED(P_20号3様式1!O89,0,TRUE))&lt;&gt;P_20号3様式1!O89,RIGHT(FIXED(P_20号3様式1!O89,3,FALSE),4),""),""),"")</f>
        <v/>
      </c>
      <c r="L116" s="13" t="str">
        <f>IF(P_20号3様式1!R89&lt;&gt; "",IF(P_20号3様式1!R89&lt;&gt; "-",TEXT(INT(P_20号3様式1!R89),"#,##0"),"-"),"")</f>
        <v/>
      </c>
      <c r="M116" s="12" t="str">
        <f>IF(P_20号3様式1!R89&lt;&gt; "",IF(P_20号3様式1!R89&lt;&gt; "-",IF(VALUE(FIXED(P_20号3様式1!R89,0,TRUE))&lt;&gt;P_20号3様式1!R89,RIGHT(FIXED(P_20号3様式1!R89,3,FALSE),4),""),""),"")</f>
        <v/>
      </c>
      <c r="N116" s="13" t="str">
        <f>IF(P_20号3様式1!U89&lt;&gt; "",IF(P_20号3様式1!U89&lt;&gt; "-",TEXT(INT(P_20号3様式1!U89),"#,##0"),"-"),"")</f>
        <v/>
      </c>
      <c r="O116" s="12" t="str">
        <f>IF(P_20号3様式1!U89&lt;&gt; "",IF(P_20号3様式1!U89&lt;&gt; "-",IF(VALUE(FIXED(P_20号3様式1!U89,0,TRUE))&lt;&gt;P_20号3様式1!U89,RIGHT(FIXED(P_20号3様式1!U89,3,FALSE),4),""),""),"")</f>
        <v/>
      </c>
      <c r="P116" s="13" t="str">
        <f>IF(P_20号3様式1!X89&lt;&gt; "",IF(P_20号3様式1!X89&lt;&gt; "-",TEXT(INT(P_20号3様式1!X89),"#,##0"),"-"),"")</f>
        <v/>
      </c>
      <c r="Q116" s="12" t="str">
        <f>IF(P_20号3様式1!X89&lt;&gt; "",IF(P_20号3様式1!X89&lt;&gt; "-",IF(VALUE(FIXED(P_20号3様式1!X89,0,TRUE))&lt;&gt;P_20号3様式1!X89,RIGHT(FIXED(P_20号3様式1!X89,3,FALSE),4),""),""),"")</f>
        <v/>
      </c>
      <c r="R116" s="13" t="str">
        <f>IF(P_20号3様式1!AA89&lt;&gt; "",IF(P_20号3様式1!AA89&lt;&gt; "-",TEXT(INT(P_20号3様式1!AA89),"#,##0"),"-"),"")</f>
        <v/>
      </c>
      <c r="S116" s="12" t="str">
        <f>IF(P_20号3様式1!AA89&lt;&gt; "",IF(P_20号3様式1!AA89&lt;&gt; "-",IF(VALUE(FIXED(P_20号3様式1!AA89,0,TRUE))&lt;&gt;P_20号3様式1!AA89,RIGHT(FIXED(P_20号3様式1!AA89,3,FALSE),4),""),""),"")</f>
        <v/>
      </c>
    </row>
    <row r="117" spans="1:19" ht="12.75" customHeight="1" x14ac:dyDescent="0.15">
      <c r="A117" s="2" t="str">
        <f>IF(P_20号3様式1!C90="","",P_20号3様式1!C90)</f>
        <v>枕崎市</v>
      </c>
      <c r="B117" s="13" t="str">
        <f>IF(P_20号3様式1!AE90&lt;&gt; "",TEXT(INT(P_20号3様式1!AE90),"#,##0"),"")</f>
        <v>1</v>
      </c>
      <c r="C117" s="12" t="str">
        <f>IF(P_20号3様式1!AE90= "","",IF(VALUE(FIXED(P_20号3様式1!AE90,0,TRUE))&lt;&gt;P_20号3様式1!AE90,RIGHT(FIXED(P_20号3様式1!AE90,3,FALSE),4),""))</f>
        <v>.000</v>
      </c>
      <c r="D117" s="13" t="str">
        <f>IF(P_20号3様式1!F90&lt;&gt; "",IF(P_20号3様式1!F90&lt;&gt; "-",TEXT(INT(P_20号3様式1!F90),"#,##0"),"-"),"")</f>
        <v>1</v>
      </c>
      <c r="E117" s="12" t="str">
        <f>IF(P_20号3様式1!F90&lt;&gt; "",IF(P_20号3様式1!F90&lt;&gt; "-",IF(VALUE(FIXED(P_20号3様式1!F90,0,TRUE))&lt;&gt;P_20号3様式1!F90,RIGHT(FIXED(P_20号3様式1!F90,3,FALSE),4),""),""),"")</f>
        <v>.000</v>
      </c>
      <c r="F117" s="13" t="str">
        <f>IF(P_20号3様式1!I90&lt;&gt; "",IF(P_20号3様式1!I90&lt;&gt; "-",TEXT(INT(P_20号3様式1!I90),"#,##0"),"-"),"")</f>
        <v>0</v>
      </c>
      <c r="G117" s="12" t="str">
        <f>IF(P_20号3様式1!I90&lt;&gt; "",IF(P_20号3様式1!I90&lt;&gt; "-",IF(VALUE(FIXED(P_20号3様式1!I90,0,TRUE))&lt;&gt;P_20号3様式1!I90,RIGHT(FIXED(P_20号3様式1!I90,3,FALSE),4),""),""),"")</f>
        <v>.000</v>
      </c>
      <c r="H117" s="13" t="str">
        <f>IF(P_20号3様式1!L90&lt;&gt; "",IF(P_20号3様式1!L90&lt;&gt; "-",TEXT(INT(P_20号3様式1!L90),"#,##0"),"-"),"")</f>
        <v/>
      </c>
      <c r="I117" s="12" t="str">
        <f>IF(P_20号3様式1!L90&lt;&gt; "",IF(P_20号3様式1!L90&lt;&gt; "-",IF(VALUE(FIXED(P_20号3様式1!L90,0,TRUE))&lt;&gt;P_20号3様式1!L90,RIGHT(FIXED(P_20号3様式1!L90,3,FALSE),4),""),""),"")</f>
        <v/>
      </c>
      <c r="J117" s="13" t="str">
        <f>IF(P_20号3様式1!O90&lt;&gt; "",IF(P_20号3様式1!O90&lt;&gt; "-",TEXT(INT(P_20号3様式1!O90),"#,##0"),"-"),"")</f>
        <v/>
      </c>
      <c r="K117" s="12" t="str">
        <f>IF(P_20号3様式1!O90&lt;&gt; "",IF(P_20号3様式1!O90&lt;&gt; "-",IF(VALUE(FIXED(P_20号3様式1!O90,0,TRUE))&lt;&gt;P_20号3様式1!O90,RIGHT(FIXED(P_20号3様式1!O90,3,FALSE),4),""),""),"")</f>
        <v/>
      </c>
      <c r="L117" s="13" t="str">
        <f>IF(P_20号3様式1!R90&lt;&gt; "",IF(P_20号3様式1!R90&lt;&gt; "-",TEXT(INT(P_20号3様式1!R90),"#,##0"),"-"),"")</f>
        <v/>
      </c>
      <c r="M117" s="12" t="str">
        <f>IF(P_20号3様式1!R90&lt;&gt; "",IF(P_20号3様式1!R90&lt;&gt; "-",IF(VALUE(FIXED(P_20号3様式1!R90,0,TRUE))&lt;&gt;P_20号3様式1!R90,RIGHT(FIXED(P_20号3様式1!R90,3,FALSE),4),""),""),"")</f>
        <v/>
      </c>
      <c r="N117" s="13" t="str">
        <f>IF(P_20号3様式1!U90&lt;&gt; "",IF(P_20号3様式1!U90&lt;&gt; "-",TEXT(INT(P_20号3様式1!U90),"#,##0"),"-"),"")</f>
        <v/>
      </c>
      <c r="O117" s="12" t="str">
        <f>IF(P_20号3様式1!U90&lt;&gt; "",IF(P_20号3様式1!U90&lt;&gt; "-",IF(VALUE(FIXED(P_20号3様式1!U90,0,TRUE))&lt;&gt;P_20号3様式1!U90,RIGHT(FIXED(P_20号3様式1!U90,3,FALSE),4),""),""),"")</f>
        <v/>
      </c>
      <c r="P117" s="13" t="str">
        <f>IF(P_20号3様式1!X90&lt;&gt; "",IF(P_20号3様式1!X90&lt;&gt; "-",TEXT(INT(P_20号3様式1!X90),"#,##0"),"-"),"")</f>
        <v/>
      </c>
      <c r="Q117" s="12" t="str">
        <f>IF(P_20号3様式1!X90&lt;&gt; "",IF(P_20号3様式1!X90&lt;&gt; "-",IF(VALUE(FIXED(P_20号3様式1!X90,0,TRUE))&lt;&gt;P_20号3様式1!X90,RIGHT(FIXED(P_20号3様式1!X90,3,FALSE),4),""),""),"")</f>
        <v/>
      </c>
      <c r="R117" s="13" t="str">
        <f>IF(P_20号3様式1!AA90&lt;&gt; "",IF(P_20号3様式1!AA90&lt;&gt; "-",TEXT(INT(P_20号3様式1!AA90),"#,##0"),"-"),"")</f>
        <v/>
      </c>
      <c r="S117" s="12" t="str">
        <f>IF(P_20号3様式1!AA90&lt;&gt; "",IF(P_20号3様式1!AA90&lt;&gt; "-",IF(VALUE(FIXED(P_20号3様式1!AA90,0,TRUE))&lt;&gt;P_20号3様式1!AA90,RIGHT(FIXED(P_20号3様式1!AA90,3,FALSE),4),""),""),"")</f>
        <v/>
      </c>
    </row>
    <row r="118" spans="1:19" ht="12.75" customHeight="1" x14ac:dyDescent="0.15">
      <c r="A118" s="2" t="str">
        <f>IF(P_20号3様式1!C91="","",P_20号3様式1!C91)</f>
        <v>阿久根市</v>
      </c>
      <c r="B118" s="13" t="str">
        <f>IF(P_20号3様式1!AE91&lt;&gt; "",TEXT(INT(P_20号3様式1!AE91),"#,##0"),"")</f>
        <v>0</v>
      </c>
      <c r="C118" s="12" t="str">
        <f>IF(P_20号3様式1!AE91= "","",IF(VALUE(FIXED(P_20号3様式1!AE91,0,TRUE))&lt;&gt;P_20号3様式1!AE91,RIGHT(FIXED(P_20号3様式1!AE91,3,FALSE),4),""))</f>
        <v>.000</v>
      </c>
      <c r="D118" s="13" t="str">
        <f>IF(P_20号3様式1!F91&lt;&gt; "",IF(P_20号3様式1!F91&lt;&gt; "-",TEXT(INT(P_20号3様式1!F91),"#,##0"),"-"),"")</f>
        <v>0</v>
      </c>
      <c r="E118" s="12" t="str">
        <f>IF(P_20号3様式1!F91&lt;&gt; "",IF(P_20号3様式1!F91&lt;&gt; "-",IF(VALUE(FIXED(P_20号3様式1!F91,0,TRUE))&lt;&gt;P_20号3様式1!F91,RIGHT(FIXED(P_20号3様式1!F91,3,FALSE),4),""),""),"")</f>
        <v>.000</v>
      </c>
      <c r="F118" s="13" t="str">
        <f>IF(P_20号3様式1!I91&lt;&gt; "",IF(P_20号3様式1!I91&lt;&gt; "-",TEXT(INT(P_20号3様式1!I91),"#,##0"),"-"),"")</f>
        <v>0</v>
      </c>
      <c r="G118" s="12" t="str">
        <f>IF(P_20号3様式1!I91&lt;&gt; "",IF(P_20号3様式1!I91&lt;&gt; "-",IF(VALUE(FIXED(P_20号3様式1!I91,0,TRUE))&lt;&gt;P_20号3様式1!I91,RIGHT(FIXED(P_20号3様式1!I91,3,FALSE),4),""),""),"")</f>
        <v>.000</v>
      </c>
      <c r="H118" s="13" t="str">
        <f>IF(P_20号3様式1!L91&lt;&gt; "",IF(P_20号3様式1!L91&lt;&gt; "-",TEXT(INT(P_20号3様式1!L91),"#,##0"),"-"),"")</f>
        <v/>
      </c>
      <c r="I118" s="12" t="str">
        <f>IF(P_20号3様式1!L91&lt;&gt; "",IF(P_20号3様式1!L91&lt;&gt; "-",IF(VALUE(FIXED(P_20号3様式1!L91,0,TRUE))&lt;&gt;P_20号3様式1!L91,RIGHT(FIXED(P_20号3様式1!L91,3,FALSE),4),""),""),"")</f>
        <v/>
      </c>
      <c r="J118" s="13" t="str">
        <f>IF(P_20号3様式1!O91&lt;&gt; "",IF(P_20号3様式1!O91&lt;&gt; "-",TEXT(INT(P_20号3様式1!O91),"#,##0"),"-"),"")</f>
        <v/>
      </c>
      <c r="K118" s="12" t="str">
        <f>IF(P_20号3様式1!O91&lt;&gt; "",IF(P_20号3様式1!O91&lt;&gt; "-",IF(VALUE(FIXED(P_20号3様式1!O91,0,TRUE))&lt;&gt;P_20号3様式1!O91,RIGHT(FIXED(P_20号3様式1!O91,3,FALSE),4),""),""),"")</f>
        <v/>
      </c>
      <c r="L118" s="13" t="str">
        <f>IF(P_20号3様式1!R91&lt;&gt; "",IF(P_20号3様式1!R91&lt;&gt; "-",TEXT(INT(P_20号3様式1!R91),"#,##0"),"-"),"")</f>
        <v/>
      </c>
      <c r="M118" s="12" t="str">
        <f>IF(P_20号3様式1!R91&lt;&gt; "",IF(P_20号3様式1!R91&lt;&gt; "-",IF(VALUE(FIXED(P_20号3様式1!R91,0,TRUE))&lt;&gt;P_20号3様式1!R91,RIGHT(FIXED(P_20号3様式1!R91,3,FALSE),4),""),""),"")</f>
        <v/>
      </c>
      <c r="N118" s="13" t="str">
        <f>IF(P_20号3様式1!U91&lt;&gt; "",IF(P_20号3様式1!U91&lt;&gt; "-",TEXT(INT(P_20号3様式1!U91),"#,##0"),"-"),"")</f>
        <v/>
      </c>
      <c r="O118" s="12" t="str">
        <f>IF(P_20号3様式1!U91&lt;&gt; "",IF(P_20号3様式1!U91&lt;&gt; "-",IF(VALUE(FIXED(P_20号3様式1!U91,0,TRUE))&lt;&gt;P_20号3様式1!U91,RIGHT(FIXED(P_20号3様式1!U91,3,FALSE),4),""),""),"")</f>
        <v/>
      </c>
      <c r="P118" s="13" t="str">
        <f>IF(P_20号3様式1!X91&lt;&gt; "",IF(P_20号3様式1!X91&lt;&gt; "-",TEXT(INT(P_20号3様式1!X91),"#,##0"),"-"),"")</f>
        <v/>
      </c>
      <c r="Q118" s="12" t="str">
        <f>IF(P_20号3様式1!X91&lt;&gt; "",IF(P_20号3様式1!X91&lt;&gt; "-",IF(VALUE(FIXED(P_20号3様式1!X91,0,TRUE))&lt;&gt;P_20号3様式1!X91,RIGHT(FIXED(P_20号3様式1!X91,3,FALSE),4),""),""),"")</f>
        <v/>
      </c>
      <c r="R118" s="13" t="str">
        <f>IF(P_20号3様式1!AA91&lt;&gt; "",IF(P_20号3様式1!AA91&lt;&gt; "-",TEXT(INT(P_20号3様式1!AA91),"#,##0"),"-"),"")</f>
        <v/>
      </c>
      <c r="S118" s="12" t="str">
        <f>IF(P_20号3様式1!AA91&lt;&gt; "",IF(P_20号3様式1!AA91&lt;&gt; "-",IF(VALUE(FIXED(P_20号3様式1!AA91,0,TRUE))&lt;&gt;P_20号3様式1!AA91,RIGHT(FIXED(P_20号3様式1!AA91,3,FALSE),4),""),""),"")</f>
        <v/>
      </c>
    </row>
    <row r="119" spans="1:19" ht="12.75" customHeight="1" x14ac:dyDescent="0.15">
      <c r="A119" s="2" t="str">
        <f>IF(P_20号3様式1!C92="","",P_20号3様式1!C92)</f>
        <v>出水市</v>
      </c>
      <c r="B119" s="13" t="str">
        <f>IF(P_20号3様式1!AE92&lt;&gt; "",TEXT(INT(P_20号3様式1!AE92),"#,##0"),"")</f>
        <v>2</v>
      </c>
      <c r="C119" s="12" t="str">
        <f>IF(P_20号3様式1!AE92= "","",IF(VALUE(FIXED(P_20号3様式1!AE92,0,TRUE))&lt;&gt;P_20号3様式1!AE92,RIGHT(FIXED(P_20号3様式1!AE92,3,FALSE),4),""))</f>
        <v>.000</v>
      </c>
      <c r="D119" s="13" t="str">
        <f>IF(P_20号3様式1!F92&lt;&gt; "",IF(P_20号3様式1!F92&lt;&gt; "-",TEXT(INT(P_20号3様式1!F92),"#,##0"),"-"),"")</f>
        <v>2</v>
      </c>
      <c r="E119" s="12" t="str">
        <f>IF(P_20号3様式1!F92&lt;&gt; "",IF(P_20号3様式1!F92&lt;&gt; "-",IF(VALUE(FIXED(P_20号3様式1!F92,0,TRUE))&lt;&gt;P_20号3様式1!F92,RIGHT(FIXED(P_20号3様式1!F92,3,FALSE),4),""),""),"")</f>
        <v>.000</v>
      </c>
      <c r="F119" s="13" t="str">
        <f>IF(P_20号3様式1!I92&lt;&gt; "",IF(P_20号3様式1!I92&lt;&gt; "-",TEXT(INT(P_20号3様式1!I92),"#,##0"),"-"),"")</f>
        <v>0</v>
      </c>
      <c r="G119" s="12" t="str">
        <f>IF(P_20号3様式1!I92&lt;&gt; "",IF(P_20号3様式1!I92&lt;&gt; "-",IF(VALUE(FIXED(P_20号3様式1!I92,0,TRUE))&lt;&gt;P_20号3様式1!I92,RIGHT(FIXED(P_20号3様式1!I92,3,FALSE),4),""),""),"")</f>
        <v>.000</v>
      </c>
      <c r="H119" s="13" t="str">
        <f>IF(P_20号3様式1!L92&lt;&gt; "",IF(P_20号3様式1!L92&lt;&gt; "-",TEXT(INT(P_20号3様式1!L92),"#,##0"),"-"),"")</f>
        <v/>
      </c>
      <c r="I119" s="12" t="str">
        <f>IF(P_20号3様式1!L92&lt;&gt; "",IF(P_20号3様式1!L92&lt;&gt; "-",IF(VALUE(FIXED(P_20号3様式1!L92,0,TRUE))&lt;&gt;P_20号3様式1!L92,RIGHT(FIXED(P_20号3様式1!L92,3,FALSE),4),""),""),"")</f>
        <v/>
      </c>
      <c r="J119" s="13" t="str">
        <f>IF(P_20号3様式1!O92&lt;&gt; "",IF(P_20号3様式1!O92&lt;&gt; "-",TEXT(INT(P_20号3様式1!O92),"#,##0"),"-"),"")</f>
        <v/>
      </c>
      <c r="K119" s="12" t="str">
        <f>IF(P_20号3様式1!O92&lt;&gt; "",IF(P_20号3様式1!O92&lt;&gt; "-",IF(VALUE(FIXED(P_20号3様式1!O92,0,TRUE))&lt;&gt;P_20号3様式1!O92,RIGHT(FIXED(P_20号3様式1!O92,3,FALSE),4),""),""),"")</f>
        <v/>
      </c>
      <c r="L119" s="13" t="str">
        <f>IF(P_20号3様式1!R92&lt;&gt; "",IF(P_20号3様式1!R92&lt;&gt; "-",TEXT(INT(P_20号3様式1!R92),"#,##0"),"-"),"")</f>
        <v/>
      </c>
      <c r="M119" s="12" t="str">
        <f>IF(P_20号3様式1!R92&lt;&gt; "",IF(P_20号3様式1!R92&lt;&gt; "-",IF(VALUE(FIXED(P_20号3様式1!R92,0,TRUE))&lt;&gt;P_20号3様式1!R92,RIGHT(FIXED(P_20号3様式1!R92,3,FALSE),4),""),""),"")</f>
        <v/>
      </c>
      <c r="N119" s="13" t="str">
        <f>IF(P_20号3様式1!U92&lt;&gt; "",IF(P_20号3様式1!U92&lt;&gt; "-",TEXT(INT(P_20号3様式1!U92),"#,##0"),"-"),"")</f>
        <v/>
      </c>
      <c r="O119" s="12" t="str">
        <f>IF(P_20号3様式1!U92&lt;&gt; "",IF(P_20号3様式1!U92&lt;&gt; "-",IF(VALUE(FIXED(P_20号3様式1!U92,0,TRUE))&lt;&gt;P_20号3様式1!U92,RIGHT(FIXED(P_20号3様式1!U92,3,FALSE),4),""),""),"")</f>
        <v/>
      </c>
      <c r="P119" s="13" t="str">
        <f>IF(P_20号3様式1!X92&lt;&gt; "",IF(P_20号3様式1!X92&lt;&gt; "-",TEXT(INT(P_20号3様式1!X92),"#,##0"),"-"),"")</f>
        <v/>
      </c>
      <c r="Q119" s="12" t="str">
        <f>IF(P_20号3様式1!X92&lt;&gt; "",IF(P_20号3様式1!X92&lt;&gt; "-",IF(VALUE(FIXED(P_20号3様式1!X92,0,TRUE))&lt;&gt;P_20号3様式1!X92,RIGHT(FIXED(P_20号3様式1!X92,3,FALSE),4),""),""),"")</f>
        <v/>
      </c>
      <c r="R119" s="13" t="str">
        <f>IF(P_20号3様式1!AA92&lt;&gt; "",IF(P_20号3様式1!AA92&lt;&gt; "-",TEXT(INT(P_20号3様式1!AA92),"#,##0"),"-"),"")</f>
        <v/>
      </c>
      <c r="S119" s="12" t="str">
        <f>IF(P_20号3様式1!AA92&lt;&gt; "",IF(P_20号3様式1!AA92&lt;&gt; "-",IF(VALUE(FIXED(P_20号3様式1!AA92,0,TRUE))&lt;&gt;P_20号3様式1!AA92,RIGHT(FIXED(P_20号3様式1!AA92,3,FALSE),4),""),""),"")</f>
        <v/>
      </c>
    </row>
    <row r="120" spans="1:19" ht="12.75" customHeight="1" x14ac:dyDescent="0.15">
      <c r="A120" s="2" t="str">
        <f>IF(P_20号3様式1!C93="","",P_20号3様式1!C93)</f>
        <v>指宿市</v>
      </c>
      <c r="B120" s="13" t="str">
        <f>IF(P_20号3様式1!AE93&lt;&gt; "",TEXT(INT(P_20号3様式1!AE93),"#,##0"),"")</f>
        <v>0</v>
      </c>
      <c r="C120" s="12" t="str">
        <f>IF(P_20号3様式1!AE93= "","",IF(VALUE(FIXED(P_20号3様式1!AE93,0,TRUE))&lt;&gt;P_20号3様式1!AE93,RIGHT(FIXED(P_20号3様式1!AE93,3,FALSE),4),""))</f>
        <v>.000</v>
      </c>
      <c r="D120" s="13" t="str">
        <f>IF(P_20号3様式1!F93&lt;&gt; "",IF(P_20号3様式1!F93&lt;&gt; "-",TEXT(INT(P_20号3様式1!F93),"#,##0"),"-"),"")</f>
        <v>0</v>
      </c>
      <c r="E120" s="12" t="str">
        <f>IF(P_20号3様式1!F93&lt;&gt; "",IF(P_20号3様式1!F93&lt;&gt; "-",IF(VALUE(FIXED(P_20号3様式1!F93,0,TRUE))&lt;&gt;P_20号3様式1!F93,RIGHT(FIXED(P_20号3様式1!F93,3,FALSE),4),""),""),"")</f>
        <v>.000</v>
      </c>
      <c r="F120" s="13" t="str">
        <f>IF(P_20号3様式1!I93&lt;&gt; "",IF(P_20号3様式1!I93&lt;&gt; "-",TEXT(INT(P_20号3様式1!I93),"#,##0"),"-"),"")</f>
        <v>0</v>
      </c>
      <c r="G120" s="12" t="str">
        <f>IF(P_20号3様式1!I93&lt;&gt; "",IF(P_20号3様式1!I93&lt;&gt; "-",IF(VALUE(FIXED(P_20号3様式1!I93,0,TRUE))&lt;&gt;P_20号3様式1!I93,RIGHT(FIXED(P_20号3様式1!I93,3,FALSE),4),""),""),"")</f>
        <v>.000</v>
      </c>
      <c r="H120" s="13" t="str">
        <f>IF(P_20号3様式1!L93&lt;&gt; "",IF(P_20号3様式1!L93&lt;&gt; "-",TEXT(INT(P_20号3様式1!L93),"#,##0"),"-"),"")</f>
        <v/>
      </c>
      <c r="I120" s="12" t="str">
        <f>IF(P_20号3様式1!L93&lt;&gt; "",IF(P_20号3様式1!L93&lt;&gt; "-",IF(VALUE(FIXED(P_20号3様式1!L93,0,TRUE))&lt;&gt;P_20号3様式1!L93,RIGHT(FIXED(P_20号3様式1!L93,3,FALSE),4),""),""),"")</f>
        <v/>
      </c>
      <c r="J120" s="13" t="str">
        <f>IF(P_20号3様式1!O93&lt;&gt; "",IF(P_20号3様式1!O93&lt;&gt; "-",TEXT(INT(P_20号3様式1!O93),"#,##0"),"-"),"")</f>
        <v/>
      </c>
      <c r="K120" s="12" t="str">
        <f>IF(P_20号3様式1!O93&lt;&gt; "",IF(P_20号3様式1!O93&lt;&gt; "-",IF(VALUE(FIXED(P_20号3様式1!O93,0,TRUE))&lt;&gt;P_20号3様式1!O93,RIGHT(FIXED(P_20号3様式1!O93,3,FALSE),4),""),""),"")</f>
        <v/>
      </c>
      <c r="L120" s="13" t="str">
        <f>IF(P_20号3様式1!R93&lt;&gt; "",IF(P_20号3様式1!R93&lt;&gt; "-",TEXT(INT(P_20号3様式1!R93),"#,##0"),"-"),"")</f>
        <v/>
      </c>
      <c r="M120" s="12" t="str">
        <f>IF(P_20号3様式1!R93&lt;&gt; "",IF(P_20号3様式1!R93&lt;&gt; "-",IF(VALUE(FIXED(P_20号3様式1!R93,0,TRUE))&lt;&gt;P_20号3様式1!R93,RIGHT(FIXED(P_20号3様式1!R93,3,FALSE),4),""),""),"")</f>
        <v/>
      </c>
      <c r="N120" s="13" t="str">
        <f>IF(P_20号3様式1!U93&lt;&gt; "",IF(P_20号3様式1!U93&lt;&gt; "-",TEXT(INT(P_20号3様式1!U93),"#,##0"),"-"),"")</f>
        <v/>
      </c>
      <c r="O120" s="12" t="str">
        <f>IF(P_20号3様式1!U93&lt;&gt; "",IF(P_20号3様式1!U93&lt;&gt; "-",IF(VALUE(FIXED(P_20号3様式1!U93,0,TRUE))&lt;&gt;P_20号3様式1!U93,RIGHT(FIXED(P_20号3様式1!U93,3,FALSE),4),""),""),"")</f>
        <v/>
      </c>
      <c r="P120" s="13" t="str">
        <f>IF(P_20号3様式1!X93&lt;&gt; "",IF(P_20号3様式1!X93&lt;&gt; "-",TEXT(INT(P_20号3様式1!X93),"#,##0"),"-"),"")</f>
        <v/>
      </c>
      <c r="Q120" s="12" t="str">
        <f>IF(P_20号3様式1!X93&lt;&gt; "",IF(P_20号3様式1!X93&lt;&gt; "-",IF(VALUE(FIXED(P_20号3様式1!X93,0,TRUE))&lt;&gt;P_20号3様式1!X93,RIGHT(FIXED(P_20号3様式1!X93,3,FALSE),4),""),""),"")</f>
        <v/>
      </c>
      <c r="R120" s="13" t="str">
        <f>IF(P_20号3様式1!AA93&lt;&gt; "",IF(P_20号3様式1!AA93&lt;&gt; "-",TEXT(INT(P_20号3様式1!AA93),"#,##0"),"-"),"")</f>
        <v/>
      </c>
      <c r="S120" s="12" t="str">
        <f>IF(P_20号3様式1!AA93&lt;&gt; "",IF(P_20号3様式1!AA93&lt;&gt; "-",IF(VALUE(FIXED(P_20号3様式1!AA93,0,TRUE))&lt;&gt;P_20号3様式1!AA93,RIGHT(FIXED(P_20号3様式1!AA93,3,FALSE),4),""),""),"")</f>
        <v/>
      </c>
    </row>
    <row r="121" spans="1:19" ht="12.75" customHeight="1" x14ac:dyDescent="0.15">
      <c r="A121" s="2" t="str">
        <f>IF(P_20号3様式1!C94="","",P_20号3様式1!C94)</f>
        <v>西之表市</v>
      </c>
      <c r="B121" s="13" t="str">
        <f>IF(P_20号3様式1!AE94&lt;&gt; "",TEXT(INT(P_20号3様式1!AE94),"#,##0"),"")</f>
        <v>0</v>
      </c>
      <c r="C121" s="12" t="str">
        <f>IF(P_20号3様式1!AE94= "","",IF(VALUE(FIXED(P_20号3様式1!AE94,0,TRUE))&lt;&gt;P_20号3様式1!AE94,RIGHT(FIXED(P_20号3様式1!AE94,3,FALSE),4),""))</f>
        <v>.000</v>
      </c>
      <c r="D121" s="13" t="str">
        <f>IF(P_20号3様式1!F94&lt;&gt; "",IF(P_20号3様式1!F94&lt;&gt; "-",TEXT(INT(P_20号3様式1!F94),"#,##0"),"-"),"")</f>
        <v>0</v>
      </c>
      <c r="E121" s="12" t="str">
        <f>IF(P_20号3様式1!F94&lt;&gt; "",IF(P_20号3様式1!F94&lt;&gt; "-",IF(VALUE(FIXED(P_20号3様式1!F94,0,TRUE))&lt;&gt;P_20号3様式1!F94,RIGHT(FIXED(P_20号3様式1!F94,3,FALSE),4),""),""),"")</f>
        <v>.000</v>
      </c>
      <c r="F121" s="13" t="str">
        <f>IF(P_20号3様式1!I94&lt;&gt; "",IF(P_20号3様式1!I94&lt;&gt; "-",TEXT(INT(P_20号3様式1!I94),"#,##0"),"-"),"")</f>
        <v>0</v>
      </c>
      <c r="G121" s="12" t="str">
        <f>IF(P_20号3様式1!I94&lt;&gt; "",IF(P_20号3様式1!I94&lt;&gt; "-",IF(VALUE(FIXED(P_20号3様式1!I94,0,TRUE))&lt;&gt;P_20号3様式1!I94,RIGHT(FIXED(P_20号3様式1!I94,3,FALSE),4),""),""),"")</f>
        <v>.000</v>
      </c>
      <c r="H121" s="13" t="str">
        <f>IF(P_20号3様式1!L94&lt;&gt; "",IF(P_20号3様式1!L94&lt;&gt; "-",TEXT(INT(P_20号3様式1!L94),"#,##0"),"-"),"")</f>
        <v/>
      </c>
      <c r="I121" s="12" t="str">
        <f>IF(P_20号3様式1!L94&lt;&gt; "",IF(P_20号3様式1!L94&lt;&gt; "-",IF(VALUE(FIXED(P_20号3様式1!L94,0,TRUE))&lt;&gt;P_20号3様式1!L94,RIGHT(FIXED(P_20号3様式1!L94,3,FALSE),4),""),""),"")</f>
        <v/>
      </c>
      <c r="J121" s="13" t="str">
        <f>IF(P_20号3様式1!O94&lt;&gt; "",IF(P_20号3様式1!O94&lt;&gt; "-",TEXT(INT(P_20号3様式1!O94),"#,##0"),"-"),"")</f>
        <v/>
      </c>
      <c r="K121" s="12" t="str">
        <f>IF(P_20号3様式1!O94&lt;&gt; "",IF(P_20号3様式1!O94&lt;&gt; "-",IF(VALUE(FIXED(P_20号3様式1!O94,0,TRUE))&lt;&gt;P_20号3様式1!O94,RIGHT(FIXED(P_20号3様式1!O94,3,FALSE),4),""),""),"")</f>
        <v/>
      </c>
      <c r="L121" s="13" t="str">
        <f>IF(P_20号3様式1!R94&lt;&gt; "",IF(P_20号3様式1!R94&lt;&gt; "-",TEXT(INT(P_20号3様式1!R94),"#,##0"),"-"),"")</f>
        <v/>
      </c>
      <c r="M121" s="12" t="str">
        <f>IF(P_20号3様式1!R94&lt;&gt; "",IF(P_20号3様式1!R94&lt;&gt; "-",IF(VALUE(FIXED(P_20号3様式1!R94,0,TRUE))&lt;&gt;P_20号3様式1!R94,RIGHT(FIXED(P_20号3様式1!R94,3,FALSE),4),""),""),"")</f>
        <v/>
      </c>
      <c r="N121" s="13" t="str">
        <f>IF(P_20号3様式1!U94&lt;&gt; "",IF(P_20号3様式1!U94&lt;&gt; "-",TEXT(INT(P_20号3様式1!U94),"#,##0"),"-"),"")</f>
        <v/>
      </c>
      <c r="O121" s="12" t="str">
        <f>IF(P_20号3様式1!U94&lt;&gt; "",IF(P_20号3様式1!U94&lt;&gt; "-",IF(VALUE(FIXED(P_20号3様式1!U94,0,TRUE))&lt;&gt;P_20号3様式1!U94,RIGHT(FIXED(P_20号3様式1!U94,3,FALSE),4),""),""),"")</f>
        <v/>
      </c>
      <c r="P121" s="13" t="str">
        <f>IF(P_20号3様式1!X94&lt;&gt; "",IF(P_20号3様式1!X94&lt;&gt; "-",TEXT(INT(P_20号3様式1!X94),"#,##0"),"-"),"")</f>
        <v/>
      </c>
      <c r="Q121" s="12" t="str">
        <f>IF(P_20号3様式1!X94&lt;&gt; "",IF(P_20号3様式1!X94&lt;&gt; "-",IF(VALUE(FIXED(P_20号3様式1!X94,0,TRUE))&lt;&gt;P_20号3様式1!X94,RIGHT(FIXED(P_20号3様式1!X94,3,FALSE),4),""),""),"")</f>
        <v/>
      </c>
      <c r="R121" s="13" t="str">
        <f>IF(P_20号3様式1!AA94&lt;&gt; "",IF(P_20号3様式1!AA94&lt;&gt; "-",TEXT(INT(P_20号3様式1!AA94),"#,##0"),"-"),"")</f>
        <v/>
      </c>
      <c r="S121" s="12" t="str">
        <f>IF(P_20号3様式1!AA94&lt;&gt; "",IF(P_20号3様式1!AA94&lt;&gt; "-",IF(VALUE(FIXED(P_20号3様式1!AA94,0,TRUE))&lt;&gt;P_20号3様式1!AA94,RIGHT(FIXED(P_20号3様式1!AA94,3,FALSE),4),""),""),"")</f>
        <v/>
      </c>
    </row>
    <row r="122" spans="1:19" ht="12.75" customHeight="1" x14ac:dyDescent="0.15">
      <c r="A122" s="2" t="str">
        <f>IF(P_20号3様式1!C95="","",P_20号3様式1!C95)</f>
        <v>垂水市</v>
      </c>
      <c r="B122" s="13" t="str">
        <f>IF(P_20号3様式1!AE95&lt;&gt; "",TEXT(INT(P_20号3様式1!AE95),"#,##0"),"")</f>
        <v>0</v>
      </c>
      <c r="C122" s="12" t="str">
        <f>IF(P_20号3様式1!AE95= "","",IF(VALUE(FIXED(P_20号3様式1!AE95,0,TRUE))&lt;&gt;P_20号3様式1!AE95,RIGHT(FIXED(P_20号3様式1!AE95,3,FALSE),4),""))</f>
        <v>.000</v>
      </c>
      <c r="D122" s="13" t="str">
        <f>IF(P_20号3様式1!F95&lt;&gt; "",IF(P_20号3様式1!F95&lt;&gt; "-",TEXT(INT(P_20号3様式1!F95),"#,##0"),"-"),"")</f>
        <v>0</v>
      </c>
      <c r="E122" s="12" t="str">
        <f>IF(P_20号3様式1!F95&lt;&gt; "",IF(P_20号3様式1!F95&lt;&gt; "-",IF(VALUE(FIXED(P_20号3様式1!F95,0,TRUE))&lt;&gt;P_20号3様式1!F95,RIGHT(FIXED(P_20号3様式1!F95,3,FALSE),4),""),""),"")</f>
        <v>.000</v>
      </c>
      <c r="F122" s="13" t="str">
        <f>IF(P_20号3様式1!I95&lt;&gt; "",IF(P_20号3様式1!I95&lt;&gt; "-",TEXT(INT(P_20号3様式1!I95),"#,##0"),"-"),"")</f>
        <v>0</v>
      </c>
      <c r="G122" s="12" t="str">
        <f>IF(P_20号3様式1!I95&lt;&gt; "",IF(P_20号3様式1!I95&lt;&gt; "-",IF(VALUE(FIXED(P_20号3様式1!I95,0,TRUE))&lt;&gt;P_20号3様式1!I95,RIGHT(FIXED(P_20号3様式1!I95,3,FALSE),4),""),""),"")</f>
        <v>.000</v>
      </c>
      <c r="H122" s="13" t="str">
        <f>IF(P_20号3様式1!L95&lt;&gt; "",IF(P_20号3様式1!L95&lt;&gt; "-",TEXT(INT(P_20号3様式1!L95),"#,##0"),"-"),"")</f>
        <v/>
      </c>
      <c r="I122" s="12" t="str">
        <f>IF(P_20号3様式1!L95&lt;&gt; "",IF(P_20号3様式1!L95&lt;&gt; "-",IF(VALUE(FIXED(P_20号3様式1!L95,0,TRUE))&lt;&gt;P_20号3様式1!L95,RIGHT(FIXED(P_20号3様式1!L95,3,FALSE),4),""),""),"")</f>
        <v/>
      </c>
      <c r="J122" s="13" t="str">
        <f>IF(P_20号3様式1!O95&lt;&gt; "",IF(P_20号3様式1!O95&lt;&gt; "-",TEXT(INT(P_20号3様式1!O95),"#,##0"),"-"),"")</f>
        <v/>
      </c>
      <c r="K122" s="12" t="str">
        <f>IF(P_20号3様式1!O95&lt;&gt; "",IF(P_20号3様式1!O95&lt;&gt; "-",IF(VALUE(FIXED(P_20号3様式1!O95,0,TRUE))&lt;&gt;P_20号3様式1!O95,RIGHT(FIXED(P_20号3様式1!O95,3,FALSE),4),""),""),"")</f>
        <v/>
      </c>
      <c r="L122" s="13" t="str">
        <f>IF(P_20号3様式1!R95&lt;&gt; "",IF(P_20号3様式1!R95&lt;&gt; "-",TEXT(INT(P_20号3様式1!R95),"#,##0"),"-"),"")</f>
        <v/>
      </c>
      <c r="M122" s="12" t="str">
        <f>IF(P_20号3様式1!R95&lt;&gt; "",IF(P_20号3様式1!R95&lt;&gt; "-",IF(VALUE(FIXED(P_20号3様式1!R95,0,TRUE))&lt;&gt;P_20号3様式1!R95,RIGHT(FIXED(P_20号3様式1!R95,3,FALSE),4),""),""),"")</f>
        <v/>
      </c>
      <c r="N122" s="13" t="str">
        <f>IF(P_20号3様式1!U95&lt;&gt; "",IF(P_20号3様式1!U95&lt;&gt; "-",TEXT(INT(P_20号3様式1!U95),"#,##0"),"-"),"")</f>
        <v/>
      </c>
      <c r="O122" s="12" t="str">
        <f>IF(P_20号3様式1!U95&lt;&gt; "",IF(P_20号3様式1!U95&lt;&gt; "-",IF(VALUE(FIXED(P_20号3様式1!U95,0,TRUE))&lt;&gt;P_20号3様式1!U95,RIGHT(FIXED(P_20号3様式1!U95,3,FALSE),4),""),""),"")</f>
        <v/>
      </c>
      <c r="P122" s="13" t="str">
        <f>IF(P_20号3様式1!X95&lt;&gt; "",IF(P_20号3様式1!X95&lt;&gt; "-",TEXT(INT(P_20号3様式1!X95),"#,##0"),"-"),"")</f>
        <v/>
      </c>
      <c r="Q122" s="12" t="str">
        <f>IF(P_20号3様式1!X95&lt;&gt; "",IF(P_20号3様式1!X95&lt;&gt; "-",IF(VALUE(FIXED(P_20号3様式1!X95,0,TRUE))&lt;&gt;P_20号3様式1!X95,RIGHT(FIXED(P_20号3様式1!X95,3,FALSE),4),""),""),"")</f>
        <v/>
      </c>
      <c r="R122" s="13" t="str">
        <f>IF(P_20号3様式1!AA95&lt;&gt; "",IF(P_20号3様式1!AA95&lt;&gt; "-",TEXT(INT(P_20号3様式1!AA95),"#,##0"),"-"),"")</f>
        <v/>
      </c>
      <c r="S122" s="12" t="str">
        <f>IF(P_20号3様式1!AA95&lt;&gt; "",IF(P_20号3様式1!AA95&lt;&gt; "-",IF(VALUE(FIXED(P_20号3様式1!AA95,0,TRUE))&lt;&gt;P_20号3様式1!AA95,RIGHT(FIXED(P_20号3様式1!AA95,3,FALSE),4),""),""),"")</f>
        <v/>
      </c>
    </row>
    <row r="123" spans="1:19" ht="12.75" customHeight="1" x14ac:dyDescent="0.15">
      <c r="A123" s="2" t="str">
        <f>IF(P_20号3様式1!C96="","",P_20号3様式1!C96)</f>
        <v>薩摩川内市第１</v>
      </c>
      <c r="B123" s="13" t="str">
        <f>IF(P_20号3様式1!AE96&lt;&gt; "",TEXT(INT(P_20号3様式1!AE96),"#,##0"),"")</f>
        <v>0</v>
      </c>
      <c r="C123" s="12" t="str">
        <f>IF(P_20号3様式1!AE96= "","",IF(VALUE(FIXED(P_20号3様式1!AE96,0,TRUE))&lt;&gt;P_20号3様式1!AE96,RIGHT(FIXED(P_20号3様式1!AE96,3,FALSE),4),""))</f>
        <v>.000</v>
      </c>
      <c r="D123" s="13" t="str">
        <f>IF(P_20号3様式1!F96&lt;&gt; "",IF(P_20号3様式1!F96&lt;&gt; "-",TEXT(INT(P_20号3様式1!F96),"#,##0"),"-"),"")</f>
        <v>0</v>
      </c>
      <c r="E123" s="12" t="str">
        <f>IF(P_20号3様式1!F96&lt;&gt; "",IF(P_20号3様式1!F96&lt;&gt; "-",IF(VALUE(FIXED(P_20号3様式1!F96,0,TRUE))&lt;&gt;P_20号3様式1!F96,RIGHT(FIXED(P_20号3様式1!F96,3,FALSE),4),""),""),"")</f>
        <v>.000</v>
      </c>
      <c r="F123" s="13" t="str">
        <f>IF(P_20号3様式1!I96&lt;&gt; "",IF(P_20号3様式1!I96&lt;&gt; "-",TEXT(INT(P_20号3様式1!I96),"#,##0"),"-"),"")</f>
        <v>0</v>
      </c>
      <c r="G123" s="12" t="str">
        <f>IF(P_20号3様式1!I96&lt;&gt; "",IF(P_20号3様式1!I96&lt;&gt; "-",IF(VALUE(FIXED(P_20号3様式1!I96,0,TRUE))&lt;&gt;P_20号3様式1!I96,RIGHT(FIXED(P_20号3様式1!I96,3,FALSE),4),""),""),"")</f>
        <v>.000</v>
      </c>
      <c r="H123" s="13" t="str">
        <f>IF(P_20号3様式1!L96&lt;&gt; "",IF(P_20号3様式1!L96&lt;&gt; "-",TEXT(INT(P_20号3様式1!L96),"#,##0"),"-"),"")</f>
        <v/>
      </c>
      <c r="I123" s="12" t="str">
        <f>IF(P_20号3様式1!L96&lt;&gt; "",IF(P_20号3様式1!L96&lt;&gt; "-",IF(VALUE(FIXED(P_20号3様式1!L96,0,TRUE))&lt;&gt;P_20号3様式1!L96,RIGHT(FIXED(P_20号3様式1!L96,3,FALSE),4),""),""),"")</f>
        <v/>
      </c>
      <c r="J123" s="13" t="str">
        <f>IF(P_20号3様式1!O96&lt;&gt; "",IF(P_20号3様式1!O96&lt;&gt; "-",TEXT(INT(P_20号3様式1!O96),"#,##0"),"-"),"")</f>
        <v/>
      </c>
      <c r="K123" s="12" t="str">
        <f>IF(P_20号3様式1!O96&lt;&gt; "",IF(P_20号3様式1!O96&lt;&gt; "-",IF(VALUE(FIXED(P_20号3様式1!O96,0,TRUE))&lt;&gt;P_20号3様式1!O96,RIGHT(FIXED(P_20号3様式1!O96,3,FALSE),4),""),""),"")</f>
        <v/>
      </c>
      <c r="L123" s="13" t="str">
        <f>IF(P_20号3様式1!R96&lt;&gt; "",IF(P_20号3様式1!R96&lt;&gt; "-",TEXT(INT(P_20号3様式1!R96),"#,##0"),"-"),"")</f>
        <v/>
      </c>
      <c r="M123" s="12" t="str">
        <f>IF(P_20号3様式1!R96&lt;&gt; "",IF(P_20号3様式1!R96&lt;&gt; "-",IF(VALUE(FIXED(P_20号3様式1!R96,0,TRUE))&lt;&gt;P_20号3様式1!R96,RIGHT(FIXED(P_20号3様式1!R96,3,FALSE),4),""),""),"")</f>
        <v/>
      </c>
      <c r="N123" s="13" t="str">
        <f>IF(P_20号3様式1!U96&lt;&gt; "",IF(P_20号3様式1!U96&lt;&gt; "-",TEXT(INT(P_20号3様式1!U96),"#,##0"),"-"),"")</f>
        <v/>
      </c>
      <c r="O123" s="12" t="str">
        <f>IF(P_20号3様式1!U96&lt;&gt; "",IF(P_20号3様式1!U96&lt;&gt; "-",IF(VALUE(FIXED(P_20号3様式1!U96,0,TRUE))&lt;&gt;P_20号3様式1!U96,RIGHT(FIXED(P_20号3様式1!U96,3,FALSE),4),""),""),"")</f>
        <v/>
      </c>
      <c r="P123" s="13" t="str">
        <f>IF(P_20号3様式1!X96&lt;&gt; "",IF(P_20号3様式1!X96&lt;&gt; "-",TEXT(INT(P_20号3様式1!X96),"#,##0"),"-"),"")</f>
        <v/>
      </c>
      <c r="Q123" s="12" t="str">
        <f>IF(P_20号3様式1!X96&lt;&gt; "",IF(P_20号3様式1!X96&lt;&gt; "-",IF(VALUE(FIXED(P_20号3様式1!X96,0,TRUE))&lt;&gt;P_20号3様式1!X96,RIGHT(FIXED(P_20号3様式1!X96,3,FALSE),4),""),""),"")</f>
        <v/>
      </c>
      <c r="R123" s="13" t="str">
        <f>IF(P_20号3様式1!AA96&lt;&gt; "",IF(P_20号3様式1!AA96&lt;&gt; "-",TEXT(INT(P_20号3様式1!AA96),"#,##0"),"-"),"")</f>
        <v/>
      </c>
      <c r="S123" s="12" t="str">
        <f>IF(P_20号3様式1!AA96&lt;&gt; "",IF(P_20号3様式1!AA96&lt;&gt; "-",IF(VALUE(FIXED(P_20号3様式1!AA96,0,TRUE))&lt;&gt;P_20号3様式1!AA96,RIGHT(FIXED(P_20号3様式1!AA96,3,FALSE),4),""),""),"")</f>
        <v/>
      </c>
    </row>
    <row r="124" spans="1:19" ht="12.75" customHeight="1" x14ac:dyDescent="0.15">
      <c r="A124" s="2" t="str">
        <f>IF(P_20号3様式1!C97="","",P_20号3様式1!C97)</f>
        <v>薩摩川内市第２</v>
      </c>
      <c r="B124" s="13" t="str">
        <f>IF(P_20号3様式1!AE97&lt;&gt; "",TEXT(INT(P_20号3様式1!AE97),"#,##0"),"")</f>
        <v>0</v>
      </c>
      <c r="C124" s="12" t="str">
        <f>IF(P_20号3様式1!AE97= "","",IF(VALUE(FIXED(P_20号3様式1!AE97,0,TRUE))&lt;&gt;P_20号3様式1!AE97,RIGHT(FIXED(P_20号3様式1!AE97,3,FALSE),4),""))</f>
        <v>.000</v>
      </c>
      <c r="D124" s="13" t="str">
        <f>IF(P_20号3様式1!F97&lt;&gt; "",IF(P_20号3様式1!F97&lt;&gt; "-",TEXT(INT(P_20号3様式1!F97),"#,##0"),"-"),"")</f>
        <v>0</v>
      </c>
      <c r="E124" s="12" t="str">
        <f>IF(P_20号3様式1!F97&lt;&gt; "",IF(P_20号3様式1!F97&lt;&gt; "-",IF(VALUE(FIXED(P_20号3様式1!F97,0,TRUE))&lt;&gt;P_20号3様式1!F97,RIGHT(FIXED(P_20号3様式1!F97,3,FALSE),4),""),""),"")</f>
        <v>.000</v>
      </c>
      <c r="F124" s="13" t="str">
        <f>IF(P_20号3様式1!I97&lt;&gt; "",IF(P_20号3様式1!I97&lt;&gt; "-",TEXT(INT(P_20号3様式1!I97),"#,##0"),"-"),"")</f>
        <v>0</v>
      </c>
      <c r="G124" s="12" t="str">
        <f>IF(P_20号3様式1!I97&lt;&gt; "",IF(P_20号3様式1!I97&lt;&gt; "-",IF(VALUE(FIXED(P_20号3様式1!I97,0,TRUE))&lt;&gt;P_20号3様式1!I97,RIGHT(FIXED(P_20号3様式1!I97,3,FALSE),4),""),""),"")</f>
        <v>.000</v>
      </c>
      <c r="H124" s="13" t="str">
        <f>IF(P_20号3様式1!L97&lt;&gt; "",IF(P_20号3様式1!L97&lt;&gt; "-",TEXT(INT(P_20号3様式1!L97),"#,##0"),"-"),"")</f>
        <v/>
      </c>
      <c r="I124" s="12" t="str">
        <f>IF(P_20号3様式1!L97&lt;&gt; "",IF(P_20号3様式1!L97&lt;&gt; "-",IF(VALUE(FIXED(P_20号3様式1!L97,0,TRUE))&lt;&gt;P_20号3様式1!L97,RIGHT(FIXED(P_20号3様式1!L97,3,FALSE),4),""),""),"")</f>
        <v/>
      </c>
      <c r="J124" s="13" t="str">
        <f>IF(P_20号3様式1!O97&lt;&gt; "",IF(P_20号3様式1!O97&lt;&gt; "-",TEXT(INT(P_20号3様式1!O97),"#,##0"),"-"),"")</f>
        <v/>
      </c>
      <c r="K124" s="12" t="str">
        <f>IF(P_20号3様式1!O97&lt;&gt; "",IF(P_20号3様式1!O97&lt;&gt; "-",IF(VALUE(FIXED(P_20号3様式1!O97,0,TRUE))&lt;&gt;P_20号3様式1!O97,RIGHT(FIXED(P_20号3様式1!O97,3,FALSE),4),""),""),"")</f>
        <v/>
      </c>
      <c r="L124" s="13" t="str">
        <f>IF(P_20号3様式1!R97&lt;&gt; "",IF(P_20号3様式1!R97&lt;&gt; "-",TEXT(INT(P_20号3様式1!R97),"#,##0"),"-"),"")</f>
        <v/>
      </c>
      <c r="M124" s="12" t="str">
        <f>IF(P_20号3様式1!R97&lt;&gt; "",IF(P_20号3様式1!R97&lt;&gt; "-",IF(VALUE(FIXED(P_20号3様式1!R97,0,TRUE))&lt;&gt;P_20号3様式1!R97,RIGHT(FIXED(P_20号3様式1!R97,3,FALSE),4),""),""),"")</f>
        <v/>
      </c>
      <c r="N124" s="13" t="str">
        <f>IF(P_20号3様式1!U97&lt;&gt; "",IF(P_20号3様式1!U97&lt;&gt; "-",TEXT(INT(P_20号3様式1!U97),"#,##0"),"-"),"")</f>
        <v/>
      </c>
      <c r="O124" s="12" t="str">
        <f>IF(P_20号3様式1!U97&lt;&gt; "",IF(P_20号3様式1!U97&lt;&gt; "-",IF(VALUE(FIXED(P_20号3様式1!U97,0,TRUE))&lt;&gt;P_20号3様式1!U97,RIGHT(FIXED(P_20号3様式1!U97,3,FALSE),4),""),""),"")</f>
        <v/>
      </c>
      <c r="P124" s="13" t="str">
        <f>IF(P_20号3様式1!X97&lt;&gt; "",IF(P_20号3様式1!X97&lt;&gt; "-",TEXT(INT(P_20号3様式1!X97),"#,##0"),"-"),"")</f>
        <v/>
      </c>
      <c r="Q124" s="12" t="str">
        <f>IF(P_20号3様式1!X97&lt;&gt; "",IF(P_20号3様式1!X97&lt;&gt; "-",IF(VALUE(FIXED(P_20号3様式1!X97,0,TRUE))&lt;&gt;P_20号3様式1!X97,RIGHT(FIXED(P_20号3様式1!X97,3,FALSE),4),""),""),"")</f>
        <v/>
      </c>
      <c r="R124" s="13" t="str">
        <f>IF(P_20号3様式1!AA97&lt;&gt; "",IF(P_20号3様式1!AA97&lt;&gt; "-",TEXT(INT(P_20号3様式1!AA97),"#,##0"),"-"),"")</f>
        <v/>
      </c>
      <c r="S124" s="12" t="str">
        <f>IF(P_20号3様式1!AA97&lt;&gt; "",IF(P_20号3様式1!AA97&lt;&gt; "-",IF(VALUE(FIXED(P_20号3様式1!AA97,0,TRUE))&lt;&gt;P_20号3様式1!AA97,RIGHT(FIXED(P_20号3様式1!AA97,3,FALSE),4),""),""),"")</f>
        <v/>
      </c>
    </row>
    <row r="125" spans="1:19" ht="12.75" customHeight="1" x14ac:dyDescent="0.15">
      <c r="A125" s="2" t="str">
        <f>IF(P_20号3様式1!C98="","",P_20号3様式1!C98)</f>
        <v>＊（薩摩川内市）計</v>
      </c>
      <c r="B125" s="13" t="str">
        <f>IF(P_20号3様式1!AE98&lt;&gt; "",TEXT(INT(P_20号3様式1!AE98),"#,##0"),"")</f>
        <v>0</v>
      </c>
      <c r="C125" s="12" t="str">
        <f>IF(P_20号3様式1!AE98= "","",IF(VALUE(FIXED(P_20号3様式1!AE98,0,TRUE))&lt;&gt;P_20号3様式1!AE98,RIGHT(FIXED(P_20号3様式1!AE98,3,FALSE),4),""))</f>
        <v>.000</v>
      </c>
      <c r="D125" s="13" t="str">
        <f>IF(P_20号3様式1!F98&lt;&gt; "",IF(P_20号3様式1!F98&lt;&gt; "-",TEXT(INT(P_20号3様式1!F98),"#,##0"),"-"),"")</f>
        <v>0</v>
      </c>
      <c r="E125" s="12" t="str">
        <f>IF(P_20号3様式1!F98&lt;&gt; "",IF(P_20号3様式1!F98&lt;&gt; "-",IF(VALUE(FIXED(P_20号3様式1!F98,0,TRUE))&lt;&gt;P_20号3様式1!F98,RIGHT(FIXED(P_20号3様式1!F98,3,FALSE),4),""),""),"")</f>
        <v>.000</v>
      </c>
      <c r="F125" s="13" t="str">
        <f>IF(P_20号3様式1!I98&lt;&gt; "",IF(P_20号3様式1!I98&lt;&gt; "-",TEXT(INT(P_20号3様式1!I98),"#,##0"),"-"),"")</f>
        <v>0</v>
      </c>
      <c r="G125" s="12" t="str">
        <f>IF(P_20号3様式1!I98&lt;&gt; "",IF(P_20号3様式1!I98&lt;&gt; "-",IF(VALUE(FIXED(P_20号3様式1!I98,0,TRUE))&lt;&gt;P_20号3様式1!I98,RIGHT(FIXED(P_20号3様式1!I98,3,FALSE),4),""),""),"")</f>
        <v>.000</v>
      </c>
      <c r="H125" s="13" t="str">
        <f>IF(P_20号3様式1!L98&lt;&gt; "",IF(P_20号3様式1!L98&lt;&gt; "-",TEXT(INT(P_20号3様式1!L98),"#,##0"),"-"),"")</f>
        <v/>
      </c>
      <c r="I125" s="12" t="str">
        <f>IF(P_20号3様式1!L98&lt;&gt; "",IF(P_20号3様式1!L98&lt;&gt; "-",IF(VALUE(FIXED(P_20号3様式1!L98,0,TRUE))&lt;&gt;P_20号3様式1!L98,RIGHT(FIXED(P_20号3様式1!L98,3,FALSE),4),""),""),"")</f>
        <v/>
      </c>
      <c r="J125" s="13" t="str">
        <f>IF(P_20号3様式1!O98&lt;&gt; "",IF(P_20号3様式1!O98&lt;&gt; "-",TEXT(INT(P_20号3様式1!O98),"#,##0"),"-"),"")</f>
        <v/>
      </c>
      <c r="K125" s="12" t="str">
        <f>IF(P_20号3様式1!O98&lt;&gt; "",IF(P_20号3様式1!O98&lt;&gt; "-",IF(VALUE(FIXED(P_20号3様式1!O98,0,TRUE))&lt;&gt;P_20号3様式1!O98,RIGHT(FIXED(P_20号3様式1!O98,3,FALSE),4),""),""),"")</f>
        <v/>
      </c>
      <c r="L125" s="13" t="str">
        <f>IF(P_20号3様式1!R98&lt;&gt; "",IF(P_20号3様式1!R98&lt;&gt; "-",TEXT(INT(P_20号3様式1!R98),"#,##0"),"-"),"")</f>
        <v/>
      </c>
      <c r="M125" s="12" t="str">
        <f>IF(P_20号3様式1!R98&lt;&gt; "",IF(P_20号3様式1!R98&lt;&gt; "-",IF(VALUE(FIXED(P_20号3様式1!R98,0,TRUE))&lt;&gt;P_20号3様式1!R98,RIGHT(FIXED(P_20号3様式1!R98,3,FALSE),4),""),""),"")</f>
        <v/>
      </c>
      <c r="N125" s="13" t="str">
        <f>IF(P_20号3様式1!U98&lt;&gt; "",IF(P_20号3様式1!U98&lt;&gt; "-",TEXT(INT(P_20号3様式1!U98),"#,##0"),"-"),"")</f>
        <v/>
      </c>
      <c r="O125" s="12" t="str">
        <f>IF(P_20号3様式1!U98&lt;&gt; "",IF(P_20号3様式1!U98&lt;&gt; "-",IF(VALUE(FIXED(P_20号3様式1!U98,0,TRUE))&lt;&gt;P_20号3様式1!U98,RIGHT(FIXED(P_20号3様式1!U98,3,FALSE),4),""),""),"")</f>
        <v/>
      </c>
      <c r="P125" s="13" t="str">
        <f>IF(P_20号3様式1!X98&lt;&gt; "",IF(P_20号3様式1!X98&lt;&gt; "-",TEXT(INT(P_20号3様式1!X98),"#,##0"),"-"),"")</f>
        <v/>
      </c>
      <c r="Q125" s="12" t="str">
        <f>IF(P_20号3様式1!X98&lt;&gt; "",IF(P_20号3様式1!X98&lt;&gt; "-",IF(VALUE(FIXED(P_20号3様式1!X98,0,TRUE))&lt;&gt;P_20号3様式1!X98,RIGHT(FIXED(P_20号3様式1!X98,3,FALSE),4),""),""),"")</f>
        <v/>
      </c>
      <c r="R125" s="13" t="str">
        <f>IF(P_20号3様式1!AA98&lt;&gt; "",IF(P_20号3様式1!AA98&lt;&gt; "-",TEXT(INT(P_20号3様式1!AA98),"#,##0"),"-"),"")</f>
        <v/>
      </c>
      <c r="S125" s="12" t="str">
        <f>IF(P_20号3様式1!AA98&lt;&gt; "",IF(P_20号3様式1!AA98&lt;&gt; "-",IF(VALUE(FIXED(P_20号3様式1!AA98,0,TRUE))&lt;&gt;P_20号3様式1!AA98,RIGHT(FIXED(P_20号3様式1!AA98,3,FALSE),4),""),""),"")</f>
        <v/>
      </c>
    </row>
    <row r="126" spans="1:19" ht="12.75" customHeight="1" x14ac:dyDescent="0.15">
      <c r="A126" s="2" t="str">
        <f>IF(P_20号3様式1!C99="","",P_20号3様式1!C99)</f>
        <v>日置市</v>
      </c>
      <c r="B126" s="13" t="str">
        <f>IF(P_20号3様式1!AE99&lt;&gt; "",TEXT(INT(P_20号3様式1!AE99),"#,##0"),"")</f>
        <v>0</v>
      </c>
      <c r="C126" s="12" t="str">
        <f>IF(P_20号3様式1!AE99= "","",IF(VALUE(FIXED(P_20号3様式1!AE99,0,TRUE))&lt;&gt;P_20号3様式1!AE99,RIGHT(FIXED(P_20号3様式1!AE99,3,FALSE),4),""))</f>
        <v>.000</v>
      </c>
      <c r="D126" s="13" t="str">
        <f>IF(P_20号3様式1!F99&lt;&gt; "",IF(P_20号3様式1!F99&lt;&gt; "-",TEXT(INT(P_20号3様式1!F99),"#,##0"),"-"),"")</f>
        <v>0</v>
      </c>
      <c r="E126" s="12" t="str">
        <f>IF(P_20号3様式1!F99&lt;&gt; "",IF(P_20号3様式1!F99&lt;&gt; "-",IF(VALUE(FIXED(P_20号3様式1!F99,0,TRUE))&lt;&gt;P_20号3様式1!F99,RIGHT(FIXED(P_20号3様式1!F99,3,FALSE),4),""),""),"")</f>
        <v>.000</v>
      </c>
      <c r="F126" s="13" t="str">
        <f>IF(P_20号3様式1!I99&lt;&gt; "",IF(P_20号3様式1!I99&lt;&gt; "-",TEXT(INT(P_20号3様式1!I99),"#,##0"),"-"),"")</f>
        <v>0</v>
      </c>
      <c r="G126" s="12" t="str">
        <f>IF(P_20号3様式1!I99&lt;&gt; "",IF(P_20号3様式1!I99&lt;&gt; "-",IF(VALUE(FIXED(P_20号3様式1!I99,0,TRUE))&lt;&gt;P_20号3様式1!I99,RIGHT(FIXED(P_20号3様式1!I99,3,FALSE),4),""),""),"")</f>
        <v>.000</v>
      </c>
      <c r="H126" s="13" t="str">
        <f>IF(P_20号3様式1!L99&lt;&gt; "",IF(P_20号3様式1!L99&lt;&gt; "-",TEXT(INT(P_20号3様式1!L99),"#,##0"),"-"),"")</f>
        <v/>
      </c>
      <c r="I126" s="12" t="str">
        <f>IF(P_20号3様式1!L99&lt;&gt; "",IF(P_20号3様式1!L99&lt;&gt; "-",IF(VALUE(FIXED(P_20号3様式1!L99,0,TRUE))&lt;&gt;P_20号3様式1!L99,RIGHT(FIXED(P_20号3様式1!L99,3,FALSE),4),""),""),"")</f>
        <v/>
      </c>
      <c r="J126" s="13" t="str">
        <f>IF(P_20号3様式1!O99&lt;&gt; "",IF(P_20号3様式1!O99&lt;&gt; "-",TEXT(INT(P_20号3様式1!O99),"#,##0"),"-"),"")</f>
        <v/>
      </c>
      <c r="K126" s="12" t="str">
        <f>IF(P_20号3様式1!O99&lt;&gt; "",IF(P_20号3様式1!O99&lt;&gt; "-",IF(VALUE(FIXED(P_20号3様式1!O99,0,TRUE))&lt;&gt;P_20号3様式1!O99,RIGHT(FIXED(P_20号3様式1!O99,3,FALSE),4),""),""),"")</f>
        <v/>
      </c>
      <c r="L126" s="13" t="str">
        <f>IF(P_20号3様式1!R99&lt;&gt; "",IF(P_20号3様式1!R99&lt;&gt; "-",TEXT(INT(P_20号3様式1!R99),"#,##0"),"-"),"")</f>
        <v/>
      </c>
      <c r="M126" s="12" t="str">
        <f>IF(P_20号3様式1!R99&lt;&gt; "",IF(P_20号3様式1!R99&lt;&gt; "-",IF(VALUE(FIXED(P_20号3様式1!R99,0,TRUE))&lt;&gt;P_20号3様式1!R99,RIGHT(FIXED(P_20号3様式1!R99,3,FALSE),4),""),""),"")</f>
        <v/>
      </c>
      <c r="N126" s="13" t="str">
        <f>IF(P_20号3様式1!U99&lt;&gt; "",IF(P_20号3様式1!U99&lt;&gt; "-",TEXT(INT(P_20号3様式1!U99),"#,##0"),"-"),"")</f>
        <v/>
      </c>
      <c r="O126" s="12" t="str">
        <f>IF(P_20号3様式1!U99&lt;&gt; "",IF(P_20号3様式1!U99&lt;&gt; "-",IF(VALUE(FIXED(P_20号3様式1!U99,0,TRUE))&lt;&gt;P_20号3様式1!U99,RIGHT(FIXED(P_20号3様式1!U99,3,FALSE),4),""),""),"")</f>
        <v/>
      </c>
      <c r="P126" s="13" t="str">
        <f>IF(P_20号3様式1!X99&lt;&gt; "",IF(P_20号3様式1!X99&lt;&gt; "-",TEXT(INT(P_20号3様式1!X99),"#,##0"),"-"),"")</f>
        <v/>
      </c>
      <c r="Q126" s="12" t="str">
        <f>IF(P_20号3様式1!X99&lt;&gt; "",IF(P_20号3様式1!X99&lt;&gt; "-",IF(VALUE(FIXED(P_20号3様式1!X99,0,TRUE))&lt;&gt;P_20号3様式1!X99,RIGHT(FIXED(P_20号3様式1!X99,3,FALSE),4),""),""),"")</f>
        <v/>
      </c>
      <c r="R126" s="13" t="str">
        <f>IF(P_20号3様式1!AA99&lt;&gt; "",IF(P_20号3様式1!AA99&lt;&gt; "-",TEXT(INT(P_20号3様式1!AA99),"#,##0"),"-"),"")</f>
        <v/>
      </c>
      <c r="S126" s="12" t="str">
        <f>IF(P_20号3様式1!AA99&lt;&gt; "",IF(P_20号3様式1!AA99&lt;&gt; "-",IF(VALUE(FIXED(P_20号3様式1!AA99,0,TRUE))&lt;&gt;P_20号3様式1!AA99,RIGHT(FIXED(P_20号3様式1!AA99,3,FALSE),4),""),""),"")</f>
        <v/>
      </c>
    </row>
    <row r="127" spans="1:19" ht="12.75" customHeight="1" x14ac:dyDescent="0.15">
      <c r="A127" s="2" t="str">
        <f>IF(P_20号3様式1!C100="","",P_20号3様式1!C100)</f>
        <v>曽於市</v>
      </c>
      <c r="B127" s="13" t="str">
        <f>IF(P_20号3様式1!AE100&lt;&gt; "",TEXT(INT(P_20号3様式1!AE100),"#,##0"),"")</f>
        <v>0</v>
      </c>
      <c r="C127" s="12" t="str">
        <f>IF(P_20号3様式1!AE100= "","",IF(VALUE(FIXED(P_20号3様式1!AE100,0,TRUE))&lt;&gt;P_20号3様式1!AE100,RIGHT(FIXED(P_20号3様式1!AE100,3,FALSE),4),""))</f>
        <v>.000</v>
      </c>
      <c r="D127" s="13" t="str">
        <f>IF(P_20号3様式1!F100&lt;&gt; "",IF(P_20号3様式1!F100&lt;&gt; "-",TEXT(INT(P_20号3様式1!F100),"#,##0"),"-"),"")</f>
        <v>0</v>
      </c>
      <c r="E127" s="12" t="str">
        <f>IF(P_20号3様式1!F100&lt;&gt; "",IF(P_20号3様式1!F100&lt;&gt; "-",IF(VALUE(FIXED(P_20号3様式1!F100,0,TRUE))&lt;&gt;P_20号3様式1!F100,RIGHT(FIXED(P_20号3様式1!F100,3,FALSE),4),""),""),"")</f>
        <v>.000</v>
      </c>
      <c r="F127" s="13" t="str">
        <f>IF(P_20号3様式1!I100&lt;&gt; "",IF(P_20号3様式1!I100&lt;&gt; "-",TEXT(INT(P_20号3様式1!I100),"#,##0"),"-"),"")</f>
        <v>0</v>
      </c>
      <c r="G127" s="12" t="str">
        <f>IF(P_20号3様式1!I100&lt;&gt; "",IF(P_20号3様式1!I100&lt;&gt; "-",IF(VALUE(FIXED(P_20号3様式1!I100,0,TRUE))&lt;&gt;P_20号3様式1!I100,RIGHT(FIXED(P_20号3様式1!I100,3,FALSE),4),""),""),"")</f>
        <v>.000</v>
      </c>
      <c r="H127" s="13" t="str">
        <f>IF(P_20号3様式1!L100&lt;&gt; "",IF(P_20号3様式1!L100&lt;&gt; "-",TEXT(INT(P_20号3様式1!L100),"#,##0"),"-"),"")</f>
        <v/>
      </c>
      <c r="I127" s="12" t="str">
        <f>IF(P_20号3様式1!L100&lt;&gt; "",IF(P_20号3様式1!L100&lt;&gt; "-",IF(VALUE(FIXED(P_20号3様式1!L100,0,TRUE))&lt;&gt;P_20号3様式1!L100,RIGHT(FIXED(P_20号3様式1!L100,3,FALSE),4),""),""),"")</f>
        <v/>
      </c>
      <c r="J127" s="13" t="str">
        <f>IF(P_20号3様式1!O100&lt;&gt; "",IF(P_20号3様式1!O100&lt;&gt; "-",TEXT(INT(P_20号3様式1!O100),"#,##0"),"-"),"")</f>
        <v/>
      </c>
      <c r="K127" s="12" t="str">
        <f>IF(P_20号3様式1!O100&lt;&gt; "",IF(P_20号3様式1!O100&lt;&gt; "-",IF(VALUE(FIXED(P_20号3様式1!O100,0,TRUE))&lt;&gt;P_20号3様式1!O100,RIGHT(FIXED(P_20号3様式1!O100,3,FALSE),4),""),""),"")</f>
        <v/>
      </c>
      <c r="L127" s="13" t="str">
        <f>IF(P_20号3様式1!R100&lt;&gt; "",IF(P_20号3様式1!R100&lt;&gt; "-",TEXT(INT(P_20号3様式1!R100),"#,##0"),"-"),"")</f>
        <v/>
      </c>
      <c r="M127" s="12" t="str">
        <f>IF(P_20号3様式1!R100&lt;&gt; "",IF(P_20号3様式1!R100&lt;&gt; "-",IF(VALUE(FIXED(P_20号3様式1!R100,0,TRUE))&lt;&gt;P_20号3様式1!R100,RIGHT(FIXED(P_20号3様式1!R100,3,FALSE),4),""),""),"")</f>
        <v/>
      </c>
      <c r="N127" s="13" t="str">
        <f>IF(P_20号3様式1!U100&lt;&gt; "",IF(P_20号3様式1!U100&lt;&gt; "-",TEXT(INT(P_20号3様式1!U100),"#,##0"),"-"),"")</f>
        <v/>
      </c>
      <c r="O127" s="12" t="str">
        <f>IF(P_20号3様式1!U100&lt;&gt; "",IF(P_20号3様式1!U100&lt;&gt; "-",IF(VALUE(FIXED(P_20号3様式1!U100,0,TRUE))&lt;&gt;P_20号3様式1!U100,RIGHT(FIXED(P_20号3様式1!U100,3,FALSE),4),""),""),"")</f>
        <v/>
      </c>
      <c r="P127" s="13" t="str">
        <f>IF(P_20号3様式1!X100&lt;&gt; "",IF(P_20号3様式1!X100&lt;&gt; "-",TEXT(INT(P_20号3様式1!X100),"#,##0"),"-"),"")</f>
        <v/>
      </c>
      <c r="Q127" s="12" t="str">
        <f>IF(P_20号3様式1!X100&lt;&gt; "",IF(P_20号3様式1!X100&lt;&gt; "-",IF(VALUE(FIXED(P_20号3様式1!X100,0,TRUE))&lt;&gt;P_20号3様式1!X100,RIGHT(FIXED(P_20号3様式1!X100,3,FALSE),4),""),""),"")</f>
        <v/>
      </c>
      <c r="R127" s="13" t="str">
        <f>IF(P_20号3様式1!AA100&lt;&gt; "",IF(P_20号3様式1!AA100&lt;&gt; "-",TEXT(INT(P_20号3様式1!AA100),"#,##0"),"-"),"")</f>
        <v/>
      </c>
      <c r="S127" s="12" t="str">
        <f>IF(P_20号3様式1!AA100&lt;&gt; "",IF(P_20号3様式1!AA100&lt;&gt; "-",IF(VALUE(FIXED(P_20号3様式1!AA100,0,TRUE))&lt;&gt;P_20号3様式1!AA100,RIGHT(FIXED(P_20号3様式1!AA100,3,FALSE),4),""),""),"")</f>
        <v/>
      </c>
    </row>
    <row r="128" spans="1:19" ht="12.75" customHeight="1" x14ac:dyDescent="0.15">
      <c r="A128" s="2" t="str">
        <f>IF(P_20号3様式1!C101="","",P_20号3様式1!C101)</f>
        <v>霧島市</v>
      </c>
      <c r="B128" s="13" t="str">
        <f>IF(P_20号3様式1!AE101&lt;&gt; "",TEXT(INT(P_20号3様式1!AE101),"#,##0"),"")</f>
        <v>0</v>
      </c>
      <c r="C128" s="12" t="str">
        <f>IF(P_20号3様式1!AE101= "","",IF(VALUE(FIXED(P_20号3様式1!AE101,0,TRUE))&lt;&gt;P_20号3様式1!AE101,RIGHT(FIXED(P_20号3様式1!AE101,3,FALSE),4),""))</f>
        <v>.000</v>
      </c>
      <c r="D128" s="13" t="str">
        <f>IF(P_20号3様式1!F101&lt;&gt; "",IF(P_20号3様式1!F101&lt;&gt; "-",TEXT(INT(P_20号3様式1!F101),"#,##0"),"-"),"")</f>
        <v>0</v>
      </c>
      <c r="E128" s="12" t="str">
        <f>IF(P_20号3様式1!F101&lt;&gt; "",IF(P_20号3様式1!F101&lt;&gt; "-",IF(VALUE(FIXED(P_20号3様式1!F101,0,TRUE))&lt;&gt;P_20号3様式1!F101,RIGHT(FIXED(P_20号3様式1!F101,3,FALSE),4),""),""),"")</f>
        <v>.000</v>
      </c>
      <c r="F128" s="13" t="str">
        <f>IF(P_20号3様式1!I101&lt;&gt; "",IF(P_20号3様式1!I101&lt;&gt; "-",TEXT(INT(P_20号3様式1!I101),"#,##0"),"-"),"")</f>
        <v>0</v>
      </c>
      <c r="G128" s="12" t="str">
        <f>IF(P_20号3様式1!I101&lt;&gt; "",IF(P_20号3様式1!I101&lt;&gt; "-",IF(VALUE(FIXED(P_20号3様式1!I101,0,TRUE))&lt;&gt;P_20号3様式1!I101,RIGHT(FIXED(P_20号3様式1!I101,3,FALSE),4),""),""),"")</f>
        <v>.000</v>
      </c>
      <c r="H128" s="13" t="str">
        <f>IF(P_20号3様式1!L101&lt;&gt; "",IF(P_20号3様式1!L101&lt;&gt; "-",TEXT(INT(P_20号3様式1!L101),"#,##0"),"-"),"")</f>
        <v/>
      </c>
      <c r="I128" s="12" t="str">
        <f>IF(P_20号3様式1!L101&lt;&gt; "",IF(P_20号3様式1!L101&lt;&gt; "-",IF(VALUE(FIXED(P_20号3様式1!L101,0,TRUE))&lt;&gt;P_20号3様式1!L101,RIGHT(FIXED(P_20号3様式1!L101,3,FALSE),4),""),""),"")</f>
        <v/>
      </c>
      <c r="J128" s="13" t="str">
        <f>IF(P_20号3様式1!O101&lt;&gt; "",IF(P_20号3様式1!O101&lt;&gt; "-",TEXT(INT(P_20号3様式1!O101),"#,##0"),"-"),"")</f>
        <v/>
      </c>
      <c r="K128" s="12" t="str">
        <f>IF(P_20号3様式1!O101&lt;&gt; "",IF(P_20号3様式1!O101&lt;&gt; "-",IF(VALUE(FIXED(P_20号3様式1!O101,0,TRUE))&lt;&gt;P_20号3様式1!O101,RIGHT(FIXED(P_20号3様式1!O101,3,FALSE),4),""),""),"")</f>
        <v/>
      </c>
      <c r="L128" s="13" t="str">
        <f>IF(P_20号3様式1!R101&lt;&gt; "",IF(P_20号3様式1!R101&lt;&gt; "-",TEXT(INT(P_20号3様式1!R101),"#,##0"),"-"),"")</f>
        <v/>
      </c>
      <c r="M128" s="12" t="str">
        <f>IF(P_20号3様式1!R101&lt;&gt; "",IF(P_20号3様式1!R101&lt;&gt; "-",IF(VALUE(FIXED(P_20号3様式1!R101,0,TRUE))&lt;&gt;P_20号3様式1!R101,RIGHT(FIXED(P_20号3様式1!R101,3,FALSE),4),""),""),"")</f>
        <v/>
      </c>
      <c r="N128" s="13" t="str">
        <f>IF(P_20号3様式1!U101&lt;&gt; "",IF(P_20号3様式1!U101&lt;&gt; "-",TEXT(INT(P_20号3様式1!U101),"#,##0"),"-"),"")</f>
        <v/>
      </c>
      <c r="O128" s="12" t="str">
        <f>IF(P_20号3様式1!U101&lt;&gt; "",IF(P_20号3様式1!U101&lt;&gt; "-",IF(VALUE(FIXED(P_20号3様式1!U101,0,TRUE))&lt;&gt;P_20号3様式1!U101,RIGHT(FIXED(P_20号3様式1!U101,3,FALSE),4),""),""),"")</f>
        <v/>
      </c>
      <c r="P128" s="13" t="str">
        <f>IF(P_20号3様式1!X101&lt;&gt; "",IF(P_20号3様式1!X101&lt;&gt; "-",TEXT(INT(P_20号3様式1!X101),"#,##0"),"-"),"")</f>
        <v/>
      </c>
      <c r="Q128" s="12" t="str">
        <f>IF(P_20号3様式1!X101&lt;&gt; "",IF(P_20号3様式1!X101&lt;&gt; "-",IF(VALUE(FIXED(P_20号3様式1!X101,0,TRUE))&lt;&gt;P_20号3様式1!X101,RIGHT(FIXED(P_20号3様式1!X101,3,FALSE),4),""),""),"")</f>
        <v/>
      </c>
      <c r="R128" s="13" t="str">
        <f>IF(P_20号3様式1!AA101&lt;&gt; "",IF(P_20号3様式1!AA101&lt;&gt; "-",TEXT(INT(P_20号3様式1!AA101),"#,##0"),"-"),"")</f>
        <v/>
      </c>
      <c r="S128" s="12" t="str">
        <f>IF(P_20号3様式1!AA101&lt;&gt; "",IF(P_20号3様式1!AA101&lt;&gt; "-",IF(VALUE(FIXED(P_20号3様式1!AA101,0,TRUE))&lt;&gt;P_20号3様式1!AA101,RIGHT(FIXED(P_20号3様式1!AA101,3,FALSE),4),""),""),"")</f>
        <v/>
      </c>
    </row>
    <row r="129" spans="1:19" ht="12.75" customHeight="1" x14ac:dyDescent="0.15">
      <c r="A129" s="2" t="str">
        <f>IF(P_20号3様式1!C102="","",P_20号3様式1!C102)</f>
        <v>いちき串木野市</v>
      </c>
      <c r="B129" s="13" t="str">
        <f>IF(P_20号3様式1!AE102&lt;&gt; "",TEXT(INT(P_20号3様式1!AE102),"#,##0"),"")</f>
        <v>0</v>
      </c>
      <c r="C129" s="12" t="str">
        <f>IF(P_20号3様式1!AE102= "","",IF(VALUE(FIXED(P_20号3様式1!AE102,0,TRUE))&lt;&gt;P_20号3様式1!AE102,RIGHT(FIXED(P_20号3様式1!AE102,3,FALSE),4),""))</f>
        <v>.000</v>
      </c>
      <c r="D129" s="13" t="str">
        <f>IF(P_20号3様式1!F102&lt;&gt; "",IF(P_20号3様式1!F102&lt;&gt; "-",TEXT(INT(P_20号3様式1!F102),"#,##0"),"-"),"")</f>
        <v>0</v>
      </c>
      <c r="E129" s="12" t="str">
        <f>IF(P_20号3様式1!F102&lt;&gt; "",IF(P_20号3様式1!F102&lt;&gt; "-",IF(VALUE(FIXED(P_20号3様式1!F102,0,TRUE))&lt;&gt;P_20号3様式1!F102,RIGHT(FIXED(P_20号3様式1!F102,3,FALSE),4),""),""),"")</f>
        <v>.000</v>
      </c>
      <c r="F129" s="13" t="str">
        <f>IF(P_20号3様式1!I102&lt;&gt; "",IF(P_20号3様式1!I102&lt;&gt; "-",TEXT(INT(P_20号3様式1!I102),"#,##0"),"-"),"")</f>
        <v>0</v>
      </c>
      <c r="G129" s="12" t="str">
        <f>IF(P_20号3様式1!I102&lt;&gt; "",IF(P_20号3様式1!I102&lt;&gt; "-",IF(VALUE(FIXED(P_20号3様式1!I102,0,TRUE))&lt;&gt;P_20号3様式1!I102,RIGHT(FIXED(P_20号3様式1!I102,3,FALSE),4),""),""),"")</f>
        <v>.000</v>
      </c>
      <c r="H129" s="13" t="str">
        <f>IF(P_20号3様式1!L102&lt;&gt; "",IF(P_20号3様式1!L102&lt;&gt; "-",TEXT(INT(P_20号3様式1!L102),"#,##0"),"-"),"")</f>
        <v/>
      </c>
      <c r="I129" s="12" t="str">
        <f>IF(P_20号3様式1!L102&lt;&gt; "",IF(P_20号3様式1!L102&lt;&gt; "-",IF(VALUE(FIXED(P_20号3様式1!L102,0,TRUE))&lt;&gt;P_20号3様式1!L102,RIGHT(FIXED(P_20号3様式1!L102,3,FALSE),4),""),""),"")</f>
        <v/>
      </c>
      <c r="J129" s="13" t="str">
        <f>IF(P_20号3様式1!O102&lt;&gt; "",IF(P_20号3様式1!O102&lt;&gt; "-",TEXT(INT(P_20号3様式1!O102),"#,##0"),"-"),"")</f>
        <v/>
      </c>
      <c r="K129" s="12" t="str">
        <f>IF(P_20号3様式1!O102&lt;&gt; "",IF(P_20号3様式1!O102&lt;&gt; "-",IF(VALUE(FIXED(P_20号3様式1!O102,0,TRUE))&lt;&gt;P_20号3様式1!O102,RIGHT(FIXED(P_20号3様式1!O102,3,FALSE),4),""),""),"")</f>
        <v/>
      </c>
      <c r="L129" s="13" t="str">
        <f>IF(P_20号3様式1!R102&lt;&gt; "",IF(P_20号3様式1!R102&lt;&gt; "-",TEXT(INT(P_20号3様式1!R102),"#,##0"),"-"),"")</f>
        <v/>
      </c>
      <c r="M129" s="12" t="str">
        <f>IF(P_20号3様式1!R102&lt;&gt; "",IF(P_20号3様式1!R102&lt;&gt; "-",IF(VALUE(FIXED(P_20号3様式1!R102,0,TRUE))&lt;&gt;P_20号3様式1!R102,RIGHT(FIXED(P_20号3様式1!R102,3,FALSE),4),""),""),"")</f>
        <v/>
      </c>
      <c r="N129" s="13" t="str">
        <f>IF(P_20号3様式1!U102&lt;&gt; "",IF(P_20号3様式1!U102&lt;&gt; "-",TEXT(INT(P_20号3様式1!U102),"#,##0"),"-"),"")</f>
        <v/>
      </c>
      <c r="O129" s="12" t="str">
        <f>IF(P_20号3様式1!U102&lt;&gt; "",IF(P_20号3様式1!U102&lt;&gt; "-",IF(VALUE(FIXED(P_20号3様式1!U102,0,TRUE))&lt;&gt;P_20号3様式1!U102,RIGHT(FIXED(P_20号3様式1!U102,3,FALSE),4),""),""),"")</f>
        <v/>
      </c>
      <c r="P129" s="13" t="str">
        <f>IF(P_20号3様式1!X102&lt;&gt; "",IF(P_20号3様式1!X102&lt;&gt; "-",TEXT(INT(P_20号3様式1!X102),"#,##0"),"-"),"")</f>
        <v/>
      </c>
      <c r="Q129" s="12" t="str">
        <f>IF(P_20号3様式1!X102&lt;&gt; "",IF(P_20号3様式1!X102&lt;&gt; "-",IF(VALUE(FIXED(P_20号3様式1!X102,0,TRUE))&lt;&gt;P_20号3様式1!X102,RIGHT(FIXED(P_20号3様式1!X102,3,FALSE),4),""),""),"")</f>
        <v/>
      </c>
      <c r="R129" s="13" t="str">
        <f>IF(P_20号3様式1!AA102&lt;&gt; "",IF(P_20号3様式1!AA102&lt;&gt; "-",TEXT(INT(P_20号3様式1!AA102),"#,##0"),"-"),"")</f>
        <v/>
      </c>
      <c r="S129" s="12" t="str">
        <f>IF(P_20号3様式1!AA102&lt;&gt; "",IF(P_20号3様式1!AA102&lt;&gt; "-",IF(VALUE(FIXED(P_20号3様式1!AA102,0,TRUE))&lt;&gt;P_20号3様式1!AA102,RIGHT(FIXED(P_20号3様式1!AA102,3,FALSE),4),""),""),"")</f>
        <v/>
      </c>
    </row>
    <row r="130" spans="1:19" ht="12.75" customHeight="1" x14ac:dyDescent="0.15">
      <c r="A130" s="2" t="str">
        <f>IF(P_20号3様式1!C103="","",P_20号3様式1!C103)</f>
        <v>南さつま市</v>
      </c>
      <c r="B130" s="13" t="str">
        <f>IF(P_20号3様式1!AE103&lt;&gt; "",TEXT(INT(P_20号3様式1!AE103),"#,##0"),"")</f>
        <v>0</v>
      </c>
      <c r="C130" s="12" t="str">
        <f>IF(P_20号3様式1!AE103= "","",IF(VALUE(FIXED(P_20号3様式1!AE103,0,TRUE))&lt;&gt;P_20号3様式1!AE103,RIGHT(FIXED(P_20号3様式1!AE103,3,FALSE),4),""))</f>
        <v>.000</v>
      </c>
      <c r="D130" s="13" t="str">
        <f>IF(P_20号3様式1!F103&lt;&gt; "",IF(P_20号3様式1!F103&lt;&gt; "-",TEXT(INT(P_20号3様式1!F103),"#,##0"),"-"),"")</f>
        <v>0</v>
      </c>
      <c r="E130" s="12" t="str">
        <f>IF(P_20号3様式1!F103&lt;&gt; "",IF(P_20号3様式1!F103&lt;&gt; "-",IF(VALUE(FIXED(P_20号3様式1!F103,0,TRUE))&lt;&gt;P_20号3様式1!F103,RIGHT(FIXED(P_20号3様式1!F103,3,FALSE),4),""),""),"")</f>
        <v>.000</v>
      </c>
      <c r="F130" s="13" t="str">
        <f>IF(P_20号3様式1!I103&lt;&gt; "",IF(P_20号3様式1!I103&lt;&gt; "-",TEXT(INT(P_20号3様式1!I103),"#,##0"),"-"),"")</f>
        <v>0</v>
      </c>
      <c r="G130" s="12" t="str">
        <f>IF(P_20号3様式1!I103&lt;&gt; "",IF(P_20号3様式1!I103&lt;&gt; "-",IF(VALUE(FIXED(P_20号3様式1!I103,0,TRUE))&lt;&gt;P_20号3様式1!I103,RIGHT(FIXED(P_20号3様式1!I103,3,FALSE),4),""),""),"")</f>
        <v>.000</v>
      </c>
      <c r="H130" s="13" t="str">
        <f>IF(P_20号3様式1!L103&lt;&gt; "",IF(P_20号3様式1!L103&lt;&gt; "-",TEXT(INT(P_20号3様式1!L103),"#,##0"),"-"),"")</f>
        <v/>
      </c>
      <c r="I130" s="12" t="str">
        <f>IF(P_20号3様式1!L103&lt;&gt; "",IF(P_20号3様式1!L103&lt;&gt; "-",IF(VALUE(FIXED(P_20号3様式1!L103,0,TRUE))&lt;&gt;P_20号3様式1!L103,RIGHT(FIXED(P_20号3様式1!L103,3,FALSE),4),""),""),"")</f>
        <v/>
      </c>
      <c r="J130" s="13" t="str">
        <f>IF(P_20号3様式1!O103&lt;&gt; "",IF(P_20号3様式1!O103&lt;&gt; "-",TEXT(INT(P_20号3様式1!O103),"#,##0"),"-"),"")</f>
        <v/>
      </c>
      <c r="K130" s="12" t="str">
        <f>IF(P_20号3様式1!O103&lt;&gt; "",IF(P_20号3様式1!O103&lt;&gt; "-",IF(VALUE(FIXED(P_20号3様式1!O103,0,TRUE))&lt;&gt;P_20号3様式1!O103,RIGHT(FIXED(P_20号3様式1!O103,3,FALSE),4),""),""),"")</f>
        <v/>
      </c>
      <c r="L130" s="13" t="str">
        <f>IF(P_20号3様式1!R103&lt;&gt; "",IF(P_20号3様式1!R103&lt;&gt; "-",TEXT(INT(P_20号3様式1!R103),"#,##0"),"-"),"")</f>
        <v/>
      </c>
      <c r="M130" s="12" t="str">
        <f>IF(P_20号3様式1!R103&lt;&gt; "",IF(P_20号3様式1!R103&lt;&gt; "-",IF(VALUE(FIXED(P_20号3様式1!R103,0,TRUE))&lt;&gt;P_20号3様式1!R103,RIGHT(FIXED(P_20号3様式1!R103,3,FALSE),4),""),""),"")</f>
        <v/>
      </c>
      <c r="N130" s="13" t="str">
        <f>IF(P_20号3様式1!U103&lt;&gt; "",IF(P_20号3様式1!U103&lt;&gt; "-",TEXT(INT(P_20号3様式1!U103),"#,##0"),"-"),"")</f>
        <v/>
      </c>
      <c r="O130" s="12" t="str">
        <f>IF(P_20号3様式1!U103&lt;&gt; "",IF(P_20号3様式1!U103&lt;&gt; "-",IF(VALUE(FIXED(P_20号3様式1!U103,0,TRUE))&lt;&gt;P_20号3様式1!U103,RIGHT(FIXED(P_20号3様式1!U103,3,FALSE),4),""),""),"")</f>
        <v/>
      </c>
      <c r="P130" s="13" t="str">
        <f>IF(P_20号3様式1!X103&lt;&gt; "",IF(P_20号3様式1!X103&lt;&gt; "-",TEXT(INT(P_20号3様式1!X103),"#,##0"),"-"),"")</f>
        <v/>
      </c>
      <c r="Q130" s="12" t="str">
        <f>IF(P_20号3様式1!X103&lt;&gt; "",IF(P_20号3様式1!X103&lt;&gt; "-",IF(VALUE(FIXED(P_20号3様式1!X103,0,TRUE))&lt;&gt;P_20号3様式1!X103,RIGHT(FIXED(P_20号3様式1!X103,3,FALSE),4),""),""),"")</f>
        <v/>
      </c>
      <c r="R130" s="13" t="str">
        <f>IF(P_20号3様式1!AA103&lt;&gt; "",IF(P_20号3様式1!AA103&lt;&gt; "-",TEXT(INT(P_20号3様式1!AA103),"#,##0"),"-"),"")</f>
        <v/>
      </c>
      <c r="S130" s="12" t="str">
        <f>IF(P_20号3様式1!AA103&lt;&gt; "",IF(P_20号3様式1!AA103&lt;&gt; "-",IF(VALUE(FIXED(P_20号3様式1!AA103,0,TRUE))&lt;&gt;P_20号3様式1!AA103,RIGHT(FIXED(P_20号3様式1!AA103,3,FALSE),4),""),""),"")</f>
        <v/>
      </c>
    </row>
    <row r="131" spans="1:19" ht="12.75" customHeight="1" x14ac:dyDescent="0.15">
      <c r="A131" s="2" t="str">
        <f>IF(P_20号3様式1!C104="","",P_20号3様式1!C104)</f>
        <v>志布志市</v>
      </c>
      <c r="B131" s="13" t="str">
        <f>IF(P_20号3様式1!AE104&lt;&gt; "",TEXT(INT(P_20号3様式1!AE104),"#,##0"),"")</f>
        <v>0</v>
      </c>
      <c r="C131" s="12" t="str">
        <f>IF(P_20号3様式1!AE104= "","",IF(VALUE(FIXED(P_20号3様式1!AE104,0,TRUE))&lt;&gt;P_20号3様式1!AE104,RIGHT(FIXED(P_20号3様式1!AE104,3,FALSE),4),""))</f>
        <v>.000</v>
      </c>
      <c r="D131" s="13" t="str">
        <f>IF(P_20号3様式1!F104&lt;&gt; "",IF(P_20号3様式1!F104&lt;&gt; "-",TEXT(INT(P_20号3様式1!F104),"#,##0"),"-"),"")</f>
        <v>0</v>
      </c>
      <c r="E131" s="12" t="str">
        <f>IF(P_20号3様式1!F104&lt;&gt; "",IF(P_20号3様式1!F104&lt;&gt; "-",IF(VALUE(FIXED(P_20号3様式1!F104,0,TRUE))&lt;&gt;P_20号3様式1!F104,RIGHT(FIXED(P_20号3様式1!F104,3,FALSE),4),""),""),"")</f>
        <v>.000</v>
      </c>
      <c r="F131" s="13" t="str">
        <f>IF(P_20号3様式1!I104&lt;&gt; "",IF(P_20号3様式1!I104&lt;&gt; "-",TEXT(INT(P_20号3様式1!I104),"#,##0"),"-"),"")</f>
        <v>0</v>
      </c>
      <c r="G131" s="12" t="str">
        <f>IF(P_20号3様式1!I104&lt;&gt; "",IF(P_20号3様式1!I104&lt;&gt; "-",IF(VALUE(FIXED(P_20号3様式1!I104,0,TRUE))&lt;&gt;P_20号3様式1!I104,RIGHT(FIXED(P_20号3様式1!I104,3,FALSE),4),""),""),"")</f>
        <v>.000</v>
      </c>
      <c r="H131" s="13" t="str">
        <f>IF(P_20号3様式1!L104&lt;&gt; "",IF(P_20号3様式1!L104&lt;&gt; "-",TEXT(INT(P_20号3様式1!L104),"#,##0"),"-"),"")</f>
        <v/>
      </c>
      <c r="I131" s="12" t="str">
        <f>IF(P_20号3様式1!L104&lt;&gt; "",IF(P_20号3様式1!L104&lt;&gt; "-",IF(VALUE(FIXED(P_20号3様式1!L104,0,TRUE))&lt;&gt;P_20号3様式1!L104,RIGHT(FIXED(P_20号3様式1!L104,3,FALSE),4),""),""),"")</f>
        <v/>
      </c>
      <c r="J131" s="13" t="str">
        <f>IF(P_20号3様式1!O104&lt;&gt; "",IF(P_20号3様式1!O104&lt;&gt; "-",TEXT(INT(P_20号3様式1!O104),"#,##0"),"-"),"")</f>
        <v/>
      </c>
      <c r="K131" s="12" t="str">
        <f>IF(P_20号3様式1!O104&lt;&gt; "",IF(P_20号3様式1!O104&lt;&gt; "-",IF(VALUE(FIXED(P_20号3様式1!O104,0,TRUE))&lt;&gt;P_20号3様式1!O104,RIGHT(FIXED(P_20号3様式1!O104,3,FALSE),4),""),""),"")</f>
        <v/>
      </c>
      <c r="L131" s="13" t="str">
        <f>IF(P_20号3様式1!R104&lt;&gt; "",IF(P_20号3様式1!R104&lt;&gt; "-",TEXT(INT(P_20号3様式1!R104),"#,##0"),"-"),"")</f>
        <v/>
      </c>
      <c r="M131" s="12" t="str">
        <f>IF(P_20号3様式1!R104&lt;&gt; "",IF(P_20号3様式1!R104&lt;&gt; "-",IF(VALUE(FIXED(P_20号3様式1!R104,0,TRUE))&lt;&gt;P_20号3様式1!R104,RIGHT(FIXED(P_20号3様式1!R104,3,FALSE),4),""),""),"")</f>
        <v/>
      </c>
      <c r="N131" s="13" t="str">
        <f>IF(P_20号3様式1!U104&lt;&gt; "",IF(P_20号3様式1!U104&lt;&gt; "-",TEXT(INT(P_20号3様式1!U104),"#,##0"),"-"),"")</f>
        <v/>
      </c>
      <c r="O131" s="12" t="str">
        <f>IF(P_20号3様式1!U104&lt;&gt; "",IF(P_20号3様式1!U104&lt;&gt; "-",IF(VALUE(FIXED(P_20号3様式1!U104,0,TRUE))&lt;&gt;P_20号3様式1!U104,RIGHT(FIXED(P_20号3様式1!U104,3,FALSE),4),""),""),"")</f>
        <v/>
      </c>
      <c r="P131" s="13" t="str">
        <f>IF(P_20号3様式1!X104&lt;&gt; "",IF(P_20号3様式1!X104&lt;&gt; "-",TEXT(INT(P_20号3様式1!X104),"#,##0"),"-"),"")</f>
        <v/>
      </c>
      <c r="Q131" s="12" t="str">
        <f>IF(P_20号3様式1!X104&lt;&gt; "",IF(P_20号3様式1!X104&lt;&gt; "-",IF(VALUE(FIXED(P_20号3様式1!X104,0,TRUE))&lt;&gt;P_20号3様式1!X104,RIGHT(FIXED(P_20号3様式1!X104,3,FALSE),4),""),""),"")</f>
        <v/>
      </c>
      <c r="R131" s="13" t="str">
        <f>IF(P_20号3様式1!AA104&lt;&gt; "",IF(P_20号3様式1!AA104&lt;&gt; "-",TEXT(INT(P_20号3様式1!AA104),"#,##0"),"-"),"")</f>
        <v/>
      </c>
      <c r="S131" s="12" t="str">
        <f>IF(P_20号3様式1!AA104&lt;&gt; "",IF(P_20号3様式1!AA104&lt;&gt; "-",IF(VALUE(FIXED(P_20号3様式1!AA104,0,TRUE))&lt;&gt;P_20号3様式1!AA104,RIGHT(FIXED(P_20号3様式1!AA104,3,FALSE),4),""),""),"")</f>
        <v/>
      </c>
    </row>
    <row r="132" spans="1:19" ht="12.75" customHeight="1" x14ac:dyDescent="0.15">
      <c r="A132" s="2" t="str">
        <f>IF(P_20号3様式1!C105="","",P_20号3様式1!C105)</f>
        <v>奄美市</v>
      </c>
      <c r="B132" s="13" t="str">
        <f>IF(P_20号3様式1!AE105&lt;&gt; "",TEXT(INT(P_20号3様式1!AE105),"#,##0"),"")</f>
        <v>0</v>
      </c>
      <c r="C132" s="12" t="str">
        <f>IF(P_20号3様式1!AE105= "","",IF(VALUE(FIXED(P_20号3様式1!AE105,0,TRUE))&lt;&gt;P_20号3様式1!AE105,RIGHT(FIXED(P_20号3様式1!AE105,3,FALSE),4),""))</f>
        <v>.000</v>
      </c>
      <c r="D132" s="13" t="str">
        <f>IF(P_20号3様式1!F105&lt;&gt; "",IF(P_20号3様式1!F105&lt;&gt; "-",TEXT(INT(P_20号3様式1!F105),"#,##0"),"-"),"")</f>
        <v>0</v>
      </c>
      <c r="E132" s="12" t="str">
        <f>IF(P_20号3様式1!F105&lt;&gt; "",IF(P_20号3様式1!F105&lt;&gt; "-",IF(VALUE(FIXED(P_20号3様式1!F105,0,TRUE))&lt;&gt;P_20号3様式1!F105,RIGHT(FIXED(P_20号3様式1!F105,3,FALSE),4),""),""),"")</f>
        <v>.000</v>
      </c>
      <c r="F132" s="13" t="str">
        <f>IF(P_20号3様式1!I105&lt;&gt; "",IF(P_20号3様式1!I105&lt;&gt; "-",TEXT(INT(P_20号3様式1!I105),"#,##0"),"-"),"")</f>
        <v>0</v>
      </c>
      <c r="G132" s="12" t="str">
        <f>IF(P_20号3様式1!I105&lt;&gt; "",IF(P_20号3様式1!I105&lt;&gt; "-",IF(VALUE(FIXED(P_20号3様式1!I105,0,TRUE))&lt;&gt;P_20号3様式1!I105,RIGHT(FIXED(P_20号3様式1!I105,3,FALSE),4),""),""),"")</f>
        <v>.000</v>
      </c>
      <c r="H132" s="13" t="str">
        <f>IF(P_20号3様式1!L105&lt;&gt; "",IF(P_20号3様式1!L105&lt;&gt; "-",TEXT(INT(P_20号3様式1!L105),"#,##0"),"-"),"")</f>
        <v/>
      </c>
      <c r="I132" s="12" t="str">
        <f>IF(P_20号3様式1!L105&lt;&gt; "",IF(P_20号3様式1!L105&lt;&gt; "-",IF(VALUE(FIXED(P_20号3様式1!L105,0,TRUE))&lt;&gt;P_20号3様式1!L105,RIGHT(FIXED(P_20号3様式1!L105,3,FALSE),4),""),""),"")</f>
        <v/>
      </c>
      <c r="J132" s="13" t="str">
        <f>IF(P_20号3様式1!O105&lt;&gt; "",IF(P_20号3様式1!O105&lt;&gt; "-",TEXT(INT(P_20号3様式1!O105),"#,##0"),"-"),"")</f>
        <v/>
      </c>
      <c r="K132" s="12" t="str">
        <f>IF(P_20号3様式1!O105&lt;&gt; "",IF(P_20号3様式1!O105&lt;&gt; "-",IF(VALUE(FIXED(P_20号3様式1!O105,0,TRUE))&lt;&gt;P_20号3様式1!O105,RIGHT(FIXED(P_20号3様式1!O105,3,FALSE),4),""),""),"")</f>
        <v/>
      </c>
      <c r="L132" s="13" t="str">
        <f>IF(P_20号3様式1!R105&lt;&gt; "",IF(P_20号3様式1!R105&lt;&gt; "-",TEXT(INT(P_20号3様式1!R105),"#,##0"),"-"),"")</f>
        <v/>
      </c>
      <c r="M132" s="12" t="str">
        <f>IF(P_20号3様式1!R105&lt;&gt; "",IF(P_20号3様式1!R105&lt;&gt; "-",IF(VALUE(FIXED(P_20号3様式1!R105,0,TRUE))&lt;&gt;P_20号3様式1!R105,RIGHT(FIXED(P_20号3様式1!R105,3,FALSE),4),""),""),"")</f>
        <v/>
      </c>
      <c r="N132" s="13" t="str">
        <f>IF(P_20号3様式1!U105&lt;&gt; "",IF(P_20号3様式1!U105&lt;&gt; "-",TEXT(INT(P_20号3様式1!U105),"#,##0"),"-"),"")</f>
        <v/>
      </c>
      <c r="O132" s="12" t="str">
        <f>IF(P_20号3様式1!U105&lt;&gt; "",IF(P_20号3様式1!U105&lt;&gt; "-",IF(VALUE(FIXED(P_20号3様式1!U105,0,TRUE))&lt;&gt;P_20号3様式1!U105,RIGHT(FIXED(P_20号3様式1!U105,3,FALSE),4),""),""),"")</f>
        <v/>
      </c>
      <c r="P132" s="13" t="str">
        <f>IF(P_20号3様式1!X105&lt;&gt; "",IF(P_20号3様式1!X105&lt;&gt; "-",TEXT(INT(P_20号3様式1!X105),"#,##0"),"-"),"")</f>
        <v/>
      </c>
      <c r="Q132" s="12" t="str">
        <f>IF(P_20号3様式1!X105&lt;&gt; "",IF(P_20号3様式1!X105&lt;&gt; "-",IF(VALUE(FIXED(P_20号3様式1!X105,0,TRUE))&lt;&gt;P_20号3様式1!X105,RIGHT(FIXED(P_20号3様式1!X105,3,FALSE),4),""),""),"")</f>
        <v/>
      </c>
      <c r="R132" s="13" t="str">
        <f>IF(P_20号3様式1!AA105&lt;&gt; "",IF(P_20号3様式1!AA105&lt;&gt; "-",TEXT(INT(P_20号3様式1!AA105),"#,##0"),"-"),"")</f>
        <v/>
      </c>
      <c r="S132" s="12" t="str">
        <f>IF(P_20号3様式1!AA105&lt;&gt; "",IF(P_20号3様式1!AA105&lt;&gt; "-",IF(VALUE(FIXED(P_20号3様式1!AA105,0,TRUE))&lt;&gt;P_20号3様式1!AA105,RIGHT(FIXED(P_20号3様式1!AA105,3,FALSE),4),""),""),"")</f>
        <v/>
      </c>
    </row>
    <row r="133" spans="1:19" ht="12.75" customHeight="1" x14ac:dyDescent="0.15">
      <c r="A133" s="2" t="str">
        <f>IF(P_20号3様式1!C106="","",P_20号3様式1!C106)</f>
        <v>南九州市</v>
      </c>
      <c r="B133" s="13" t="str">
        <f>IF(P_20号3様式1!AE106&lt;&gt; "",TEXT(INT(P_20号3様式1!AE106),"#,##0"),"")</f>
        <v>3</v>
      </c>
      <c r="C133" s="12" t="str">
        <f>IF(P_20号3様式1!AE106= "","",IF(VALUE(FIXED(P_20号3様式1!AE106,0,TRUE))&lt;&gt;P_20号3様式1!AE106,RIGHT(FIXED(P_20号3様式1!AE106,3,FALSE),4),""))</f>
        <v>.000</v>
      </c>
      <c r="D133" s="13" t="str">
        <f>IF(P_20号3様式1!F106&lt;&gt; "",IF(P_20号3様式1!F106&lt;&gt; "-",TEXT(INT(P_20号3様式1!F106),"#,##0"),"-"),"")</f>
        <v>3</v>
      </c>
      <c r="E133" s="12" t="str">
        <f>IF(P_20号3様式1!F106&lt;&gt; "",IF(P_20号3様式1!F106&lt;&gt; "-",IF(VALUE(FIXED(P_20号3様式1!F106,0,TRUE))&lt;&gt;P_20号3様式1!F106,RIGHT(FIXED(P_20号3様式1!F106,3,FALSE),4),""),""),"")</f>
        <v>.000</v>
      </c>
      <c r="F133" s="13" t="str">
        <f>IF(P_20号3様式1!I106&lt;&gt; "",IF(P_20号3様式1!I106&lt;&gt; "-",TEXT(INT(P_20号3様式1!I106),"#,##0"),"-"),"")</f>
        <v>0</v>
      </c>
      <c r="G133" s="12" t="str">
        <f>IF(P_20号3様式1!I106&lt;&gt; "",IF(P_20号3様式1!I106&lt;&gt; "-",IF(VALUE(FIXED(P_20号3様式1!I106,0,TRUE))&lt;&gt;P_20号3様式1!I106,RIGHT(FIXED(P_20号3様式1!I106,3,FALSE),4),""),""),"")</f>
        <v>.000</v>
      </c>
      <c r="H133" s="13" t="str">
        <f>IF(P_20号3様式1!L106&lt;&gt; "",IF(P_20号3様式1!L106&lt;&gt; "-",TEXT(INT(P_20号3様式1!L106),"#,##0"),"-"),"")</f>
        <v/>
      </c>
      <c r="I133" s="12" t="str">
        <f>IF(P_20号3様式1!L106&lt;&gt; "",IF(P_20号3様式1!L106&lt;&gt; "-",IF(VALUE(FIXED(P_20号3様式1!L106,0,TRUE))&lt;&gt;P_20号3様式1!L106,RIGHT(FIXED(P_20号3様式1!L106,3,FALSE),4),""),""),"")</f>
        <v/>
      </c>
      <c r="J133" s="13" t="str">
        <f>IF(P_20号3様式1!O106&lt;&gt; "",IF(P_20号3様式1!O106&lt;&gt; "-",TEXT(INT(P_20号3様式1!O106),"#,##0"),"-"),"")</f>
        <v/>
      </c>
      <c r="K133" s="12" t="str">
        <f>IF(P_20号3様式1!O106&lt;&gt; "",IF(P_20号3様式1!O106&lt;&gt; "-",IF(VALUE(FIXED(P_20号3様式1!O106,0,TRUE))&lt;&gt;P_20号3様式1!O106,RIGHT(FIXED(P_20号3様式1!O106,3,FALSE),4),""),""),"")</f>
        <v/>
      </c>
      <c r="L133" s="13" t="str">
        <f>IF(P_20号3様式1!R106&lt;&gt; "",IF(P_20号3様式1!R106&lt;&gt; "-",TEXT(INT(P_20号3様式1!R106),"#,##0"),"-"),"")</f>
        <v/>
      </c>
      <c r="M133" s="12" t="str">
        <f>IF(P_20号3様式1!R106&lt;&gt; "",IF(P_20号3様式1!R106&lt;&gt; "-",IF(VALUE(FIXED(P_20号3様式1!R106,0,TRUE))&lt;&gt;P_20号3様式1!R106,RIGHT(FIXED(P_20号3様式1!R106,3,FALSE),4),""),""),"")</f>
        <v/>
      </c>
      <c r="N133" s="13" t="str">
        <f>IF(P_20号3様式1!U106&lt;&gt; "",IF(P_20号3様式1!U106&lt;&gt; "-",TEXT(INT(P_20号3様式1!U106),"#,##0"),"-"),"")</f>
        <v/>
      </c>
      <c r="O133" s="12" t="str">
        <f>IF(P_20号3様式1!U106&lt;&gt; "",IF(P_20号3様式1!U106&lt;&gt; "-",IF(VALUE(FIXED(P_20号3様式1!U106,0,TRUE))&lt;&gt;P_20号3様式1!U106,RIGHT(FIXED(P_20号3様式1!U106,3,FALSE),4),""),""),"")</f>
        <v/>
      </c>
      <c r="P133" s="13" t="str">
        <f>IF(P_20号3様式1!X106&lt;&gt; "",IF(P_20号3様式1!X106&lt;&gt; "-",TEXT(INT(P_20号3様式1!X106),"#,##0"),"-"),"")</f>
        <v/>
      </c>
      <c r="Q133" s="12" t="str">
        <f>IF(P_20号3様式1!X106&lt;&gt; "",IF(P_20号3様式1!X106&lt;&gt; "-",IF(VALUE(FIXED(P_20号3様式1!X106,0,TRUE))&lt;&gt;P_20号3様式1!X106,RIGHT(FIXED(P_20号3様式1!X106,3,FALSE),4),""),""),"")</f>
        <v/>
      </c>
      <c r="R133" s="13" t="str">
        <f>IF(P_20号3様式1!AA106&lt;&gt; "",IF(P_20号3様式1!AA106&lt;&gt; "-",TEXT(INT(P_20号3様式1!AA106),"#,##0"),"-"),"")</f>
        <v/>
      </c>
      <c r="S133" s="12" t="str">
        <f>IF(P_20号3様式1!AA106&lt;&gt; "",IF(P_20号3様式1!AA106&lt;&gt; "-",IF(VALUE(FIXED(P_20号3様式1!AA106,0,TRUE))&lt;&gt;P_20号3様式1!AA106,RIGHT(FIXED(P_20号3様式1!AA106,3,FALSE),4),""),""),"")</f>
        <v/>
      </c>
    </row>
    <row r="134" spans="1:19" ht="12.75" customHeight="1" x14ac:dyDescent="0.15">
      <c r="A134" s="2" t="str">
        <f>IF(P_20号3様式1!C107="","",P_20号3様式1!C107)</f>
        <v>伊佐市</v>
      </c>
      <c r="B134" s="13" t="str">
        <f>IF(P_20号3様式1!AE107&lt;&gt; "",TEXT(INT(P_20号3様式1!AE107),"#,##0"),"")</f>
        <v>0</v>
      </c>
      <c r="C134" s="12" t="str">
        <f>IF(P_20号3様式1!AE107= "","",IF(VALUE(FIXED(P_20号3様式1!AE107,0,TRUE))&lt;&gt;P_20号3様式1!AE107,RIGHT(FIXED(P_20号3様式1!AE107,3,FALSE),4),""))</f>
        <v>.000</v>
      </c>
      <c r="D134" s="13" t="str">
        <f>IF(P_20号3様式1!F107&lt;&gt; "",IF(P_20号3様式1!F107&lt;&gt; "-",TEXT(INT(P_20号3様式1!F107),"#,##0"),"-"),"")</f>
        <v>0</v>
      </c>
      <c r="E134" s="12" t="str">
        <f>IF(P_20号3様式1!F107&lt;&gt; "",IF(P_20号3様式1!F107&lt;&gt; "-",IF(VALUE(FIXED(P_20号3様式1!F107,0,TRUE))&lt;&gt;P_20号3様式1!F107,RIGHT(FIXED(P_20号3様式1!F107,3,FALSE),4),""),""),"")</f>
        <v>.000</v>
      </c>
      <c r="F134" s="13" t="str">
        <f>IF(P_20号3様式1!I107&lt;&gt; "",IF(P_20号3様式1!I107&lt;&gt; "-",TEXT(INT(P_20号3様式1!I107),"#,##0"),"-"),"")</f>
        <v>0</v>
      </c>
      <c r="G134" s="12" t="str">
        <f>IF(P_20号3様式1!I107&lt;&gt; "",IF(P_20号3様式1!I107&lt;&gt; "-",IF(VALUE(FIXED(P_20号3様式1!I107,0,TRUE))&lt;&gt;P_20号3様式1!I107,RIGHT(FIXED(P_20号3様式1!I107,3,FALSE),4),""),""),"")</f>
        <v>.000</v>
      </c>
      <c r="H134" s="13" t="str">
        <f>IF(P_20号3様式1!L107&lt;&gt; "",IF(P_20号3様式1!L107&lt;&gt; "-",TEXT(INT(P_20号3様式1!L107),"#,##0"),"-"),"")</f>
        <v/>
      </c>
      <c r="I134" s="12" t="str">
        <f>IF(P_20号3様式1!L107&lt;&gt; "",IF(P_20号3様式1!L107&lt;&gt; "-",IF(VALUE(FIXED(P_20号3様式1!L107,0,TRUE))&lt;&gt;P_20号3様式1!L107,RIGHT(FIXED(P_20号3様式1!L107,3,FALSE),4),""),""),"")</f>
        <v/>
      </c>
      <c r="J134" s="13" t="str">
        <f>IF(P_20号3様式1!O107&lt;&gt; "",IF(P_20号3様式1!O107&lt;&gt; "-",TEXT(INT(P_20号3様式1!O107),"#,##0"),"-"),"")</f>
        <v/>
      </c>
      <c r="K134" s="12" t="str">
        <f>IF(P_20号3様式1!O107&lt;&gt; "",IF(P_20号3様式1!O107&lt;&gt; "-",IF(VALUE(FIXED(P_20号3様式1!O107,0,TRUE))&lt;&gt;P_20号3様式1!O107,RIGHT(FIXED(P_20号3様式1!O107,3,FALSE),4),""),""),"")</f>
        <v/>
      </c>
      <c r="L134" s="13" t="str">
        <f>IF(P_20号3様式1!R107&lt;&gt; "",IF(P_20号3様式1!R107&lt;&gt; "-",TEXT(INT(P_20号3様式1!R107),"#,##0"),"-"),"")</f>
        <v/>
      </c>
      <c r="M134" s="12" t="str">
        <f>IF(P_20号3様式1!R107&lt;&gt; "",IF(P_20号3様式1!R107&lt;&gt; "-",IF(VALUE(FIXED(P_20号3様式1!R107,0,TRUE))&lt;&gt;P_20号3様式1!R107,RIGHT(FIXED(P_20号3様式1!R107,3,FALSE),4),""),""),"")</f>
        <v/>
      </c>
      <c r="N134" s="13" t="str">
        <f>IF(P_20号3様式1!U107&lt;&gt; "",IF(P_20号3様式1!U107&lt;&gt; "-",TEXT(INT(P_20号3様式1!U107),"#,##0"),"-"),"")</f>
        <v/>
      </c>
      <c r="O134" s="12" t="str">
        <f>IF(P_20号3様式1!U107&lt;&gt; "",IF(P_20号3様式1!U107&lt;&gt; "-",IF(VALUE(FIXED(P_20号3様式1!U107,0,TRUE))&lt;&gt;P_20号3様式1!U107,RIGHT(FIXED(P_20号3様式1!U107,3,FALSE),4),""),""),"")</f>
        <v/>
      </c>
      <c r="P134" s="13" t="str">
        <f>IF(P_20号3様式1!X107&lt;&gt; "",IF(P_20号3様式1!X107&lt;&gt; "-",TEXT(INT(P_20号3様式1!X107),"#,##0"),"-"),"")</f>
        <v/>
      </c>
      <c r="Q134" s="12" t="str">
        <f>IF(P_20号3様式1!X107&lt;&gt; "",IF(P_20号3様式1!X107&lt;&gt; "-",IF(VALUE(FIXED(P_20号3様式1!X107,0,TRUE))&lt;&gt;P_20号3様式1!X107,RIGHT(FIXED(P_20号3様式1!X107,3,FALSE),4),""),""),"")</f>
        <v/>
      </c>
      <c r="R134" s="13" t="str">
        <f>IF(P_20号3様式1!AA107&lt;&gt; "",IF(P_20号3様式1!AA107&lt;&gt; "-",TEXT(INT(P_20号3様式1!AA107),"#,##0"),"-"),"")</f>
        <v/>
      </c>
      <c r="S134" s="12" t="str">
        <f>IF(P_20号3様式1!AA107&lt;&gt; "",IF(P_20号3様式1!AA107&lt;&gt; "-",IF(VALUE(FIXED(P_20号3様式1!AA107,0,TRUE))&lt;&gt;P_20号3様式1!AA107,RIGHT(FIXED(P_20号3様式1!AA107,3,FALSE),4),""),""),"")</f>
        <v/>
      </c>
    </row>
    <row r="135" spans="1:19" ht="12.75" customHeight="1" x14ac:dyDescent="0.15">
      <c r="A135" s="2" t="str">
        <f>IF(P_20号3様式1!C108="","",P_20号3様式1!C108)</f>
        <v>姶良市</v>
      </c>
      <c r="B135" s="13" t="str">
        <f>IF(P_20号3様式1!AE108&lt;&gt; "",TEXT(INT(P_20号3様式1!AE108),"#,##0"),"")</f>
        <v>0</v>
      </c>
      <c r="C135" s="12" t="str">
        <f>IF(P_20号3様式1!AE108= "","",IF(VALUE(FIXED(P_20号3様式1!AE108,0,TRUE))&lt;&gt;P_20号3様式1!AE108,RIGHT(FIXED(P_20号3様式1!AE108,3,FALSE),4),""))</f>
        <v>.000</v>
      </c>
      <c r="D135" s="13" t="str">
        <f>IF(P_20号3様式1!F108&lt;&gt; "",IF(P_20号3様式1!F108&lt;&gt; "-",TEXT(INT(P_20号3様式1!F108),"#,##0"),"-"),"")</f>
        <v>0</v>
      </c>
      <c r="E135" s="12" t="str">
        <f>IF(P_20号3様式1!F108&lt;&gt; "",IF(P_20号3様式1!F108&lt;&gt; "-",IF(VALUE(FIXED(P_20号3様式1!F108,0,TRUE))&lt;&gt;P_20号3様式1!F108,RIGHT(FIXED(P_20号3様式1!F108,3,FALSE),4),""),""),"")</f>
        <v>.000</v>
      </c>
      <c r="F135" s="13" t="str">
        <f>IF(P_20号3様式1!I108&lt;&gt; "",IF(P_20号3様式1!I108&lt;&gt; "-",TEXT(INT(P_20号3様式1!I108),"#,##0"),"-"),"")</f>
        <v>0</v>
      </c>
      <c r="G135" s="12" t="str">
        <f>IF(P_20号3様式1!I108&lt;&gt; "",IF(P_20号3様式1!I108&lt;&gt; "-",IF(VALUE(FIXED(P_20号3様式1!I108,0,TRUE))&lt;&gt;P_20号3様式1!I108,RIGHT(FIXED(P_20号3様式1!I108,3,FALSE),4),""),""),"")</f>
        <v>.000</v>
      </c>
      <c r="H135" s="13" t="str">
        <f>IF(P_20号3様式1!L108&lt;&gt; "",IF(P_20号3様式1!L108&lt;&gt; "-",TEXT(INT(P_20号3様式1!L108),"#,##0"),"-"),"")</f>
        <v/>
      </c>
      <c r="I135" s="12" t="str">
        <f>IF(P_20号3様式1!L108&lt;&gt; "",IF(P_20号3様式1!L108&lt;&gt; "-",IF(VALUE(FIXED(P_20号3様式1!L108,0,TRUE))&lt;&gt;P_20号3様式1!L108,RIGHT(FIXED(P_20号3様式1!L108,3,FALSE),4),""),""),"")</f>
        <v/>
      </c>
      <c r="J135" s="13" t="str">
        <f>IF(P_20号3様式1!O108&lt;&gt; "",IF(P_20号3様式1!O108&lt;&gt; "-",TEXT(INT(P_20号3様式1!O108),"#,##0"),"-"),"")</f>
        <v/>
      </c>
      <c r="K135" s="12" t="str">
        <f>IF(P_20号3様式1!O108&lt;&gt; "",IF(P_20号3様式1!O108&lt;&gt; "-",IF(VALUE(FIXED(P_20号3様式1!O108,0,TRUE))&lt;&gt;P_20号3様式1!O108,RIGHT(FIXED(P_20号3様式1!O108,3,FALSE),4),""),""),"")</f>
        <v/>
      </c>
      <c r="L135" s="13" t="str">
        <f>IF(P_20号3様式1!R108&lt;&gt; "",IF(P_20号3様式1!R108&lt;&gt; "-",TEXT(INT(P_20号3様式1!R108),"#,##0"),"-"),"")</f>
        <v/>
      </c>
      <c r="M135" s="12" t="str">
        <f>IF(P_20号3様式1!R108&lt;&gt; "",IF(P_20号3様式1!R108&lt;&gt; "-",IF(VALUE(FIXED(P_20号3様式1!R108,0,TRUE))&lt;&gt;P_20号3様式1!R108,RIGHT(FIXED(P_20号3様式1!R108,3,FALSE),4),""),""),"")</f>
        <v/>
      </c>
      <c r="N135" s="13" t="str">
        <f>IF(P_20号3様式1!U108&lt;&gt; "",IF(P_20号3様式1!U108&lt;&gt; "-",TEXT(INT(P_20号3様式1!U108),"#,##0"),"-"),"")</f>
        <v/>
      </c>
      <c r="O135" s="12" t="str">
        <f>IF(P_20号3様式1!U108&lt;&gt; "",IF(P_20号3様式1!U108&lt;&gt; "-",IF(VALUE(FIXED(P_20号3様式1!U108,0,TRUE))&lt;&gt;P_20号3様式1!U108,RIGHT(FIXED(P_20号3様式1!U108,3,FALSE),4),""),""),"")</f>
        <v/>
      </c>
      <c r="P135" s="13" t="str">
        <f>IF(P_20号3様式1!X108&lt;&gt; "",IF(P_20号3様式1!X108&lt;&gt; "-",TEXT(INT(P_20号3様式1!X108),"#,##0"),"-"),"")</f>
        <v/>
      </c>
      <c r="Q135" s="12" t="str">
        <f>IF(P_20号3様式1!X108&lt;&gt; "",IF(P_20号3様式1!X108&lt;&gt; "-",IF(VALUE(FIXED(P_20号3様式1!X108,0,TRUE))&lt;&gt;P_20号3様式1!X108,RIGHT(FIXED(P_20号3様式1!X108,3,FALSE),4),""),""),"")</f>
        <v/>
      </c>
      <c r="R135" s="13" t="str">
        <f>IF(P_20号3様式1!AA108&lt;&gt; "",IF(P_20号3様式1!AA108&lt;&gt; "-",TEXT(INT(P_20号3様式1!AA108),"#,##0"),"-"),"")</f>
        <v/>
      </c>
      <c r="S135" s="12" t="str">
        <f>IF(P_20号3様式1!AA108&lt;&gt; "",IF(P_20号3様式1!AA108&lt;&gt; "-",IF(VALUE(FIXED(P_20号3様式1!AA108,0,TRUE))&lt;&gt;P_20号3様式1!AA108,RIGHT(FIXED(P_20号3様式1!AA108,3,FALSE),4),""),""),"")</f>
        <v/>
      </c>
    </row>
    <row r="136" spans="1:19" ht="12.75" customHeight="1" x14ac:dyDescent="0.15">
      <c r="A136" s="2" t="str">
        <f>IF(P_20号3様式1!C109="","",P_20号3様式1!C109)</f>
        <v>三島村</v>
      </c>
      <c r="B136" s="13" t="str">
        <f>IF(P_20号3様式1!AE109&lt;&gt; "",TEXT(INT(P_20号3様式1!AE109),"#,##0"),"")</f>
        <v>0</v>
      </c>
      <c r="C136" s="12" t="str">
        <f>IF(P_20号3様式1!AE109= "","",IF(VALUE(FIXED(P_20号3様式1!AE109,0,TRUE))&lt;&gt;P_20号3様式1!AE109,RIGHT(FIXED(P_20号3様式1!AE109,3,FALSE),4),""))</f>
        <v>.000</v>
      </c>
      <c r="D136" s="13" t="str">
        <f>IF(P_20号3様式1!F109&lt;&gt; "",IF(P_20号3様式1!F109&lt;&gt; "-",TEXT(INT(P_20号3様式1!F109),"#,##0"),"-"),"")</f>
        <v>0</v>
      </c>
      <c r="E136" s="12" t="str">
        <f>IF(P_20号3様式1!F109&lt;&gt; "",IF(P_20号3様式1!F109&lt;&gt; "-",IF(VALUE(FIXED(P_20号3様式1!F109,0,TRUE))&lt;&gt;P_20号3様式1!F109,RIGHT(FIXED(P_20号3様式1!F109,3,FALSE),4),""),""),"")</f>
        <v>.000</v>
      </c>
      <c r="F136" s="13" t="str">
        <f>IF(P_20号3様式1!I109&lt;&gt; "",IF(P_20号3様式1!I109&lt;&gt; "-",TEXT(INT(P_20号3様式1!I109),"#,##0"),"-"),"")</f>
        <v>0</v>
      </c>
      <c r="G136" s="12" t="str">
        <f>IF(P_20号3様式1!I109&lt;&gt; "",IF(P_20号3様式1!I109&lt;&gt; "-",IF(VALUE(FIXED(P_20号3様式1!I109,0,TRUE))&lt;&gt;P_20号3様式1!I109,RIGHT(FIXED(P_20号3様式1!I109,3,FALSE),4),""),""),"")</f>
        <v>.000</v>
      </c>
      <c r="H136" s="13" t="str">
        <f>IF(P_20号3様式1!L109&lt;&gt; "",IF(P_20号3様式1!L109&lt;&gt; "-",TEXT(INT(P_20号3様式1!L109),"#,##0"),"-"),"")</f>
        <v/>
      </c>
      <c r="I136" s="12" t="str">
        <f>IF(P_20号3様式1!L109&lt;&gt; "",IF(P_20号3様式1!L109&lt;&gt; "-",IF(VALUE(FIXED(P_20号3様式1!L109,0,TRUE))&lt;&gt;P_20号3様式1!L109,RIGHT(FIXED(P_20号3様式1!L109,3,FALSE),4),""),""),"")</f>
        <v/>
      </c>
      <c r="J136" s="13" t="str">
        <f>IF(P_20号3様式1!O109&lt;&gt; "",IF(P_20号3様式1!O109&lt;&gt; "-",TEXT(INT(P_20号3様式1!O109),"#,##0"),"-"),"")</f>
        <v/>
      </c>
      <c r="K136" s="12" t="str">
        <f>IF(P_20号3様式1!O109&lt;&gt; "",IF(P_20号3様式1!O109&lt;&gt; "-",IF(VALUE(FIXED(P_20号3様式1!O109,0,TRUE))&lt;&gt;P_20号3様式1!O109,RIGHT(FIXED(P_20号3様式1!O109,3,FALSE),4),""),""),"")</f>
        <v/>
      </c>
      <c r="L136" s="13" t="str">
        <f>IF(P_20号3様式1!R109&lt;&gt; "",IF(P_20号3様式1!R109&lt;&gt; "-",TEXT(INT(P_20号3様式1!R109),"#,##0"),"-"),"")</f>
        <v/>
      </c>
      <c r="M136" s="12" t="str">
        <f>IF(P_20号3様式1!R109&lt;&gt; "",IF(P_20号3様式1!R109&lt;&gt; "-",IF(VALUE(FIXED(P_20号3様式1!R109,0,TRUE))&lt;&gt;P_20号3様式1!R109,RIGHT(FIXED(P_20号3様式1!R109,3,FALSE),4),""),""),"")</f>
        <v/>
      </c>
      <c r="N136" s="13" t="str">
        <f>IF(P_20号3様式1!U109&lt;&gt; "",IF(P_20号3様式1!U109&lt;&gt; "-",TEXT(INT(P_20号3様式1!U109),"#,##0"),"-"),"")</f>
        <v/>
      </c>
      <c r="O136" s="12" t="str">
        <f>IF(P_20号3様式1!U109&lt;&gt; "",IF(P_20号3様式1!U109&lt;&gt; "-",IF(VALUE(FIXED(P_20号3様式1!U109,0,TRUE))&lt;&gt;P_20号3様式1!U109,RIGHT(FIXED(P_20号3様式1!U109,3,FALSE),4),""),""),"")</f>
        <v/>
      </c>
      <c r="P136" s="13" t="str">
        <f>IF(P_20号3様式1!X109&lt;&gt; "",IF(P_20号3様式1!X109&lt;&gt; "-",TEXT(INT(P_20号3様式1!X109),"#,##0"),"-"),"")</f>
        <v/>
      </c>
      <c r="Q136" s="12" t="str">
        <f>IF(P_20号3様式1!X109&lt;&gt; "",IF(P_20号3様式1!X109&lt;&gt; "-",IF(VALUE(FIXED(P_20号3様式1!X109,0,TRUE))&lt;&gt;P_20号3様式1!X109,RIGHT(FIXED(P_20号3様式1!X109,3,FALSE),4),""),""),"")</f>
        <v/>
      </c>
      <c r="R136" s="13" t="str">
        <f>IF(P_20号3様式1!AA109&lt;&gt; "",IF(P_20号3様式1!AA109&lt;&gt; "-",TEXT(INT(P_20号3様式1!AA109),"#,##0"),"-"),"")</f>
        <v/>
      </c>
      <c r="S136" s="12" t="str">
        <f>IF(P_20号3様式1!AA109&lt;&gt; "",IF(P_20号3様式1!AA109&lt;&gt; "-",IF(VALUE(FIXED(P_20号3様式1!AA109,0,TRUE))&lt;&gt;P_20号3様式1!AA109,RIGHT(FIXED(P_20号3様式1!AA109,3,FALSE),4),""),""),"")</f>
        <v/>
      </c>
    </row>
    <row r="137" spans="1:19" ht="12.75" customHeight="1" x14ac:dyDescent="0.15">
      <c r="A137" s="2" t="str">
        <f>IF(P_20号3様式1!C110="","",P_20号3様式1!C110)</f>
        <v>十島村</v>
      </c>
      <c r="B137" s="13" t="str">
        <f>IF(P_20号3様式1!AE110&lt;&gt; "",TEXT(INT(P_20号3様式1!AE110),"#,##0"),"")</f>
        <v>0</v>
      </c>
      <c r="C137" s="12" t="str">
        <f>IF(P_20号3様式1!AE110= "","",IF(VALUE(FIXED(P_20号3様式1!AE110,0,TRUE))&lt;&gt;P_20号3様式1!AE110,RIGHT(FIXED(P_20号3様式1!AE110,3,FALSE),4),""))</f>
        <v>.000</v>
      </c>
      <c r="D137" s="13" t="str">
        <f>IF(P_20号3様式1!F110&lt;&gt; "",IF(P_20号3様式1!F110&lt;&gt; "-",TEXT(INT(P_20号3様式1!F110),"#,##0"),"-"),"")</f>
        <v>0</v>
      </c>
      <c r="E137" s="12" t="str">
        <f>IF(P_20号3様式1!F110&lt;&gt; "",IF(P_20号3様式1!F110&lt;&gt; "-",IF(VALUE(FIXED(P_20号3様式1!F110,0,TRUE))&lt;&gt;P_20号3様式1!F110,RIGHT(FIXED(P_20号3様式1!F110,3,FALSE),4),""),""),"")</f>
        <v>.000</v>
      </c>
      <c r="F137" s="13" t="str">
        <f>IF(P_20号3様式1!I110&lt;&gt; "",IF(P_20号3様式1!I110&lt;&gt; "-",TEXT(INT(P_20号3様式1!I110),"#,##0"),"-"),"")</f>
        <v>0</v>
      </c>
      <c r="G137" s="12" t="str">
        <f>IF(P_20号3様式1!I110&lt;&gt; "",IF(P_20号3様式1!I110&lt;&gt; "-",IF(VALUE(FIXED(P_20号3様式1!I110,0,TRUE))&lt;&gt;P_20号3様式1!I110,RIGHT(FIXED(P_20号3様式1!I110,3,FALSE),4),""),""),"")</f>
        <v>.000</v>
      </c>
      <c r="H137" s="13" t="str">
        <f>IF(P_20号3様式1!L110&lt;&gt; "",IF(P_20号3様式1!L110&lt;&gt; "-",TEXT(INT(P_20号3様式1!L110),"#,##0"),"-"),"")</f>
        <v/>
      </c>
      <c r="I137" s="12" t="str">
        <f>IF(P_20号3様式1!L110&lt;&gt; "",IF(P_20号3様式1!L110&lt;&gt; "-",IF(VALUE(FIXED(P_20号3様式1!L110,0,TRUE))&lt;&gt;P_20号3様式1!L110,RIGHT(FIXED(P_20号3様式1!L110,3,FALSE),4),""),""),"")</f>
        <v/>
      </c>
      <c r="J137" s="13" t="str">
        <f>IF(P_20号3様式1!O110&lt;&gt; "",IF(P_20号3様式1!O110&lt;&gt; "-",TEXT(INT(P_20号3様式1!O110),"#,##0"),"-"),"")</f>
        <v/>
      </c>
      <c r="K137" s="12" t="str">
        <f>IF(P_20号3様式1!O110&lt;&gt; "",IF(P_20号3様式1!O110&lt;&gt; "-",IF(VALUE(FIXED(P_20号3様式1!O110,0,TRUE))&lt;&gt;P_20号3様式1!O110,RIGHT(FIXED(P_20号3様式1!O110,3,FALSE),4),""),""),"")</f>
        <v/>
      </c>
      <c r="L137" s="13" t="str">
        <f>IF(P_20号3様式1!R110&lt;&gt; "",IF(P_20号3様式1!R110&lt;&gt; "-",TEXT(INT(P_20号3様式1!R110),"#,##0"),"-"),"")</f>
        <v/>
      </c>
      <c r="M137" s="12" t="str">
        <f>IF(P_20号3様式1!R110&lt;&gt; "",IF(P_20号3様式1!R110&lt;&gt; "-",IF(VALUE(FIXED(P_20号3様式1!R110,0,TRUE))&lt;&gt;P_20号3様式1!R110,RIGHT(FIXED(P_20号3様式1!R110,3,FALSE),4),""),""),"")</f>
        <v/>
      </c>
      <c r="N137" s="13" t="str">
        <f>IF(P_20号3様式1!U110&lt;&gt; "",IF(P_20号3様式1!U110&lt;&gt; "-",TEXT(INT(P_20号3様式1!U110),"#,##0"),"-"),"")</f>
        <v/>
      </c>
      <c r="O137" s="12" t="str">
        <f>IF(P_20号3様式1!U110&lt;&gt; "",IF(P_20号3様式1!U110&lt;&gt; "-",IF(VALUE(FIXED(P_20号3様式1!U110,0,TRUE))&lt;&gt;P_20号3様式1!U110,RIGHT(FIXED(P_20号3様式1!U110,3,FALSE),4),""),""),"")</f>
        <v/>
      </c>
      <c r="P137" s="13" t="str">
        <f>IF(P_20号3様式1!X110&lt;&gt; "",IF(P_20号3様式1!X110&lt;&gt; "-",TEXT(INT(P_20号3様式1!X110),"#,##0"),"-"),"")</f>
        <v/>
      </c>
      <c r="Q137" s="12" t="str">
        <f>IF(P_20号3様式1!X110&lt;&gt; "",IF(P_20号3様式1!X110&lt;&gt; "-",IF(VALUE(FIXED(P_20号3様式1!X110,0,TRUE))&lt;&gt;P_20号3様式1!X110,RIGHT(FIXED(P_20号3様式1!X110,3,FALSE),4),""),""),"")</f>
        <v/>
      </c>
      <c r="R137" s="13" t="str">
        <f>IF(P_20号3様式1!AA110&lt;&gt; "",IF(P_20号3様式1!AA110&lt;&gt; "-",TEXT(INT(P_20号3様式1!AA110),"#,##0"),"-"),"")</f>
        <v/>
      </c>
      <c r="S137" s="12" t="str">
        <f>IF(P_20号3様式1!AA110&lt;&gt; "",IF(P_20号3様式1!AA110&lt;&gt; "-",IF(VALUE(FIXED(P_20号3様式1!AA110,0,TRUE))&lt;&gt;P_20号3様式1!AA110,RIGHT(FIXED(P_20号3様式1!AA110,3,FALSE),4),""),""),"")</f>
        <v/>
      </c>
    </row>
    <row r="138" spans="1:19" ht="12.75" customHeight="1" x14ac:dyDescent="0.15">
      <c r="A138" s="2" t="str">
        <f>IF(P_20号3様式1!C111="","",P_20号3様式1!C111)</f>
        <v>＊（鹿児島郡）計</v>
      </c>
      <c r="B138" s="13" t="str">
        <f>IF(P_20号3様式1!AE111&lt;&gt; "",TEXT(INT(P_20号3様式1!AE111),"#,##0"),"")</f>
        <v>0</v>
      </c>
      <c r="C138" s="12" t="str">
        <f>IF(P_20号3様式1!AE111= "","",IF(VALUE(FIXED(P_20号3様式1!AE111,0,TRUE))&lt;&gt;P_20号3様式1!AE111,RIGHT(FIXED(P_20号3様式1!AE111,3,FALSE),4),""))</f>
        <v>.000</v>
      </c>
      <c r="D138" s="13" t="str">
        <f>IF(P_20号3様式1!F111&lt;&gt; "",IF(P_20号3様式1!F111&lt;&gt; "-",TEXT(INT(P_20号3様式1!F111),"#,##0"),"-"),"")</f>
        <v>0</v>
      </c>
      <c r="E138" s="12" t="str">
        <f>IF(P_20号3様式1!F111&lt;&gt; "",IF(P_20号3様式1!F111&lt;&gt; "-",IF(VALUE(FIXED(P_20号3様式1!F111,0,TRUE))&lt;&gt;P_20号3様式1!F111,RIGHT(FIXED(P_20号3様式1!F111,3,FALSE),4),""),""),"")</f>
        <v>.000</v>
      </c>
      <c r="F138" s="13" t="str">
        <f>IF(P_20号3様式1!I111&lt;&gt; "",IF(P_20号3様式1!I111&lt;&gt; "-",TEXT(INT(P_20号3様式1!I111),"#,##0"),"-"),"")</f>
        <v>0</v>
      </c>
      <c r="G138" s="12" t="str">
        <f>IF(P_20号3様式1!I111&lt;&gt; "",IF(P_20号3様式1!I111&lt;&gt; "-",IF(VALUE(FIXED(P_20号3様式1!I111,0,TRUE))&lt;&gt;P_20号3様式1!I111,RIGHT(FIXED(P_20号3様式1!I111,3,FALSE),4),""),""),"")</f>
        <v>.000</v>
      </c>
      <c r="H138" s="13" t="str">
        <f>IF(P_20号3様式1!L111&lt;&gt; "",IF(P_20号3様式1!L111&lt;&gt; "-",TEXT(INT(P_20号3様式1!L111),"#,##0"),"-"),"")</f>
        <v/>
      </c>
      <c r="I138" s="12" t="str">
        <f>IF(P_20号3様式1!L111&lt;&gt; "",IF(P_20号3様式1!L111&lt;&gt; "-",IF(VALUE(FIXED(P_20号3様式1!L111,0,TRUE))&lt;&gt;P_20号3様式1!L111,RIGHT(FIXED(P_20号3様式1!L111,3,FALSE),4),""),""),"")</f>
        <v/>
      </c>
      <c r="J138" s="13" t="str">
        <f>IF(P_20号3様式1!O111&lt;&gt; "",IF(P_20号3様式1!O111&lt;&gt; "-",TEXT(INT(P_20号3様式1!O111),"#,##0"),"-"),"")</f>
        <v/>
      </c>
      <c r="K138" s="12" t="str">
        <f>IF(P_20号3様式1!O111&lt;&gt; "",IF(P_20号3様式1!O111&lt;&gt; "-",IF(VALUE(FIXED(P_20号3様式1!O111,0,TRUE))&lt;&gt;P_20号3様式1!O111,RIGHT(FIXED(P_20号3様式1!O111,3,FALSE),4),""),""),"")</f>
        <v/>
      </c>
      <c r="L138" s="13" t="str">
        <f>IF(P_20号3様式1!R111&lt;&gt; "",IF(P_20号3様式1!R111&lt;&gt; "-",TEXT(INT(P_20号3様式1!R111),"#,##0"),"-"),"")</f>
        <v/>
      </c>
      <c r="M138" s="12" t="str">
        <f>IF(P_20号3様式1!R111&lt;&gt; "",IF(P_20号3様式1!R111&lt;&gt; "-",IF(VALUE(FIXED(P_20号3様式1!R111,0,TRUE))&lt;&gt;P_20号3様式1!R111,RIGHT(FIXED(P_20号3様式1!R111,3,FALSE),4),""),""),"")</f>
        <v/>
      </c>
      <c r="N138" s="13" t="str">
        <f>IF(P_20号3様式1!U111&lt;&gt; "",IF(P_20号3様式1!U111&lt;&gt; "-",TEXT(INT(P_20号3様式1!U111),"#,##0"),"-"),"")</f>
        <v/>
      </c>
      <c r="O138" s="12" t="str">
        <f>IF(P_20号3様式1!U111&lt;&gt; "",IF(P_20号3様式1!U111&lt;&gt; "-",IF(VALUE(FIXED(P_20号3様式1!U111,0,TRUE))&lt;&gt;P_20号3様式1!U111,RIGHT(FIXED(P_20号3様式1!U111,3,FALSE),4),""),""),"")</f>
        <v/>
      </c>
      <c r="P138" s="13" t="str">
        <f>IF(P_20号3様式1!X111&lt;&gt; "",IF(P_20号3様式1!X111&lt;&gt; "-",TEXT(INT(P_20号3様式1!X111),"#,##0"),"-"),"")</f>
        <v/>
      </c>
      <c r="Q138" s="12" t="str">
        <f>IF(P_20号3様式1!X111&lt;&gt; "",IF(P_20号3様式1!X111&lt;&gt; "-",IF(VALUE(FIXED(P_20号3様式1!X111,0,TRUE))&lt;&gt;P_20号3様式1!X111,RIGHT(FIXED(P_20号3様式1!X111,3,FALSE),4),""),""),"")</f>
        <v/>
      </c>
      <c r="R138" s="13" t="str">
        <f>IF(P_20号3様式1!AA111&lt;&gt; "",IF(P_20号3様式1!AA111&lt;&gt; "-",TEXT(INT(P_20号3様式1!AA111),"#,##0"),"-"),"")</f>
        <v/>
      </c>
      <c r="S138" s="12" t="str">
        <f>IF(P_20号3様式1!AA111&lt;&gt; "",IF(P_20号3様式1!AA111&lt;&gt; "-",IF(VALUE(FIXED(P_20号3様式1!AA111,0,TRUE))&lt;&gt;P_20号3様式1!AA111,RIGHT(FIXED(P_20号3様式1!AA111,3,FALSE),4),""),""),"")</f>
        <v/>
      </c>
    </row>
    <row r="139" spans="1:19" ht="12.75" customHeight="1" x14ac:dyDescent="0.15">
      <c r="A139" s="2" t="str">
        <f>IF(P_20号3様式1!C112="","",P_20号3様式1!C112)</f>
        <v>さつま町</v>
      </c>
      <c r="B139" s="13" t="str">
        <f>IF(P_20号3様式1!AE112&lt;&gt; "",TEXT(INT(P_20号3様式1!AE112),"#,##0"),"")</f>
        <v>0</v>
      </c>
      <c r="C139" s="12" t="str">
        <f>IF(P_20号3様式1!AE112= "","",IF(VALUE(FIXED(P_20号3様式1!AE112,0,TRUE))&lt;&gt;P_20号3様式1!AE112,RIGHT(FIXED(P_20号3様式1!AE112,3,FALSE),4),""))</f>
        <v>.000</v>
      </c>
      <c r="D139" s="13" t="str">
        <f>IF(P_20号3様式1!F112&lt;&gt; "",IF(P_20号3様式1!F112&lt;&gt; "-",TEXT(INT(P_20号3様式1!F112),"#,##0"),"-"),"")</f>
        <v>0</v>
      </c>
      <c r="E139" s="12" t="str">
        <f>IF(P_20号3様式1!F112&lt;&gt; "",IF(P_20号3様式1!F112&lt;&gt; "-",IF(VALUE(FIXED(P_20号3様式1!F112,0,TRUE))&lt;&gt;P_20号3様式1!F112,RIGHT(FIXED(P_20号3様式1!F112,3,FALSE),4),""),""),"")</f>
        <v>.000</v>
      </c>
      <c r="F139" s="13" t="str">
        <f>IF(P_20号3様式1!I112&lt;&gt; "",IF(P_20号3様式1!I112&lt;&gt; "-",TEXT(INT(P_20号3様式1!I112),"#,##0"),"-"),"")</f>
        <v>0</v>
      </c>
      <c r="G139" s="12" t="str">
        <f>IF(P_20号3様式1!I112&lt;&gt; "",IF(P_20号3様式1!I112&lt;&gt; "-",IF(VALUE(FIXED(P_20号3様式1!I112,0,TRUE))&lt;&gt;P_20号3様式1!I112,RIGHT(FIXED(P_20号3様式1!I112,3,FALSE),4),""),""),"")</f>
        <v>.000</v>
      </c>
      <c r="H139" s="13" t="str">
        <f>IF(P_20号3様式1!L112&lt;&gt; "",IF(P_20号3様式1!L112&lt;&gt; "-",TEXT(INT(P_20号3様式1!L112),"#,##0"),"-"),"")</f>
        <v/>
      </c>
      <c r="I139" s="12" t="str">
        <f>IF(P_20号3様式1!L112&lt;&gt; "",IF(P_20号3様式1!L112&lt;&gt; "-",IF(VALUE(FIXED(P_20号3様式1!L112,0,TRUE))&lt;&gt;P_20号3様式1!L112,RIGHT(FIXED(P_20号3様式1!L112,3,FALSE),4),""),""),"")</f>
        <v/>
      </c>
      <c r="J139" s="13" t="str">
        <f>IF(P_20号3様式1!O112&lt;&gt; "",IF(P_20号3様式1!O112&lt;&gt; "-",TEXT(INT(P_20号3様式1!O112),"#,##0"),"-"),"")</f>
        <v/>
      </c>
      <c r="K139" s="12" t="str">
        <f>IF(P_20号3様式1!O112&lt;&gt; "",IF(P_20号3様式1!O112&lt;&gt; "-",IF(VALUE(FIXED(P_20号3様式1!O112,0,TRUE))&lt;&gt;P_20号3様式1!O112,RIGHT(FIXED(P_20号3様式1!O112,3,FALSE),4),""),""),"")</f>
        <v/>
      </c>
      <c r="L139" s="13" t="str">
        <f>IF(P_20号3様式1!R112&lt;&gt; "",IF(P_20号3様式1!R112&lt;&gt; "-",TEXT(INT(P_20号3様式1!R112),"#,##0"),"-"),"")</f>
        <v/>
      </c>
      <c r="M139" s="12" t="str">
        <f>IF(P_20号3様式1!R112&lt;&gt; "",IF(P_20号3様式1!R112&lt;&gt; "-",IF(VALUE(FIXED(P_20号3様式1!R112,0,TRUE))&lt;&gt;P_20号3様式1!R112,RIGHT(FIXED(P_20号3様式1!R112,3,FALSE),4),""),""),"")</f>
        <v/>
      </c>
      <c r="N139" s="13" t="str">
        <f>IF(P_20号3様式1!U112&lt;&gt; "",IF(P_20号3様式1!U112&lt;&gt; "-",TEXT(INT(P_20号3様式1!U112),"#,##0"),"-"),"")</f>
        <v/>
      </c>
      <c r="O139" s="12" t="str">
        <f>IF(P_20号3様式1!U112&lt;&gt; "",IF(P_20号3様式1!U112&lt;&gt; "-",IF(VALUE(FIXED(P_20号3様式1!U112,0,TRUE))&lt;&gt;P_20号3様式1!U112,RIGHT(FIXED(P_20号3様式1!U112,3,FALSE),4),""),""),"")</f>
        <v/>
      </c>
      <c r="P139" s="13" t="str">
        <f>IF(P_20号3様式1!X112&lt;&gt; "",IF(P_20号3様式1!X112&lt;&gt; "-",TEXT(INT(P_20号3様式1!X112),"#,##0"),"-"),"")</f>
        <v/>
      </c>
      <c r="Q139" s="12" t="str">
        <f>IF(P_20号3様式1!X112&lt;&gt; "",IF(P_20号3様式1!X112&lt;&gt; "-",IF(VALUE(FIXED(P_20号3様式1!X112,0,TRUE))&lt;&gt;P_20号3様式1!X112,RIGHT(FIXED(P_20号3様式1!X112,3,FALSE),4),""),""),"")</f>
        <v/>
      </c>
      <c r="R139" s="13" t="str">
        <f>IF(P_20号3様式1!AA112&lt;&gt; "",IF(P_20号3様式1!AA112&lt;&gt; "-",TEXT(INT(P_20号3様式1!AA112),"#,##0"),"-"),"")</f>
        <v/>
      </c>
      <c r="S139" s="12" t="str">
        <f>IF(P_20号3様式1!AA112&lt;&gt; "",IF(P_20号3様式1!AA112&lt;&gt; "-",IF(VALUE(FIXED(P_20号3様式1!AA112,0,TRUE))&lt;&gt;P_20号3様式1!AA112,RIGHT(FIXED(P_20号3様式1!AA112,3,FALSE),4),""),""),"")</f>
        <v/>
      </c>
    </row>
    <row r="140" spans="1:19" ht="12.75" customHeight="1" x14ac:dyDescent="0.15">
      <c r="A140" s="2" t="str">
        <f>IF(P_20号3様式1!C113="","",P_20号3様式1!C113)</f>
        <v>＊（薩摩郡）計</v>
      </c>
      <c r="B140" s="13" t="str">
        <f>IF(P_20号3様式1!AE113&lt;&gt; "",TEXT(INT(P_20号3様式1!AE113),"#,##0"),"")</f>
        <v>0</v>
      </c>
      <c r="C140" s="12" t="str">
        <f>IF(P_20号3様式1!AE113= "","",IF(VALUE(FIXED(P_20号3様式1!AE113,0,TRUE))&lt;&gt;P_20号3様式1!AE113,RIGHT(FIXED(P_20号3様式1!AE113,3,FALSE),4),""))</f>
        <v>.000</v>
      </c>
      <c r="D140" s="13" t="str">
        <f>IF(P_20号3様式1!F113&lt;&gt; "",IF(P_20号3様式1!F113&lt;&gt; "-",TEXT(INT(P_20号3様式1!F113),"#,##0"),"-"),"")</f>
        <v>0</v>
      </c>
      <c r="E140" s="12" t="str">
        <f>IF(P_20号3様式1!F113&lt;&gt; "",IF(P_20号3様式1!F113&lt;&gt; "-",IF(VALUE(FIXED(P_20号3様式1!F113,0,TRUE))&lt;&gt;P_20号3様式1!F113,RIGHT(FIXED(P_20号3様式1!F113,3,FALSE),4),""),""),"")</f>
        <v>.000</v>
      </c>
      <c r="F140" s="13" t="str">
        <f>IF(P_20号3様式1!I113&lt;&gt; "",IF(P_20号3様式1!I113&lt;&gt; "-",TEXT(INT(P_20号3様式1!I113),"#,##0"),"-"),"")</f>
        <v>0</v>
      </c>
      <c r="G140" s="12" t="str">
        <f>IF(P_20号3様式1!I113&lt;&gt; "",IF(P_20号3様式1!I113&lt;&gt; "-",IF(VALUE(FIXED(P_20号3様式1!I113,0,TRUE))&lt;&gt;P_20号3様式1!I113,RIGHT(FIXED(P_20号3様式1!I113,3,FALSE),4),""),""),"")</f>
        <v>.000</v>
      </c>
      <c r="H140" s="13" t="str">
        <f>IF(P_20号3様式1!L113&lt;&gt; "",IF(P_20号3様式1!L113&lt;&gt; "-",TEXT(INT(P_20号3様式1!L113),"#,##0"),"-"),"")</f>
        <v/>
      </c>
      <c r="I140" s="12" t="str">
        <f>IF(P_20号3様式1!L113&lt;&gt; "",IF(P_20号3様式1!L113&lt;&gt; "-",IF(VALUE(FIXED(P_20号3様式1!L113,0,TRUE))&lt;&gt;P_20号3様式1!L113,RIGHT(FIXED(P_20号3様式1!L113,3,FALSE),4),""),""),"")</f>
        <v/>
      </c>
      <c r="J140" s="13" t="str">
        <f>IF(P_20号3様式1!O113&lt;&gt; "",IF(P_20号3様式1!O113&lt;&gt; "-",TEXT(INT(P_20号3様式1!O113),"#,##0"),"-"),"")</f>
        <v/>
      </c>
      <c r="K140" s="12" t="str">
        <f>IF(P_20号3様式1!O113&lt;&gt; "",IF(P_20号3様式1!O113&lt;&gt; "-",IF(VALUE(FIXED(P_20号3様式1!O113,0,TRUE))&lt;&gt;P_20号3様式1!O113,RIGHT(FIXED(P_20号3様式1!O113,3,FALSE),4),""),""),"")</f>
        <v/>
      </c>
      <c r="L140" s="13" t="str">
        <f>IF(P_20号3様式1!R113&lt;&gt; "",IF(P_20号3様式1!R113&lt;&gt; "-",TEXT(INT(P_20号3様式1!R113),"#,##0"),"-"),"")</f>
        <v/>
      </c>
      <c r="M140" s="12" t="str">
        <f>IF(P_20号3様式1!R113&lt;&gt; "",IF(P_20号3様式1!R113&lt;&gt; "-",IF(VALUE(FIXED(P_20号3様式1!R113,0,TRUE))&lt;&gt;P_20号3様式1!R113,RIGHT(FIXED(P_20号3様式1!R113,3,FALSE),4),""),""),"")</f>
        <v/>
      </c>
      <c r="N140" s="13" t="str">
        <f>IF(P_20号3様式1!U113&lt;&gt; "",IF(P_20号3様式1!U113&lt;&gt; "-",TEXT(INT(P_20号3様式1!U113),"#,##0"),"-"),"")</f>
        <v/>
      </c>
      <c r="O140" s="12" t="str">
        <f>IF(P_20号3様式1!U113&lt;&gt; "",IF(P_20号3様式1!U113&lt;&gt; "-",IF(VALUE(FIXED(P_20号3様式1!U113,0,TRUE))&lt;&gt;P_20号3様式1!U113,RIGHT(FIXED(P_20号3様式1!U113,3,FALSE),4),""),""),"")</f>
        <v/>
      </c>
      <c r="P140" s="13" t="str">
        <f>IF(P_20号3様式1!X113&lt;&gt; "",IF(P_20号3様式1!X113&lt;&gt; "-",TEXT(INT(P_20号3様式1!X113),"#,##0"),"-"),"")</f>
        <v/>
      </c>
      <c r="Q140" s="12" t="str">
        <f>IF(P_20号3様式1!X113&lt;&gt; "",IF(P_20号3様式1!X113&lt;&gt; "-",IF(VALUE(FIXED(P_20号3様式1!X113,0,TRUE))&lt;&gt;P_20号3様式1!X113,RIGHT(FIXED(P_20号3様式1!X113,3,FALSE),4),""),""),"")</f>
        <v/>
      </c>
      <c r="R140" s="13" t="str">
        <f>IF(P_20号3様式1!AA113&lt;&gt; "",IF(P_20号3様式1!AA113&lt;&gt; "-",TEXT(INT(P_20号3様式1!AA113),"#,##0"),"-"),"")</f>
        <v/>
      </c>
      <c r="S140" s="12" t="str">
        <f>IF(P_20号3様式1!AA113&lt;&gt; "",IF(P_20号3様式1!AA113&lt;&gt; "-",IF(VALUE(FIXED(P_20号3様式1!AA113,0,TRUE))&lt;&gt;P_20号3様式1!AA113,RIGHT(FIXED(P_20号3様式1!AA113,3,FALSE),4),""),""),"")</f>
        <v/>
      </c>
    </row>
    <row r="141" spans="1:19" ht="12.75" customHeight="1" x14ac:dyDescent="0.15">
      <c r="A141" s="2" t="str">
        <f>IF(P_20号3様式1!C114="","",P_20号3様式1!C114)</f>
        <v>長島町</v>
      </c>
      <c r="B141" s="13" t="str">
        <f>IF(P_20号3様式1!AE114&lt;&gt; "",TEXT(INT(P_20号3様式1!AE114),"#,##0"),"")</f>
        <v>0</v>
      </c>
      <c r="C141" s="12" t="str">
        <f>IF(P_20号3様式1!AE114= "","",IF(VALUE(FIXED(P_20号3様式1!AE114,0,TRUE))&lt;&gt;P_20号3様式1!AE114,RIGHT(FIXED(P_20号3様式1!AE114,3,FALSE),4),""))</f>
        <v>.000</v>
      </c>
      <c r="D141" s="13" t="str">
        <f>IF(P_20号3様式1!F114&lt;&gt; "",IF(P_20号3様式1!F114&lt;&gt; "-",TEXT(INT(P_20号3様式1!F114),"#,##0"),"-"),"")</f>
        <v>0</v>
      </c>
      <c r="E141" s="12" t="str">
        <f>IF(P_20号3様式1!F114&lt;&gt; "",IF(P_20号3様式1!F114&lt;&gt; "-",IF(VALUE(FIXED(P_20号3様式1!F114,0,TRUE))&lt;&gt;P_20号3様式1!F114,RIGHT(FIXED(P_20号3様式1!F114,3,FALSE),4),""),""),"")</f>
        <v>.000</v>
      </c>
      <c r="F141" s="13" t="str">
        <f>IF(P_20号3様式1!I114&lt;&gt; "",IF(P_20号3様式1!I114&lt;&gt; "-",TEXT(INT(P_20号3様式1!I114),"#,##0"),"-"),"")</f>
        <v>0</v>
      </c>
      <c r="G141" s="12" t="str">
        <f>IF(P_20号3様式1!I114&lt;&gt; "",IF(P_20号3様式1!I114&lt;&gt; "-",IF(VALUE(FIXED(P_20号3様式1!I114,0,TRUE))&lt;&gt;P_20号3様式1!I114,RIGHT(FIXED(P_20号3様式1!I114,3,FALSE),4),""),""),"")</f>
        <v>.000</v>
      </c>
      <c r="H141" s="13" t="str">
        <f>IF(P_20号3様式1!L114&lt;&gt; "",IF(P_20号3様式1!L114&lt;&gt; "-",TEXT(INT(P_20号3様式1!L114),"#,##0"),"-"),"")</f>
        <v/>
      </c>
      <c r="I141" s="12" t="str">
        <f>IF(P_20号3様式1!L114&lt;&gt; "",IF(P_20号3様式1!L114&lt;&gt; "-",IF(VALUE(FIXED(P_20号3様式1!L114,0,TRUE))&lt;&gt;P_20号3様式1!L114,RIGHT(FIXED(P_20号3様式1!L114,3,FALSE),4),""),""),"")</f>
        <v/>
      </c>
      <c r="J141" s="13" t="str">
        <f>IF(P_20号3様式1!O114&lt;&gt; "",IF(P_20号3様式1!O114&lt;&gt; "-",TEXT(INT(P_20号3様式1!O114),"#,##0"),"-"),"")</f>
        <v/>
      </c>
      <c r="K141" s="12" t="str">
        <f>IF(P_20号3様式1!O114&lt;&gt; "",IF(P_20号3様式1!O114&lt;&gt; "-",IF(VALUE(FIXED(P_20号3様式1!O114,0,TRUE))&lt;&gt;P_20号3様式1!O114,RIGHT(FIXED(P_20号3様式1!O114,3,FALSE),4),""),""),"")</f>
        <v/>
      </c>
      <c r="L141" s="13" t="str">
        <f>IF(P_20号3様式1!R114&lt;&gt; "",IF(P_20号3様式1!R114&lt;&gt; "-",TEXT(INT(P_20号3様式1!R114),"#,##0"),"-"),"")</f>
        <v/>
      </c>
      <c r="M141" s="12" t="str">
        <f>IF(P_20号3様式1!R114&lt;&gt; "",IF(P_20号3様式1!R114&lt;&gt; "-",IF(VALUE(FIXED(P_20号3様式1!R114,0,TRUE))&lt;&gt;P_20号3様式1!R114,RIGHT(FIXED(P_20号3様式1!R114,3,FALSE),4),""),""),"")</f>
        <v/>
      </c>
      <c r="N141" s="13" t="str">
        <f>IF(P_20号3様式1!U114&lt;&gt; "",IF(P_20号3様式1!U114&lt;&gt; "-",TEXT(INT(P_20号3様式1!U114),"#,##0"),"-"),"")</f>
        <v/>
      </c>
      <c r="O141" s="12" t="str">
        <f>IF(P_20号3様式1!U114&lt;&gt; "",IF(P_20号3様式1!U114&lt;&gt; "-",IF(VALUE(FIXED(P_20号3様式1!U114,0,TRUE))&lt;&gt;P_20号3様式1!U114,RIGHT(FIXED(P_20号3様式1!U114,3,FALSE),4),""),""),"")</f>
        <v/>
      </c>
      <c r="P141" s="13" t="str">
        <f>IF(P_20号3様式1!X114&lt;&gt; "",IF(P_20号3様式1!X114&lt;&gt; "-",TEXT(INT(P_20号3様式1!X114),"#,##0"),"-"),"")</f>
        <v/>
      </c>
      <c r="Q141" s="12" t="str">
        <f>IF(P_20号3様式1!X114&lt;&gt; "",IF(P_20号3様式1!X114&lt;&gt; "-",IF(VALUE(FIXED(P_20号3様式1!X114,0,TRUE))&lt;&gt;P_20号3様式1!X114,RIGHT(FIXED(P_20号3様式1!X114,3,FALSE),4),""),""),"")</f>
        <v/>
      </c>
      <c r="R141" s="13" t="str">
        <f>IF(P_20号3様式1!AA114&lt;&gt; "",IF(P_20号3様式1!AA114&lt;&gt; "-",TEXT(INT(P_20号3様式1!AA114),"#,##0"),"-"),"")</f>
        <v/>
      </c>
      <c r="S141" s="12" t="str">
        <f>IF(P_20号3様式1!AA114&lt;&gt; "",IF(P_20号3様式1!AA114&lt;&gt; "-",IF(VALUE(FIXED(P_20号3様式1!AA114,0,TRUE))&lt;&gt;P_20号3様式1!AA114,RIGHT(FIXED(P_20号3様式1!AA114,3,FALSE),4),""),""),"")</f>
        <v/>
      </c>
    </row>
    <row r="142" spans="1:19" ht="12.75" customHeight="1" x14ac:dyDescent="0.15">
      <c r="A142" s="2" t="str">
        <f>IF(P_20号3様式1!C115="","",P_20号3様式1!C115)</f>
        <v>＊（出水郡）計</v>
      </c>
      <c r="B142" s="13" t="str">
        <f>IF(P_20号3様式1!AE115&lt;&gt; "",TEXT(INT(P_20号3様式1!AE115),"#,##0"),"")</f>
        <v>0</v>
      </c>
      <c r="C142" s="12" t="str">
        <f>IF(P_20号3様式1!AE115= "","",IF(VALUE(FIXED(P_20号3様式1!AE115,0,TRUE))&lt;&gt;P_20号3様式1!AE115,RIGHT(FIXED(P_20号3様式1!AE115,3,FALSE),4),""))</f>
        <v>.000</v>
      </c>
      <c r="D142" s="13" t="str">
        <f>IF(P_20号3様式1!F115&lt;&gt; "",IF(P_20号3様式1!F115&lt;&gt; "-",TEXT(INT(P_20号3様式1!F115),"#,##0"),"-"),"")</f>
        <v>0</v>
      </c>
      <c r="E142" s="12" t="str">
        <f>IF(P_20号3様式1!F115&lt;&gt; "",IF(P_20号3様式1!F115&lt;&gt; "-",IF(VALUE(FIXED(P_20号3様式1!F115,0,TRUE))&lt;&gt;P_20号3様式1!F115,RIGHT(FIXED(P_20号3様式1!F115,3,FALSE),4),""),""),"")</f>
        <v>.000</v>
      </c>
      <c r="F142" s="13" t="str">
        <f>IF(P_20号3様式1!I115&lt;&gt; "",IF(P_20号3様式1!I115&lt;&gt; "-",TEXT(INT(P_20号3様式1!I115),"#,##0"),"-"),"")</f>
        <v>0</v>
      </c>
      <c r="G142" s="12" t="str">
        <f>IF(P_20号3様式1!I115&lt;&gt; "",IF(P_20号3様式1!I115&lt;&gt; "-",IF(VALUE(FIXED(P_20号3様式1!I115,0,TRUE))&lt;&gt;P_20号3様式1!I115,RIGHT(FIXED(P_20号3様式1!I115,3,FALSE),4),""),""),"")</f>
        <v>.000</v>
      </c>
      <c r="H142" s="13" t="str">
        <f>IF(P_20号3様式1!L115&lt;&gt; "",IF(P_20号3様式1!L115&lt;&gt; "-",TEXT(INT(P_20号3様式1!L115),"#,##0"),"-"),"")</f>
        <v/>
      </c>
      <c r="I142" s="12" t="str">
        <f>IF(P_20号3様式1!L115&lt;&gt; "",IF(P_20号3様式1!L115&lt;&gt; "-",IF(VALUE(FIXED(P_20号3様式1!L115,0,TRUE))&lt;&gt;P_20号3様式1!L115,RIGHT(FIXED(P_20号3様式1!L115,3,FALSE),4),""),""),"")</f>
        <v/>
      </c>
      <c r="J142" s="13" t="str">
        <f>IF(P_20号3様式1!O115&lt;&gt; "",IF(P_20号3様式1!O115&lt;&gt; "-",TEXT(INT(P_20号3様式1!O115),"#,##0"),"-"),"")</f>
        <v/>
      </c>
      <c r="K142" s="12" t="str">
        <f>IF(P_20号3様式1!O115&lt;&gt; "",IF(P_20号3様式1!O115&lt;&gt; "-",IF(VALUE(FIXED(P_20号3様式1!O115,0,TRUE))&lt;&gt;P_20号3様式1!O115,RIGHT(FIXED(P_20号3様式1!O115,3,FALSE),4),""),""),"")</f>
        <v/>
      </c>
      <c r="L142" s="13" t="str">
        <f>IF(P_20号3様式1!R115&lt;&gt; "",IF(P_20号3様式1!R115&lt;&gt; "-",TEXT(INT(P_20号3様式1!R115),"#,##0"),"-"),"")</f>
        <v/>
      </c>
      <c r="M142" s="12" t="str">
        <f>IF(P_20号3様式1!R115&lt;&gt; "",IF(P_20号3様式1!R115&lt;&gt; "-",IF(VALUE(FIXED(P_20号3様式1!R115,0,TRUE))&lt;&gt;P_20号3様式1!R115,RIGHT(FIXED(P_20号3様式1!R115,3,FALSE),4),""),""),"")</f>
        <v/>
      </c>
      <c r="N142" s="13" t="str">
        <f>IF(P_20号3様式1!U115&lt;&gt; "",IF(P_20号3様式1!U115&lt;&gt; "-",TEXT(INT(P_20号3様式1!U115),"#,##0"),"-"),"")</f>
        <v/>
      </c>
      <c r="O142" s="12" t="str">
        <f>IF(P_20号3様式1!U115&lt;&gt; "",IF(P_20号3様式1!U115&lt;&gt; "-",IF(VALUE(FIXED(P_20号3様式1!U115,0,TRUE))&lt;&gt;P_20号3様式1!U115,RIGHT(FIXED(P_20号3様式1!U115,3,FALSE),4),""),""),"")</f>
        <v/>
      </c>
      <c r="P142" s="13" t="str">
        <f>IF(P_20号3様式1!X115&lt;&gt; "",IF(P_20号3様式1!X115&lt;&gt; "-",TEXT(INT(P_20号3様式1!X115),"#,##0"),"-"),"")</f>
        <v/>
      </c>
      <c r="Q142" s="12" t="str">
        <f>IF(P_20号3様式1!X115&lt;&gt; "",IF(P_20号3様式1!X115&lt;&gt; "-",IF(VALUE(FIXED(P_20号3様式1!X115,0,TRUE))&lt;&gt;P_20号3様式1!X115,RIGHT(FIXED(P_20号3様式1!X115,3,FALSE),4),""),""),"")</f>
        <v/>
      </c>
      <c r="R142" s="13" t="str">
        <f>IF(P_20号3様式1!AA115&lt;&gt; "",IF(P_20号3様式1!AA115&lt;&gt; "-",TEXT(INT(P_20号3様式1!AA115),"#,##0"),"-"),"")</f>
        <v/>
      </c>
      <c r="S142" s="12" t="str">
        <f>IF(P_20号3様式1!AA115&lt;&gt; "",IF(P_20号3様式1!AA115&lt;&gt; "-",IF(VALUE(FIXED(P_20号3様式1!AA115,0,TRUE))&lt;&gt;P_20号3様式1!AA115,RIGHT(FIXED(P_20号3様式1!AA115,3,FALSE),4),""),""),"")</f>
        <v/>
      </c>
    </row>
    <row r="143" spans="1:19" ht="12.75" customHeight="1" x14ac:dyDescent="0.15">
      <c r="A143" s="2" t="str">
        <f>IF(P_20号3様式1!C116="","",P_20号3様式1!C116)</f>
        <v>湧水町</v>
      </c>
      <c r="B143" s="13" t="str">
        <f>IF(P_20号3様式1!AE116&lt;&gt; "",TEXT(INT(P_20号3様式1!AE116),"#,##0"),"")</f>
        <v>0</v>
      </c>
      <c r="C143" s="12" t="str">
        <f>IF(P_20号3様式1!AE116= "","",IF(VALUE(FIXED(P_20号3様式1!AE116,0,TRUE))&lt;&gt;P_20号3様式1!AE116,RIGHT(FIXED(P_20号3様式1!AE116,3,FALSE),4),""))</f>
        <v>.000</v>
      </c>
      <c r="D143" s="13" t="str">
        <f>IF(P_20号3様式1!F116&lt;&gt; "",IF(P_20号3様式1!F116&lt;&gt; "-",TEXT(INT(P_20号3様式1!F116),"#,##0"),"-"),"")</f>
        <v>0</v>
      </c>
      <c r="E143" s="12" t="str">
        <f>IF(P_20号3様式1!F116&lt;&gt; "",IF(P_20号3様式1!F116&lt;&gt; "-",IF(VALUE(FIXED(P_20号3様式1!F116,0,TRUE))&lt;&gt;P_20号3様式1!F116,RIGHT(FIXED(P_20号3様式1!F116,3,FALSE),4),""),""),"")</f>
        <v>.000</v>
      </c>
      <c r="F143" s="13" t="str">
        <f>IF(P_20号3様式1!I116&lt;&gt; "",IF(P_20号3様式1!I116&lt;&gt; "-",TEXT(INT(P_20号3様式1!I116),"#,##0"),"-"),"")</f>
        <v>0</v>
      </c>
      <c r="G143" s="12" t="str">
        <f>IF(P_20号3様式1!I116&lt;&gt; "",IF(P_20号3様式1!I116&lt;&gt; "-",IF(VALUE(FIXED(P_20号3様式1!I116,0,TRUE))&lt;&gt;P_20号3様式1!I116,RIGHT(FIXED(P_20号3様式1!I116,3,FALSE),4),""),""),"")</f>
        <v>.000</v>
      </c>
      <c r="H143" s="13" t="str">
        <f>IF(P_20号3様式1!L116&lt;&gt; "",IF(P_20号3様式1!L116&lt;&gt; "-",TEXT(INT(P_20号3様式1!L116),"#,##0"),"-"),"")</f>
        <v/>
      </c>
      <c r="I143" s="12" t="str">
        <f>IF(P_20号3様式1!L116&lt;&gt; "",IF(P_20号3様式1!L116&lt;&gt; "-",IF(VALUE(FIXED(P_20号3様式1!L116,0,TRUE))&lt;&gt;P_20号3様式1!L116,RIGHT(FIXED(P_20号3様式1!L116,3,FALSE),4),""),""),"")</f>
        <v/>
      </c>
      <c r="J143" s="13" t="str">
        <f>IF(P_20号3様式1!O116&lt;&gt; "",IF(P_20号3様式1!O116&lt;&gt; "-",TEXT(INT(P_20号3様式1!O116),"#,##0"),"-"),"")</f>
        <v/>
      </c>
      <c r="K143" s="12" t="str">
        <f>IF(P_20号3様式1!O116&lt;&gt; "",IF(P_20号3様式1!O116&lt;&gt; "-",IF(VALUE(FIXED(P_20号3様式1!O116,0,TRUE))&lt;&gt;P_20号3様式1!O116,RIGHT(FIXED(P_20号3様式1!O116,3,FALSE),4),""),""),"")</f>
        <v/>
      </c>
      <c r="L143" s="13" t="str">
        <f>IF(P_20号3様式1!R116&lt;&gt; "",IF(P_20号3様式1!R116&lt;&gt; "-",TEXT(INT(P_20号3様式1!R116),"#,##0"),"-"),"")</f>
        <v/>
      </c>
      <c r="M143" s="12" t="str">
        <f>IF(P_20号3様式1!R116&lt;&gt; "",IF(P_20号3様式1!R116&lt;&gt; "-",IF(VALUE(FIXED(P_20号3様式1!R116,0,TRUE))&lt;&gt;P_20号3様式1!R116,RIGHT(FIXED(P_20号3様式1!R116,3,FALSE),4),""),""),"")</f>
        <v/>
      </c>
      <c r="N143" s="13" t="str">
        <f>IF(P_20号3様式1!U116&lt;&gt; "",IF(P_20号3様式1!U116&lt;&gt; "-",TEXT(INT(P_20号3様式1!U116),"#,##0"),"-"),"")</f>
        <v/>
      </c>
      <c r="O143" s="12" t="str">
        <f>IF(P_20号3様式1!U116&lt;&gt; "",IF(P_20号3様式1!U116&lt;&gt; "-",IF(VALUE(FIXED(P_20号3様式1!U116,0,TRUE))&lt;&gt;P_20号3様式1!U116,RIGHT(FIXED(P_20号3様式1!U116,3,FALSE),4),""),""),"")</f>
        <v/>
      </c>
      <c r="P143" s="13" t="str">
        <f>IF(P_20号3様式1!X116&lt;&gt; "",IF(P_20号3様式1!X116&lt;&gt; "-",TEXT(INT(P_20号3様式1!X116),"#,##0"),"-"),"")</f>
        <v/>
      </c>
      <c r="Q143" s="12" t="str">
        <f>IF(P_20号3様式1!X116&lt;&gt; "",IF(P_20号3様式1!X116&lt;&gt; "-",IF(VALUE(FIXED(P_20号3様式1!X116,0,TRUE))&lt;&gt;P_20号3様式1!X116,RIGHT(FIXED(P_20号3様式1!X116,3,FALSE),4),""),""),"")</f>
        <v/>
      </c>
      <c r="R143" s="13" t="str">
        <f>IF(P_20号3様式1!AA116&lt;&gt; "",IF(P_20号3様式1!AA116&lt;&gt; "-",TEXT(INT(P_20号3様式1!AA116),"#,##0"),"-"),"")</f>
        <v/>
      </c>
      <c r="S143" s="12" t="str">
        <f>IF(P_20号3様式1!AA116&lt;&gt; "",IF(P_20号3様式1!AA116&lt;&gt; "-",IF(VALUE(FIXED(P_20号3様式1!AA116,0,TRUE))&lt;&gt;P_20号3様式1!AA116,RIGHT(FIXED(P_20号3様式1!AA116,3,FALSE),4),""),""),"")</f>
        <v/>
      </c>
    </row>
    <row r="144" spans="1:19" ht="12.75" customHeight="1" x14ac:dyDescent="0.15">
      <c r="A144" s="2" t="str">
        <f>IF(P_20号3様式1!C117="","",P_20号3様式1!C117)</f>
        <v>＊（姶良郡）計</v>
      </c>
      <c r="B144" s="13" t="str">
        <f>IF(P_20号3様式1!AE117&lt;&gt; "",TEXT(INT(P_20号3様式1!AE117),"#,##0"),"")</f>
        <v>0</v>
      </c>
      <c r="C144" s="12" t="str">
        <f>IF(P_20号3様式1!AE117= "","",IF(VALUE(FIXED(P_20号3様式1!AE117,0,TRUE))&lt;&gt;P_20号3様式1!AE117,RIGHT(FIXED(P_20号3様式1!AE117,3,FALSE),4),""))</f>
        <v>.000</v>
      </c>
      <c r="D144" s="13" t="str">
        <f>IF(P_20号3様式1!F117&lt;&gt; "",IF(P_20号3様式1!F117&lt;&gt; "-",TEXT(INT(P_20号3様式1!F117),"#,##0"),"-"),"")</f>
        <v>0</v>
      </c>
      <c r="E144" s="12" t="str">
        <f>IF(P_20号3様式1!F117&lt;&gt; "",IF(P_20号3様式1!F117&lt;&gt; "-",IF(VALUE(FIXED(P_20号3様式1!F117,0,TRUE))&lt;&gt;P_20号3様式1!F117,RIGHT(FIXED(P_20号3様式1!F117,3,FALSE),4),""),""),"")</f>
        <v>.000</v>
      </c>
      <c r="F144" s="13" t="str">
        <f>IF(P_20号3様式1!I117&lt;&gt; "",IF(P_20号3様式1!I117&lt;&gt; "-",TEXT(INT(P_20号3様式1!I117),"#,##0"),"-"),"")</f>
        <v>0</v>
      </c>
      <c r="G144" s="12" t="str">
        <f>IF(P_20号3様式1!I117&lt;&gt; "",IF(P_20号3様式1!I117&lt;&gt; "-",IF(VALUE(FIXED(P_20号3様式1!I117,0,TRUE))&lt;&gt;P_20号3様式1!I117,RIGHT(FIXED(P_20号3様式1!I117,3,FALSE),4),""),""),"")</f>
        <v>.000</v>
      </c>
      <c r="H144" s="13" t="str">
        <f>IF(P_20号3様式1!L117&lt;&gt; "",IF(P_20号3様式1!L117&lt;&gt; "-",TEXT(INT(P_20号3様式1!L117),"#,##0"),"-"),"")</f>
        <v/>
      </c>
      <c r="I144" s="12" t="str">
        <f>IF(P_20号3様式1!L117&lt;&gt; "",IF(P_20号3様式1!L117&lt;&gt; "-",IF(VALUE(FIXED(P_20号3様式1!L117,0,TRUE))&lt;&gt;P_20号3様式1!L117,RIGHT(FIXED(P_20号3様式1!L117,3,FALSE),4),""),""),"")</f>
        <v/>
      </c>
      <c r="J144" s="13" t="str">
        <f>IF(P_20号3様式1!O117&lt;&gt; "",IF(P_20号3様式1!O117&lt;&gt; "-",TEXT(INT(P_20号3様式1!O117),"#,##0"),"-"),"")</f>
        <v/>
      </c>
      <c r="K144" s="12" t="str">
        <f>IF(P_20号3様式1!O117&lt;&gt; "",IF(P_20号3様式1!O117&lt;&gt; "-",IF(VALUE(FIXED(P_20号3様式1!O117,0,TRUE))&lt;&gt;P_20号3様式1!O117,RIGHT(FIXED(P_20号3様式1!O117,3,FALSE),4),""),""),"")</f>
        <v/>
      </c>
      <c r="L144" s="13" t="str">
        <f>IF(P_20号3様式1!R117&lt;&gt; "",IF(P_20号3様式1!R117&lt;&gt; "-",TEXT(INT(P_20号3様式1!R117),"#,##0"),"-"),"")</f>
        <v/>
      </c>
      <c r="M144" s="12" t="str">
        <f>IF(P_20号3様式1!R117&lt;&gt; "",IF(P_20号3様式1!R117&lt;&gt; "-",IF(VALUE(FIXED(P_20号3様式1!R117,0,TRUE))&lt;&gt;P_20号3様式1!R117,RIGHT(FIXED(P_20号3様式1!R117,3,FALSE),4),""),""),"")</f>
        <v/>
      </c>
      <c r="N144" s="13" t="str">
        <f>IF(P_20号3様式1!U117&lt;&gt; "",IF(P_20号3様式1!U117&lt;&gt; "-",TEXT(INT(P_20号3様式1!U117),"#,##0"),"-"),"")</f>
        <v/>
      </c>
      <c r="O144" s="12" t="str">
        <f>IF(P_20号3様式1!U117&lt;&gt; "",IF(P_20号3様式1!U117&lt;&gt; "-",IF(VALUE(FIXED(P_20号3様式1!U117,0,TRUE))&lt;&gt;P_20号3様式1!U117,RIGHT(FIXED(P_20号3様式1!U117,3,FALSE),4),""),""),"")</f>
        <v/>
      </c>
      <c r="P144" s="13" t="str">
        <f>IF(P_20号3様式1!X117&lt;&gt; "",IF(P_20号3様式1!X117&lt;&gt; "-",TEXT(INT(P_20号3様式1!X117),"#,##0"),"-"),"")</f>
        <v/>
      </c>
      <c r="Q144" s="12" t="str">
        <f>IF(P_20号3様式1!X117&lt;&gt; "",IF(P_20号3様式1!X117&lt;&gt; "-",IF(VALUE(FIXED(P_20号3様式1!X117,0,TRUE))&lt;&gt;P_20号3様式1!X117,RIGHT(FIXED(P_20号3様式1!X117,3,FALSE),4),""),""),"")</f>
        <v/>
      </c>
      <c r="R144" s="13" t="str">
        <f>IF(P_20号3様式1!AA117&lt;&gt; "",IF(P_20号3様式1!AA117&lt;&gt; "-",TEXT(INT(P_20号3様式1!AA117),"#,##0"),"-"),"")</f>
        <v/>
      </c>
      <c r="S144" s="12" t="str">
        <f>IF(P_20号3様式1!AA117&lt;&gt; "",IF(P_20号3様式1!AA117&lt;&gt; "-",IF(VALUE(FIXED(P_20号3様式1!AA117,0,TRUE))&lt;&gt;P_20号3様式1!AA117,RIGHT(FIXED(P_20号3様式1!AA117,3,FALSE),4),""),""),"")</f>
        <v/>
      </c>
    </row>
    <row r="145" spans="1:19" ht="12.75" customHeight="1" x14ac:dyDescent="0.15">
      <c r="A145" s="2" t="str">
        <f>IF(P_20号3様式1!C118="","",P_20号3様式1!C118)</f>
        <v>大崎町</v>
      </c>
      <c r="B145" s="13" t="str">
        <f>IF(P_20号3様式1!AE118&lt;&gt; "",TEXT(INT(P_20号3様式1!AE118),"#,##0"),"")</f>
        <v>0</v>
      </c>
      <c r="C145" s="12" t="str">
        <f>IF(P_20号3様式1!AE118= "","",IF(VALUE(FIXED(P_20号3様式1!AE118,0,TRUE))&lt;&gt;P_20号3様式1!AE118,RIGHT(FIXED(P_20号3様式1!AE118,3,FALSE),4),""))</f>
        <v>.000</v>
      </c>
      <c r="D145" s="13" t="str">
        <f>IF(P_20号3様式1!F118&lt;&gt; "",IF(P_20号3様式1!F118&lt;&gt; "-",TEXT(INT(P_20号3様式1!F118),"#,##0"),"-"),"")</f>
        <v>0</v>
      </c>
      <c r="E145" s="12" t="str">
        <f>IF(P_20号3様式1!F118&lt;&gt; "",IF(P_20号3様式1!F118&lt;&gt; "-",IF(VALUE(FIXED(P_20号3様式1!F118,0,TRUE))&lt;&gt;P_20号3様式1!F118,RIGHT(FIXED(P_20号3様式1!F118,3,FALSE),4),""),""),"")</f>
        <v>.000</v>
      </c>
      <c r="F145" s="13" t="str">
        <f>IF(P_20号3様式1!I118&lt;&gt; "",IF(P_20号3様式1!I118&lt;&gt; "-",TEXT(INT(P_20号3様式1!I118),"#,##0"),"-"),"")</f>
        <v>0</v>
      </c>
      <c r="G145" s="12" t="str">
        <f>IF(P_20号3様式1!I118&lt;&gt; "",IF(P_20号3様式1!I118&lt;&gt; "-",IF(VALUE(FIXED(P_20号3様式1!I118,0,TRUE))&lt;&gt;P_20号3様式1!I118,RIGHT(FIXED(P_20号3様式1!I118,3,FALSE),4),""),""),"")</f>
        <v>.000</v>
      </c>
      <c r="H145" s="13" t="str">
        <f>IF(P_20号3様式1!L118&lt;&gt; "",IF(P_20号3様式1!L118&lt;&gt; "-",TEXT(INT(P_20号3様式1!L118),"#,##0"),"-"),"")</f>
        <v/>
      </c>
      <c r="I145" s="12" t="str">
        <f>IF(P_20号3様式1!L118&lt;&gt; "",IF(P_20号3様式1!L118&lt;&gt; "-",IF(VALUE(FIXED(P_20号3様式1!L118,0,TRUE))&lt;&gt;P_20号3様式1!L118,RIGHT(FIXED(P_20号3様式1!L118,3,FALSE),4),""),""),"")</f>
        <v/>
      </c>
      <c r="J145" s="13" t="str">
        <f>IF(P_20号3様式1!O118&lt;&gt; "",IF(P_20号3様式1!O118&lt;&gt; "-",TEXT(INT(P_20号3様式1!O118),"#,##0"),"-"),"")</f>
        <v/>
      </c>
      <c r="K145" s="12" t="str">
        <f>IF(P_20号3様式1!O118&lt;&gt; "",IF(P_20号3様式1!O118&lt;&gt; "-",IF(VALUE(FIXED(P_20号3様式1!O118,0,TRUE))&lt;&gt;P_20号3様式1!O118,RIGHT(FIXED(P_20号3様式1!O118,3,FALSE),4),""),""),"")</f>
        <v/>
      </c>
      <c r="L145" s="13" t="str">
        <f>IF(P_20号3様式1!R118&lt;&gt; "",IF(P_20号3様式1!R118&lt;&gt; "-",TEXT(INT(P_20号3様式1!R118),"#,##0"),"-"),"")</f>
        <v/>
      </c>
      <c r="M145" s="12" t="str">
        <f>IF(P_20号3様式1!R118&lt;&gt; "",IF(P_20号3様式1!R118&lt;&gt; "-",IF(VALUE(FIXED(P_20号3様式1!R118,0,TRUE))&lt;&gt;P_20号3様式1!R118,RIGHT(FIXED(P_20号3様式1!R118,3,FALSE),4),""),""),"")</f>
        <v/>
      </c>
      <c r="N145" s="13" t="str">
        <f>IF(P_20号3様式1!U118&lt;&gt; "",IF(P_20号3様式1!U118&lt;&gt; "-",TEXT(INT(P_20号3様式1!U118),"#,##0"),"-"),"")</f>
        <v/>
      </c>
      <c r="O145" s="12" t="str">
        <f>IF(P_20号3様式1!U118&lt;&gt; "",IF(P_20号3様式1!U118&lt;&gt; "-",IF(VALUE(FIXED(P_20号3様式1!U118,0,TRUE))&lt;&gt;P_20号3様式1!U118,RIGHT(FIXED(P_20号3様式1!U118,3,FALSE),4),""),""),"")</f>
        <v/>
      </c>
      <c r="P145" s="13" t="str">
        <f>IF(P_20号3様式1!X118&lt;&gt; "",IF(P_20号3様式1!X118&lt;&gt; "-",TEXT(INT(P_20号3様式1!X118),"#,##0"),"-"),"")</f>
        <v/>
      </c>
      <c r="Q145" s="12" t="str">
        <f>IF(P_20号3様式1!X118&lt;&gt; "",IF(P_20号3様式1!X118&lt;&gt; "-",IF(VALUE(FIXED(P_20号3様式1!X118,0,TRUE))&lt;&gt;P_20号3様式1!X118,RIGHT(FIXED(P_20号3様式1!X118,3,FALSE),4),""),""),"")</f>
        <v/>
      </c>
      <c r="R145" s="13" t="str">
        <f>IF(P_20号3様式1!AA118&lt;&gt; "",IF(P_20号3様式1!AA118&lt;&gt; "-",TEXT(INT(P_20号3様式1!AA118),"#,##0"),"-"),"")</f>
        <v/>
      </c>
      <c r="S145" s="12" t="str">
        <f>IF(P_20号3様式1!AA118&lt;&gt; "",IF(P_20号3様式1!AA118&lt;&gt; "-",IF(VALUE(FIXED(P_20号3様式1!AA118,0,TRUE))&lt;&gt;P_20号3様式1!AA118,RIGHT(FIXED(P_20号3様式1!AA118,3,FALSE),4),""),""),"")</f>
        <v/>
      </c>
    </row>
    <row r="146" spans="1:19" ht="12.75" customHeight="1" x14ac:dyDescent="0.15">
      <c r="A146" s="2" t="str">
        <f>IF(P_20号3様式1!C119="","",P_20号3様式1!C119)</f>
        <v>＊（曽於郡）計</v>
      </c>
      <c r="B146" s="13" t="str">
        <f>IF(P_20号3様式1!AE119&lt;&gt; "",TEXT(INT(P_20号3様式1!AE119),"#,##0"),"")</f>
        <v>0</v>
      </c>
      <c r="C146" s="12" t="str">
        <f>IF(P_20号3様式1!AE119= "","",IF(VALUE(FIXED(P_20号3様式1!AE119,0,TRUE))&lt;&gt;P_20号3様式1!AE119,RIGHT(FIXED(P_20号3様式1!AE119,3,FALSE),4),""))</f>
        <v>.000</v>
      </c>
      <c r="D146" s="13" t="str">
        <f>IF(P_20号3様式1!F119&lt;&gt; "",IF(P_20号3様式1!F119&lt;&gt; "-",TEXT(INT(P_20号3様式1!F119),"#,##0"),"-"),"")</f>
        <v>0</v>
      </c>
      <c r="E146" s="12" t="str">
        <f>IF(P_20号3様式1!F119&lt;&gt; "",IF(P_20号3様式1!F119&lt;&gt; "-",IF(VALUE(FIXED(P_20号3様式1!F119,0,TRUE))&lt;&gt;P_20号3様式1!F119,RIGHT(FIXED(P_20号3様式1!F119,3,FALSE),4),""),""),"")</f>
        <v>.000</v>
      </c>
      <c r="F146" s="13" t="str">
        <f>IF(P_20号3様式1!I119&lt;&gt; "",IF(P_20号3様式1!I119&lt;&gt; "-",TEXT(INT(P_20号3様式1!I119),"#,##0"),"-"),"")</f>
        <v>0</v>
      </c>
      <c r="G146" s="12" t="str">
        <f>IF(P_20号3様式1!I119&lt;&gt; "",IF(P_20号3様式1!I119&lt;&gt; "-",IF(VALUE(FIXED(P_20号3様式1!I119,0,TRUE))&lt;&gt;P_20号3様式1!I119,RIGHT(FIXED(P_20号3様式1!I119,3,FALSE),4),""),""),"")</f>
        <v>.000</v>
      </c>
      <c r="H146" s="13" t="str">
        <f>IF(P_20号3様式1!L119&lt;&gt; "",IF(P_20号3様式1!L119&lt;&gt; "-",TEXT(INT(P_20号3様式1!L119),"#,##0"),"-"),"")</f>
        <v/>
      </c>
      <c r="I146" s="12" t="str">
        <f>IF(P_20号3様式1!L119&lt;&gt; "",IF(P_20号3様式1!L119&lt;&gt; "-",IF(VALUE(FIXED(P_20号3様式1!L119,0,TRUE))&lt;&gt;P_20号3様式1!L119,RIGHT(FIXED(P_20号3様式1!L119,3,FALSE),4),""),""),"")</f>
        <v/>
      </c>
      <c r="J146" s="13" t="str">
        <f>IF(P_20号3様式1!O119&lt;&gt; "",IF(P_20号3様式1!O119&lt;&gt; "-",TEXT(INT(P_20号3様式1!O119),"#,##0"),"-"),"")</f>
        <v/>
      </c>
      <c r="K146" s="12" t="str">
        <f>IF(P_20号3様式1!O119&lt;&gt; "",IF(P_20号3様式1!O119&lt;&gt; "-",IF(VALUE(FIXED(P_20号3様式1!O119,0,TRUE))&lt;&gt;P_20号3様式1!O119,RIGHT(FIXED(P_20号3様式1!O119,3,FALSE),4),""),""),"")</f>
        <v/>
      </c>
      <c r="L146" s="13" t="str">
        <f>IF(P_20号3様式1!R119&lt;&gt; "",IF(P_20号3様式1!R119&lt;&gt; "-",TEXT(INT(P_20号3様式1!R119),"#,##0"),"-"),"")</f>
        <v/>
      </c>
      <c r="M146" s="12" t="str">
        <f>IF(P_20号3様式1!R119&lt;&gt; "",IF(P_20号3様式1!R119&lt;&gt; "-",IF(VALUE(FIXED(P_20号3様式1!R119,0,TRUE))&lt;&gt;P_20号3様式1!R119,RIGHT(FIXED(P_20号3様式1!R119,3,FALSE),4),""),""),"")</f>
        <v/>
      </c>
      <c r="N146" s="13" t="str">
        <f>IF(P_20号3様式1!U119&lt;&gt; "",IF(P_20号3様式1!U119&lt;&gt; "-",TEXT(INT(P_20号3様式1!U119),"#,##0"),"-"),"")</f>
        <v/>
      </c>
      <c r="O146" s="12" t="str">
        <f>IF(P_20号3様式1!U119&lt;&gt; "",IF(P_20号3様式1!U119&lt;&gt; "-",IF(VALUE(FIXED(P_20号3様式1!U119,0,TRUE))&lt;&gt;P_20号3様式1!U119,RIGHT(FIXED(P_20号3様式1!U119,3,FALSE),4),""),""),"")</f>
        <v/>
      </c>
      <c r="P146" s="13" t="str">
        <f>IF(P_20号3様式1!X119&lt;&gt; "",IF(P_20号3様式1!X119&lt;&gt; "-",TEXT(INT(P_20号3様式1!X119),"#,##0"),"-"),"")</f>
        <v/>
      </c>
      <c r="Q146" s="12" t="str">
        <f>IF(P_20号3様式1!X119&lt;&gt; "",IF(P_20号3様式1!X119&lt;&gt; "-",IF(VALUE(FIXED(P_20号3様式1!X119,0,TRUE))&lt;&gt;P_20号3様式1!X119,RIGHT(FIXED(P_20号3様式1!X119,3,FALSE),4),""),""),"")</f>
        <v/>
      </c>
      <c r="R146" s="13" t="str">
        <f>IF(P_20号3様式1!AA119&lt;&gt; "",IF(P_20号3様式1!AA119&lt;&gt; "-",TEXT(INT(P_20号3様式1!AA119),"#,##0"),"-"),"")</f>
        <v/>
      </c>
      <c r="S146" s="12" t="str">
        <f>IF(P_20号3様式1!AA119&lt;&gt; "",IF(P_20号3様式1!AA119&lt;&gt; "-",IF(VALUE(FIXED(P_20号3様式1!AA119,0,TRUE))&lt;&gt;P_20号3様式1!AA119,RIGHT(FIXED(P_20号3様式1!AA119,3,FALSE),4),""),""),"")</f>
        <v/>
      </c>
    </row>
    <row r="147" spans="1:19" ht="12.75" customHeight="1" x14ac:dyDescent="0.15">
      <c r="A147" s="2" t="str">
        <f>IF(P_20号3様式1!C120="","",P_20号3様式1!C120)</f>
        <v>東串良町</v>
      </c>
      <c r="B147" s="13" t="str">
        <f>IF(P_20号3様式1!AE120&lt;&gt; "",TEXT(INT(P_20号3様式1!AE120),"#,##0"),"")</f>
        <v>0</v>
      </c>
      <c r="C147" s="12" t="str">
        <f>IF(P_20号3様式1!AE120= "","",IF(VALUE(FIXED(P_20号3様式1!AE120,0,TRUE))&lt;&gt;P_20号3様式1!AE120,RIGHT(FIXED(P_20号3様式1!AE120,3,FALSE),4),""))</f>
        <v>.000</v>
      </c>
      <c r="D147" s="13" t="str">
        <f>IF(P_20号3様式1!F120&lt;&gt; "",IF(P_20号3様式1!F120&lt;&gt; "-",TEXT(INT(P_20号3様式1!F120),"#,##0"),"-"),"")</f>
        <v>0</v>
      </c>
      <c r="E147" s="12" t="str">
        <f>IF(P_20号3様式1!F120&lt;&gt; "",IF(P_20号3様式1!F120&lt;&gt; "-",IF(VALUE(FIXED(P_20号3様式1!F120,0,TRUE))&lt;&gt;P_20号3様式1!F120,RIGHT(FIXED(P_20号3様式1!F120,3,FALSE),4),""),""),"")</f>
        <v>.000</v>
      </c>
      <c r="F147" s="13" t="str">
        <f>IF(P_20号3様式1!I120&lt;&gt; "",IF(P_20号3様式1!I120&lt;&gt; "-",TEXT(INT(P_20号3様式1!I120),"#,##0"),"-"),"")</f>
        <v>0</v>
      </c>
      <c r="G147" s="12" t="str">
        <f>IF(P_20号3様式1!I120&lt;&gt; "",IF(P_20号3様式1!I120&lt;&gt; "-",IF(VALUE(FIXED(P_20号3様式1!I120,0,TRUE))&lt;&gt;P_20号3様式1!I120,RIGHT(FIXED(P_20号3様式1!I120,3,FALSE),4),""),""),"")</f>
        <v>.000</v>
      </c>
      <c r="H147" s="13" t="str">
        <f>IF(P_20号3様式1!L120&lt;&gt; "",IF(P_20号3様式1!L120&lt;&gt; "-",TEXT(INT(P_20号3様式1!L120),"#,##0"),"-"),"")</f>
        <v/>
      </c>
      <c r="I147" s="12" t="str">
        <f>IF(P_20号3様式1!L120&lt;&gt; "",IF(P_20号3様式1!L120&lt;&gt; "-",IF(VALUE(FIXED(P_20号3様式1!L120,0,TRUE))&lt;&gt;P_20号3様式1!L120,RIGHT(FIXED(P_20号3様式1!L120,3,FALSE),4),""),""),"")</f>
        <v/>
      </c>
      <c r="J147" s="13" t="str">
        <f>IF(P_20号3様式1!O120&lt;&gt; "",IF(P_20号3様式1!O120&lt;&gt; "-",TEXT(INT(P_20号3様式1!O120),"#,##0"),"-"),"")</f>
        <v/>
      </c>
      <c r="K147" s="12" t="str">
        <f>IF(P_20号3様式1!O120&lt;&gt; "",IF(P_20号3様式1!O120&lt;&gt; "-",IF(VALUE(FIXED(P_20号3様式1!O120,0,TRUE))&lt;&gt;P_20号3様式1!O120,RIGHT(FIXED(P_20号3様式1!O120,3,FALSE),4),""),""),"")</f>
        <v/>
      </c>
      <c r="L147" s="13" t="str">
        <f>IF(P_20号3様式1!R120&lt;&gt; "",IF(P_20号3様式1!R120&lt;&gt; "-",TEXT(INT(P_20号3様式1!R120),"#,##0"),"-"),"")</f>
        <v/>
      </c>
      <c r="M147" s="12" t="str">
        <f>IF(P_20号3様式1!R120&lt;&gt; "",IF(P_20号3様式1!R120&lt;&gt; "-",IF(VALUE(FIXED(P_20号3様式1!R120,0,TRUE))&lt;&gt;P_20号3様式1!R120,RIGHT(FIXED(P_20号3様式1!R120,3,FALSE),4),""),""),"")</f>
        <v/>
      </c>
      <c r="N147" s="13" t="str">
        <f>IF(P_20号3様式1!U120&lt;&gt; "",IF(P_20号3様式1!U120&lt;&gt; "-",TEXT(INT(P_20号3様式1!U120),"#,##0"),"-"),"")</f>
        <v/>
      </c>
      <c r="O147" s="12" t="str">
        <f>IF(P_20号3様式1!U120&lt;&gt; "",IF(P_20号3様式1!U120&lt;&gt; "-",IF(VALUE(FIXED(P_20号3様式1!U120,0,TRUE))&lt;&gt;P_20号3様式1!U120,RIGHT(FIXED(P_20号3様式1!U120,3,FALSE),4),""),""),"")</f>
        <v/>
      </c>
      <c r="P147" s="13" t="str">
        <f>IF(P_20号3様式1!X120&lt;&gt; "",IF(P_20号3様式1!X120&lt;&gt; "-",TEXT(INT(P_20号3様式1!X120),"#,##0"),"-"),"")</f>
        <v/>
      </c>
      <c r="Q147" s="12" t="str">
        <f>IF(P_20号3様式1!X120&lt;&gt; "",IF(P_20号3様式1!X120&lt;&gt; "-",IF(VALUE(FIXED(P_20号3様式1!X120,0,TRUE))&lt;&gt;P_20号3様式1!X120,RIGHT(FIXED(P_20号3様式1!X120,3,FALSE),4),""),""),"")</f>
        <v/>
      </c>
      <c r="R147" s="13" t="str">
        <f>IF(P_20号3様式1!AA120&lt;&gt; "",IF(P_20号3様式1!AA120&lt;&gt; "-",TEXT(INT(P_20号3様式1!AA120),"#,##0"),"-"),"")</f>
        <v/>
      </c>
      <c r="S147" s="12" t="str">
        <f>IF(P_20号3様式1!AA120&lt;&gt; "",IF(P_20号3様式1!AA120&lt;&gt; "-",IF(VALUE(FIXED(P_20号3様式1!AA120,0,TRUE))&lt;&gt;P_20号3様式1!AA120,RIGHT(FIXED(P_20号3様式1!AA120,3,FALSE),4),""),""),"")</f>
        <v/>
      </c>
    </row>
    <row r="148" spans="1:19" ht="12.75" customHeight="1" x14ac:dyDescent="0.15">
      <c r="A148" s="2" t="str">
        <f>IF(P_20号3様式1!C121="","",P_20号3様式1!C121)</f>
        <v>錦江町</v>
      </c>
      <c r="B148" s="13" t="str">
        <f>IF(P_20号3様式1!AE121&lt;&gt; "",TEXT(INT(P_20号3様式1!AE121),"#,##0"),"")</f>
        <v>3</v>
      </c>
      <c r="C148" s="12" t="str">
        <f>IF(P_20号3様式1!AE121= "","",IF(VALUE(FIXED(P_20号3様式1!AE121,0,TRUE))&lt;&gt;P_20号3様式1!AE121,RIGHT(FIXED(P_20号3様式1!AE121,3,FALSE),4),""))</f>
        <v>.000</v>
      </c>
      <c r="D148" s="13" t="str">
        <f>IF(P_20号3様式1!F121&lt;&gt; "",IF(P_20号3様式1!F121&lt;&gt; "-",TEXT(INT(P_20号3様式1!F121),"#,##0"),"-"),"")</f>
        <v>3</v>
      </c>
      <c r="E148" s="12" t="str">
        <f>IF(P_20号3様式1!F121&lt;&gt; "",IF(P_20号3様式1!F121&lt;&gt; "-",IF(VALUE(FIXED(P_20号3様式1!F121,0,TRUE))&lt;&gt;P_20号3様式1!F121,RIGHT(FIXED(P_20号3様式1!F121,3,FALSE),4),""),""),"")</f>
        <v>.000</v>
      </c>
      <c r="F148" s="13" t="str">
        <f>IF(P_20号3様式1!I121&lt;&gt; "",IF(P_20号3様式1!I121&lt;&gt; "-",TEXT(INT(P_20号3様式1!I121),"#,##0"),"-"),"")</f>
        <v>0</v>
      </c>
      <c r="G148" s="12" t="str">
        <f>IF(P_20号3様式1!I121&lt;&gt; "",IF(P_20号3様式1!I121&lt;&gt; "-",IF(VALUE(FIXED(P_20号3様式1!I121,0,TRUE))&lt;&gt;P_20号3様式1!I121,RIGHT(FIXED(P_20号3様式1!I121,3,FALSE),4),""),""),"")</f>
        <v>.000</v>
      </c>
      <c r="H148" s="13" t="str">
        <f>IF(P_20号3様式1!L121&lt;&gt; "",IF(P_20号3様式1!L121&lt;&gt; "-",TEXT(INT(P_20号3様式1!L121),"#,##0"),"-"),"")</f>
        <v/>
      </c>
      <c r="I148" s="12" t="str">
        <f>IF(P_20号3様式1!L121&lt;&gt; "",IF(P_20号3様式1!L121&lt;&gt; "-",IF(VALUE(FIXED(P_20号3様式1!L121,0,TRUE))&lt;&gt;P_20号3様式1!L121,RIGHT(FIXED(P_20号3様式1!L121,3,FALSE),4),""),""),"")</f>
        <v/>
      </c>
      <c r="J148" s="13" t="str">
        <f>IF(P_20号3様式1!O121&lt;&gt; "",IF(P_20号3様式1!O121&lt;&gt; "-",TEXT(INT(P_20号3様式1!O121),"#,##0"),"-"),"")</f>
        <v/>
      </c>
      <c r="K148" s="12" t="str">
        <f>IF(P_20号3様式1!O121&lt;&gt; "",IF(P_20号3様式1!O121&lt;&gt; "-",IF(VALUE(FIXED(P_20号3様式1!O121,0,TRUE))&lt;&gt;P_20号3様式1!O121,RIGHT(FIXED(P_20号3様式1!O121,3,FALSE),4),""),""),"")</f>
        <v/>
      </c>
      <c r="L148" s="13" t="str">
        <f>IF(P_20号3様式1!R121&lt;&gt; "",IF(P_20号3様式1!R121&lt;&gt; "-",TEXT(INT(P_20号3様式1!R121),"#,##0"),"-"),"")</f>
        <v/>
      </c>
      <c r="M148" s="12" t="str">
        <f>IF(P_20号3様式1!R121&lt;&gt; "",IF(P_20号3様式1!R121&lt;&gt; "-",IF(VALUE(FIXED(P_20号3様式1!R121,0,TRUE))&lt;&gt;P_20号3様式1!R121,RIGHT(FIXED(P_20号3様式1!R121,3,FALSE),4),""),""),"")</f>
        <v/>
      </c>
      <c r="N148" s="13" t="str">
        <f>IF(P_20号3様式1!U121&lt;&gt; "",IF(P_20号3様式1!U121&lt;&gt; "-",TEXT(INT(P_20号3様式1!U121),"#,##0"),"-"),"")</f>
        <v/>
      </c>
      <c r="O148" s="12" t="str">
        <f>IF(P_20号3様式1!U121&lt;&gt; "",IF(P_20号3様式1!U121&lt;&gt; "-",IF(VALUE(FIXED(P_20号3様式1!U121,0,TRUE))&lt;&gt;P_20号3様式1!U121,RIGHT(FIXED(P_20号3様式1!U121,3,FALSE),4),""),""),"")</f>
        <v/>
      </c>
      <c r="P148" s="13" t="str">
        <f>IF(P_20号3様式1!X121&lt;&gt; "",IF(P_20号3様式1!X121&lt;&gt; "-",TEXT(INT(P_20号3様式1!X121),"#,##0"),"-"),"")</f>
        <v/>
      </c>
      <c r="Q148" s="12" t="str">
        <f>IF(P_20号3様式1!X121&lt;&gt; "",IF(P_20号3様式1!X121&lt;&gt; "-",IF(VALUE(FIXED(P_20号3様式1!X121,0,TRUE))&lt;&gt;P_20号3様式1!X121,RIGHT(FIXED(P_20号3様式1!X121,3,FALSE),4),""),""),"")</f>
        <v/>
      </c>
      <c r="R148" s="13" t="str">
        <f>IF(P_20号3様式1!AA121&lt;&gt; "",IF(P_20号3様式1!AA121&lt;&gt; "-",TEXT(INT(P_20号3様式1!AA121),"#,##0"),"-"),"")</f>
        <v/>
      </c>
      <c r="S148" s="12" t="str">
        <f>IF(P_20号3様式1!AA121&lt;&gt; "",IF(P_20号3様式1!AA121&lt;&gt; "-",IF(VALUE(FIXED(P_20号3様式1!AA121,0,TRUE))&lt;&gt;P_20号3様式1!AA121,RIGHT(FIXED(P_20号3様式1!AA121,3,FALSE),4),""),""),"")</f>
        <v/>
      </c>
    </row>
    <row r="149" spans="1:19" ht="12.75" customHeight="1" x14ac:dyDescent="0.15">
      <c r="A149" s="2" t="str">
        <f>IF(P_20号3様式1!C122="","",P_20号3様式1!C122)</f>
        <v>南大隅町</v>
      </c>
      <c r="B149" s="13" t="str">
        <f>IF(P_20号3様式1!AE122&lt;&gt; "",TEXT(INT(P_20号3様式1!AE122),"#,##0"),"")</f>
        <v>2</v>
      </c>
      <c r="C149" s="12" t="str">
        <f>IF(P_20号3様式1!AE122= "","",IF(VALUE(FIXED(P_20号3様式1!AE122,0,TRUE))&lt;&gt;P_20号3様式1!AE122,RIGHT(FIXED(P_20号3様式1!AE122,3,FALSE),4),""))</f>
        <v>.000</v>
      </c>
      <c r="D149" s="13" t="str">
        <f>IF(P_20号3様式1!F122&lt;&gt; "",IF(P_20号3様式1!F122&lt;&gt; "-",TEXT(INT(P_20号3様式1!F122),"#,##0"),"-"),"")</f>
        <v>2</v>
      </c>
      <c r="E149" s="12" t="str">
        <f>IF(P_20号3様式1!F122&lt;&gt; "",IF(P_20号3様式1!F122&lt;&gt; "-",IF(VALUE(FIXED(P_20号3様式1!F122,0,TRUE))&lt;&gt;P_20号3様式1!F122,RIGHT(FIXED(P_20号3様式1!F122,3,FALSE),4),""),""),"")</f>
        <v>.000</v>
      </c>
      <c r="F149" s="13" t="str">
        <f>IF(P_20号3様式1!I122&lt;&gt; "",IF(P_20号3様式1!I122&lt;&gt; "-",TEXT(INT(P_20号3様式1!I122),"#,##0"),"-"),"")</f>
        <v>0</v>
      </c>
      <c r="G149" s="12" t="str">
        <f>IF(P_20号3様式1!I122&lt;&gt; "",IF(P_20号3様式1!I122&lt;&gt; "-",IF(VALUE(FIXED(P_20号3様式1!I122,0,TRUE))&lt;&gt;P_20号3様式1!I122,RIGHT(FIXED(P_20号3様式1!I122,3,FALSE),4),""),""),"")</f>
        <v>.000</v>
      </c>
      <c r="H149" s="13" t="str">
        <f>IF(P_20号3様式1!L122&lt;&gt; "",IF(P_20号3様式1!L122&lt;&gt; "-",TEXT(INT(P_20号3様式1!L122),"#,##0"),"-"),"")</f>
        <v/>
      </c>
      <c r="I149" s="12" t="str">
        <f>IF(P_20号3様式1!L122&lt;&gt; "",IF(P_20号3様式1!L122&lt;&gt; "-",IF(VALUE(FIXED(P_20号3様式1!L122,0,TRUE))&lt;&gt;P_20号3様式1!L122,RIGHT(FIXED(P_20号3様式1!L122,3,FALSE),4),""),""),"")</f>
        <v/>
      </c>
      <c r="J149" s="13" t="str">
        <f>IF(P_20号3様式1!O122&lt;&gt; "",IF(P_20号3様式1!O122&lt;&gt; "-",TEXT(INT(P_20号3様式1!O122),"#,##0"),"-"),"")</f>
        <v/>
      </c>
      <c r="K149" s="12" t="str">
        <f>IF(P_20号3様式1!O122&lt;&gt; "",IF(P_20号3様式1!O122&lt;&gt; "-",IF(VALUE(FIXED(P_20号3様式1!O122,0,TRUE))&lt;&gt;P_20号3様式1!O122,RIGHT(FIXED(P_20号3様式1!O122,3,FALSE),4),""),""),"")</f>
        <v/>
      </c>
      <c r="L149" s="13" t="str">
        <f>IF(P_20号3様式1!R122&lt;&gt; "",IF(P_20号3様式1!R122&lt;&gt; "-",TEXT(INT(P_20号3様式1!R122),"#,##0"),"-"),"")</f>
        <v/>
      </c>
      <c r="M149" s="12" t="str">
        <f>IF(P_20号3様式1!R122&lt;&gt; "",IF(P_20号3様式1!R122&lt;&gt; "-",IF(VALUE(FIXED(P_20号3様式1!R122,0,TRUE))&lt;&gt;P_20号3様式1!R122,RIGHT(FIXED(P_20号3様式1!R122,3,FALSE),4),""),""),"")</f>
        <v/>
      </c>
      <c r="N149" s="13" t="str">
        <f>IF(P_20号3様式1!U122&lt;&gt; "",IF(P_20号3様式1!U122&lt;&gt; "-",TEXT(INT(P_20号3様式1!U122),"#,##0"),"-"),"")</f>
        <v/>
      </c>
      <c r="O149" s="12" t="str">
        <f>IF(P_20号3様式1!U122&lt;&gt; "",IF(P_20号3様式1!U122&lt;&gt; "-",IF(VALUE(FIXED(P_20号3様式1!U122,0,TRUE))&lt;&gt;P_20号3様式1!U122,RIGHT(FIXED(P_20号3様式1!U122,3,FALSE),4),""),""),"")</f>
        <v/>
      </c>
      <c r="P149" s="13" t="str">
        <f>IF(P_20号3様式1!X122&lt;&gt; "",IF(P_20号3様式1!X122&lt;&gt; "-",TEXT(INT(P_20号3様式1!X122),"#,##0"),"-"),"")</f>
        <v/>
      </c>
      <c r="Q149" s="12" t="str">
        <f>IF(P_20号3様式1!X122&lt;&gt; "",IF(P_20号3様式1!X122&lt;&gt; "-",IF(VALUE(FIXED(P_20号3様式1!X122,0,TRUE))&lt;&gt;P_20号3様式1!X122,RIGHT(FIXED(P_20号3様式1!X122,3,FALSE),4),""),""),"")</f>
        <v/>
      </c>
      <c r="R149" s="13" t="str">
        <f>IF(P_20号3様式1!AA122&lt;&gt; "",IF(P_20号3様式1!AA122&lt;&gt; "-",TEXT(INT(P_20号3様式1!AA122),"#,##0"),"-"),"")</f>
        <v/>
      </c>
      <c r="S149" s="12" t="str">
        <f>IF(P_20号3様式1!AA122&lt;&gt; "",IF(P_20号3様式1!AA122&lt;&gt; "-",IF(VALUE(FIXED(P_20号3様式1!AA122,0,TRUE))&lt;&gt;P_20号3様式1!AA122,RIGHT(FIXED(P_20号3様式1!AA122,3,FALSE),4),""),""),"")</f>
        <v/>
      </c>
    </row>
    <row r="150" spans="1:19" ht="12.75" customHeight="1" x14ac:dyDescent="0.15">
      <c r="A150" s="2" t="str">
        <f>IF(P_20号3様式1!C123="","",P_20号3様式1!C123)</f>
        <v>肝付町</v>
      </c>
      <c r="B150" s="13" t="str">
        <f>IF(P_20号3様式1!AE123&lt;&gt; "",TEXT(INT(P_20号3様式1!AE123),"#,##0"),"")</f>
        <v>0</v>
      </c>
      <c r="C150" s="12" t="str">
        <f>IF(P_20号3様式1!AE123= "","",IF(VALUE(FIXED(P_20号3様式1!AE123,0,TRUE))&lt;&gt;P_20号3様式1!AE123,RIGHT(FIXED(P_20号3様式1!AE123,3,FALSE),4),""))</f>
        <v>.000</v>
      </c>
      <c r="D150" s="13" t="str">
        <f>IF(P_20号3様式1!F123&lt;&gt; "",IF(P_20号3様式1!F123&lt;&gt; "-",TEXT(INT(P_20号3様式1!F123),"#,##0"),"-"),"")</f>
        <v>0</v>
      </c>
      <c r="E150" s="12" t="str">
        <f>IF(P_20号3様式1!F123&lt;&gt; "",IF(P_20号3様式1!F123&lt;&gt; "-",IF(VALUE(FIXED(P_20号3様式1!F123,0,TRUE))&lt;&gt;P_20号3様式1!F123,RIGHT(FIXED(P_20号3様式1!F123,3,FALSE),4),""),""),"")</f>
        <v>.000</v>
      </c>
      <c r="F150" s="13" t="str">
        <f>IF(P_20号3様式1!I123&lt;&gt; "",IF(P_20号3様式1!I123&lt;&gt; "-",TEXT(INT(P_20号3様式1!I123),"#,##0"),"-"),"")</f>
        <v>0</v>
      </c>
      <c r="G150" s="12" t="str">
        <f>IF(P_20号3様式1!I123&lt;&gt; "",IF(P_20号3様式1!I123&lt;&gt; "-",IF(VALUE(FIXED(P_20号3様式1!I123,0,TRUE))&lt;&gt;P_20号3様式1!I123,RIGHT(FIXED(P_20号3様式1!I123,3,FALSE),4),""),""),"")</f>
        <v>.000</v>
      </c>
      <c r="H150" s="13" t="str">
        <f>IF(P_20号3様式1!L123&lt;&gt; "",IF(P_20号3様式1!L123&lt;&gt; "-",TEXT(INT(P_20号3様式1!L123),"#,##0"),"-"),"")</f>
        <v/>
      </c>
      <c r="I150" s="12" t="str">
        <f>IF(P_20号3様式1!L123&lt;&gt; "",IF(P_20号3様式1!L123&lt;&gt; "-",IF(VALUE(FIXED(P_20号3様式1!L123,0,TRUE))&lt;&gt;P_20号3様式1!L123,RIGHT(FIXED(P_20号3様式1!L123,3,FALSE),4),""),""),"")</f>
        <v/>
      </c>
      <c r="J150" s="13" t="str">
        <f>IF(P_20号3様式1!O123&lt;&gt; "",IF(P_20号3様式1!O123&lt;&gt; "-",TEXT(INT(P_20号3様式1!O123),"#,##0"),"-"),"")</f>
        <v/>
      </c>
      <c r="K150" s="12" t="str">
        <f>IF(P_20号3様式1!O123&lt;&gt; "",IF(P_20号3様式1!O123&lt;&gt; "-",IF(VALUE(FIXED(P_20号3様式1!O123,0,TRUE))&lt;&gt;P_20号3様式1!O123,RIGHT(FIXED(P_20号3様式1!O123,3,FALSE),4),""),""),"")</f>
        <v/>
      </c>
      <c r="L150" s="13" t="str">
        <f>IF(P_20号3様式1!R123&lt;&gt; "",IF(P_20号3様式1!R123&lt;&gt; "-",TEXT(INT(P_20号3様式1!R123),"#,##0"),"-"),"")</f>
        <v/>
      </c>
      <c r="M150" s="12" t="str">
        <f>IF(P_20号3様式1!R123&lt;&gt; "",IF(P_20号3様式1!R123&lt;&gt; "-",IF(VALUE(FIXED(P_20号3様式1!R123,0,TRUE))&lt;&gt;P_20号3様式1!R123,RIGHT(FIXED(P_20号3様式1!R123,3,FALSE),4),""),""),"")</f>
        <v/>
      </c>
      <c r="N150" s="13" t="str">
        <f>IF(P_20号3様式1!U123&lt;&gt; "",IF(P_20号3様式1!U123&lt;&gt; "-",TEXT(INT(P_20号3様式1!U123),"#,##0"),"-"),"")</f>
        <v/>
      </c>
      <c r="O150" s="12" t="str">
        <f>IF(P_20号3様式1!U123&lt;&gt; "",IF(P_20号3様式1!U123&lt;&gt; "-",IF(VALUE(FIXED(P_20号3様式1!U123,0,TRUE))&lt;&gt;P_20号3様式1!U123,RIGHT(FIXED(P_20号3様式1!U123,3,FALSE),4),""),""),"")</f>
        <v/>
      </c>
      <c r="P150" s="13" t="str">
        <f>IF(P_20号3様式1!X123&lt;&gt; "",IF(P_20号3様式1!X123&lt;&gt; "-",TEXT(INT(P_20号3様式1!X123),"#,##0"),"-"),"")</f>
        <v/>
      </c>
      <c r="Q150" s="12" t="str">
        <f>IF(P_20号3様式1!X123&lt;&gt; "",IF(P_20号3様式1!X123&lt;&gt; "-",IF(VALUE(FIXED(P_20号3様式1!X123,0,TRUE))&lt;&gt;P_20号3様式1!X123,RIGHT(FIXED(P_20号3様式1!X123,3,FALSE),4),""),""),"")</f>
        <v/>
      </c>
      <c r="R150" s="13" t="str">
        <f>IF(P_20号3様式1!AA123&lt;&gt; "",IF(P_20号3様式1!AA123&lt;&gt; "-",TEXT(INT(P_20号3様式1!AA123),"#,##0"),"-"),"")</f>
        <v/>
      </c>
      <c r="S150" s="12" t="str">
        <f>IF(P_20号3様式1!AA123&lt;&gt; "",IF(P_20号3様式1!AA123&lt;&gt; "-",IF(VALUE(FIXED(P_20号3様式1!AA123,0,TRUE))&lt;&gt;P_20号3様式1!AA123,RIGHT(FIXED(P_20号3様式1!AA123,3,FALSE),4),""),""),"")</f>
        <v/>
      </c>
    </row>
    <row r="151" spans="1:19" ht="12.75" customHeight="1" x14ac:dyDescent="0.15">
      <c r="A151" s="2" t="str">
        <f>IF(P_20号3様式1!C124="","",P_20号3様式1!C124)</f>
        <v>＊（肝属郡）計</v>
      </c>
      <c r="B151" s="13" t="str">
        <f>IF(P_20号3様式1!AE124&lt;&gt; "",TEXT(INT(P_20号3様式1!AE124),"#,##0"),"")</f>
        <v>5</v>
      </c>
      <c r="C151" s="12" t="str">
        <f>IF(P_20号3様式1!AE124= "","",IF(VALUE(FIXED(P_20号3様式1!AE124,0,TRUE))&lt;&gt;P_20号3様式1!AE124,RIGHT(FIXED(P_20号3様式1!AE124,3,FALSE),4),""))</f>
        <v>.000</v>
      </c>
      <c r="D151" s="13" t="str">
        <f>IF(P_20号3様式1!F124&lt;&gt; "",IF(P_20号3様式1!F124&lt;&gt; "-",TEXT(INT(P_20号3様式1!F124),"#,##0"),"-"),"")</f>
        <v>5</v>
      </c>
      <c r="E151" s="12" t="str">
        <f>IF(P_20号3様式1!F124&lt;&gt; "",IF(P_20号3様式1!F124&lt;&gt; "-",IF(VALUE(FIXED(P_20号3様式1!F124,0,TRUE))&lt;&gt;P_20号3様式1!F124,RIGHT(FIXED(P_20号3様式1!F124,3,FALSE),4),""),""),"")</f>
        <v>.000</v>
      </c>
      <c r="F151" s="13" t="str">
        <f>IF(P_20号3様式1!I124&lt;&gt; "",IF(P_20号3様式1!I124&lt;&gt; "-",TEXT(INT(P_20号3様式1!I124),"#,##0"),"-"),"")</f>
        <v>0</v>
      </c>
      <c r="G151" s="12" t="str">
        <f>IF(P_20号3様式1!I124&lt;&gt; "",IF(P_20号3様式1!I124&lt;&gt; "-",IF(VALUE(FIXED(P_20号3様式1!I124,0,TRUE))&lt;&gt;P_20号3様式1!I124,RIGHT(FIXED(P_20号3様式1!I124,3,FALSE),4),""),""),"")</f>
        <v>.000</v>
      </c>
      <c r="H151" s="13" t="str">
        <f>IF(P_20号3様式1!L124&lt;&gt; "",IF(P_20号3様式1!L124&lt;&gt; "-",TEXT(INT(P_20号3様式1!L124),"#,##0"),"-"),"")</f>
        <v/>
      </c>
      <c r="I151" s="12" t="str">
        <f>IF(P_20号3様式1!L124&lt;&gt; "",IF(P_20号3様式1!L124&lt;&gt; "-",IF(VALUE(FIXED(P_20号3様式1!L124,0,TRUE))&lt;&gt;P_20号3様式1!L124,RIGHT(FIXED(P_20号3様式1!L124,3,FALSE),4),""),""),"")</f>
        <v/>
      </c>
      <c r="J151" s="13" t="str">
        <f>IF(P_20号3様式1!O124&lt;&gt; "",IF(P_20号3様式1!O124&lt;&gt; "-",TEXT(INT(P_20号3様式1!O124),"#,##0"),"-"),"")</f>
        <v/>
      </c>
      <c r="K151" s="12" t="str">
        <f>IF(P_20号3様式1!O124&lt;&gt; "",IF(P_20号3様式1!O124&lt;&gt; "-",IF(VALUE(FIXED(P_20号3様式1!O124,0,TRUE))&lt;&gt;P_20号3様式1!O124,RIGHT(FIXED(P_20号3様式1!O124,3,FALSE),4),""),""),"")</f>
        <v/>
      </c>
      <c r="L151" s="13" t="str">
        <f>IF(P_20号3様式1!R124&lt;&gt; "",IF(P_20号3様式1!R124&lt;&gt; "-",TEXT(INT(P_20号3様式1!R124),"#,##0"),"-"),"")</f>
        <v/>
      </c>
      <c r="M151" s="12" t="str">
        <f>IF(P_20号3様式1!R124&lt;&gt; "",IF(P_20号3様式1!R124&lt;&gt; "-",IF(VALUE(FIXED(P_20号3様式1!R124,0,TRUE))&lt;&gt;P_20号3様式1!R124,RIGHT(FIXED(P_20号3様式1!R124,3,FALSE),4),""),""),"")</f>
        <v/>
      </c>
      <c r="N151" s="13" t="str">
        <f>IF(P_20号3様式1!U124&lt;&gt; "",IF(P_20号3様式1!U124&lt;&gt; "-",TEXT(INT(P_20号3様式1!U124),"#,##0"),"-"),"")</f>
        <v/>
      </c>
      <c r="O151" s="12" t="str">
        <f>IF(P_20号3様式1!U124&lt;&gt; "",IF(P_20号3様式1!U124&lt;&gt; "-",IF(VALUE(FIXED(P_20号3様式1!U124,0,TRUE))&lt;&gt;P_20号3様式1!U124,RIGHT(FIXED(P_20号3様式1!U124,3,FALSE),4),""),""),"")</f>
        <v/>
      </c>
      <c r="P151" s="13" t="str">
        <f>IF(P_20号3様式1!X124&lt;&gt; "",IF(P_20号3様式1!X124&lt;&gt; "-",TEXT(INT(P_20号3様式1!X124),"#,##0"),"-"),"")</f>
        <v/>
      </c>
      <c r="Q151" s="12" t="str">
        <f>IF(P_20号3様式1!X124&lt;&gt; "",IF(P_20号3様式1!X124&lt;&gt; "-",IF(VALUE(FIXED(P_20号3様式1!X124,0,TRUE))&lt;&gt;P_20号3様式1!X124,RIGHT(FIXED(P_20号3様式1!X124,3,FALSE),4),""),""),"")</f>
        <v/>
      </c>
      <c r="R151" s="13" t="str">
        <f>IF(P_20号3様式1!AA124&lt;&gt; "",IF(P_20号3様式1!AA124&lt;&gt; "-",TEXT(INT(P_20号3様式1!AA124),"#,##0"),"-"),"")</f>
        <v/>
      </c>
      <c r="S151" s="12" t="str">
        <f>IF(P_20号3様式1!AA124&lt;&gt; "",IF(P_20号3様式1!AA124&lt;&gt; "-",IF(VALUE(FIXED(P_20号3様式1!AA124,0,TRUE))&lt;&gt;P_20号3様式1!AA124,RIGHT(FIXED(P_20号3様式1!AA124,3,FALSE),4),""),""),"")</f>
        <v/>
      </c>
    </row>
    <row r="152" spans="1:19" ht="12.75" customHeight="1" x14ac:dyDescent="0.15">
      <c r="A152" s="2" t="str">
        <f>IF(P_20号3様式1!C125="","",P_20号3様式1!C125)</f>
        <v>中種子町</v>
      </c>
      <c r="B152" s="13" t="str">
        <f>IF(P_20号3様式1!AE125&lt;&gt; "",TEXT(INT(P_20号3様式1!AE125),"#,##0"),"")</f>
        <v>1</v>
      </c>
      <c r="C152" s="12" t="str">
        <f>IF(P_20号3様式1!AE125= "","",IF(VALUE(FIXED(P_20号3様式1!AE125,0,TRUE))&lt;&gt;P_20号3様式1!AE125,RIGHT(FIXED(P_20号3様式1!AE125,3,FALSE),4),""))</f>
        <v>.000</v>
      </c>
      <c r="D152" s="13" t="str">
        <f>IF(P_20号3様式1!F125&lt;&gt; "",IF(P_20号3様式1!F125&lt;&gt; "-",TEXT(INT(P_20号3様式1!F125),"#,##0"),"-"),"")</f>
        <v>1</v>
      </c>
      <c r="E152" s="12" t="str">
        <f>IF(P_20号3様式1!F125&lt;&gt; "",IF(P_20号3様式1!F125&lt;&gt; "-",IF(VALUE(FIXED(P_20号3様式1!F125,0,TRUE))&lt;&gt;P_20号3様式1!F125,RIGHT(FIXED(P_20号3様式1!F125,3,FALSE),4),""),""),"")</f>
        <v>.000</v>
      </c>
      <c r="F152" s="13" t="str">
        <f>IF(P_20号3様式1!I125&lt;&gt; "",IF(P_20号3様式1!I125&lt;&gt; "-",TEXT(INT(P_20号3様式1!I125),"#,##0"),"-"),"")</f>
        <v>0</v>
      </c>
      <c r="G152" s="12" t="str">
        <f>IF(P_20号3様式1!I125&lt;&gt; "",IF(P_20号3様式1!I125&lt;&gt; "-",IF(VALUE(FIXED(P_20号3様式1!I125,0,TRUE))&lt;&gt;P_20号3様式1!I125,RIGHT(FIXED(P_20号3様式1!I125,3,FALSE),4),""),""),"")</f>
        <v>.000</v>
      </c>
      <c r="H152" s="13" t="str">
        <f>IF(P_20号3様式1!L125&lt;&gt; "",IF(P_20号3様式1!L125&lt;&gt; "-",TEXT(INT(P_20号3様式1!L125),"#,##0"),"-"),"")</f>
        <v/>
      </c>
      <c r="I152" s="12" t="str">
        <f>IF(P_20号3様式1!L125&lt;&gt; "",IF(P_20号3様式1!L125&lt;&gt; "-",IF(VALUE(FIXED(P_20号3様式1!L125,0,TRUE))&lt;&gt;P_20号3様式1!L125,RIGHT(FIXED(P_20号3様式1!L125,3,FALSE),4),""),""),"")</f>
        <v/>
      </c>
      <c r="J152" s="13" t="str">
        <f>IF(P_20号3様式1!O125&lt;&gt; "",IF(P_20号3様式1!O125&lt;&gt; "-",TEXT(INT(P_20号3様式1!O125),"#,##0"),"-"),"")</f>
        <v/>
      </c>
      <c r="K152" s="12" t="str">
        <f>IF(P_20号3様式1!O125&lt;&gt; "",IF(P_20号3様式1!O125&lt;&gt; "-",IF(VALUE(FIXED(P_20号3様式1!O125,0,TRUE))&lt;&gt;P_20号3様式1!O125,RIGHT(FIXED(P_20号3様式1!O125,3,FALSE),4),""),""),"")</f>
        <v/>
      </c>
      <c r="L152" s="13" t="str">
        <f>IF(P_20号3様式1!R125&lt;&gt; "",IF(P_20号3様式1!R125&lt;&gt; "-",TEXT(INT(P_20号3様式1!R125),"#,##0"),"-"),"")</f>
        <v/>
      </c>
      <c r="M152" s="12" t="str">
        <f>IF(P_20号3様式1!R125&lt;&gt; "",IF(P_20号3様式1!R125&lt;&gt; "-",IF(VALUE(FIXED(P_20号3様式1!R125,0,TRUE))&lt;&gt;P_20号3様式1!R125,RIGHT(FIXED(P_20号3様式1!R125,3,FALSE),4),""),""),"")</f>
        <v/>
      </c>
      <c r="N152" s="13" t="str">
        <f>IF(P_20号3様式1!U125&lt;&gt; "",IF(P_20号3様式1!U125&lt;&gt; "-",TEXT(INT(P_20号3様式1!U125),"#,##0"),"-"),"")</f>
        <v/>
      </c>
      <c r="O152" s="12" t="str">
        <f>IF(P_20号3様式1!U125&lt;&gt; "",IF(P_20号3様式1!U125&lt;&gt; "-",IF(VALUE(FIXED(P_20号3様式1!U125,0,TRUE))&lt;&gt;P_20号3様式1!U125,RIGHT(FIXED(P_20号3様式1!U125,3,FALSE),4),""),""),"")</f>
        <v/>
      </c>
      <c r="P152" s="13" t="str">
        <f>IF(P_20号3様式1!X125&lt;&gt; "",IF(P_20号3様式1!X125&lt;&gt; "-",TEXT(INT(P_20号3様式1!X125),"#,##0"),"-"),"")</f>
        <v/>
      </c>
      <c r="Q152" s="12" t="str">
        <f>IF(P_20号3様式1!X125&lt;&gt; "",IF(P_20号3様式1!X125&lt;&gt; "-",IF(VALUE(FIXED(P_20号3様式1!X125,0,TRUE))&lt;&gt;P_20号3様式1!X125,RIGHT(FIXED(P_20号3様式1!X125,3,FALSE),4),""),""),"")</f>
        <v/>
      </c>
      <c r="R152" s="13" t="str">
        <f>IF(P_20号3様式1!AA125&lt;&gt; "",IF(P_20号3様式1!AA125&lt;&gt; "-",TEXT(INT(P_20号3様式1!AA125),"#,##0"),"-"),"")</f>
        <v/>
      </c>
      <c r="S152" s="12" t="str">
        <f>IF(P_20号3様式1!AA125&lt;&gt; "",IF(P_20号3様式1!AA125&lt;&gt; "-",IF(VALUE(FIXED(P_20号3様式1!AA125,0,TRUE))&lt;&gt;P_20号3様式1!AA125,RIGHT(FIXED(P_20号3様式1!AA125,3,FALSE),4),""),""),"")</f>
        <v/>
      </c>
    </row>
    <row r="153" spans="1:19" ht="12.75" customHeight="1" x14ac:dyDescent="0.15">
      <c r="A153" s="2" t="str">
        <f>IF(P_20号3様式1!C126="","",P_20号3様式1!C126)</f>
        <v>南種子町</v>
      </c>
      <c r="B153" s="13" t="str">
        <f>IF(P_20号3様式1!AE126&lt;&gt; "",TEXT(INT(P_20号3様式1!AE126),"#,##0"),"")</f>
        <v>3</v>
      </c>
      <c r="C153" s="12" t="str">
        <f>IF(P_20号3様式1!AE126= "","",IF(VALUE(FIXED(P_20号3様式1!AE126,0,TRUE))&lt;&gt;P_20号3様式1!AE126,RIGHT(FIXED(P_20号3様式1!AE126,3,FALSE),4),""))</f>
        <v>.000</v>
      </c>
      <c r="D153" s="13" t="str">
        <f>IF(P_20号3様式1!F126&lt;&gt; "",IF(P_20号3様式1!F126&lt;&gt; "-",TEXT(INT(P_20号3様式1!F126),"#,##0"),"-"),"")</f>
        <v>3</v>
      </c>
      <c r="E153" s="12" t="str">
        <f>IF(P_20号3様式1!F126&lt;&gt; "",IF(P_20号3様式1!F126&lt;&gt; "-",IF(VALUE(FIXED(P_20号3様式1!F126,0,TRUE))&lt;&gt;P_20号3様式1!F126,RIGHT(FIXED(P_20号3様式1!F126,3,FALSE),4),""),""),"")</f>
        <v>.000</v>
      </c>
      <c r="F153" s="13" t="str">
        <f>IF(P_20号3様式1!I126&lt;&gt; "",IF(P_20号3様式1!I126&lt;&gt; "-",TEXT(INT(P_20号3様式1!I126),"#,##0"),"-"),"")</f>
        <v>0</v>
      </c>
      <c r="G153" s="12" t="str">
        <f>IF(P_20号3様式1!I126&lt;&gt; "",IF(P_20号3様式1!I126&lt;&gt; "-",IF(VALUE(FIXED(P_20号3様式1!I126,0,TRUE))&lt;&gt;P_20号3様式1!I126,RIGHT(FIXED(P_20号3様式1!I126,3,FALSE),4),""),""),"")</f>
        <v>.000</v>
      </c>
      <c r="H153" s="13" t="str">
        <f>IF(P_20号3様式1!L126&lt;&gt; "",IF(P_20号3様式1!L126&lt;&gt; "-",TEXT(INT(P_20号3様式1!L126),"#,##0"),"-"),"")</f>
        <v/>
      </c>
      <c r="I153" s="12" t="str">
        <f>IF(P_20号3様式1!L126&lt;&gt; "",IF(P_20号3様式1!L126&lt;&gt; "-",IF(VALUE(FIXED(P_20号3様式1!L126,0,TRUE))&lt;&gt;P_20号3様式1!L126,RIGHT(FIXED(P_20号3様式1!L126,3,FALSE),4),""),""),"")</f>
        <v/>
      </c>
      <c r="J153" s="13" t="str">
        <f>IF(P_20号3様式1!O126&lt;&gt; "",IF(P_20号3様式1!O126&lt;&gt; "-",TEXT(INT(P_20号3様式1!O126),"#,##0"),"-"),"")</f>
        <v/>
      </c>
      <c r="K153" s="12" t="str">
        <f>IF(P_20号3様式1!O126&lt;&gt; "",IF(P_20号3様式1!O126&lt;&gt; "-",IF(VALUE(FIXED(P_20号3様式1!O126,0,TRUE))&lt;&gt;P_20号3様式1!O126,RIGHT(FIXED(P_20号3様式1!O126,3,FALSE),4),""),""),"")</f>
        <v/>
      </c>
      <c r="L153" s="13" t="str">
        <f>IF(P_20号3様式1!R126&lt;&gt; "",IF(P_20号3様式1!R126&lt;&gt; "-",TEXT(INT(P_20号3様式1!R126),"#,##0"),"-"),"")</f>
        <v/>
      </c>
      <c r="M153" s="12" t="str">
        <f>IF(P_20号3様式1!R126&lt;&gt; "",IF(P_20号3様式1!R126&lt;&gt; "-",IF(VALUE(FIXED(P_20号3様式1!R126,0,TRUE))&lt;&gt;P_20号3様式1!R126,RIGHT(FIXED(P_20号3様式1!R126,3,FALSE),4),""),""),"")</f>
        <v/>
      </c>
      <c r="N153" s="13" t="str">
        <f>IF(P_20号3様式1!U126&lt;&gt; "",IF(P_20号3様式1!U126&lt;&gt; "-",TEXT(INT(P_20号3様式1!U126),"#,##0"),"-"),"")</f>
        <v/>
      </c>
      <c r="O153" s="12" t="str">
        <f>IF(P_20号3様式1!U126&lt;&gt; "",IF(P_20号3様式1!U126&lt;&gt; "-",IF(VALUE(FIXED(P_20号3様式1!U126,0,TRUE))&lt;&gt;P_20号3様式1!U126,RIGHT(FIXED(P_20号3様式1!U126,3,FALSE),4),""),""),"")</f>
        <v/>
      </c>
      <c r="P153" s="13" t="str">
        <f>IF(P_20号3様式1!X126&lt;&gt; "",IF(P_20号3様式1!X126&lt;&gt; "-",TEXT(INT(P_20号3様式1!X126),"#,##0"),"-"),"")</f>
        <v/>
      </c>
      <c r="Q153" s="12" t="str">
        <f>IF(P_20号3様式1!X126&lt;&gt; "",IF(P_20号3様式1!X126&lt;&gt; "-",IF(VALUE(FIXED(P_20号3様式1!X126,0,TRUE))&lt;&gt;P_20号3様式1!X126,RIGHT(FIXED(P_20号3様式1!X126,3,FALSE),4),""),""),"")</f>
        <v/>
      </c>
      <c r="R153" s="13" t="str">
        <f>IF(P_20号3様式1!AA126&lt;&gt; "",IF(P_20号3様式1!AA126&lt;&gt; "-",TEXT(INT(P_20号3様式1!AA126),"#,##0"),"-"),"")</f>
        <v/>
      </c>
      <c r="S153" s="12" t="str">
        <f>IF(P_20号3様式1!AA126&lt;&gt; "",IF(P_20号3様式1!AA126&lt;&gt; "-",IF(VALUE(FIXED(P_20号3様式1!AA126,0,TRUE))&lt;&gt;P_20号3様式1!AA126,RIGHT(FIXED(P_20号3様式1!AA126,3,FALSE),4),""),""),"")</f>
        <v/>
      </c>
    </row>
    <row r="154" spans="1:19" ht="12.75" customHeight="1" x14ac:dyDescent="0.15">
      <c r="A154" s="2" t="str">
        <f>IF(P_20号3様式1!C127="","",P_20号3様式1!C127)</f>
        <v>屋久島町</v>
      </c>
      <c r="B154" s="13" t="str">
        <f>IF(P_20号3様式1!AE127&lt;&gt; "",TEXT(INT(P_20号3様式1!AE127),"#,##0"),"")</f>
        <v>0</v>
      </c>
      <c r="C154" s="12" t="str">
        <f>IF(P_20号3様式1!AE127= "","",IF(VALUE(FIXED(P_20号3様式1!AE127,0,TRUE))&lt;&gt;P_20号3様式1!AE127,RIGHT(FIXED(P_20号3様式1!AE127,3,FALSE),4),""))</f>
        <v>.000</v>
      </c>
      <c r="D154" s="13" t="str">
        <f>IF(P_20号3様式1!F127&lt;&gt; "",IF(P_20号3様式1!F127&lt;&gt; "-",TEXT(INT(P_20号3様式1!F127),"#,##0"),"-"),"")</f>
        <v>0</v>
      </c>
      <c r="E154" s="12" t="str">
        <f>IF(P_20号3様式1!F127&lt;&gt; "",IF(P_20号3様式1!F127&lt;&gt; "-",IF(VALUE(FIXED(P_20号3様式1!F127,0,TRUE))&lt;&gt;P_20号3様式1!F127,RIGHT(FIXED(P_20号3様式1!F127,3,FALSE),4),""),""),"")</f>
        <v>.000</v>
      </c>
      <c r="F154" s="13" t="str">
        <f>IF(P_20号3様式1!I127&lt;&gt; "",IF(P_20号3様式1!I127&lt;&gt; "-",TEXT(INT(P_20号3様式1!I127),"#,##0"),"-"),"")</f>
        <v>0</v>
      </c>
      <c r="G154" s="12" t="str">
        <f>IF(P_20号3様式1!I127&lt;&gt; "",IF(P_20号3様式1!I127&lt;&gt; "-",IF(VALUE(FIXED(P_20号3様式1!I127,0,TRUE))&lt;&gt;P_20号3様式1!I127,RIGHT(FIXED(P_20号3様式1!I127,3,FALSE),4),""),""),"")</f>
        <v>.000</v>
      </c>
      <c r="H154" s="13" t="str">
        <f>IF(P_20号3様式1!L127&lt;&gt; "",IF(P_20号3様式1!L127&lt;&gt; "-",TEXT(INT(P_20号3様式1!L127),"#,##0"),"-"),"")</f>
        <v/>
      </c>
      <c r="I154" s="12" t="str">
        <f>IF(P_20号3様式1!L127&lt;&gt; "",IF(P_20号3様式1!L127&lt;&gt; "-",IF(VALUE(FIXED(P_20号3様式1!L127,0,TRUE))&lt;&gt;P_20号3様式1!L127,RIGHT(FIXED(P_20号3様式1!L127,3,FALSE),4),""),""),"")</f>
        <v/>
      </c>
      <c r="J154" s="13" t="str">
        <f>IF(P_20号3様式1!O127&lt;&gt; "",IF(P_20号3様式1!O127&lt;&gt; "-",TEXT(INT(P_20号3様式1!O127),"#,##0"),"-"),"")</f>
        <v/>
      </c>
      <c r="K154" s="12" t="str">
        <f>IF(P_20号3様式1!O127&lt;&gt; "",IF(P_20号3様式1!O127&lt;&gt; "-",IF(VALUE(FIXED(P_20号3様式1!O127,0,TRUE))&lt;&gt;P_20号3様式1!O127,RIGHT(FIXED(P_20号3様式1!O127,3,FALSE),4),""),""),"")</f>
        <v/>
      </c>
      <c r="L154" s="13" t="str">
        <f>IF(P_20号3様式1!R127&lt;&gt; "",IF(P_20号3様式1!R127&lt;&gt; "-",TEXT(INT(P_20号3様式1!R127),"#,##0"),"-"),"")</f>
        <v/>
      </c>
      <c r="M154" s="12" t="str">
        <f>IF(P_20号3様式1!R127&lt;&gt; "",IF(P_20号3様式1!R127&lt;&gt; "-",IF(VALUE(FIXED(P_20号3様式1!R127,0,TRUE))&lt;&gt;P_20号3様式1!R127,RIGHT(FIXED(P_20号3様式1!R127,3,FALSE),4),""),""),"")</f>
        <v/>
      </c>
      <c r="N154" s="13" t="str">
        <f>IF(P_20号3様式1!U127&lt;&gt; "",IF(P_20号3様式1!U127&lt;&gt; "-",TEXT(INT(P_20号3様式1!U127),"#,##0"),"-"),"")</f>
        <v/>
      </c>
      <c r="O154" s="12" t="str">
        <f>IF(P_20号3様式1!U127&lt;&gt; "",IF(P_20号3様式1!U127&lt;&gt; "-",IF(VALUE(FIXED(P_20号3様式1!U127,0,TRUE))&lt;&gt;P_20号3様式1!U127,RIGHT(FIXED(P_20号3様式1!U127,3,FALSE),4),""),""),"")</f>
        <v/>
      </c>
      <c r="P154" s="13" t="str">
        <f>IF(P_20号3様式1!X127&lt;&gt; "",IF(P_20号3様式1!X127&lt;&gt; "-",TEXT(INT(P_20号3様式1!X127),"#,##0"),"-"),"")</f>
        <v/>
      </c>
      <c r="Q154" s="12" t="str">
        <f>IF(P_20号3様式1!X127&lt;&gt; "",IF(P_20号3様式1!X127&lt;&gt; "-",IF(VALUE(FIXED(P_20号3様式1!X127,0,TRUE))&lt;&gt;P_20号3様式1!X127,RIGHT(FIXED(P_20号3様式1!X127,3,FALSE),4),""),""),"")</f>
        <v/>
      </c>
      <c r="R154" s="13" t="str">
        <f>IF(P_20号3様式1!AA127&lt;&gt; "",IF(P_20号3様式1!AA127&lt;&gt; "-",TEXT(INT(P_20号3様式1!AA127),"#,##0"),"-"),"")</f>
        <v/>
      </c>
      <c r="S154" s="12" t="str">
        <f>IF(P_20号3様式1!AA127&lt;&gt; "",IF(P_20号3様式1!AA127&lt;&gt; "-",IF(VALUE(FIXED(P_20号3様式1!AA127,0,TRUE))&lt;&gt;P_20号3様式1!AA127,RIGHT(FIXED(P_20号3様式1!AA127,3,FALSE),4),""),""),"")</f>
        <v/>
      </c>
    </row>
    <row r="155" spans="1:19" ht="12.75" customHeight="1" x14ac:dyDescent="0.15">
      <c r="A155" s="2" t="str">
        <f>IF(P_20号3様式1!C128="","",P_20号3様式1!C128)</f>
        <v>＊（熊毛郡）計</v>
      </c>
      <c r="B155" s="13" t="str">
        <f>IF(P_20号3様式1!AE128&lt;&gt; "",TEXT(INT(P_20号3様式1!AE128),"#,##0"),"")</f>
        <v>4</v>
      </c>
      <c r="C155" s="12" t="str">
        <f>IF(P_20号3様式1!AE128= "","",IF(VALUE(FIXED(P_20号3様式1!AE128,0,TRUE))&lt;&gt;P_20号3様式1!AE128,RIGHT(FIXED(P_20号3様式1!AE128,3,FALSE),4),""))</f>
        <v>.000</v>
      </c>
      <c r="D155" s="13" t="str">
        <f>IF(P_20号3様式1!F128&lt;&gt; "",IF(P_20号3様式1!F128&lt;&gt; "-",TEXT(INT(P_20号3様式1!F128),"#,##0"),"-"),"")</f>
        <v>4</v>
      </c>
      <c r="E155" s="12" t="str">
        <f>IF(P_20号3様式1!F128&lt;&gt; "",IF(P_20号3様式1!F128&lt;&gt; "-",IF(VALUE(FIXED(P_20号3様式1!F128,0,TRUE))&lt;&gt;P_20号3様式1!F128,RIGHT(FIXED(P_20号3様式1!F128,3,FALSE),4),""),""),"")</f>
        <v>.000</v>
      </c>
      <c r="F155" s="13" t="str">
        <f>IF(P_20号3様式1!I128&lt;&gt; "",IF(P_20号3様式1!I128&lt;&gt; "-",TEXT(INT(P_20号3様式1!I128),"#,##0"),"-"),"")</f>
        <v>0</v>
      </c>
      <c r="G155" s="12" t="str">
        <f>IF(P_20号3様式1!I128&lt;&gt; "",IF(P_20号3様式1!I128&lt;&gt; "-",IF(VALUE(FIXED(P_20号3様式1!I128,0,TRUE))&lt;&gt;P_20号3様式1!I128,RIGHT(FIXED(P_20号3様式1!I128,3,FALSE),4),""),""),"")</f>
        <v>.000</v>
      </c>
      <c r="H155" s="13" t="str">
        <f>IF(P_20号3様式1!L128&lt;&gt; "",IF(P_20号3様式1!L128&lt;&gt; "-",TEXT(INT(P_20号3様式1!L128),"#,##0"),"-"),"")</f>
        <v/>
      </c>
      <c r="I155" s="12" t="str">
        <f>IF(P_20号3様式1!L128&lt;&gt; "",IF(P_20号3様式1!L128&lt;&gt; "-",IF(VALUE(FIXED(P_20号3様式1!L128,0,TRUE))&lt;&gt;P_20号3様式1!L128,RIGHT(FIXED(P_20号3様式1!L128,3,FALSE),4),""),""),"")</f>
        <v/>
      </c>
      <c r="J155" s="13" t="str">
        <f>IF(P_20号3様式1!O128&lt;&gt; "",IF(P_20号3様式1!O128&lt;&gt; "-",TEXT(INT(P_20号3様式1!O128),"#,##0"),"-"),"")</f>
        <v/>
      </c>
      <c r="K155" s="12" t="str">
        <f>IF(P_20号3様式1!O128&lt;&gt; "",IF(P_20号3様式1!O128&lt;&gt; "-",IF(VALUE(FIXED(P_20号3様式1!O128,0,TRUE))&lt;&gt;P_20号3様式1!O128,RIGHT(FIXED(P_20号3様式1!O128,3,FALSE),4),""),""),"")</f>
        <v/>
      </c>
      <c r="L155" s="13" t="str">
        <f>IF(P_20号3様式1!R128&lt;&gt; "",IF(P_20号3様式1!R128&lt;&gt; "-",TEXT(INT(P_20号3様式1!R128),"#,##0"),"-"),"")</f>
        <v/>
      </c>
      <c r="M155" s="12" t="str">
        <f>IF(P_20号3様式1!R128&lt;&gt; "",IF(P_20号3様式1!R128&lt;&gt; "-",IF(VALUE(FIXED(P_20号3様式1!R128,0,TRUE))&lt;&gt;P_20号3様式1!R128,RIGHT(FIXED(P_20号3様式1!R128,3,FALSE),4),""),""),"")</f>
        <v/>
      </c>
      <c r="N155" s="13" t="str">
        <f>IF(P_20号3様式1!U128&lt;&gt; "",IF(P_20号3様式1!U128&lt;&gt; "-",TEXT(INT(P_20号3様式1!U128),"#,##0"),"-"),"")</f>
        <v/>
      </c>
      <c r="O155" s="12" t="str">
        <f>IF(P_20号3様式1!U128&lt;&gt; "",IF(P_20号3様式1!U128&lt;&gt; "-",IF(VALUE(FIXED(P_20号3様式1!U128,0,TRUE))&lt;&gt;P_20号3様式1!U128,RIGHT(FIXED(P_20号3様式1!U128,3,FALSE),4),""),""),"")</f>
        <v/>
      </c>
      <c r="P155" s="13" t="str">
        <f>IF(P_20号3様式1!X128&lt;&gt; "",IF(P_20号3様式1!X128&lt;&gt; "-",TEXT(INT(P_20号3様式1!X128),"#,##0"),"-"),"")</f>
        <v/>
      </c>
      <c r="Q155" s="12" t="str">
        <f>IF(P_20号3様式1!X128&lt;&gt; "",IF(P_20号3様式1!X128&lt;&gt; "-",IF(VALUE(FIXED(P_20号3様式1!X128,0,TRUE))&lt;&gt;P_20号3様式1!X128,RIGHT(FIXED(P_20号3様式1!X128,3,FALSE),4),""),""),"")</f>
        <v/>
      </c>
      <c r="R155" s="13" t="str">
        <f>IF(P_20号3様式1!AA128&lt;&gt; "",IF(P_20号3様式1!AA128&lt;&gt; "-",TEXT(INT(P_20号3様式1!AA128),"#,##0"),"-"),"")</f>
        <v/>
      </c>
      <c r="S155" s="12" t="str">
        <f>IF(P_20号3様式1!AA128&lt;&gt; "",IF(P_20号3様式1!AA128&lt;&gt; "-",IF(VALUE(FIXED(P_20号3様式1!AA128,0,TRUE))&lt;&gt;P_20号3様式1!AA128,RIGHT(FIXED(P_20号3様式1!AA128,3,FALSE),4),""),""),"")</f>
        <v/>
      </c>
    </row>
    <row r="156" spans="1:19" ht="12.75" customHeight="1" x14ac:dyDescent="0.15">
      <c r="A156" s="2" t="str">
        <f>IF(P_20号3様式1!C129="","",P_20号3様式1!C129)</f>
        <v>大和村</v>
      </c>
      <c r="B156" s="13" t="str">
        <f>IF(P_20号3様式1!AE129&lt;&gt; "",TEXT(INT(P_20号3様式1!AE129),"#,##0"),"")</f>
        <v>0</v>
      </c>
      <c r="C156" s="12" t="str">
        <f>IF(P_20号3様式1!AE129= "","",IF(VALUE(FIXED(P_20号3様式1!AE129,0,TRUE))&lt;&gt;P_20号3様式1!AE129,RIGHT(FIXED(P_20号3様式1!AE129,3,FALSE),4),""))</f>
        <v>.000</v>
      </c>
      <c r="D156" s="13" t="str">
        <f>IF(P_20号3様式1!F129&lt;&gt; "",IF(P_20号3様式1!F129&lt;&gt; "-",TEXT(INT(P_20号3様式1!F129),"#,##0"),"-"),"")</f>
        <v>0</v>
      </c>
      <c r="E156" s="12" t="str">
        <f>IF(P_20号3様式1!F129&lt;&gt; "",IF(P_20号3様式1!F129&lt;&gt; "-",IF(VALUE(FIXED(P_20号3様式1!F129,0,TRUE))&lt;&gt;P_20号3様式1!F129,RIGHT(FIXED(P_20号3様式1!F129,3,FALSE),4),""),""),"")</f>
        <v>.000</v>
      </c>
      <c r="F156" s="13" t="str">
        <f>IF(P_20号3様式1!I129&lt;&gt; "",IF(P_20号3様式1!I129&lt;&gt; "-",TEXT(INT(P_20号3様式1!I129),"#,##0"),"-"),"")</f>
        <v>0</v>
      </c>
      <c r="G156" s="12" t="str">
        <f>IF(P_20号3様式1!I129&lt;&gt; "",IF(P_20号3様式1!I129&lt;&gt; "-",IF(VALUE(FIXED(P_20号3様式1!I129,0,TRUE))&lt;&gt;P_20号3様式1!I129,RIGHT(FIXED(P_20号3様式1!I129,3,FALSE),4),""),""),"")</f>
        <v>.000</v>
      </c>
      <c r="H156" s="13" t="str">
        <f>IF(P_20号3様式1!L129&lt;&gt; "",IF(P_20号3様式1!L129&lt;&gt; "-",TEXT(INT(P_20号3様式1!L129),"#,##0"),"-"),"")</f>
        <v/>
      </c>
      <c r="I156" s="12" t="str">
        <f>IF(P_20号3様式1!L129&lt;&gt; "",IF(P_20号3様式1!L129&lt;&gt; "-",IF(VALUE(FIXED(P_20号3様式1!L129,0,TRUE))&lt;&gt;P_20号3様式1!L129,RIGHT(FIXED(P_20号3様式1!L129,3,FALSE),4),""),""),"")</f>
        <v/>
      </c>
      <c r="J156" s="13" t="str">
        <f>IF(P_20号3様式1!O129&lt;&gt; "",IF(P_20号3様式1!O129&lt;&gt; "-",TEXT(INT(P_20号3様式1!O129),"#,##0"),"-"),"")</f>
        <v/>
      </c>
      <c r="K156" s="12" t="str">
        <f>IF(P_20号3様式1!O129&lt;&gt; "",IF(P_20号3様式1!O129&lt;&gt; "-",IF(VALUE(FIXED(P_20号3様式1!O129,0,TRUE))&lt;&gt;P_20号3様式1!O129,RIGHT(FIXED(P_20号3様式1!O129,3,FALSE),4),""),""),"")</f>
        <v/>
      </c>
      <c r="L156" s="13" t="str">
        <f>IF(P_20号3様式1!R129&lt;&gt; "",IF(P_20号3様式1!R129&lt;&gt; "-",TEXT(INT(P_20号3様式1!R129),"#,##0"),"-"),"")</f>
        <v/>
      </c>
      <c r="M156" s="12" t="str">
        <f>IF(P_20号3様式1!R129&lt;&gt; "",IF(P_20号3様式1!R129&lt;&gt; "-",IF(VALUE(FIXED(P_20号3様式1!R129,0,TRUE))&lt;&gt;P_20号3様式1!R129,RIGHT(FIXED(P_20号3様式1!R129,3,FALSE),4),""),""),"")</f>
        <v/>
      </c>
      <c r="N156" s="13" t="str">
        <f>IF(P_20号3様式1!U129&lt;&gt; "",IF(P_20号3様式1!U129&lt;&gt; "-",TEXT(INT(P_20号3様式1!U129),"#,##0"),"-"),"")</f>
        <v/>
      </c>
      <c r="O156" s="12" t="str">
        <f>IF(P_20号3様式1!U129&lt;&gt; "",IF(P_20号3様式1!U129&lt;&gt; "-",IF(VALUE(FIXED(P_20号3様式1!U129,0,TRUE))&lt;&gt;P_20号3様式1!U129,RIGHT(FIXED(P_20号3様式1!U129,3,FALSE),4),""),""),"")</f>
        <v/>
      </c>
      <c r="P156" s="13" t="str">
        <f>IF(P_20号3様式1!X129&lt;&gt; "",IF(P_20号3様式1!X129&lt;&gt; "-",TEXT(INT(P_20号3様式1!X129),"#,##0"),"-"),"")</f>
        <v/>
      </c>
      <c r="Q156" s="12" t="str">
        <f>IF(P_20号3様式1!X129&lt;&gt; "",IF(P_20号3様式1!X129&lt;&gt; "-",IF(VALUE(FIXED(P_20号3様式1!X129,0,TRUE))&lt;&gt;P_20号3様式1!X129,RIGHT(FIXED(P_20号3様式1!X129,3,FALSE),4),""),""),"")</f>
        <v/>
      </c>
      <c r="R156" s="13" t="str">
        <f>IF(P_20号3様式1!AA129&lt;&gt; "",IF(P_20号3様式1!AA129&lt;&gt; "-",TEXT(INT(P_20号3様式1!AA129),"#,##0"),"-"),"")</f>
        <v/>
      </c>
      <c r="S156" s="12" t="str">
        <f>IF(P_20号3様式1!AA129&lt;&gt; "",IF(P_20号3様式1!AA129&lt;&gt; "-",IF(VALUE(FIXED(P_20号3様式1!AA129,0,TRUE))&lt;&gt;P_20号3様式1!AA129,RIGHT(FIXED(P_20号3様式1!AA129,3,FALSE),4),""),""),"")</f>
        <v/>
      </c>
    </row>
    <row r="157" spans="1:19" ht="12.75" customHeight="1" x14ac:dyDescent="0.15">
      <c r="A157" s="2" t="str">
        <f>IF(P_20号3様式1!C130="","",P_20号3様式1!C130)</f>
        <v>宇検村</v>
      </c>
      <c r="B157" s="13" t="str">
        <f>IF(P_20号3様式1!AE130&lt;&gt; "",TEXT(INT(P_20号3様式1!AE130),"#,##0"),"")</f>
        <v>0</v>
      </c>
      <c r="C157" s="12" t="str">
        <f>IF(P_20号3様式1!AE130= "","",IF(VALUE(FIXED(P_20号3様式1!AE130,0,TRUE))&lt;&gt;P_20号3様式1!AE130,RIGHT(FIXED(P_20号3様式1!AE130,3,FALSE),4),""))</f>
        <v>.000</v>
      </c>
      <c r="D157" s="13" t="str">
        <f>IF(P_20号3様式1!F130&lt;&gt; "",IF(P_20号3様式1!F130&lt;&gt; "-",TEXT(INT(P_20号3様式1!F130),"#,##0"),"-"),"")</f>
        <v>0</v>
      </c>
      <c r="E157" s="12" t="str">
        <f>IF(P_20号3様式1!F130&lt;&gt; "",IF(P_20号3様式1!F130&lt;&gt; "-",IF(VALUE(FIXED(P_20号3様式1!F130,0,TRUE))&lt;&gt;P_20号3様式1!F130,RIGHT(FIXED(P_20号3様式1!F130,3,FALSE),4),""),""),"")</f>
        <v>.000</v>
      </c>
      <c r="F157" s="13" t="str">
        <f>IF(P_20号3様式1!I130&lt;&gt; "",IF(P_20号3様式1!I130&lt;&gt; "-",TEXT(INT(P_20号3様式1!I130),"#,##0"),"-"),"")</f>
        <v>0</v>
      </c>
      <c r="G157" s="12" t="str">
        <f>IF(P_20号3様式1!I130&lt;&gt; "",IF(P_20号3様式1!I130&lt;&gt; "-",IF(VALUE(FIXED(P_20号3様式1!I130,0,TRUE))&lt;&gt;P_20号3様式1!I130,RIGHT(FIXED(P_20号3様式1!I130,3,FALSE),4),""),""),"")</f>
        <v>.000</v>
      </c>
      <c r="H157" s="13" t="str">
        <f>IF(P_20号3様式1!L130&lt;&gt; "",IF(P_20号3様式1!L130&lt;&gt; "-",TEXT(INT(P_20号3様式1!L130),"#,##0"),"-"),"")</f>
        <v/>
      </c>
      <c r="I157" s="12" t="str">
        <f>IF(P_20号3様式1!L130&lt;&gt; "",IF(P_20号3様式1!L130&lt;&gt; "-",IF(VALUE(FIXED(P_20号3様式1!L130,0,TRUE))&lt;&gt;P_20号3様式1!L130,RIGHT(FIXED(P_20号3様式1!L130,3,FALSE),4),""),""),"")</f>
        <v/>
      </c>
      <c r="J157" s="13" t="str">
        <f>IF(P_20号3様式1!O130&lt;&gt; "",IF(P_20号3様式1!O130&lt;&gt; "-",TEXT(INT(P_20号3様式1!O130),"#,##0"),"-"),"")</f>
        <v/>
      </c>
      <c r="K157" s="12" t="str">
        <f>IF(P_20号3様式1!O130&lt;&gt; "",IF(P_20号3様式1!O130&lt;&gt; "-",IF(VALUE(FIXED(P_20号3様式1!O130,0,TRUE))&lt;&gt;P_20号3様式1!O130,RIGHT(FIXED(P_20号3様式1!O130,3,FALSE),4),""),""),"")</f>
        <v/>
      </c>
      <c r="L157" s="13" t="str">
        <f>IF(P_20号3様式1!R130&lt;&gt; "",IF(P_20号3様式1!R130&lt;&gt; "-",TEXT(INT(P_20号3様式1!R130),"#,##0"),"-"),"")</f>
        <v/>
      </c>
      <c r="M157" s="12" t="str">
        <f>IF(P_20号3様式1!R130&lt;&gt; "",IF(P_20号3様式1!R130&lt;&gt; "-",IF(VALUE(FIXED(P_20号3様式1!R130,0,TRUE))&lt;&gt;P_20号3様式1!R130,RIGHT(FIXED(P_20号3様式1!R130,3,FALSE),4),""),""),"")</f>
        <v/>
      </c>
      <c r="N157" s="13" t="str">
        <f>IF(P_20号3様式1!U130&lt;&gt; "",IF(P_20号3様式1!U130&lt;&gt; "-",TEXT(INT(P_20号3様式1!U130),"#,##0"),"-"),"")</f>
        <v/>
      </c>
      <c r="O157" s="12" t="str">
        <f>IF(P_20号3様式1!U130&lt;&gt; "",IF(P_20号3様式1!U130&lt;&gt; "-",IF(VALUE(FIXED(P_20号3様式1!U130,0,TRUE))&lt;&gt;P_20号3様式1!U130,RIGHT(FIXED(P_20号3様式1!U130,3,FALSE),4),""),""),"")</f>
        <v/>
      </c>
      <c r="P157" s="13" t="str">
        <f>IF(P_20号3様式1!X130&lt;&gt; "",IF(P_20号3様式1!X130&lt;&gt; "-",TEXT(INT(P_20号3様式1!X130),"#,##0"),"-"),"")</f>
        <v/>
      </c>
      <c r="Q157" s="12" t="str">
        <f>IF(P_20号3様式1!X130&lt;&gt; "",IF(P_20号3様式1!X130&lt;&gt; "-",IF(VALUE(FIXED(P_20号3様式1!X130,0,TRUE))&lt;&gt;P_20号3様式1!X130,RIGHT(FIXED(P_20号3様式1!X130,3,FALSE),4),""),""),"")</f>
        <v/>
      </c>
      <c r="R157" s="13" t="str">
        <f>IF(P_20号3様式1!AA130&lt;&gt; "",IF(P_20号3様式1!AA130&lt;&gt; "-",TEXT(INT(P_20号3様式1!AA130),"#,##0"),"-"),"")</f>
        <v/>
      </c>
      <c r="S157" s="12" t="str">
        <f>IF(P_20号3様式1!AA130&lt;&gt; "",IF(P_20号3様式1!AA130&lt;&gt; "-",IF(VALUE(FIXED(P_20号3様式1!AA130,0,TRUE))&lt;&gt;P_20号3様式1!AA130,RIGHT(FIXED(P_20号3様式1!AA130,3,FALSE),4),""),""),"")</f>
        <v/>
      </c>
    </row>
    <row r="158" spans="1:19" ht="18.75" customHeight="1" x14ac:dyDescent="0.15">
      <c r="A158" s="17"/>
      <c r="B158" s="19"/>
      <c r="C158" s="18"/>
      <c r="D158" s="19"/>
      <c r="E158" s="18"/>
      <c r="F158" s="19"/>
      <c r="G158" s="18"/>
      <c r="H158" s="19"/>
      <c r="I158" s="18"/>
      <c r="J158" s="19"/>
      <c r="K158" s="18"/>
      <c r="L158" s="19"/>
      <c r="M158" s="18"/>
      <c r="N158" s="19"/>
      <c r="O158" s="18"/>
      <c r="P158" s="19"/>
      <c r="Q158" s="18"/>
      <c r="R158" s="19"/>
      <c r="S158" s="18"/>
    </row>
    <row r="159" spans="1:19" ht="12.75" customHeight="1" x14ac:dyDescent="0.15">
      <c r="A159" s="22" t="s">
        <v>3</v>
      </c>
      <c r="B159" s="14" t="str">
        <f>IF(P_20号3様式1!AH88&lt;&gt; "",TEXT(INT(P_20号3様式1!AH88),"#,##0"),"")</f>
        <v/>
      </c>
      <c r="C159" s="15" t="str">
        <f>IF(P_20号3様式1!AH88= "","",IF(VALUE(FIXED(P_20号3様式1!AH88,0,TRUE))&lt;&gt;P_20号3様式1!AH88,RIGHT(FIXED(P_20号3様式1!AH88,3,FALSE),4),""))</f>
        <v/>
      </c>
      <c r="D159" s="13" t="str">
        <f>IF(P_20号3様式1!AI88&lt;&gt; "",IF(P_20号3様式1!AI88&lt;&gt; "-",TEXT(INT(P_20号3様式1!AI88),"#,##0"),"-"),"")</f>
        <v/>
      </c>
      <c r="E159" s="12" t="str">
        <f>IF(P_20号3様式1!AI88&lt;&gt; "",IF(P_20号3様式1!AI88&lt;&gt; "-",IF(VALUE(FIXED(P_20号3様式1!AI88,0,TRUE))&lt;&gt;P_20号3様式1!AI88,RIGHT(FIXED(P_20号3様式1!AI88,3,FALSE),4),""),""),"")</f>
        <v/>
      </c>
      <c r="F159" s="13" t="str">
        <f>IF(P_20号3様式1!AJ88&lt;&gt; "",IF(P_20号3様式1!AJ88&lt;&gt; "-",TEXT(INT(P_20号3様式1!AJ88),"#,##0"),"-"),"")</f>
        <v/>
      </c>
      <c r="G159" s="12" t="str">
        <f>IF(P_20号3様式1!AJ88&lt;&gt; "",IF(P_20号3様式1!AJ88&lt;&gt; "-",IF(VALUE(FIXED(P_20号3様式1!AJ88,0,TRUE))&lt;&gt;P_20号3様式1!AJ88,RIGHT(FIXED(P_20号3様式1!AJ88,3,FALSE),4),""),""),"")</f>
        <v/>
      </c>
      <c r="H159" s="13" t="str">
        <f>IF(P_20号3様式1!AK88&lt;&gt; "",IF(P_20号3様式1!AK88&lt;&gt; "-",TEXT(INT(P_20号3様式1!AK88),"#,##0"),"-"),"")</f>
        <v/>
      </c>
      <c r="I159" s="12" t="str">
        <f>IF(P_20号3様式1!AK88&lt;&gt; "",IF(P_20号3様式1!AK88&lt;&gt; "-",IF(VALUE(FIXED(P_20号3様式1!AK88,0,TRUE))&lt;&gt;P_20号3様式1!AK88,RIGHT(FIXED(P_20号3様式1!AK88,3,FALSE),4),""),""),"")</f>
        <v/>
      </c>
      <c r="J159" s="13" t="str">
        <f>IF(P_20号3様式1!AL88&lt;&gt; "",IF(P_20号3様式1!AL88&lt;&gt; "-",TEXT(INT(P_20号3様式1!AL88),"#,##0"),"-"),"")</f>
        <v/>
      </c>
      <c r="K159" s="12" t="str">
        <f>IF(P_20号3様式1!AL88&lt;&gt; "",IF(P_20号3様式1!AL88&lt;&gt; "-",IF(VALUE(FIXED(P_20号3様式1!AL88,0,TRUE))&lt;&gt;P_20号3様式1!AL88,RIGHT(FIXED(P_20号3様式1!AL88,3,FALSE),4),""),""),"")</f>
        <v/>
      </c>
      <c r="L159" s="13" t="str">
        <f>IF(P_20号3様式1!AM88&lt;&gt; "",IF(P_20号3様式1!AM88&lt;&gt; "-",TEXT(INT(P_20号3様式1!AM88),"#,##0"),"-"),"")</f>
        <v/>
      </c>
      <c r="M159" s="12" t="str">
        <f>IF(P_20号3様式1!AM88&lt;&gt; "",IF(P_20号3様式1!AM88&lt;&gt; "-",IF(VALUE(FIXED(P_20号3様式1!AM88,0,TRUE))&lt;&gt;P_20号3様式1!AM88,RIGHT(FIXED(P_20号3様式1!AM88,3,FALSE),4),""),""),"")</f>
        <v/>
      </c>
      <c r="N159" s="13" t="str">
        <f>IF(P_20号3様式1!AN88&lt;&gt; "",IF(P_20号3様式1!AN88&lt;&gt; "-",TEXT(INT(P_20号3様式1!AN88),"#,##0"),"-"),"")</f>
        <v/>
      </c>
      <c r="O159" s="12" t="str">
        <f>IF(P_20号3様式1!AN88&lt;&gt; "",IF(P_20号3様式1!AN88&lt;&gt; "-",IF(VALUE(FIXED(P_20号3様式1!AN88,0,TRUE))&lt;&gt;P_20号3様式1!AN88,RIGHT(FIXED(P_20号3様式1!AN88,3,FALSE),4),""),""),"")</f>
        <v/>
      </c>
      <c r="P159" s="13" t="str">
        <f>IF(P_20号3様式1!AO88&lt;&gt; "",IF(P_20号3様式1!AO88&lt;&gt; "-",TEXT(INT(P_20号3様式1!AO88),"#,##0"),"-"),"")</f>
        <v/>
      </c>
      <c r="Q159" s="12" t="str">
        <f>IF(P_20号3様式1!AO88&lt;&gt; "",IF(P_20号3様式1!AO88&lt;&gt; "-",IF(VALUE(FIXED(P_20号3様式1!AO88,0,TRUE))&lt;&gt;P_20号3様式1!AO88,RIGHT(FIXED(P_20号3様式1!AO88,3,FALSE),4),""),""),"")</f>
        <v/>
      </c>
      <c r="R159" s="13" t="str">
        <f>IF(P_20号3様式1!AP88&lt;&gt; "",IF(P_20号3様式1!AP88&lt;&gt; "-",TEXT(INT(P_20号3様式1!AP88),"#,##0"),"-"),"")</f>
        <v/>
      </c>
      <c r="S159" s="12" t="str">
        <f>IF(P_20号3様式1!AP88&lt;&gt; "",IF(P_20号3様式1!AP88&lt;&gt; "-",IF(VALUE(FIXED(P_20号3様式1!AP88,0,TRUE))&lt;&gt;P_20号3様式1!AP88,RIGHT(FIXED(P_20号3様式1!AP88,3,FALSE),4),""),""),"")</f>
        <v/>
      </c>
    </row>
    <row r="160" spans="1:19" ht="12.75" customHeight="1" x14ac:dyDescent="0.15">
      <c r="A160" s="22" t="s">
        <v>4</v>
      </c>
      <c r="B160" s="14" t="str">
        <f>IF(P_20号3様式1!AS88&lt;&gt; "",TEXT(INT(P_20号3様式1!AS88),"#,##0"),"")</f>
        <v>6</v>
      </c>
      <c r="C160" s="15" t="str">
        <f>IF(P_20号3様式1!AS88= "","",IF(VALUE(FIXED(P_20号3様式1!AS88,0,TRUE))&lt;&gt;P_20号3様式1!AS88,RIGHT(FIXED(P_20号3様式1!AS88,3,FALSE),4),""))</f>
        <v>.000</v>
      </c>
      <c r="D160" s="13" t="str">
        <f>IF(P_20号3様式1!AT88&lt;&gt; "",IF(P_20号3様式1!AT88&lt;&gt; "-",TEXT(INT(P_20号3様式1!AT88),"#,##0"),"-"),"")</f>
        <v>6</v>
      </c>
      <c r="E160" s="12" t="str">
        <f>IF(P_20号3様式1!AT88&lt;&gt; "",IF(P_20号3様式1!AT88&lt;&gt; "-",IF(VALUE(FIXED(P_20号3様式1!AT88,0,TRUE))&lt;&gt;P_20号3様式1!AT88,RIGHT(FIXED(P_20号3様式1!AT88,3,FALSE),4),""),""),"")</f>
        <v>.000</v>
      </c>
      <c r="F160" s="13" t="str">
        <f>IF(P_20号3様式1!AU88&lt;&gt; "",IF(P_20号3様式1!AU88&lt;&gt; "-",TEXT(INT(P_20号3様式1!AU88),"#,##0"),"-"),"")</f>
        <v>0</v>
      </c>
      <c r="G160" s="12" t="str">
        <f>IF(P_20号3様式1!AU88&lt;&gt; "",IF(P_20号3様式1!AU88&lt;&gt; "-",IF(VALUE(FIXED(P_20号3様式1!AU88,0,TRUE))&lt;&gt;P_20号3様式1!AU88,RIGHT(FIXED(P_20号3様式1!AU88,3,FALSE),4),""),""),"")</f>
        <v>.000</v>
      </c>
      <c r="H160" s="13" t="str">
        <f>IF(P_20号3様式1!AV88&lt;&gt; "",IF(P_20号3様式1!AV88&lt;&gt; "-",TEXT(INT(P_20号3様式1!AV88),"#,##0"),"-"),"")</f>
        <v/>
      </c>
      <c r="I160" s="12" t="str">
        <f>IF(P_20号3様式1!AV88&lt;&gt; "",IF(P_20号3様式1!AV88&lt;&gt; "-",IF(VALUE(FIXED(P_20号3様式1!AV88,0,TRUE))&lt;&gt;P_20号3様式1!AV88,RIGHT(FIXED(P_20号3様式1!AV88,3,FALSE),4),""),""),"")</f>
        <v/>
      </c>
      <c r="J160" s="13" t="str">
        <f>IF(P_20号3様式1!AW88&lt;&gt; "",IF(P_20号3様式1!AW88&lt;&gt; "-",TEXT(INT(P_20号3様式1!AW88),"#,##0"),"-"),"")</f>
        <v/>
      </c>
      <c r="K160" s="12" t="str">
        <f>IF(P_20号3様式1!AW88&lt;&gt; "",IF(P_20号3様式1!AW88&lt;&gt; "-",IF(VALUE(FIXED(P_20号3様式1!AW88,0,TRUE))&lt;&gt;P_20号3様式1!AW88,RIGHT(FIXED(P_20号3様式1!AW88,3,FALSE),4),""),""),"")</f>
        <v/>
      </c>
      <c r="L160" s="13" t="str">
        <f>IF(P_20号3様式1!AX88&lt;&gt; "",IF(P_20号3様式1!AX88&lt;&gt; "-",TEXT(INT(P_20号3様式1!AX88),"#,##0"),"-"),"")</f>
        <v/>
      </c>
      <c r="M160" s="12" t="str">
        <f>IF(P_20号3様式1!AX88&lt;&gt; "",IF(P_20号3様式1!AX88&lt;&gt; "-",IF(VALUE(FIXED(P_20号3様式1!AX88,0,TRUE))&lt;&gt;P_20号3様式1!AX88,RIGHT(FIXED(P_20号3様式1!AX88,3,FALSE),4),""),""),"")</f>
        <v/>
      </c>
      <c r="N160" s="13" t="str">
        <f>IF(P_20号3様式1!AY88&lt;&gt; "",IF(P_20号3様式1!AY88&lt;&gt; "-",TEXT(INT(P_20号3様式1!AY88),"#,##0"),"-"),"")</f>
        <v/>
      </c>
      <c r="O160" s="12" t="str">
        <f>IF(P_20号3様式1!AY88&lt;&gt; "",IF(P_20号3様式1!AY88&lt;&gt; "-",IF(VALUE(FIXED(P_20号3様式1!AY88,0,TRUE))&lt;&gt;P_20号3様式1!AY88,RIGHT(FIXED(P_20号3様式1!AY88,3,FALSE),4),""),""),"")</f>
        <v/>
      </c>
      <c r="P160" s="13" t="str">
        <f>IF(P_20号3様式1!AZ88&lt;&gt; "",IF(P_20号3様式1!AZ88&lt;&gt; "-",TEXT(INT(P_20号3様式1!AZ88),"#,##0"),"-"),"")</f>
        <v/>
      </c>
      <c r="Q160" s="12" t="str">
        <f>IF(P_20号3様式1!AZ88&lt;&gt; "",IF(P_20号3様式1!AZ88&lt;&gt; "-",IF(VALUE(FIXED(P_20号3様式1!AZ88,0,TRUE))&lt;&gt;P_20号3様式1!AZ88,RIGHT(FIXED(P_20号3様式1!AZ88,3,FALSE),4),""),""),"")</f>
        <v/>
      </c>
      <c r="R160" s="13" t="str">
        <f>IF(P_20号3様式1!BA88&lt;&gt; "",IF(P_20号3様式1!BA88&lt;&gt; "-",TEXT(INT(P_20号3様式1!BA88),"#,##0"),"-"),"")</f>
        <v/>
      </c>
      <c r="S160" s="12" t="str">
        <f>IF(P_20号3様式1!BA88&lt;&gt; "",IF(P_20号3様式1!BA88&lt;&gt; "-",IF(VALUE(FIXED(P_20号3様式1!BA88,0,TRUE))&lt;&gt;P_20号3様式1!BA88,RIGHT(FIXED(P_20号3様式1!BA88,3,FALSE),4),""),""),"")</f>
        <v/>
      </c>
    </row>
    <row r="161" spans="1:19" ht="12.75" customHeight="1" x14ac:dyDescent="0.15">
      <c r="A161" s="22" t="s">
        <v>11</v>
      </c>
      <c r="B161" s="14" t="str">
        <f>IF(P_20号3様式1!BD88&lt;&gt; "",TEXT(INT(P_20号3様式1!BD88),"#,##0"),"")</f>
        <v>10</v>
      </c>
      <c r="C161" s="15" t="str">
        <f>IF(P_20号3様式1!BD88= "","",IF(VALUE(FIXED(P_20号3様式1!BD88,0,TRUE))&lt;&gt;P_20号3様式1!BD88,RIGHT(FIXED(P_20号3様式1!BD88,3,FALSE),4),""))</f>
        <v>.000</v>
      </c>
      <c r="D161" s="13" t="str">
        <f>IF(P_20号3様式1!BE88&lt;&gt; "",IF(P_20号3様式1!BE88&lt;&gt; "-",TEXT(INT(P_20号3様式1!BE88),"#,##0"),"-"),"")</f>
        <v>10</v>
      </c>
      <c r="E161" s="12" t="str">
        <f>IF(P_20号3様式1!BE88&lt;&gt; "",IF(P_20号3様式1!BE88&lt;&gt; "-",IF(VALUE(FIXED(P_20号3様式1!BE88,0,TRUE))&lt;&gt;P_20号3様式1!BE88,RIGHT(FIXED(P_20号3様式1!BE88,3,FALSE),4),""),""),"")</f>
        <v>.000</v>
      </c>
      <c r="F161" s="13" t="str">
        <f>IF(P_20号3様式1!BF88&lt;&gt; "",IF(P_20号3様式1!BF88&lt;&gt; "-",TEXT(INT(P_20号3様式1!BF88),"#,##0"),"-"),"")</f>
        <v>0</v>
      </c>
      <c r="G161" s="12" t="str">
        <f>IF(P_20号3様式1!BF88&lt;&gt; "",IF(P_20号3様式1!BF88&lt;&gt; "-",IF(VALUE(FIXED(P_20号3様式1!BF88,0,TRUE))&lt;&gt;P_20号3様式1!BF88,RIGHT(FIXED(P_20号3様式1!BF88,3,FALSE),4),""),""),"")</f>
        <v>.000</v>
      </c>
      <c r="H161" s="13" t="str">
        <f>IF(P_20号3様式1!BG88&lt;&gt; "",IF(P_20号3様式1!BG88&lt;&gt; "-",TEXT(INT(P_20号3様式1!BG88),"#,##0"),"-"),"")</f>
        <v/>
      </c>
      <c r="I161" s="12" t="str">
        <f>IF(P_20号3様式1!BG88&lt;&gt; "",IF(P_20号3様式1!BG88&lt;&gt; "-",IF(VALUE(FIXED(P_20号3様式1!BG88,0,TRUE))&lt;&gt;P_20号3様式1!BG88,RIGHT(FIXED(P_20号3様式1!BG88,3,FALSE),4),""),""),"")</f>
        <v/>
      </c>
      <c r="J161" s="13" t="str">
        <f>IF(P_20号3様式1!BH88&lt;&gt; "",IF(P_20号3様式1!BH88&lt;&gt; "-",TEXT(INT(P_20号3様式1!BH88),"#,##0"),"-"),"")</f>
        <v/>
      </c>
      <c r="K161" s="12" t="str">
        <f>IF(P_20号3様式1!BH88&lt;&gt; "",IF(P_20号3様式1!BH88&lt;&gt; "-",IF(VALUE(FIXED(P_20号3様式1!BH88,0,TRUE))&lt;&gt;P_20号3様式1!BH88,RIGHT(FIXED(P_20号3様式1!BH88,3,FALSE),4),""),""),"")</f>
        <v/>
      </c>
      <c r="L161" s="13" t="str">
        <f>IF(P_20号3様式1!BI88&lt;&gt; "",IF(P_20号3様式1!BI88&lt;&gt; "-",TEXT(INT(P_20号3様式1!BI88),"#,##0"),"-"),"")</f>
        <v/>
      </c>
      <c r="M161" s="12" t="str">
        <f>IF(P_20号3様式1!BI88&lt;&gt; "",IF(P_20号3様式1!BI88&lt;&gt; "-",IF(VALUE(FIXED(P_20号3様式1!BI88,0,TRUE))&lt;&gt;P_20号3様式1!BI88,RIGHT(FIXED(P_20号3様式1!BI88,3,FALSE),4),""),""),"")</f>
        <v/>
      </c>
      <c r="N161" s="13" t="str">
        <f>IF(P_20号3様式1!BJ88&lt;&gt; "",IF(P_20号3様式1!BJ88&lt;&gt; "-",TEXT(INT(P_20号3様式1!BJ88),"#,##0"),"-"),"")</f>
        <v/>
      </c>
      <c r="O161" s="12" t="str">
        <f>IF(P_20号3様式1!BJ88&lt;&gt; "",IF(P_20号3様式1!BJ88&lt;&gt; "-",IF(VALUE(FIXED(P_20号3様式1!BJ88,0,TRUE))&lt;&gt;P_20号3様式1!BJ88,RIGHT(FIXED(P_20号3様式1!BJ88,3,FALSE),4),""),""),"")</f>
        <v/>
      </c>
      <c r="P161" s="13" t="str">
        <f>IF(P_20号3様式1!BK88&lt;&gt; "",IF(P_20号3様式1!BK88&lt;&gt; "-",TEXT(INT(P_20号3様式1!BK88),"#,##0"),"-"),"")</f>
        <v/>
      </c>
      <c r="Q161" s="12" t="str">
        <f>IF(P_20号3様式1!BK88&lt;&gt; "",IF(P_20号3様式1!BK88&lt;&gt; "-",IF(VALUE(FIXED(P_20号3様式1!BK88,0,TRUE))&lt;&gt;P_20号3様式1!BK88,RIGHT(FIXED(P_20号3様式1!BK88,3,FALSE),4),""),""),"")</f>
        <v/>
      </c>
      <c r="R161" s="13" t="str">
        <f>IF(P_20号3様式1!BL88&lt;&gt; "",IF(P_20号3様式1!BL88&lt;&gt; "-",TEXT(INT(P_20号3様式1!BL88),"#,##0"),"-"),"")</f>
        <v/>
      </c>
      <c r="S161" s="12" t="str">
        <f>IF(P_20号3様式1!BL88&lt;&gt; "",IF(P_20号3様式1!BL88&lt;&gt; "-",IF(VALUE(FIXED(P_20号3様式1!BL88,0,TRUE))&lt;&gt;P_20号3様式1!BL88,RIGHT(FIXED(P_20号3様式1!BL88,3,FALSE),4),""),""),"")</f>
        <v/>
      </c>
    </row>
    <row r="162" spans="1:19" ht="12.75" customHeight="1" x14ac:dyDescent="0.15">
      <c r="A162" s="22" t="s">
        <v>5</v>
      </c>
      <c r="B162" s="14" t="str">
        <f>IF(P_20号3様式1!BO88&lt;&gt; "",TEXT(INT(P_20号3様式1!BO88),"#,##0"),"")</f>
        <v>16</v>
      </c>
      <c r="C162" s="15" t="str">
        <f>IF(P_20号3様式1!BO88= "","",IF(VALUE(FIXED(P_20号3様式1!BO88,0,TRUE))&lt;&gt;P_20号3様式1!BO88,RIGHT(FIXED(P_20号3様式1!BO88,3,FALSE),4),""))</f>
        <v>.000</v>
      </c>
      <c r="D162" s="13" t="str">
        <f>IF(P_20号3様式1!BP88&lt;&gt; "",IF(P_20号3様式1!BP88&lt;&gt; "-",TEXT(INT(P_20号3様式1!BP88),"#,##0"),"-"),"")</f>
        <v>16</v>
      </c>
      <c r="E162" s="12" t="str">
        <f>IF(P_20号3様式1!BP88&lt;&gt; "",IF(P_20号3様式1!BP88&lt;&gt; "-",IF(VALUE(FIXED(P_20号3様式1!BP88,0,TRUE))&lt;&gt;P_20号3様式1!BP88,RIGHT(FIXED(P_20号3様式1!BP88,3,FALSE),4),""),""),"")</f>
        <v>.000</v>
      </c>
      <c r="F162" s="13" t="str">
        <f>IF(P_20号3様式1!BQ88&lt;&gt; "",IF(P_20号3様式1!BQ88&lt;&gt; "-",TEXT(INT(P_20号3様式1!BQ88),"#,##0"),"-"),"")</f>
        <v>0</v>
      </c>
      <c r="G162" s="12" t="str">
        <f>IF(P_20号3様式1!BQ88&lt;&gt; "",IF(P_20号3様式1!BQ88&lt;&gt; "-",IF(VALUE(FIXED(P_20号3様式1!BQ88,0,TRUE))&lt;&gt;P_20号3様式1!BQ88,RIGHT(FIXED(P_20号3様式1!BQ88,3,FALSE),4),""),""),"")</f>
        <v>.000</v>
      </c>
      <c r="H162" s="13" t="str">
        <f>IF(P_20号3様式1!BR88&lt;&gt; "",IF(P_20号3様式1!BR88&lt;&gt; "-",TEXT(INT(P_20号3様式1!BR88),"#,##0"),"-"),"")</f>
        <v/>
      </c>
      <c r="I162" s="12" t="str">
        <f>IF(P_20号3様式1!BR88&lt;&gt; "",IF(P_20号3様式1!BR88&lt;&gt; "-",IF(VALUE(FIXED(P_20号3様式1!BR88,0,TRUE))&lt;&gt;P_20号3様式1!BR88,RIGHT(FIXED(P_20号3様式1!BR88,3,FALSE),4),""),""),"")</f>
        <v/>
      </c>
      <c r="J162" s="13" t="str">
        <f>IF(P_20号3様式1!BS88&lt;&gt; "",IF(P_20号3様式1!BS88&lt;&gt; "-",TEXT(INT(P_20号3様式1!BS88),"#,##0"),"-"),"")</f>
        <v/>
      </c>
      <c r="K162" s="12" t="str">
        <f>IF(P_20号3様式1!BS88&lt;&gt; "",IF(P_20号3様式1!BS88&lt;&gt; "-",IF(VALUE(FIXED(P_20号3様式1!BS88,0,TRUE))&lt;&gt;P_20号3様式1!BS88,RIGHT(FIXED(P_20号3様式1!BS88,3,FALSE),4),""),""),"")</f>
        <v/>
      </c>
      <c r="L162" s="13" t="str">
        <f>IF(P_20号3様式1!BT88&lt;&gt; "",IF(P_20号3様式1!BT88&lt;&gt; "-",TEXT(INT(P_20号3様式1!BT88),"#,##0"),"-"),"")</f>
        <v/>
      </c>
      <c r="M162" s="12" t="str">
        <f>IF(P_20号3様式1!BT88&lt;&gt; "",IF(P_20号3様式1!BT88&lt;&gt; "-",IF(VALUE(FIXED(P_20号3様式1!BT88,0,TRUE))&lt;&gt;P_20号3様式1!BT88,RIGHT(FIXED(P_20号3様式1!BT88,3,FALSE),4),""),""),"")</f>
        <v/>
      </c>
      <c r="N162" s="13" t="str">
        <f>IF(P_20号3様式1!BU88&lt;&gt; "",IF(P_20号3様式1!BU88&lt;&gt; "-",TEXT(INT(P_20号3様式1!BU88),"#,##0"),"-"),"")</f>
        <v/>
      </c>
      <c r="O162" s="12" t="str">
        <f>IF(P_20号3様式1!BU88&lt;&gt; "",IF(P_20号3様式1!BU88&lt;&gt; "-",IF(VALUE(FIXED(P_20号3様式1!BU88,0,TRUE))&lt;&gt;P_20号3様式1!BU88,RIGHT(FIXED(P_20号3様式1!BU88,3,FALSE),4),""),""),"")</f>
        <v/>
      </c>
      <c r="P162" s="13" t="str">
        <f>IF(P_20号3様式1!BV88&lt;&gt; "",IF(P_20号3様式1!BV88&lt;&gt; "-",TEXT(INT(P_20号3様式1!BV88),"#,##0"),"-"),"")</f>
        <v/>
      </c>
      <c r="Q162" s="12" t="str">
        <f>IF(P_20号3様式1!BV88&lt;&gt; "",IF(P_20号3様式1!BV88&lt;&gt; "-",IF(VALUE(FIXED(P_20号3様式1!BV88,0,TRUE))&lt;&gt;P_20号3様式1!BV88,RIGHT(FIXED(P_20号3様式1!BV88,3,FALSE),4),""),""),"")</f>
        <v/>
      </c>
      <c r="R162" s="13" t="str">
        <f>IF(P_20号3様式1!BW88&lt;&gt; "",IF(P_20号3様式1!BW88&lt;&gt; "-",TEXT(INT(P_20号3様式1!BW88),"#,##0"),"-"),"")</f>
        <v/>
      </c>
      <c r="S162" s="12" t="str">
        <f>IF(P_20号3様式1!BW88&lt;&gt; "",IF(P_20号3様式1!BW88&lt;&gt; "-",IF(VALUE(FIXED(P_20号3様式1!BW88,0,TRUE))&lt;&gt;P_20号3様式1!BW88,RIGHT(FIXED(P_20号3様式1!BW88,3,FALSE),4),""),""),"")</f>
        <v/>
      </c>
    </row>
    <row r="163" spans="1:19" ht="17.25" customHeight="1" x14ac:dyDescent="0.15">
      <c r="A163" s="9" t="s">
        <v>7</v>
      </c>
      <c r="B163" s="37" t="str">
        <f>+B$1</f>
        <v>「政党等得票数」のうち、公選法第６８条の３の規定により政党等の有効投票とみなされた投票の状況</v>
      </c>
      <c r="C163" s="37"/>
      <c r="D163" s="37"/>
      <c r="E163" s="37"/>
      <c r="F163" s="37" t="s">
        <v>0</v>
      </c>
      <c r="G163" s="37"/>
      <c r="H163" s="37"/>
      <c r="I163" s="37"/>
      <c r="J163" s="37"/>
      <c r="K163" s="37"/>
      <c r="L163" s="37"/>
      <c r="M163" s="37"/>
      <c r="N163" s="37"/>
      <c r="O163" s="37"/>
      <c r="P163" s="8"/>
      <c r="Q163" s="4"/>
      <c r="R163" s="34">
        <f>P_20号3様式1!A131</f>
        <v>4</v>
      </c>
      <c r="S163" s="34"/>
    </row>
    <row r="164" spans="1:19" ht="17.25" customHeight="1" x14ac:dyDescent="0.15">
      <c r="A164" s="4"/>
      <c r="B164" s="37"/>
      <c r="C164" s="37"/>
      <c r="D164" s="37"/>
      <c r="E164" s="37"/>
      <c r="F164" s="37"/>
      <c r="G164" s="37"/>
      <c r="H164" s="37"/>
      <c r="I164" s="37"/>
      <c r="J164" s="37"/>
      <c r="K164" s="37"/>
      <c r="L164" s="37"/>
      <c r="M164" s="37"/>
      <c r="N164" s="37"/>
      <c r="O164" s="37"/>
      <c r="P164" s="6"/>
      <c r="Q164" s="5"/>
      <c r="R164" s="35" t="s">
        <v>10</v>
      </c>
      <c r="S164" s="35"/>
    </row>
    <row r="165" spans="1:19" ht="14.25" customHeight="1" x14ac:dyDescent="0.15">
      <c r="A165" s="38">
        <f>IF(パラメタシート!B1="","",パラメタシート!B1)</f>
        <v>44752</v>
      </c>
      <c r="B165" s="38"/>
      <c r="C165" s="38"/>
      <c r="D165" s="6"/>
      <c r="E165" s="5"/>
      <c r="F165" s="6"/>
      <c r="G165" s="21"/>
      <c r="H165" s="21"/>
      <c r="I165" s="21"/>
      <c r="J165" s="7"/>
      <c r="K165" s="5"/>
      <c r="L165" s="33" t="str">
        <f>IF(P_20号3様式1!BY131="0","即日 開票　　中間報告","翌日 開票　　中間報告")</f>
        <v>即日 開票　　中間報告</v>
      </c>
      <c r="M165" s="33"/>
      <c r="N165" s="33"/>
      <c r="O165" s="33"/>
      <c r="P165" s="36">
        <f xml:space="preserve"> IF(P_20号3様式1!BZ131="","時　　    分        ",P_20号3様式1!BZ131)</f>
        <v>0</v>
      </c>
      <c r="Q165" s="36"/>
      <c r="R165" s="36"/>
      <c r="S165" s="36"/>
    </row>
    <row r="166" spans="1:19" ht="14.25" customHeight="1" x14ac:dyDescent="0.15">
      <c r="A166" s="39" t="str">
        <f>IF(P_20号3様式1!BX131="","","     　　" &amp; P_20号3様式1!BX131)</f>
        <v xml:space="preserve">     　　参議院比例代表選出議員選挙</v>
      </c>
      <c r="B166" s="39"/>
      <c r="C166" s="39"/>
      <c r="D166" s="6"/>
      <c r="E166" s="5"/>
      <c r="F166" s="6"/>
      <c r="G166" s="5"/>
      <c r="H166" s="6"/>
      <c r="I166" s="5"/>
      <c r="J166" s="6"/>
      <c r="K166" s="5"/>
      <c r="L166" s="33" t="s">
        <v>1</v>
      </c>
      <c r="M166" s="33"/>
      <c r="N166" s="33"/>
      <c r="O166" s="33"/>
      <c r="P166" s="36" t="str">
        <f xml:space="preserve"> IF(P_20号3様式1!CA131="","時　　    分        ",P_20号3様式1!CA131)</f>
        <v xml:space="preserve">時　　    分        </v>
      </c>
      <c r="Q166" s="36"/>
      <c r="R166" s="36"/>
      <c r="S166" s="36"/>
    </row>
    <row r="167" spans="1:19" s="3" customFormat="1" ht="15.75" customHeight="1" x14ac:dyDescent="0.15">
      <c r="A167" s="27" t="s">
        <v>2</v>
      </c>
      <c r="B167" s="25" t="str">
        <f>IF(P_20号3様式1!AB131 = "", "", P_20号3様式1!AB131)</f>
        <v>れいわ新選組</v>
      </c>
      <c r="C167" s="26"/>
      <c r="D167" s="23" t="str">
        <f>IF(P_20号3様式1!D131 = "", "", P_20号3様式1!D131)</f>
        <v>01</v>
      </c>
      <c r="E167" s="24"/>
      <c r="F167" s="23" t="str">
        <f>IF(P_20号3様式1!G131 = "", "", P_20号3様式1!G131)</f>
        <v/>
      </c>
      <c r="G167" s="24"/>
      <c r="H167" s="23" t="str">
        <f>IF(P_20号3様式1!J131 = "", "", P_20号3様式1!J131)</f>
        <v/>
      </c>
      <c r="I167" s="24"/>
      <c r="J167" s="23" t="str">
        <f>IF(P_20号3様式1!M131 = "", "", P_20号3様式1!M131)</f>
        <v/>
      </c>
      <c r="K167" s="24"/>
      <c r="L167" s="23" t="str">
        <f>IF(P_20号3様式1!P131 = "", "", P_20号3様式1!P131)</f>
        <v/>
      </c>
      <c r="M167" s="24"/>
      <c r="N167" s="23" t="str">
        <f>IF(P_20号3様式1!S131 = "", "", P_20号3様式1!S131)</f>
        <v/>
      </c>
      <c r="O167" s="24"/>
      <c r="P167" s="23" t="str">
        <f>IF(P_20号3様式1!V131 = "", "", P_20号3様式1!V131)</f>
        <v/>
      </c>
      <c r="Q167" s="24"/>
      <c r="R167" s="23" t="str">
        <f>IF(P_20号3様式1!Y131 = "", "", P_20号3様式1!Y131)</f>
        <v/>
      </c>
      <c r="S167" s="24"/>
    </row>
    <row r="168" spans="1:19" s="3" customFormat="1" ht="30.75" customHeight="1" x14ac:dyDescent="0.15">
      <c r="A168" s="28"/>
      <c r="B168" s="31" t="str">
        <f>+B$6</f>
        <v>特定枠名簿登録者
への投票総数</v>
      </c>
      <c r="C168" s="32"/>
      <c r="D168" s="29" t="str">
        <f>IF(P_20号3様式1!E131 = "", "", P_20号3様式1!E131)</f>
        <v>天畠　大輔</v>
      </c>
      <c r="E168" s="30"/>
      <c r="F168" s="29" t="str">
        <f>IF(P_20号3様式1!H131 = "", "", P_20号3様式1!H131)</f>
        <v/>
      </c>
      <c r="G168" s="30"/>
      <c r="H168" s="29" t="str">
        <f>IF(P_20号3様式1!K131 = "", "", P_20号3様式1!K131)</f>
        <v/>
      </c>
      <c r="I168" s="30"/>
      <c r="J168" s="29" t="str">
        <f>IF(P_20号3様式1!N131 = "", "", P_20号3様式1!N131)</f>
        <v/>
      </c>
      <c r="K168" s="30"/>
      <c r="L168" s="29" t="str">
        <f>IF(P_20号3様式1!Q131 = "", "", P_20号3様式1!Q131)</f>
        <v/>
      </c>
      <c r="M168" s="30"/>
      <c r="N168" s="29" t="str">
        <f>IF(P_20号3様式1!T131 = "", "", P_20号3様式1!T131)</f>
        <v/>
      </c>
      <c r="O168" s="30"/>
      <c r="P168" s="29" t="str">
        <f>IF(P_20号3様式1!W131 = "", "", P_20号3様式1!W131)</f>
        <v/>
      </c>
      <c r="Q168" s="30"/>
      <c r="R168" s="29" t="str">
        <f>IF(P_20号3様式1!Z131 = "", "", P_20号3様式1!Z131)</f>
        <v/>
      </c>
      <c r="S168" s="30"/>
    </row>
    <row r="169" spans="1:19" ht="12.75" customHeight="1" x14ac:dyDescent="0.15">
      <c r="A169" s="2" t="str">
        <f>IF(P_20号3様式1!C131="","",P_20号3様式1!C131)</f>
        <v>瀬戸内町</v>
      </c>
      <c r="B169" s="13" t="str">
        <f>IF(P_20号3様式1!AE131&lt;&gt; "",TEXT(INT(P_20号3様式1!AE131),"#,##0"),"")</f>
        <v>0</v>
      </c>
      <c r="C169" s="12" t="str">
        <f>IF(P_20号3様式1!AE131= "","",IF(VALUE(FIXED(P_20号3様式1!AE131,0,TRUE))&lt;&gt;P_20号3様式1!AE131,RIGHT(FIXED(P_20号3様式1!AE131,3,FALSE),4),""))</f>
        <v>.000</v>
      </c>
      <c r="D169" s="13" t="str">
        <f>IF(P_20号3様式1!F131&lt;&gt; "",IF(P_20号3様式1!F131&lt;&gt; "-",TEXT(INT(P_20号3様式1!F131),"#,##0"),"-"),"")</f>
        <v>0</v>
      </c>
      <c r="E169" s="12" t="str">
        <f>IF(P_20号3様式1!F131&lt;&gt; "",IF(P_20号3様式1!F131&lt;&gt; "-",IF(VALUE(FIXED(P_20号3様式1!F131,0,TRUE))&lt;&gt;P_20号3様式1!F131,RIGHT(FIXED(P_20号3様式1!F131,3,FALSE),4),""),""),"")</f>
        <v>.000</v>
      </c>
      <c r="F169" s="13" t="str">
        <f>IF(P_20号3様式1!I131&lt;&gt; "",IF(P_20号3様式1!I131&lt;&gt; "-",TEXT(INT(P_20号3様式1!I131),"#,##0"),"-"),"")</f>
        <v/>
      </c>
      <c r="G169" s="12" t="str">
        <f>IF(P_20号3様式1!I131&lt;&gt; "",IF(P_20号3様式1!I131&lt;&gt; "-",IF(VALUE(FIXED(P_20号3様式1!I131,0,TRUE))&lt;&gt;P_20号3様式1!I131,RIGHT(FIXED(P_20号3様式1!I131,3,FALSE),4),""),""),"")</f>
        <v/>
      </c>
      <c r="H169" s="13" t="str">
        <f>IF(P_20号3様式1!L131&lt;&gt; "",IF(P_20号3様式1!L131&lt;&gt; "-",TEXT(INT(P_20号3様式1!L131),"#,##0"),"-"),"")</f>
        <v/>
      </c>
      <c r="I169" s="12" t="str">
        <f>IF(P_20号3様式1!L131&lt;&gt; "",IF(P_20号3様式1!L131&lt;&gt; "-",IF(VALUE(FIXED(P_20号3様式1!L131,0,TRUE))&lt;&gt;P_20号3様式1!L131,RIGHT(FIXED(P_20号3様式1!L131,3,FALSE),4),""),""),"")</f>
        <v/>
      </c>
      <c r="J169" s="13" t="str">
        <f>IF(P_20号3様式1!O131&lt;&gt; "",IF(P_20号3様式1!O131&lt;&gt; "-",TEXT(INT(P_20号3様式1!O131),"#,##0"),"-"),"")</f>
        <v/>
      </c>
      <c r="K169" s="12" t="str">
        <f>IF(P_20号3様式1!O131&lt;&gt; "",IF(P_20号3様式1!O131&lt;&gt; "-",IF(VALUE(FIXED(P_20号3様式1!O131,0,TRUE))&lt;&gt;P_20号3様式1!O131,RIGHT(FIXED(P_20号3様式1!O131,3,FALSE),4),""),""),"")</f>
        <v/>
      </c>
      <c r="L169" s="13" t="str">
        <f>IF(P_20号3様式1!R131&lt;&gt; "",IF(P_20号3様式1!R131&lt;&gt; "-",TEXT(INT(P_20号3様式1!R131),"#,##0"),"-"),"")</f>
        <v/>
      </c>
      <c r="M169" s="12" t="str">
        <f>IF(P_20号3様式1!R131&lt;&gt; "",IF(P_20号3様式1!R131&lt;&gt; "-",IF(VALUE(FIXED(P_20号3様式1!R131,0,TRUE))&lt;&gt;P_20号3様式1!R131,RIGHT(FIXED(P_20号3様式1!R131,3,FALSE),4),""),""),"")</f>
        <v/>
      </c>
      <c r="N169" s="13" t="str">
        <f>IF(P_20号3様式1!U131&lt;&gt; "",IF(P_20号3様式1!U131&lt;&gt; "-",TEXT(INT(P_20号3様式1!U131),"#,##0"),"-"),"")</f>
        <v/>
      </c>
      <c r="O169" s="12" t="str">
        <f>IF(P_20号3様式1!U131&lt;&gt; "",IF(P_20号3様式1!U131&lt;&gt; "-",IF(VALUE(FIXED(P_20号3様式1!U131,0,TRUE))&lt;&gt;P_20号3様式1!U131,RIGHT(FIXED(P_20号3様式1!U131,3,FALSE),4),""),""),"")</f>
        <v/>
      </c>
      <c r="P169" s="13" t="str">
        <f>IF(P_20号3様式1!X131&lt;&gt; "",IF(P_20号3様式1!X131&lt;&gt; "-",TEXT(INT(P_20号3様式1!X131),"#,##0"),"-"),"")</f>
        <v/>
      </c>
      <c r="Q169" s="12" t="str">
        <f>IF(P_20号3様式1!X131&lt;&gt; "",IF(P_20号3様式1!X131&lt;&gt; "-",IF(VALUE(FIXED(P_20号3様式1!X131,0,TRUE))&lt;&gt;P_20号3様式1!X131,RIGHT(FIXED(P_20号3様式1!X131,3,FALSE),4),""),""),"")</f>
        <v/>
      </c>
      <c r="R169" s="13" t="str">
        <f>IF(P_20号3様式1!AA131&lt;&gt; "",IF(P_20号3様式1!AA131&lt;&gt; "-",TEXT(INT(P_20号3様式1!AA131),"#,##0"),"-"),"")</f>
        <v/>
      </c>
      <c r="S169" s="12" t="str">
        <f>IF(P_20号3様式1!AA131&lt;&gt; "",IF(P_20号3様式1!AA131&lt;&gt; "-",IF(VALUE(FIXED(P_20号3様式1!AA131,0,TRUE))&lt;&gt;P_20号3様式1!AA131,RIGHT(FIXED(P_20号3様式1!AA131,3,FALSE),4),""),""),"")</f>
        <v/>
      </c>
    </row>
    <row r="170" spans="1:19" ht="12.75" customHeight="1" x14ac:dyDescent="0.15">
      <c r="A170" s="2" t="str">
        <f>IF(P_20号3様式1!C132="","",P_20号3様式1!C132)</f>
        <v>龍郷町</v>
      </c>
      <c r="B170" s="13" t="str">
        <f>IF(P_20号3様式1!AE132&lt;&gt; "",TEXT(INT(P_20号3様式1!AE132),"#,##0"),"")</f>
        <v>0</v>
      </c>
      <c r="C170" s="12" t="str">
        <f>IF(P_20号3様式1!AE132= "","",IF(VALUE(FIXED(P_20号3様式1!AE132,0,TRUE))&lt;&gt;P_20号3様式1!AE132,RIGHT(FIXED(P_20号3様式1!AE132,3,FALSE),4),""))</f>
        <v>.000</v>
      </c>
      <c r="D170" s="13" t="str">
        <f>IF(P_20号3様式1!F132&lt;&gt; "",IF(P_20号3様式1!F132&lt;&gt; "-",TEXT(INT(P_20号3様式1!F132),"#,##0"),"-"),"")</f>
        <v>0</v>
      </c>
      <c r="E170" s="12" t="str">
        <f>IF(P_20号3様式1!F132&lt;&gt; "",IF(P_20号3様式1!F132&lt;&gt; "-",IF(VALUE(FIXED(P_20号3様式1!F132,0,TRUE))&lt;&gt;P_20号3様式1!F132,RIGHT(FIXED(P_20号3様式1!F132,3,FALSE),4),""),""),"")</f>
        <v>.000</v>
      </c>
      <c r="F170" s="13" t="str">
        <f>IF(P_20号3様式1!I132&lt;&gt; "",IF(P_20号3様式1!I132&lt;&gt; "-",TEXT(INT(P_20号3様式1!I132),"#,##0"),"-"),"")</f>
        <v/>
      </c>
      <c r="G170" s="12" t="str">
        <f>IF(P_20号3様式1!I132&lt;&gt; "",IF(P_20号3様式1!I132&lt;&gt; "-",IF(VALUE(FIXED(P_20号3様式1!I132,0,TRUE))&lt;&gt;P_20号3様式1!I132,RIGHT(FIXED(P_20号3様式1!I132,3,FALSE),4),""),""),"")</f>
        <v/>
      </c>
      <c r="H170" s="13" t="str">
        <f>IF(P_20号3様式1!L132&lt;&gt; "",IF(P_20号3様式1!L132&lt;&gt; "-",TEXT(INT(P_20号3様式1!L132),"#,##0"),"-"),"")</f>
        <v/>
      </c>
      <c r="I170" s="12" t="str">
        <f>IF(P_20号3様式1!L132&lt;&gt; "",IF(P_20号3様式1!L132&lt;&gt; "-",IF(VALUE(FIXED(P_20号3様式1!L132,0,TRUE))&lt;&gt;P_20号3様式1!L132,RIGHT(FIXED(P_20号3様式1!L132,3,FALSE),4),""),""),"")</f>
        <v/>
      </c>
      <c r="J170" s="13" t="str">
        <f>IF(P_20号3様式1!O132&lt;&gt; "",IF(P_20号3様式1!O132&lt;&gt; "-",TEXT(INT(P_20号3様式1!O132),"#,##0"),"-"),"")</f>
        <v/>
      </c>
      <c r="K170" s="12" t="str">
        <f>IF(P_20号3様式1!O132&lt;&gt; "",IF(P_20号3様式1!O132&lt;&gt; "-",IF(VALUE(FIXED(P_20号3様式1!O132,0,TRUE))&lt;&gt;P_20号3様式1!O132,RIGHT(FIXED(P_20号3様式1!O132,3,FALSE),4),""),""),"")</f>
        <v/>
      </c>
      <c r="L170" s="13" t="str">
        <f>IF(P_20号3様式1!R132&lt;&gt; "",IF(P_20号3様式1!R132&lt;&gt; "-",TEXT(INT(P_20号3様式1!R132),"#,##0"),"-"),"")</f>
        <v/>
      </c>
      <c r="M170" s="12" t="str">
        <f>IF(P_20号3様式1!R132&lt;&gt; "",IF(P_20号3様式1!R132&lt;&gt; "-",IF(VALUE(FIXED(P_20号3様式1!R132,0,TRUE))&lt;&gt;P_20号3様式1!R132,RIGHT(FIXED(P_20号3様式1!R132,3,FALSE),4),""),""),"")</f>
        <v/>
      </c>
      <c r="N170" s="13" t="str">
        <f>IF(P_20号3様式1!U132&lt;&gt; "",IF(P_20号3様式1!U132&lt;&gt; "-",TEXT(INT(P_20号3様式1!U132),"#,##0"),"-"),"")</f>
        <v/>
      </c>
      <c r="O170" s="12" t="str">
        <f>IF(P_20号3様式1!U132&lt;&gt; "",IF(P_20号3様式1!U132&lt;&gt; "-",IF(VALUE(FIXED(P_20号3様式1!U132,0,TRUE))&lt;&gt;P_20号3様式1!U132,RIGHT(FIXED(P_20号3様式1!U132,3,FALSE),4),""),""),"")</f>
        <v/>
      </c>
      <c r="P170" s="13" t="str">
        <f>IF(P_20号3様式1!X132&lt;&gt; "",IF(P_20号3様式1!X132&lt;&gt; "-",TEXT(INT(P_20号3様式1!X132),"#,##0"),"-"),"")</f>
        <v/>
      </c>
      <c r="Q170" s="12" t="str">
        <f>IF(P_20号3様式1!X132&lt;&gt; "",IF(P_20号3様式1!X132&lt;&gt; "-",IF(VALUE(FIXED(P_20号3様式1!X132,0,TRUE))&lt;&gt;P_20号3様式1!X132,RIGHT(FIXED(P_20号3様式1!X132,3,FALSE),4),""),""),"")</f>
        <v/>
      </c>
      <c r="R170" s="13" t="str">
        <f>IF(P_20号3様式1!AA132&lt;&gt; "",IF(P_20号3様式1!AA132&lt;&gt; "-",TEXT(INT(P_20号3様式1!AA132),"#,##0"),"-"),"")</f>
        <v/>
      </c>
      <c r="S170" s="12" t="str">
        <f>IF(P_20号3様式1!AA132&lt;&gt; "",IF(P_20号3様式1!AA132&lt;&gt; "-",IF(VALUE(FIXED(P_20号3様式1!AA132,0,TRUE))&lt;&gt;P_20号3様式1!AA132,RIGHT(FIXED(P_20号3様式1!AA132,3,FALSE),4),""),""),"")</f>
        <v/>
      </c>
    </row>
    <row r="171" spans="1:19" ht="12.75" customHeight="1" x14ac:dyDescent="0.15">
      <c r="A171" s="2" t="str">
        <f>IF(P_20号3様式1!C133="","",P_20号3様式1!C133)</f>
        <v>喜界町</v>
      </c>
      <c r="B171" s="13" t="str">
        <f>IF(P_20号3様式1!AE133&lt;&gt; "",TEXT(INT(P_20号3様式1!AE133),"#,##0"),"")</f>
        <v>0</v>
      </c>
      <c r="C171" s="12" t="str">
        <f>IF(P_20号3様式1!AE133= "","",IF(VALUE(FIXED(P_20号3様式1!AE133,0,TRUE))&lt;&gt;P_20号3様式1!AE133,RIGHT(FIXED(P_20号3様式1!AE133,3,FALSE),4),""))</f>
        <v>.000</v>
      </c>
      <c r="D171" s="13" t="str">
        <f>IF(P_20号3様式1!F133&lt;&gt; "",IF(P_20号3様式1!F133&lt;&gt; "-",TEXT(INT(P_20号3様式1!F133),"#,##0"),"-"),"")</f>
        <v>0</v>
      </c>
      <c r="E171" s="12" t="str">
        <f>IF(P_20号3様式1!F133&lt;&gt; "",IF(P_20号3様式1!F133&lt;&gt; "-",IF(VALUE(FIXED(P_20号3様式1!F133,0,TRUE))&lt;&gt;P_20号3様式1!F133,RIGHT(FIXED(P_20号3様式1!F133,3,FALSE),4),""),""),"")</f>
        <v>.000</v>
      </c>
      <c r="F171" s="13" t="str">
        <f>IF(P_20号3様式1!I133&lt;&gt; "",IF(P_20号3様式1!I133&lt;&gt; "-",TEXT(INT(P_20号3様式1!I133),"#,##0"),"-"),"")</f>
        <v/>
      </c>
      <c r="G171" s="12" t="str">
        <f>IF(P_20号3様式1!I133&lt;&gt; "",IF(P_20号3様式1!I133&lt;&gt; "-",IF(VALUE(FIXED(P_20号3様式1!I133,0,TRUE))&lt;&gt;P_20号3様式1!I133,RIGHT(FIXED(P_20号3様式1!I133,3,FALSE),4),""),""),"")</f>
        <v/>
      </c>
      <c r="H171" s="13" t="str">
        <f>IF(P_20号3様式1!L133&lt;&gt; "",IF(P_20号3様式1!L133&lt;&gt; "-",TEXT(INT(P_20号3様式1!L133),"#,##0"),"-"),"")</f>
        <v/>
      </c>
      <c r="I171" s="12" t="str">
        <f>IF(P_20号3様式1!L133&lt;&gt; "",IF(P_20号3様式1!L133&lt;&gt; "-",IF(VALUE(FIXED(P_20号3様式1!L133,0,TRUE))&lt;&gt;P_20号3様式1!L133,RIGHT(FIXED(P_20号3様式1!L133,3,FALSE),4),""),""),"")</f>
        <v/>
      </c>
      <c r="J171" s="13" t="str">
        <f>IF(P_20号3様式1!O133&lt;&gt; "",IF(P_20号3様式1!O133&lt;&gt; "-",TEXT(INT(P_20号3様式1!O133),"#,##0"),"-"),"")</f>
        <v/>
      </c>
      <c r="K171" s="12" t="str">
        <f>IF(P_20号3様式1!O133&lt;&gt; "",IF(P_20号3様式1!O133&lt;&gt; "-",IF(VALUE(FIXED(P_20号3様式1!O133,0,TRUE))&lt;&gt;P_20号3様式1!O133,RIGHT(FIXED(P_20号3様式1!O133,3,FALSE),4),""),""),"")</f>
        <v/>
      </c>
      <c r="L171" s="13" t="str">
        <f>IF(P_20号3様式1!R133&lt;&gt; "",IF(P_20号3様式1!R133&lt;&gt; "-",TEXT(INT(P_20号3様式1!R133),"#,##0"),"-"),"")</f>
        <v/>
      </c>
      <c r="M171" s="12" t="str">
        <f>IF(P_20号3様式1!R133&lt;&gt; "",IF(P_20号3様式1!R133&lt;&gt; "-",IF(VALUE(FIXED(P_20号3様式1!R133,0,TRUE))&lt;&gt;P_20号3様式1!R133,RIGHT(FIXED(P_20号3様式1!R133,3,FALSE),4),""),""),"")</f>
        <v/>
      </c>
      <c r="N171" s="13" t="str">
        <f>IF(P_20号3様式1!U133&lt;&gt; "",IF(P_20号3様式1!U133&lt;&gt; "-",TEXT(INT(P_20号3様式1!U133),"#,##0"),"-"),"")</f>
        <v/>
      </c>
      <c r="O171" s="12" t="str">
        <f>IF(P_20号3様式1!U133&lt;&gt; "",IF(P_20号3様式1!U133&lt;&gt; "-",IF(VALUE(FIXED(P_20号3様式1!U133,0,TRUE))&lt;&gt;P_20号3様式1!U133,RIGHT(FIXED(P_20号3様式1!U133,3,FALSE),4),""),""),"")</f>
        <v/>
      </c>
      <c r="P171" s="13" t="str">
        <f>IF(P_20号3様式1!X133&lt;&gt; "",IF(P_20号3様式1!X133&lt;&gt; "-",TEXT(INT(P_20号3様式1!X133),"#,##0"),"-"),"")</f>
        <v/>
      </c>
      <c r="Q171" s="12" t="str">
        <f>IF(P_20号3様式1!X133&lt;&gt; "",IF(P_20号3様式1!X133&lt;&gt; "-",IF(VALUE(FIXED(P_20号3様式1!X133,0,TRUE))&lt;&gt;P_20号3様式1!X133,RIGHT(FIXED(P_20号3様式1!X133,3,FALSE),4),""),""),"")</f>
        <v/>
      </c>
      <c r="R171" s="13" t="str">
        <f>IF(P_20号3様式1!AA133&lt;&gt; "",IF(P_20号3様式1!AA133&lt;&gt; "-",TEXT(INT(P_20号3様式1!AA133),"#,##0"),"-"),"")</f>
        <v/>
      </c>
      <c r="S171" s="12" t="str">
        <f>IF(P_20号3様式1!AA133&lt;&gt; "",IF(P_20号3様式1!AA133&lt;&gt; "-",IF(VALUE(FIXED(P_20号3様式1!AA133,0,TRUE))&lt;&gt;P_20号3様式1!AA133,RIGHT(FIXED(P_20号3様式1!AA133,3,FALSE),4),""),""),"")</f>
        <v/>
      </c>
    </row>
    <row r="172" spans="1:19" ht="12.75" customHeight="1" x14ac:dyDescent="0.15">
      <c r="A172" s="2" t="str">
        <f>IF(P_20号3様式1!C134="","",P_20号3様式1!C134)</f>
        <v>徳之島町</v>
      </c>
      <c r="B172" s="13" t="str">
        <f>IF(P_20号3様式1!AE134&lt;&gt; "",TEXT(INT(P_20号3様式1!AE134),"#,##0"),"")</f>
        <v>0</v>
      </c>
      <c r="C172" s="12" t="str">
        <f>IF(P_20号3様式1!AE134= "","",IF(VALUE(FIXED(P_20号3様式1!AE134,0,TRUE))&lt;&gt;P_20号3様式1!AE134,RIGHT(FIXED(P_20号3様式1!AE134,3,FALSE),4),""))</f>
        <v>.000</v>
      </c>
      <c r="D172" s="13" t="str">
        <f>IF(P_20号3様式1!F134&lt;&gt; "",IF(P_20号3様式1!F134&lt;&gt; "-",TEXT(INT(P_20号3様式1!F134),"#,##0"),"-"),"")</f>
        <v>0</v>
      </c>
      <c r="E172" s="12" t="str">
        <f>IF(P_20号3様式1!F134&lt;&gt; "",IF(P_20号3様式1!F134&lt;&gt; "-",IF(VALUE(FIXED(P_20号3様式1!F134,0,TRUE))&lt;&gt;P_20号3様式1!F134,RIGHT(FIXED(P_20号3様式1!F134,3,FALSE),4),""),""),"")</f>
        <v>.000</v>
      </c>
      <c r="F172" s="13" t="str">
        <f>IF(P_20号3様式1!I134&lt;&gt; "",IF(P_20号3様式1!I134&lt;&gt; "-",TEXT(INT(P_20号3様式1!I134),"#,##0"),"-"),"")</f>
        <v/>
      </c>
      <c r="G172" s="12" t="str">
        <f>IF(P_20号3様式1!I134&lt;&gt; "",IF(P_20号3様式1!I134&lt;&gt; "-",IF(VALUE(FIXED(P_20号3様式1!I134,0,TRUE))&lt;&gt;P_20号3様式1!I134,RIGHT(FIXED(P_20号3様式1!I134,3,FALSE),4),""),""),"")</f>
        <v/>
      </c>
      <c r="H172" s="13" t="str">
        <f>IF(P_20号3様式1!L134&lt;&gt; "",IF(P_20号3様式1!L134&lt;&gt; "-",TEXT(INT(P_20号3様式1!L134),"#,##0"),"-"),"")</f>
        <v/>
      </c>
      <c r="I172" s="12" t="str">
        <f>IF(P_20号3様式1!L134&lt;&gt; "",IF(P_20号3様式1!L134&lt;&gt; "-",IF(VALUE(FIXED(P_20号3様式1!L134,0,TRUE))&lt;&gt;P_20号3様式1!L134,RIGHT(FIXED(P_20号3様式1!L134,3,FALSE),4),""),""),"")</f>
        <v/>
      </c>
      <c r="J172" s="13" t="str">
        <f>IF(P_20号3様式1!O134&lt;&gt; "",IF(P_20号3様式1!O134&lt;&gt; "-",TEXT(INT(P_20号3様式1!O134),"#,##0"),"-"),"")</f>
        <v/>
      </c>
      <c r="K172" s="12" t="str">
        <f>IF(P_20号3様式1!O134&lt;&gt; "",IF(P_20号3様式1!O134&lt;&gt; "-",IF(VALUE(FIXED(P_20号3様式1!O134,0,TRUE))&lt;&gt;P_20号3様式1!O134,RIGHT(FIXED(P_20号3様式1!O134,3,FALSE),4),""),""),"")</f>
        <v/>
      </c>
      <c r="L172" s="13" t="str">
        <f>IF(P_20号3様式1!R134&lt;&gt; "",IF(P_20号3様式1!R134&lt;&gt; "-",TEXT(INT(P_20号3様式1!R134),"#,##0"),"-"),"")</f>
        <v/>
      </c>
      <c r="M172" s="12" t="str">
        <f>IF(P_20号3様式1!R134&lt;&gt; "",IF(P_20号3様式1!R134&lt;&gt; "-",IF(VALUE(FIXED(P_20号3様式1!R134,0,TRUE))&lt;&gt;P_20号3様式1!R134,RIGHT(FIXED(P_20号3様式1!R134,3,FALSE),4),""),""),"")</f>
        <v/>
      </c>
      <c r="N172" s="13" t="str">
        <f>IF(P_20号3様式1!U134&lt;&gt; "",IF(P_20号3様式1!U134&lt;&gt; "-",TEXT(INT(P_20号3様式1!U134),"#,##0"),"-"),"")</f>
        <v/>
      </c>
      <c r="O172" s="12" t="str">
        <f>IF(P_20号3様式1!U134&lt;&gt; "",IF(P_20号3様式1!U134&lt;&gt; "-",IF(VALUE(FIXED(P_20号3様式1!U134,0,TRUE))&lt;&gt;P_20号3様式1!U134,RIGHT(FIXED(P_20号3様式1!U134,3,FALSE),4),""),""),"")</f>
        <v/>
      </c>
      <c r="P172" s="13" t="str">
        <f>IF(P_20号3様式1!X134&lt;&gt; "",IF(P_20号3様式1!X134&lt;&gt; "-",TEXT(INT(P_20号3様式1!X134),"#,##0"),"-"),"")</f>
        <v/>
      </c>
      <c r="Q172" s="12" t="str">
        <f>IF(P_20号3様式1!X134&lt;&gt; "",IF(P_20号3様式1!X134&lt;&gt; "-",IF(VALUE(FIXED(P_20号3様式1!X134,0,TRUE))&lt;&gt;P_20号3様式1!X134,RIGHT(FIXED(P_20号3様式1!X134,3,FALSE),4),""),""),"")</f>
        <v/>
      </c>
      <c r="R172" s="13" t="str">
        <f>IF(P_20号3様式1!AA134&lt;&gt; "",IF(P_20号3様式1!AA134&lt;&gt; "-",TEXT(INT(P_20号3様式1!AA134),"#,##0"),"-"),"")</f>
        <v/>
      </c>
      <c r="S172" s="12" t="str">
        <f>IF(P_20号3様式1!AA134&lt;&gt; "",IF(P_20号3様式1!AA134&lt;&gt; "-",IF(VALUE(FIXED(P_20号3様式1!AA134,0,TRUE))&lt;&gt;P_20号3様式1!AA134,RIGHT(FIXED(P_20号3様式1!AA134,3,FALSE),4),""),""),"")</f>
        <v/>
      </c>
    </row>
    <row r="173" spans="1:19" ht="12.75" customHeight="1" x14ac:dyDescent="0.15">
      <c r="A173" s="2" t="str">
        <f>IF(P_20号3様式1!C135="","",P_20号3様式1!C135)</f>
        <v>天城町</v>
      </c>
      <c r="B173" s="13" t="str">
        <f>IF(P_20号3様式1!AE135&lt;&gt; "",TEXT(INT(P_20号3様式1!AE135),"#,##0"),"")</f>
        <v>0</v>
      </c>
      <c r="C173" s="12" t="str">
        <f>IF(P_20号3様式1!AE135= "","",IF(VALUE(FIXED(P_20号3様式1!AE135,0,TRUE))&lt;&gt;P_20号3様式1!AE135,RIGHT(FIXED(P_20号3様式1!AE135,3,FALSE),4),""))</f>
        <v>.000</v>
      </c>
      <c r="D173" s="13" t="str">
        <f>IF(P_20号3様式1!F135&lt;&gt; "",IF(P_20号3様式1!F135&lt;&gt; "-",TEXT(INT(P_20号3様式1!F135),"#,##0"),"-"),"")</f>
        <v>0</v>
      </c>
      <c r="E173" s="12" t="str">
        <f>IF(P_20号3様式1!F135&lt;&gt; "",IF(P_20号3様式1!F135&lt;&gt; "-",IF(VALUE(FIXED(P_20号3様式1!F135,0,TRUE))&lt;&gt;P_20号3様式1!F135,RIGHT(FIXED(P_20号3様式1!F135,3,FALSE),4),""),""),"")</f>
        <v>.000</v>
      </c>
      <c r="F173" s="13" t="str">
        <f>IF(P_20号3様式1!I135&lt;&gt; "",IF(P_20号3様式1!I135&lt;&gt; "-",TEXT(INT(P_20号3様式1!I135),"#,##0"),"-"),"")</f>
        <v/>
      </c>
      <c r="G173" s="12" t="str">
        <f>IF(P_20号3様式1!I135&lt;&gt; "",IF(P_20号3様式1!I135&lt;&gt; "-",IF(VALUE(FIXED(P_20号3様式1!I135,0,TRUE))&lt;&gt;P_20号3様式1!I135,RIGHT(FIXED(P_20号3様式1!I135,3,FALSE),4),""),""),"")</f>
        <v/>
      </c>
      <c r="H173" s="13" t="str">
        <f>IF(P_20号3様式1!L135&lt;&gt; "",IF(P_20号3様式1!L135&lt;&gt; "-",TEXT(INT(P_20号3様式1!L135),"#,##0"),"-"),"")</f>
        <v/>
      </c>
      <c r="I173" s="12" t="str">
        <f>IF(P_20号3様式1!L135&lt;&gt; "",IF(P_20号3様式1!L135&lt;&gt; "-",IF(VALUE(FIXED(P_20号3様式1!L135,0,TRUE))&lt;&gt;P_20号3様式1!L135,RIGHT(FIXED(P_20号3様式1!L135,3,FALSE),4),""),""),"")</f>
        <v/>
      </c>
      <c r="J173" s="13" t="str">
        <f>IF(P_20号3様式1!O135&lt;&gt; "",IF(P_20号3様式1!O135&lt;&gt; "-",TEXT(INT(P_20号3様式1!O135),"#,##0"),"-"),"")</f>
        <v/>
      </c>
      <c r="K173" s="12" t="str">
        <f>IF(P_20号3様式1!O135&lt;&gt; "",IF(P_20号3様式1!O135&lt;&gt; "-",IF(VALUE(FIXED(P_20号3様式1!O135,0,TRUE))&lt;&gt;P_20号3様式1!O135,RIGHT(FIXED(P_20号3様式1!O135,3,FALSE),4),""),""),"")</f>
        <v/>
      </c>
      <c r="L173" s="13" t="str">
        <f>IF(P_20号3様式1!R135&lt;&gt; "",IF(P_20号3様式1!R135&lt;&gt; "-",TEXT(INT(P_20号3様式1!R135),"#,##0"),"-"),"")</f>
        <v/>
      </c>
      <c r="M173" s="12" t="str">
        <f>IF(P_20号3様式1!R135&lt;&gt; "",IF(P_20号3様式1!R135&lt;&gt; "-",IF(VALUE(FIXED(P_20号3様式1!R135,0,TRUE))&lt;&gt;P_20号3様式1!R135,RIGHT(FIXED(P_20号3様式1!R135,3,FALSE),4),""),""),"")</f>
        <v/>
      </c>
      <c r="N173" s="13" t="str">
        <f>IF(P_20号3様式1!U135&lt;&gt; "",IF(P_20号3様式1!U135&lt;&gt; "-",TEXT(INT(P_20号3様式1!U135),"#,##0"),"-"),"")</f>
        <v/>
      </c>
      <c r="O173" s="12" t="str">
        <f>IF(P_20号3様式1!U135&lt;&gt; "",IF(P_20号3様式1!U135&lt;&gt; "-",IF(VALUE(FIXED(P_20号3様式1!U135,0,TRUE))&lt;&gt;P_20号3様式1!U135,RIGHT(FIXED(P_20号3様式1!U135,3,FALSE),4),""),""),"")</f>
        <v/>
      </c>
      <c r="P173" s="13" t="str">
        <f>IF(P_20号3様式1!X135&lt;&gt; "",IF(P_20号3様式1!X135&lt;&gt; "-",TEXT(INT(P_20号3様式1!X135),"#,##0"),"-"),"")</f>
        <v/>
      </c>
      <c r="Q173" s="12" t="str">
        <f>IF(P_20号3様式1!X135&lt;&gt; "",IF(P_20号3様式1!X135&lt;&gt; "-",IF(VALUE(FIXED(P_20号3様式1!X135,0,TRUE))&lt;&gt;P_20号3様式1!X135,RIGHT(FIXED(P_20号3様式1!X135,3,FALSE),4),""),""),"")</f>
        <v/>
      </c>
      <c r="R173" s="13" t="str">
        <f>IF(P_20号3様式1!AA135&lt;&gt; "",IF(P_20号3様式1!AA135&lt;&gt; "-",TEXT(INT(P_20号3様式1!AA135),"#,##0"),"-"),"")</f>
        <v/>
      </c>
      <c r="S173" s="12" t="str">
        <f>IF(P_20号3様式1!AA135&lt;&gt; "",IF(P_20号3様式1!AA135&lt;&gt; "-",IF(VALUE(FIXED(P_20号3様式1!AA135,0,TRUE))&lt;&gt;P_20号3様式1!AA135,RIGHT(FIXED(P_20号3様式1!AA135,3,FALSE),4),""),""),"")</f>
        <v/>
      </c>
    </row>
    <row r="174" spans="1:19" ht="12.75" customHeight="1" x14ac:dyDescent="0.15">
      <c r="A174" s="2" t="str">
        <f>IF(P_20号3様式1!C136="","",P_20号3様式1!C136)</f>
        <v>伊仙町</v>
      </c>
      <c r="B174" s="13" t="str">
        <f>IF(P_20号3様式1!AE136&lt;&gt; "",TEXT(INT(P_20号3様式1!AE136),"#,##0"),"")</f>
        <v>0</v>
      </c>
      <c r="C174" s="12" t="str">
        <f>IF(P_20号3様式1!AE136= "","",IF(VALUE(FIXED(P_20号3様式1!AE136,0,TRUE))&lt;&gt;P_20号3様式1!AE136,RIGHT(FIXED(P_20号3様式1!AE136,3,FALSE),4),""))</f>
        <v>.000</v>
      </c>
      <c r="D174" s="13" t="str">
        <f>IF(P_20号3様式1!F136&lt;&gt; "",IF(P_20号3様式1!F136&lt;&gt; "-",TEXT(INT(P_20号3様式1!F136),"#,##0"),"-"),"")</f>
        <v>0</v>
      </c>
      <c r="E174" s="12" t="str">
        <f>IF(P_20号3様式1!F136&lt;&gt; "",IF(P_20号3様式1!F136&lt;&gt; "-",IF(VALUE(FIXED(P_20号3様式1!F136,0,TRUE))&lt;&gt;P_20号3様式1!F136,RIGHT(FIXED(P_20号3様式1!F136,3,FALSE),4),""),""),"")</f>
        <v>.000</v>
      </c>
      <c r="F174" s="13" t="str">
        <f>IF(P_20号3様式1!I136&lt;&gt; "",IF(P_20号3様式1!I136&lt;&gt; "-",TEXT(INT(P_20号3様式1!I136),"#,##0"),"-"),"")</f>
        <v/>
      </c>
      <c r="G174" s="12" t="str">
        <f>IF(P_20号3様式1!I136&lt;&gt; "",IF(P_20号3様式1!I136&lt;&gt; "-",IF(VALUE(FIXED(P_20号3様式1!I136,0,TRUE))&lt;&gt;P_20号3様式1!I136,RIGHT(FIXED(P_20号3様式1!I136,3,FALSE),4),""),""),"")</f>
        <v/>
      </c>
      <c r="H174" s="13" t="str">
        <f>IF(P_20号3様式1!L136&lt;&gt; "",IF(P_20号3様式1!L136&lt;&gt; "-",TEXT(INT(P_20号3様式1!L136),"#,##0"),"-"),"")</f>
        <v/>
      </c>
      <c r="I174" s="12" t="str">
        <f>IF(P_20号3様式1!L136&lt;&gt; "",IF(P_20号3様式1!L136&lt;&gt; "-",IF(VALUE(FIXED(P_20号3様式1!L136,0,TRUE))&lt;&gt;P_20号3様式1!L136,RIGHT(FIXED(P_20号3様式1!L136,3,FALSE),4),""),""),"")</f>
        <v/>
      </c>
      <c r="J174" s="13" t="str">
        <f>IF(P_20号3様式1!O136&lt;&gt; "",IF(P_20号3様式1!O136&lt;&gt; "-",TEXT(INT(P_20号3様式1!O136),"#,##0"),"-"),"")</f>
        <v/>
      </c>
      <c r="K174" s="12" t="str">
        <f>IF(P_20号3様式1!O136&lt;&gt; "",IF(P_20号3様式1!O136&lt;&gt; "-",IF(VALUE(FIXED(P_20号3様式1!O136,0,TRUE))&lt;&gt;P_20号3様式1!O136,RIGHT(FIXED(P_20号3様式1!O136,3,FALSE),4),""),""),"")</f>
        <v/>
      </c>
      <c r="L174" s="13" t="str">
        <f>IF(P_20号3様式1!R136&lt;&gt; "",IF(P_20号3様式1!R136&lt;&gt; "-",TEXT(INT(P_20号3様式1!R136),"#,##0"),"-"),"")</f>
        <v/>
      </c>
      <c r="M174" s="12" t="str">
        <f>IF(P_20号3様式1!R136&lt;&gt; "",IF(P_20号3様式1!R136&lt;&gt; "-",IF(VALUE(FIXED(P_20号3様式1!R136,0,TRUE))&lt;&gt;P_20号3様式1!R136,RIGHT(FIXED(P_20号3様式1!R136,3,FALSE),4),""),""),"")</f>
        <v/>
      </c>
      <c r="N174" s="13" t="str">
        <f>IF(P_20号3様式1!U136&lt;&gt; "",IF(P_20号3様式1!U136&lt;&gt; "-",TEXT(INT(P_20号3様式1!U136),"#,##0"),"-"),"")</f>
        <v/>
      </c>
      <c r="O174" s="12" t="str">
        <f>IF(P_20号3様式1!U136&lt;&gt; "",IF(P_20号3様式1!U136&lt;&gt; "-",IF(VALUE(FIXED(P_20号3様式1!U136,0,TRUE))&lt;&gt;P_20号3様式1!U136,RIGHT(FIXED(P_20号3様式1!U136,3,FALSE),4),""),""),"")</f>
        <v/>
      </c>
      <c r="P174" s="13" t="str">
        <f>IF(P_20号3様式1!X136&lt;&gt; "",IF(P_20号3様式1!X136&lt;&gt; "-",TEXT(INT(P_20号3様式1!X136),"#,##0"),"-"),"")</f>
        <v/>
      </c>
      <c r="Q174" s="12" t="str">
        <f>IF(P_20号3様式1!X136&lt;&gt; "",IF(P_20号3様式1!X136&lt;&gt; "-",IF(VALUE(FIXED(P_20号3様式1!X136,0,TRUE))&lt;&gt;P_20号3様式1!X136,RIGHT(FIXED(P_20号3様式1!X136,3,FALSE),4),""),""),"")</f>
        <v/>
      </c>
      <c r="R174" s="13" t="str">
        <f>IF(P_20号3様式1!AA136&lt;&gt; "",IF(P_20号3様式1!AA136&lt;&gt; "-",TEXT(INT(P_20号3様式1!AA136),"#,##0"),"-"),"")</f>
        <v/>
      </c>
      <c r="S174" s="12" t="str">
        <f>IF(P_20号3様式1!AA136&lt;&gt; "",IF(P_20号3様式1!AA136&lt;&gt; "-",IF(VALUE(FIXED(P_20号3様式1!AA136,0,TRUE))&lt;&gt;P_20号3様式1!AA136,RIGHT(FIXED(P_20号3様式1!AA136,3,FALSE),4),""),""),"")</f>
        <v/>
      </c>
    </row>
    <row r="175" spans="1:19" ht="12.75" customHeight="1" x14ac:dyDescent="0.15">
      <c r="A175" s="2" t="str">
        <f>IF(P_20号3様式1!C137="","",P_20号3様式1!C137)</f>
        <v>和泊町</v>
      </c>
      <c r="B175" s="13" t="str">
        <f>IF(P_20号3様式1!AE137&lt;&gt; "",TEXT(INT(P_20号3様式1!AE137),"#,##0"),"")</f>
        <v>0</v>
      </c>
      <c r="C175" s="12" t="str">
        <f>IF(P_20号3様式1!AE137= "","",IF(VALUE(FIXED(P_20号3様式1!AE137,0,TRUE))&lt;&gt;P_20号3様式1!AE137,RIGHT(FIXED(P_20号3様式1!AE137,3,FALSE),4),""))</f>
        <v>.000</v>
      </c>
      <c r="D175" s="13" t="str">
        <f>IF(P_20号3様式1!F137&lt;&gt; "",IF(P_20号3様式1!F137&lt;&gt; "-",TEXT(INT(P_20号3様式1!F137),"#,##0"),"-"),"")</f>
        <v>0</v>
      </c>
      <c r="E175" s="12" t="str">
        <f>IF(P_20号3様式1!F137&lt;&gt; "",IF(P_20号3様式1!F137&lt;&gt; "-",IF(VALUE(FIXED(P_20号3様式1!F137,0,TRUE))&lt;&gt;P_20号3様式1!F137,RIGHT(FIXED(P_20号3様式1!F137,3,FALSE),4),""),""),"")</f>
        <v>.000</v>
      </c>
      <c r="F175" s="13" t="str">
        <f>IF(P_20号3様式1!I137&lt;&gt; "",IF(P_20号3様式1!I137&lt;&gt; "-",TEXT(INT(P_20号3様式1!I137),"#,##0"),"-"),"")</f>
        <v/>
      </c>
      <c r="G175" s="12" t="str">
        <f>IF(P_20号3様式1!I137&lt;&gt; "",IF(P_20号3様式1!I137&lt;&gt; "-",IF(VALUE(FIXED(P_20号3様式1!I137,0,TRUE))&lt;&gt;P_20号3様式1!I137,RIGHT(FIXED(P_20号3様式1!I137,3,FALSE),4),""),""),"")</f>
        <v/>
      </c>
      <c r="H175" s="13" t="str">
        <f>IF(P_20号3様式1!L137&lt;&gt; "",IF(P_20号3様式1!L137&lt;&gt; "-",TEXT(INT(P_20号3様式1!L137),"#,##0"),"-"),"")</f>
        <v/>
      </c>
      <c r="I175" s="12" t="str">
        <f>IF(P_20号3様式1!L137&lt;&gt; "",IF(P_20号3様式1!L137&lt;&gt; "-",IF(VALUE(FIXED(P_20号3様式1!L137,0,TRUE))&lt;&gt;P_20号3様式1!L137,RIGHT(FIXED(P_20号3様式1!L137,3,FALSE),4),""),""),"")</f>
        <v/>
      </c>
      <c r="J175" s="13" t="str">
        <f>IF(P_20号3様式1!O137&lt;&gt; "",IF(P_20号3様式1!O137&lt;&gt; "-",TEXT(INT(P_20号3様式1!O137),"#,##0"),"-"),"")</f>
        <v/>
      </c>
      <c r="K175" s="12" t="str">
        <f>IF(P_20号3様式1!O137&lt;&gt; "",IF(P_20号3様式1!O137&lt;&gt; "-",IF(VALUE(FIXED(P_20号3様式1!O137,0,TRUE))&lt;&gt;P_20号3様式1!O137,RIGHT(FIXED(P_20号3様式1!O137,3,FALSE),4),""),""),"")</f>
        <v/>
      </c>
      <c r="L175" s="13" t="str">
        <f>IF(P_20号3様式1!R137&lt;&gt; "",IF(P_20号3様式1!R137&lt;&gt; "-",TEXT(INT(P_20号3様式1!R137),"#,##0"),"-"),"")</f>
        <v/>
      </c>
      <c r="M175" s="12" t="str">
        <f>IF(P_20号3様式1!R137&lt;&gt; "",IF(P_20号3様式1!R137&lt;&gt; "-",IF(VALUE(FIXED(P_20号3様式1!R137,0,TRUE))&lt;&gt;P_20号3様式1!R137,RIGHT(FIXED(P_20号3様式1!R137,3,FALSE),4),""),""),"")</f>
        <v/>
      </c>
      <c r="N175" s="13" t="str">
        <f>IF(P_20号3様式1!U137&lt;&gt; "",IF(P_20号3様式1!U137&lt;&gt; "-",TEXT(INT(P_20号3様式1!U137),"#,##0"),"-"),"")</f>
        <v/>
      </c>
      <c r="O175" s="12" t="str">
        <f>IF(P_20号3様式1!U137&lt;&gt; "",IF(P_20号3様式1!U137&lt;&gt; "-",IF(VALUE(FIXED(P_20号3様式1!U137,0,TRUE))&lt;&gt;P_20号3様式1!U137,RIGHT(FIXED(P_20号3様式1!U137,3,FALSE),4),""),""),"")</f>
        <v/>
      </c>
      <c r="P175" s="13" t="str">
        <f>IF(P_20号3様式1!X137&lt;&gt; "",IF(P_20号3様式1!X137&lt;&gt; "-",TEXT(INT(P_20号3様式1!X137),"#,##0"),"-"),"")</f>
        <v/>
      </c>
      <c r="Q175" s="12" t="str">
        <f>IF(P_20号3様式1!X137&lt;&gt; "",IF(P_20号3様式1!X137&lt;&gt; "-",IF(VALUE(FIXED(P_20号3様式1!X137,0,TRUE))&lt;&gt;P_20号3様式1!X137,RIGHT(FIXED(P_20号3様式1!X137,3,FALSE),4),""),""),"")</f>
        <v/>
      </c>
      <c r="R175" s="13" t="str">
        <f>IF(P_20号3様式1!AA137&lt;&gt; "",IF(P_20号3様式1!AA137&lt;&gt; "-",TEXT(INT(P_20号3様式1!AA137),"#,##0"),"-"),"")</f>
        <v/>
      </c>
      <c r="S175" s="12" t="str">
        <f>IF(P_20号3様式1!AA137&lt;&gt; "",IF(P_20号3様式1!AA137&lt;&gt; "-",IF(VALUE(FIXED(P_20号3様式1!AA137,0,TRUE))&lt;&gt;P_20号3様式1!AA137,RIGHT(FIXED(P_20号3様式1!AA137,3,FALSE),4),""),""),"")</f>
        <v/>
      </c>
    </row>
    <row r="176" spans="1:19" ht="12.75" customHeight="1" x14ac:dyDescent="0.15">
      <c r="A176" s="2" t="str">
        <f>IF(P_20号3様式1!C138="","",P_20号3様式1!C138)</f>
        <v>知名町</v>
      </c>
      <c r="B176" s="13" t="str">
        <f>IF(P_20号3様式1!AE138&lt;&gt; "",TEXT(INT(P_20号3様式1!AE138),"#,##0"),"")</f>
        <v>0</v>
      </c>
      <c r="C176" s="12" t="str">
        <f>IF(P_20号3様式1!AE138= "","",IF(VALUE(FIXED(P_20号3様式1!AE138,0,TRUE))&lt;&gt;P_20号3様式1!AE138,RIGHT(FIXED(P_20号3様式1!AE138,3,FALSE),4),""))</f>
        <v>.000</v>
      </c>
      <c r="D176" s="13" t="str">
        <f>IF(P_20号3様式1!F138&lt;&gt; "",IF(P_20号3様式1!F138&lt;&gt; "-",TEXT(INT(P_20号3様式1!F138),"#,##0"),"-"),"")</f>
        <v>0</v>
      </c>
      <c r="E176" s="12" t="str">
        <f>IF(P_20号3様式1!F138&lt;&gt; "",IF(P_20号3様式1!F138&lt;&gt; "-",IF(VALUE(FIXED(P_20号3様式1!F138,0,TRUE))&lt;&gt;P_20号3様式1!F138,RIGHT(FIXED(P_20号3様式1!F138,3,FALSE),4),""),""),"")</f>
        <v>.000</v>
      </c>
      <c r="F176" s="13" t="str">
        <f>IF(P_20号3様式1!I138&lt;&gt; "",IF(P_20号3様式1!I138&lt;&gt; "-",TEXT(INT(P_20号3様式1!I138),"#,##0"),"-"),"")</f>
        <v/>
      </c>
      <c r="G176" s="12" t="str">
        <f>IF(P_20号3様式1!I138&lt;&gt; "",IF(P_20号3様式1!I138&lt;&gt; "-",IF(VALUE(FIXED(P_20号3様式1!I138,0,TRUE))&lt;&gt;P_20号3様式1!I138,RIGHT(FIXED(P_20号3様式1!I138,3,FALSE),4),""),""),"")</f>
        <v/>
      </c>
      <c r="H176" s="13" t="str">
        <f>IF(P_20号3様式1!L138&lt;&gt; "",IF(P_20号3様式1!L138&lt;&gt; "-",TEXT(INT(P_20号3様式1!L138),"#,##0"),"-"),"")</f>
        <v/>
      </c>
      <c r="I176" s="12" t="str">
        <f>IF(P_20号3様式1!L138&lt;&gt; "",IF(P_20号3様式1!L138&lt;&gt; "-",IF(VALUE(FIXED(P_20号3様式1!L138,0,TRUE))&lt;&gt;P_20号3様式1!L138,RIGHT(FIXED(P_20号3様式1!L138,3,FALSE),4),""),""),"")</f>
        <v/>
      </c>
      <c r="J176" s="13" t="str">
        <f>IF(P_20号3様式1!O138&lt;&gt; "",IF(P_20号3様式1!O138&lt;&gt; "-",TEXT(INT(P_20号3様式1!O138),"#,##0"),"-"),"")</f>
        <v/>
      </c>
      <c r="K176" s="12" t="str">
        <f>IF(P_20号3様式1!O138&lt;&gt; "",IF(P_20号3様式1!O138&lt;&gt; "-",IF(VALUE(FIXED(P_20号3様式1!O138,0,TRUE))&lt;&gt;P_20号3様式1!O138,RIGHT(FIXED(P_20号3様式1!O138,3,FALSE),4),""),""),"")</f>
        <v/>
      </c>
      <c r="L176" s="13" t="str">
        <f>IF(P_20号3様式1!R138&lt;&gt; "",IF(P_20号3様式1!R138&lt;&gt; "-",TEXT(INT(P_20号3様式1!R138),"#,##0"),"-"),"")</f>
        <v/>
      </c>
      <c r="M176" s="12" t="str">
        <f>IF(P_20号3様式1!R138&lt;&gt; "",IF(P_20号3様式1!R138&lt;&gt; "-",IF(VALUE(FIXED(P_20号3様式1!R138,0,TRUE))&lt;&gt;P_20号3様式1!R138,RIGHT(FIXED(P_20号3様式1!R138,3,FALSE),4),""),""),"")</f>
        <v/>
      </c>
      <c r="N176" s="13" t="str">
        <f>IF(P_20号3様式1!U138&lt;&gt; "",IF(P_20号3様式1!U138&lt;&gt; "-",TEXT(INT(P_20号3様式1!U138),"#,##0"),"-"),"")</f>
        <v/>
      </c>
      <c r="O176" s="12" t="str">
        <f>IF(P_20号3様式1!U138&lt;&gt; "",IF(P_20号3様式1!U138&lt;&gt; "-",IF(VALUE(FIXED(P_20号3様式1!U138,0,TRUE))&lt;&gt;P_20号3様式1!U138,RIGHT(FIXED(P_20号3様式1!U138,3,FALSE),4),""),""),"")</f>
        <v/>
      </c>
      <c r="P176" s="13" t="str">
        <f>IF(P_20号3様式1!X138&lt;&gt; "",IF(P_20号3様式1!X138&lt;&gt; "-",TEXT(INT(P_20号3様式1!X138),"#,##0"),"-"),"")</f>
        <v/>
      </c>
      <c r="Q176" s="12" t="str">
        <f>IF(P_20号3様式1!X138&lt;&gt; "",IF(P_20号3様式1!X138&lt;&gt; "-",IF(VALUE(FIXED(P_20号3様式1!X138,0,TRUE))&lt;&gt;P_20号3様式1!X138,RIGHT(FIXED(P_20号3様式1!X138,3,FALSE),4),""),""),"")</f>
        <v/>
      </c>
      <c r="R176" s="13" t="str">
        <f>IF(P_20号3様式1!AA138&lt;&gt; "",IF(P_20号3様式1!AA138&lt;&gt; "-",TEXT(INT(P_20号3様式1!AA138),"#,##0"),"-"),"")</f>
        <v/>
      </c>
      <c r="S176" s="12" t="str">
        <f>IF(P_20号3様式1!AA138&lt;&gt; "",IF(P_20号3様式1!AA138&lt;&gt; "-",IF(VALUE(FIXED(P_20号3様式1!AA138,0,TRUE))&lt;&gt;P_20号3様式1!AA138,RIGHT(FIXED(P_20号3様式1!AA138,3,FALSE),4),""),""),"")</f>
        <v/>
      </c>
    </row>
    <row r="177" spans="1:19" ht="12.75" customHeight="1" x14ac:dyDescent="0.15">
      <c r="A177" s="2" t="str">
        <f>IF(P_20号3様式1!C139="","",P_20号3様式1!C139)</f>
        <v>与論町</v>
      </c>
      <c r="B177" s="13" t="str">
        <f>IF(P_20号3様式1!AE139&lt;&gt; "",TEXT(INT(P_20号3様式1!AE139),"#,##0"),"")</f>
        <v>0</v>
      </c>
      <c r="C177" s="12" t="str">
        <f>IF(P_20号3様式1!AE139= "","",IF(VALUE(FIXED(P_20号3様式1!AE139,0,TRUE))&lt;&gt;P_20号3様式1!AE139,RIGHT(FIXED(P_20号3様式1!AE139,3,FALSE),4),""))</f>
        <v>.000</v>
      </c>
      <c r="D177" s="13" t="str">
        <f>IF(P_20号3様式1!F139&lt;&gt; "",IF(P_20号3様式1!F139&lt;&gt; "-",TEXT(INT(P_20号3様式1!F139),"#,##0"),"-"),"")</f>
        <v>0</v>
      </c>
      <c r="E177" s="12" t="str">
        <f>IF(P_20号3様式1!F139&lt;&gt; "",IF(P_20号3様式1!F139&lt;&gt; "-",IF(VALUE(FIXED(P_20号3様式1!F139,0,TRUE))&lt;&gt;P_20号3様式1!F139,RIGHT(FIXED(P_20号3様式1!F139,3,FALSE),4),""),""),"")</f>
        <v>.000</v>
      </c>
      <c r="F177" s="13" t="str">
        <f>IF(P_20号3様式1!I139&lt;&gt; "",IF(P_20号3様式1!I139&lt;&gt; "-",TEXT(INT(P_20号3様式1!I139),"#,##0"),"-"),"")</f>
        <v/>
      </c>
      <c r="G177" s="12" t="str">
        <f>IF(P_20号3様式1!I139&lt;&gt; "",IF(P_20号3様式1!I139&lt;&gt; "-",IF(VALUE(FIXED(P_20号3様式1!I139,0,TRUE))&lt;&gt;P_20号3様式1!I139,RIGHT(FIXED(P_20号3様式1!I139,3,FALSE),4),""),""),"")</f>
        <v/>
      </c>
      <c r="H177" s="13" t="str">
        <f>IF(P_20号3様式1!L139&lt;&gt; "",IF(P_20号3様式1!L139&lt;&gt; "-",TEXT(INT(P_20号3様式1!L139),"#,##0"),"-"),"")</f>
        <v/>
      </c>
      <c r="I177" s="12" t="str">
        <f>IF(P_20号3様式1!L139&lt;&gt; "",IF(P_20号3様式1!L139&lt;&gt; "-",IF(VALUE(FIXED(P_20号3様式1!L139,0,TRUE))&lt;&gt;P_20号3様式1!L139,RIGHT(FIXED(P_20号3様式1!L139,3,FALSE),4),""),""),"")</f>
        <v/>
      </c>
      <c r="J177" s="13" t="str">
        <f>IF(P_20号3様式1!O139&lt;&gt; "",IF(P_20号3様式1!O139&lt;&gt; "-",TEXT(INT(P_20号3様式1!O139),"#,##0"),"-"),"")</f>
        <v/>
      </c>
      <c r="K177" s="12" t="str">
        <f>IF(P_20号3様式1!O139&lt;&gt; "",IF(P_20号3様式1!O139&lt;&gt; "-",IF(VALUE(FIXED(P_20号3様式1!O139,0,TRUE))&lt;&gt;P_20号3様式1!O139,RIGHT(FIXED(P_20号3様式1!O139,3,FALSE),4),""),""),"")</f>
        <v/>
      </c>
      <c r="L177" s="13" t="str">
        <f>IF(P_20号3様式1!R139&lt;&gt; "",IF(P_20号3様式1!R139&lt;&gt; "-",TEXT(INT(P_20号3様式1!R139),"#,##0"),"-"),"")</f>
        <v/>
      </c>
      <c r="M177" s="12" t="str">
        <f>IF(P_20号3様式1!R139&lt;&gt; "",IF(P_20号3様式1!R139&lt;&gt; "-",IF(VALUE(FIXED(P_20号3様式1!R139,0,TRUE))&lt;&gt;P_20号3様式1!R139,RIGHT(FIXED(P_20号3様式1!R139,3,FALSE),4),""),""),"")</f>
        <v/>
      </c>
      <c r="N177" s="13" t="str">
        <f>IF(P_20号3様式1!U139&lt;&gt; "",IF(P_20号3様式1!U139&lt;&gt; "-",TEXT(INT(P_20号3様式1!U139),"#,##0"),"-"),"")</f>
        <v/>
      </c>
      <c r="O177" s="12" t="str">
        <f>IF(P_20号3様式1!U139&lt;&gt; "",IF(P_20号3様式1!U139&lt;&gt; "-",IF(VALUE(FIXED(P_20号3様式1!U139,0,TRUE))&lt;&gt;P_20号3様式1!U139,RIGHT(FIXED(P_20号3様式1!U139,3,FALSE),4),""),""),"")</f>
        <v/>
      </c>
      <c r="P177" s="13" t="str">
        <f>IF(P_20号3様式1!X139&lt;&gt; "",IF(P_20号3様式1!X139&lt;&gt; "-",TEXT(INT(P_20号3様式1!X139),"#,##0"),"-"),"")</f>
        <v/>
      </c>
      <c r="Q177" s="12" t="str">
        <f>IF(P_20号3様式1!X139&lt;&gt; "",IF(P_20号3様式1!X139&lt;&gt; "-",IF(VALUE(FIXED(P_20号3様式1!X139,0,TRUE))&lt;&gt;P_20号3様式1!X139,RIGHT(FIXED(P_20号3様式1!X139,3,FALSE),4),""),""),"")</f>
        <v/>
      </c>
      <c r="R177" s="13" t="str">
        <f>IF(P_20号3様式1!AA139&lt;&gt; "",IF(P_20号3様式1!AA139&lt;&gt; "-",TEXT(INT(P_20号3様式1!AA139),"#,##0"),"-"),"")</f>
        <v/>
      </c>
      <c r="S177" s="12" t="str">
        <f>IF(P_20号3様式1!AA139&lt;&gt; "",IF(P_20号3様式1!AA139&lt;&gt; "-",IF(VALUE(FIXED(P_20号3様式1!AA139,0,TRUE))&lt;&gt;P_20号3様式1!AA139,RIGHT(FIXED(P_20号3様式1!AA139,3,FALSE),4),""),""),"")</f>
        <v/>
      </c>
    </row>
    <row r="178" spans="1:19" ht="12.75" customHeight="1" x14ac:dyDescent="0.15">
      <c r="A178" s="2" t="str">
        <f>IF(P_20号3様式1!C140="","",P_20号3様式1!C140)</f>
        <v>＊（大島郡）計</v>
      </c>
      <c r="B178" s="13" t="str">
        <f>IF(P_20号3様式1!AE140&lt;&gt; "",TEXT(INT(P_20号3様式1!AE140),"#,##0"),"")</f>
        <v>0</v>
      </c>
      <c r="C178" s="12" t="str">
        <f>IF(P_20号3様式1!AE140= "","",IF(VALUE(FIXED(P_20号3様式1!AE140,0,TRUE))&lt;&gt;P_20号3様式1!AE140,RIGHT(FIXED(P_20号3様式1!AE140,3,FALSE),4),""))</f>
        <v>.000</v>
      </c>
      <c r="D178" s="13" t="str">
        <f>IF(P_20号3様式1!F140&lt;&gt; "",IF(P_20号3様式1!F140&lt;&gt; "-",TEXT(INT(P_20号3様式1!F140),"#,##0"),"-"),"")</f>
        <v>0</v>
      </c>
      <c r="E178" s="12" t="str">
        <f>IF(P_20号3様式1!F140&lt;&gt; "",IF(P_20号3様式1!F140&lt;&gt; "-",IF(VALUE(FIXED(P_20号3様式1!F140,0,TRUE))&lt;&gt;P_20号3様式1!F140,RIGHT(FIXED(P_20号3様式1!F140,3,FALSE),4),""),""),"")</f>
        <v>.000</v>
      </c>
      <c r="F178" s="13" t="str">
        <f>IF(P_20号3様式1!I140&lt;&gt; "",IF(P_20号3様式1!I140&lt;&gt; "-",TEXT(INT(P_20号3様式1!I140),"#,##0"),"-"),"")</f>
        <v/>
      </c>
      <c r="G178" s="12" t="str">
        <f>IF(P_20号3様式1!I140&lt;&gt; "",IF(P_20号3様式1!I140&lt;&gt; "-",IF(VALUE(FIXED(P_20号3様式1!I140,0,TRUE))&lt;&gt;P_20号3様式1!I140,RIGHT(FIXED(P_20号3様式1!I140,3,FALSE),4),""),""),"")</f>
        <v/>
      </c>
      <c r="H178" s="13" t="str">
        <f>IF(P_20号3様式1!L140&lt;&gt; "",IF(P_20号3様式1!L140&lt;&gt; "-",TEXT(INT(P_20号3様式1!L140),"#,##0"),"-"),"")</f>
        <v/>
      </c>
      <c r="I178" s="12" t="str">
        <f>IF(P_20号3様式1!L140&lt;&gt; "",IF(P_20号3様式1!L140&lt;&gt; "-",IF(VALUE(FIXED(P_20号3様式1!L140,0,TRUE))&lt;&gt;P_20号3様式1!L140,RIGHT(FIXED(P_20号3様式1!L140,3,FALSE),4),""),""),"")</f>
        <v/>
      </c>
      <c r="J178" s="13" t="str">
        <f>IF(P_20号3様式1!O140&lt;&gt; "",IF(P_20号3様式1!O140&lt;&gt; "-",TEXT(INT(P_20号3様式1!O140),"#,##0"),"-"),"")</f>
        <v/>
      </c>
      <c r="K178" s="12" t="str">
        <f>IF(P_20号3様式1!O140&lt;&gt; "",IF(P_20号3様式1!O140&lt;&gt; "-",IF(VALUE(FIXED(P_20号3様式1!O140,0,TRUE))&lt;&gt;P_20号3様式1!O140,RIGHT(FIXED(P_20号3様式1!O140,3,FALSE),4),""),""),"")</f>
        <v/>
      </c>
      <c r="L178" s="13" t="str">
        <f>IF(P_20号3様式1!R140&lt;&gt; "",IF(P_20号3様式1!R140&lt;&gt; "-",TEXT(INT(P_20号3様式1!R140),"#,##0"),"-"),"")</f>
        <v/>
      </c>
      <c r="M178" s="12" t="str">
        <f>IF(P_20号3様式1!R140&lt;&gt; "",IF(P_20号3様式1!R140&lt;&gt; "-",IF(VALUE(FIXED(P_20号3様式1!R140,0,TRUE))&lt;&gt;P_20号3様式1!R140,RIGHT(FIXED(P_20号3様式1!R140,3,FALSE),4),""),""),"")</f>
        <v/>
      </c>
      <c r="N178" s="13" t="str">
        <f>IF(P_20号3様式1!U140&lt;&gt; "",IF(P_20号3様式1!U140&lt;&gt; "-",TEXT(INT(P_20号3様式1!U140),"#,##0"),"-"),"")</f>
        <v/>
      </c>
      <c r="O178" s="12" t="str">
        <f>IF(P_20号3様式1!U140&lt;&gt; "",IF(P_20号3様式1!U140&lt;&gt; "-",IF(VALUE(FIXED(P_20号3様式1!U140,0,TRUE))&lt;&gt;P_20号3様式1!U140,RIGHT(FIXED(P_20号3様式1!U140,3,FALSE),4),""),""),"")</f>
        <v/>
      </c>
      <c r="P178" s="13" t="str">
        <f>IF(P_20号3様式1!X140&lt;&gt; "",IF(P_20号3様式1!X140&lt;&gt; "-",TEXT(INT(P_20号3様式1!X140),"#,##0"),"-"),"")</f>
        <v/>
      </c>
      <c r="Q178" s="12" t="str">
        <f>IF(P_20号3様式1!X140&lt;&gt; "",IF(P_20号3様式1!X140&lt;&gt; "-",IF(VALUE(FIXED(P_20号3様式1!X140,0,TRUE))&lt;&gt;P_20号3様式1!X140,RIGHT(FIXED(P_20号3様式1!X140,3,FALSE),4),""),""),"")</f>
        <v/>
      </c>
      <c r="R178" s="13" t="str">
        <f>IF(P_20号3様式1!AA140&lt;&gt; "",IF(P_20号3様式1!AA140&lt;&gt; "-",TEXT(INT(P_20号3様式1!AA140),"#,##0"),"-"),"")</f>
        <v/>
      </c>
      <c r="S178" s="12" t="str">
        <f>IF(P_20号3様式1!AA140&lt;&gt; "",IF(P_20号3様式1!AA140&lt;&gt; "-",IF(VALUE(FIXED(P_20号3様式1!AA140,0,TRUE))&lt;&gt;P_20号3様式1!AA140,RIGHT(FIXED(P_20号3様式1!AA140,3,FALSE),4),""),""),"")</f>
        <v/>
      </c>
    </row>
    <row r="179" spans="1:19" ht="12.75" customHeight="1" x14ac:dyDescent="0.15">
      <c r="A179" s="2" t="str">
        <f>IF(P_20号3様式1!C141="","",P_20号3様式1!C141)</f>
        <v/>
      </c>
      <c r="B179" s="13" t="str">
        <f>IF(P_20号3様式1!AE141&lt;&gt; "",TEXT(INT(P_20号3様式1!AE141),"#,##0"),"")</f>
        <v/>
      </c>
      <c r="C179" s="12" t="str">
        <f>IF(P_20号3様式1!AE141= "","",IF(VALUE(FIXED(P_20号3様式1!AE141,0,TRUE))&lt;&gt;P_20号3様式1!AE141,RIGHT(FIXED(P_20号3様式1!AE141,3,FALSE),4),""))</f>
        <v/>
      </c>
      <c r="D179" s="13" t="str">
        <f>IF(P_20号3様式1!F141&lt;&gt; "",IF(P_20号3様式1!F141&lt;&gt; "-",TEXT(INT(P_20号3様式1!F141),"#,##0"),"-"),"")</f>
        <v/>
      </c>
      <c r="E179" s="12" t="str">
        <f>IF(P_20号3様式1!F141&lt;&gt; "",IF(P_20号3様式1!F141&lt;&gt; "-",IF(VALUE(FIXED(P_20号3様式1!F141,0,TRUE))&lt;&gt;P_20号3様式1!F141,RIGHT(FIXED(P_20号3様式1!F141,3,FALSE),4),""),""),"")</f>
        <v/>
      </c>
      <c r="F179" s="13" t="str">
        <f>IF(P_20号3様式1!I141&lt;&gt; "",IF(P_20号3様式1!I141&lt;&gt; "-",TEXT(INT(P_20号3様式1!I141),"#,##0"),"-"),"")</f>
        <v/>
      </c>
      <c r="G179" s="12" t="str">
        <f>IF(P_20号3様式1!I141&lt;&gt; "",IF(P_20号3様式1!I141&lt;&gt; "-",IF(VALUE(FIXED(P_20号3様式1!I141,0,TRUE))&lt;&gt;P_20号3様式1!I141,RIGHT(FIXED(P_20号3様式1!I141,3,FALSE),4),""),""),"")</f>
        <v/>
      </c>
      <c r="H179" s="13" t="str">
        <f>IF(P_20号3様式1!L141&lt;&gt; "",IF(P_20号3様式1!L141&lt;&gt; "-",TEXT(INT(P_20号3様式1!L141),"#,##0"),"-"),"")</f>
        <v/>
      </c>
      <c r="I179" s="12" t="str">
        <f>IF(P_20号3様式1!L141&lt;&gt; "",IF(P_20号3様式1!L141&lt;&gt; "-",IF(VALUE(FIXED(P_20号3様式1!L141,0,TRUE))&lt;&gt;P_20号3様式1!L141,RIGHT(FIXED(P_20号3様式1!L141,3,FALSE),4),""),""),"")</f>
        <v/>
      </c>
      <c r="J179" s="13" t="str">
        <f>IF(P_20号3様式1!O141&lt;&gt; "",IF(P_20号3様式1!O141&lt;&gt; "-",TEXT(INT(P_20号3様式1!O141),"#,##0"),"-"),"")</f>
        <v/>
      </c>
      <c r="K179" s="12" t="str">
        <f>IF(P_20号3様式1!O141&lt;&gt; "",IF(P_20号3様式1!O141&lt;&gt; "-",IF(VALUE(FIXED(P_20号3様式1!O141,0,TRUE))&lt;&gt;P_20号3様式1!O141,RIGHT(FIXED(P_20号3様式1!O141,3,FALSE),4),""),""),"")</f>
        <v/>
      </c>
      <c r="L179" s="13" t="str">
        <f>IF(P_20号3様式1!R141&lt;&gt; "",IF(P_20号3様式1!R141&lt;&gt; "-",TEXT(INT(P_20号3様式1!R141),"#,##0"),"-"),"")</f>
        <v/>
      </c>
      <c r="M179" s="12" t="str">
        <f>IF(P_20号3様式1!R141&lt;&gt; "",IF(P_20号3様式1!R141&lt;&gt; "-",IF(VALUE(FIXED(P_20号3様式1!R141,0,TRUE))&lt;&gt;P_20号3様式1!R141,RIGHT(FIXED(P_20号3様式1!R141,3,FALSE),4),""),""),"")</f>
        <v/>
      </c>
      <c r="N179" s="13" t="str">
        <f>IF(P_20号3様式1!U141&lt;&gt; "",IF(P_20号3様式1!U141&lt;&gt; "-",TEXT(INT(P_20号3様式1!U141),"#,##0"),"-"),"")</f>
        <v/>
      </c>
      <c r="O179" s="12" t="str">
        <f>IF(P_20号3様式1!U141&lt;&gt; "",IF(P_20号3様式1!U141&lt;&gt; "-",IF(VALUE(FIXED(P_20号3様式1!U141,0,TRUE))&lt;&gt;P_20号3様式1!U141,RIGHT(FIXED(P_20号3様式1!U141,3,FALSE),4),""),""),"")</f>
        <v/>
      </c>
      <c r="P179" s="13" t="str">
        <f>IF(P_20号3様式1!X141&lt;&gt; "",IF(P_20号3様式1!X141&lt;&gt; "-",TEXT(INT(P_20号3様式1!X141),"#,##0"),"-"),"")</f>
        <v/>
      </c>
      <c r="Q179" s="12" t="str">
        <f>IF(P_20号3様式1!X141&lt;&gt; "",IF(P_20号3様式1!X141&lt;&gt; "-",IF(VALUE(FIXED(P_20号3様式1!X141,0,TRUE))&lt;&gt;P_20号3様式1!X141,RIGHT(FIXED(P_20号3様式1!X141,3,FALSE),4),""),""),"")</f>
        <v/>
      </c>
      <c r="R179" s="13" t="str">
        <f>IF(P_20号3様式1!AA141&lt;&gt; "",IF(P_20号3様式1!AA141&lt;&gt; "-",TEXT(INT(P_20号3様式1!AA141),"#,##0"),"-"),"")</f>
        <v/>
      </c>
      <c r="S179" s="12" t="str">
        <f>IF(P_20号3様式1!AA141&lt;&gt; "",IF(P_20号3様式1!AA141&lt;&gt; "-",IF(VALUE(FIXED(P_20号3様式1!AA141,0,TRUE))&lt;&gt;P_20号3様式1!AA141,RIGHT(FIXED(P_20号3様式1!AA141,3,FALSE),4),""),""),"")</f>
        <v/>
      </c>
    </row>
    <row r="180" spans="1:19" ht="12.75" customHeight="1" x14ac:dyDescent="0.15">
      <c r="A180" s="2" t="str">
        <f>IF(P_20号3様式1!C142="","",P_20号3様式1!C142)</f>
        <v/>
      </c>
      <c r="B180" s="13" t="str">
        <f>IF(P_20号3様式1!AE142&lt;&gt; "",TEXT(INT(P_20号3様式1!AE142),"#,##0"),"")</f>
        <v/>
      </c>
      <c r="C180" s="12" t="str">
        <f>IF(P_20号3様式1!AE142= "","",IF(VALUE(FIXED(P_20号3様式1!AE142,0,TRUE))&lt;&gt;P_20号3様式1!AE142,RIGHT(FIXED(P_20号3様式1!AE142,3,FALSE),4),""))</f>
        <v/>
      </c>
      <c r="D180" s="13" t="str">
        <f>IF(P_20号3様式1!F142&lt;&gt; "",IF(P_20号3様式1!F142&lt;&gt; "-",TEXT(INT(P_20号3様式1!F142),"#,##0"),"-"),"")</f>
        <v/>
      </c>
      <c r="E180" s="12" t="str">
        <f>IF(P_20号3様式1!F142&lt;&gt; "",IF(P_20号3様式1!F142&lt;&gt; "-",IF(VALUE(FIXED(P_20号3様式1!F142,0,TRUE))&lt;&gt;P_20号3様式1!F142,RIGHT(FIXED(P_20号3様式1!F142,3,FALSE),4),""),""),"")</f>
        <v/>
      </c>
      <c r="F180" s="13" t="str">
        <f>IF(P_20号3様式1!I142&lt;&gt; "",IF(P_20号3様式1!I142&lt;&gt; "-",TEXT(INT(P_20号3様式1!I142),"#,##0"),"-"),"")</f>
        <v/>
      </c>
      <c r="G180" s="12" t="str">
        <f>IF(P_20号3様式1!I142&lt;&gt; "",IF(P_20号3様式1!I142&lt;&gt; "-",IF(VALUE(FIXED(P_20号3様式1!I142,0,TRUE))&lt;&gt;P_20号3様式1!I142,RIGHT(FIXED(P_20号3様式1!I142,3,FALSE),4),""),""),"")</f>
        <v/>
      </c>
      <c r="H180" s="13" t="str">
        <f>IF(P_20号3様式1!L142&lt;&gt; "",IF(P_20号3様式1!L142&lt;&gt; "-",TEXT(INT(P_20号3様式1!L142),"#,##0"),"-"),"")</f>
        <v/>
      </c>
      <c r="I180" s="12" t="str">
        <f>IF(P_20号3様式1!L142&lt;&gt; "",IF(P_20号3様式1!L142&lt;&gt; "-",IF(VALUE(FIXED(P_20号3様式1!L142,0,TRUE))&lt;&gt;P_20号3様式1!L142,RIGHT(FIXED(P_20号3様式1!L142,3,FALSE),4),""),""),"")</f>
        <v/>
      </c>
      <c r="J180" s="13" t="str">
        <f>IF(P_20号3様式1!O142&lt;&gt; "",IF(P_20号3様式1!O142&lt;&gt; "-",TEXT(INT(P_20号3様式1!O142),"#,##0"),"-"),"")</f>
        <v/>
      </c>
      <c r="K180" s="12" t="str">
        <f>IF(P_20号3様式1!O142&lt;&gt; "",IF(P_20号3様式1!O142&lt;&gt; "-",IF(VALUE(FIXED(P_20号3様式1!O142,0,TRUE))&lt;&gt;P_20号3様式1!O142,RIGHT(FIXED(P_20号3様式1!O142,3,FALSE),4),""),""),"")</f>
        <v/>
      </c>
      <c r="L180" s="13" t="str">
        <f>IF(P_20号3様式1!R142&lt;&gt; "",IF(P_20号3様式1!R142&lt;&gt; "-",TEXT(INT(P_20号3様式1!R142),"#,##0"),"-"),"")</f>
        <v/>
      </c>
      <c r="M180" s="12" t="str">
        <f>IF(P_20号3様式1!R142&lt;&gt; "",IF(P_20号3様式1!R142&lt;&gt; "-",IF(VALUE(FIXED(P_20号3様式1!R142,0,TRUE))&lt;&gt;P_20号3様式1!R142,RIGHT(FIXED(P_20号3様式1!R142,3,FALSE),4),""),""),"")</f>
        <v/>
      </c>
      <c r="N180" s="13" t="str">
        <f>IF(P_20号3様式1!U142&lt;&gt; "",IF(P_20号3様式1!U142&lt;&gt; "-",TEXT(INT(P_20号3様式1!U142),"#,##0"),"-"),"")</f>
        <v/>
      </c>
      <c r="O180" s="12" t="str">
        <f>IF(P_20号3様式1!U142&lt;&gt; "",IF(P_20号3様式1!U142&lt;&gt; "-",IF(VALUE(FIXED(P_20号3様式1!U142,0,TRUE))&lt;&gt;P_20号3様式1!U142,RIGHT(FIXED(P_20号3様式1!U142,3,FALSE),4),""),""),"")</f>
        <v/>
      </c>
      <c r="P180" s="13" t="str">
        <f>IF(P_20号3様式1!X142&lt;&gt; "",IF(P_20号3様式1!X142&lt;&gt; "-",TEXT(INT(P_20号3様式1!X142),"#,##0"),"-"),"")</f>
        <v/>
      </c>
      <c r="Q180" s="12" t="str">
        <f>IF(P_20号3様式1!X142&lt;&gt; "",IF(P_20号3様式1!X142&lt;&gt; "-",IF(VALUE(FIXED(P_20号3様式1!X142,0,TRUE))&lt;&gt;P_20号3様式1!X142,RIGHT(FIXED(P_20号3様式1!X142,3,FALSE),4),""),""),"")</f>
        <v/>
      </c>
      <c r="R180" s="13" t="str">
        <f>IF(P_20号3様式1!AA142&lt;&gt; "",IF(P_20号3様式1!AA142&lt;&gt; "-",TEXT(INT(P_20号3様式1!AA142),"#,##0"),"-"),"")</f>
        <v/>
      </c>
      <c r="S180" s="12" t="str">
        <f>IF(P_20号3様式1!AA142&lt;&gt; "",IF(P_20号3様式1!AA142&lt;&gt; "-",IF(VALUE(FIXED(P_20号3様式1!AA142,0,TRUE))&lt;&gt;P_20号3様式1!AA142,RIGHT(FIXED(P_20号3様式1!AA142,3,FALSE),4),""),""),"")</f>
        <v/>
      </c>
    </row>
    <row r="181" spans="1:19" ht="12.75" customHeight="1" x14ac:dyDescent="0.15">
      <c r="A181" s="2" t="str">
        <f>IF(P_20号3様式1!C143="","",P_20号3様式1!C143)</f>
        <v/>
      </c>
      <c r="B181" s="13" t="str">
        <f>IF(P_20号3様式1!AE143&lt;&gt; "",TEXT(INT(P_20号3様式1!AE143),"#,##0"),"")</f>
        <v/>
      </c>
      <c r="C181" s="12" t="str">
        <f>IF(P_20号3様式1!AE143= "","",IF(VALUE(FIXED(P_20号3様式1!AE143,0,TRUE))&lt;&gt;P_20号3様式1!AE143,RIGHT(FIXED(P_20号3様式1!AE143,3,FALSE),4),""))</f>
        <v/>
      </c>
      <c r="D181" s="13" t="str">
        <f>IF(P_20号3様式1!F143&lt;&gt; "",IF(P_20号3様式1!F143&lt;&gt; "-",TEXT(INT(P_20号3様式1!F143),"#,##0"),"-"),"")</f>
        <v/>
      </c>
      <c r="E181" s="12" t="str">
        <f>IF(P_20号3様式1!F143&lt;&gt; "",IF(P_20号3様式1!F143&lt;&gt; "-",IF(VALUE(FIXED(P_20号3様式1!F143,0,TRUE))&lt;&gt;P_20号3様式1!F143,RIGHT(FIXED(P_20号3様式1!F143,3,FALSE),4),""),""),"")</f>
        <v/>
      </c>
      <c r="F181" s="13" t="str">
        <f>IF(P_20号3様式1!I143&lt;&gt; "",IF(P_20号3様式1!I143&lt;&gt; "-",TEXT(INT(P_20号3様式1!I143),"#,##0"),"-"),"")</f>
        <v/>
      </c>
      <c r="G181" s="12" t="str">
        <f>IF(P_20号3様式1!I143&lt;&gt; "",IF(P_20号3様式1!I143&lt;&gt; "-",IF(VALUE(FIXED(P_20号3様式1!I143,0,TRUE))&lt;&gt;P_20号3様式1!I143,RIGHT(FIXED(P_20号3様式1!I143,3,FALSE),4),""),""),"")</f>
        <v/>
      </c>
      <c r="H181" s="13" t="str">
        <f>IF(P_20号3様式1!L143&lt;&gt; "",IF(P_20号3様式1!L143&lt;&gt; "-",TEXT(INT(P_20号3様式1!L143),"#,##0"),"-"),"")</f>
        <v/>
      </c>
      <c r="I181" s="12" t="str">
        <f>IF(P_20号3様式1!L143&lt;&gt; "",IF(P_20号3様式1!L143&lt;&gt; "-",IF(VALUE(FIXED(P_20号3様式1!L143,0,TRUE))&lt;&gt;P_20号3様式1!L143,RIGHT(FIXED(P_20号3様式1!L143,3,FALSE),4),""),""),"")</f>
        <v/>
      </c>
      <c r="J181" s="13" t="str">
        <f>IF(P_20号3様式1!O143&lt;&gt; "",IF(P_20号3様式1!O143&lt;&gt; "-",TEXT(INT(P_20号3様式1!O143),"#,##0"),"-"),"")</f>
        <v/>
      </c>
      <c r="K181" s="12" t="str">
        <f>IF(P_20号3様式1!O143&lt;&gt; "",IF(P_20号3様式1!O143&lt;&gt; "-",IF(VALUE(FIXED(P_20号3様式1!O143,0,TRUE))&lt;&gt;P_20号3様式1!O143,RIGHT(FIXED(P_20号3様式1!O143,3,FALSE),4),""),""),"")</f>
        <v/>
      </c>
      <c r="L181" s="13" t="str">
        <f>IF(P_20号3様式1!R143&lt;&gt; "",IF(P_20号3様式1!R143&lt;&gt; "-",TEXT(INT(P_20号3様式1!R143),"#,##0"),"-"),"")</f>
        <v/>
      </c>
      <c r="M181" s="12" t="str">
        <f>IF(P_20号3様式1!R143&lt;&gt; "",IF(P_20号3様式1!R143&lt;&gt; "-",IF(VALUE(FIXED(P_20号3様式1!R143,0,TRUE))&lt;&gt;P_20号3様式1!R143,RIGHT(FIXED(P_20号3様式1!R143,3,FALSE),4),""),""),"")</f>
        <v/>
      </c>
      <c r="N181" s="13" t="str">
        <f>IF(P_20号3様式1!U143&lt;&gt; "",IF(P_20号3様式1!U143&lt;&gt; "-",TEXT(INT(P_20号3様式1!U143),"#,##0"),"-"),"")</f>
        <v/>
      </c>
      <c r="O181" s="12" t="str">
        <f>IF(P_20号3様式1!U143&lt;&gt; "",IF(P_20号3様式1!U143&lt;&gt; "-",IF(VALUE(FIXED(P_20号3様式1!U143,0,TRUE))&lt;&gt;P_20号3様式1!U143,RIGHT(FIXED(P_20号3様式1!U143,3,FALSE),4),""),""),"")</f>
        <v/>
      </c>
      <c r="P181" s="13" t="str">
        <f>IF(P_20号3様式1!X143&lt;&gt; "",IF(P_20号3様式1!X143&lt;&gt; "-",TEXT(INT(P_20号3様式1!X143),"#,##0"),"-"),"")</f>
        <v/>
      </c>
      <c r="Q181" s="12" t="str">
        <f>IF(P_20号3様式1!X143&lt;&gt; "",IF(P_20号3様式1!X143&lt;&gt; "-",IF(VALUE(FIXED(P_20号3様式1!X143,0,TRUE))&lt;&gt;P_20号3様式1!X143,RIGHT(FIXED(P_20号3様式1!X143,3,FALSE),4),""),""),"")</f>
        <v/>
      </c>
      <c r="R181" s="13" t="str">
        <f>IF(P_20号3様式1!AA143&lt;&gt; "",IF(P_20号3様式1!AA143&lt;&gt; "-",TEXT(INT(P_20号3様式1!AA143),"#,##0"),"-"),"")</f>
        <v/>
      </c>
      <c r="S181" s="12" t="str">
        <f>IF(P_20号3様式1!AA143&lt;&gt; "",IF(P_20号3様式1!AA143&lt;&gt; "-",IF(VALUE(FIXED(P_20号3様式1!AA143,0,TRUE))&lt;&gt;P_20号3様式1!AA143,RIGHT(FIXED(P_20号3様式1!AA143,3,FALSE),4),""),""),"")</f>
        <v/>
      </c>
    </row>
    <row r="182" spans="1:19" ht="12.75" customHeight="1" x14ac:dyDescent="0.15">
      <c r="A182" s="2" t="str">
        <f>IF(P_20号3様式1!C144="","",P_20号3様式1!C144)</f>
        <v/>
      </c>
      <c r="B182" s="13" t="str">
        <f>IF(P_20号3様式1!AE144&lt;&gt; "",TEXT(INT(P_20号3様式1!AE144),"#,##0"),"")</f>
        <v/>
      </c>
      <c r="C182" s="12" t="str">
        <f>IF(P_20号3様式1!AE144= "","",IF(VALUE(FIXED(P_20号3様式1!AE144,0,TRUE))&lt;&gt;P_20号3様式1!AE144,RIGHT(FIXED(P_20号3様式1!AE144,3,FALSE),4),""))</f>
        <v/>
      </c>
      <c r="D182" s="13" t="str">
        <f>IF(P_20号3様式1!F144&lt;&gt; "",IF(P_20号3様式1!F144&lt;&gt; "-",TEXT(INT(P_20号3様式1!F144),"#,##0"),"-"),"")</f>
        <v/>
      </c>
      <c r="E182" s="12" t="str">
        <f>IF(P_20号3様式1!F144&lt;&gt; "",IF(P_20号3様式1!F144&lt;&gt; "-",IF(VALUE(FIXED(P_20号3様式1!F144,0,TRUE))&lt;&gt;P_20号3様式1!F144,RIGHT(FIXED(P_20号3様式1!F144,3,FALSE),4),""),""),"")</f>
        <v/>
      </c>
      <c r="F182" s="13" t="str">
        <f>IF(P_20号3様式1!I144&lt;&gt; "",IF(P_20号3様式1!I144&lt;&gt; "-",TEXT(INT(P_20号3様式1!I144),"#,##0"),"-"),"")</f>
        <v/>
      </c>
      <c r="G182" s="12" t="str">
        <f>IF(P_20号3様式1!I144&lt;&gt; "",IF(P_20号3様式1!I144&lt;&gt; "-",IF(VALUE(FIXED(P_20号3様式1!I144,0,TRUE))&lt;&gt;P_20号3様式1!I144,RIGHT(FIXED(P_20号3様式1!I144,3,FALSE),4),""),""),"")</f>
        <v/>
      </c>
      <c r="H182" s="13" t="str">
        <f>IF(P_20号3様式1!L144&lt;&gt; "",IF(P_20号3様式1!L144&lt;&gt; "-",TEXT(INT(P_20号3様式1!L144),"#,##0"),"-"),"")</f>
        <v/>
      </c>
      <c r="I182" s="12" t="str">
        <f>IF(P_20号3様式1!L144&lt;&gt; "",IF(P_20号3様式1!L144&lt;&gt; "-",IF(VALUE(FIXED(P_20号3様式1!L144,0,TRUE))&lt;&gt;P_20号3様式1!L144,RIGHT(FIXED(P_20号3様式1!L144,3,FALSE),4),""),""),"")</f>
        <v/>
      </c>
      <c r="J182" s="13" t="str">
        <f>IF(P_20号3様式1!O144&lt;&gt; "",IF(P_20号3様式1!O144&lt;&gt; "-",TEXT(INT(P_20号3様式1!O144),"#,##0"),"-"),"")</f>
        <v/>
      </c>
      <c r="K182" s="12" t="str">
        <f>IF(P_20号3様式1!O144&lt;&gt; "",IF(P_20号3様式1!O144&lt;&gt; "-",IF(VALUE(FIXED(P_20号3様式1!O144,0,TRUE))&lt;&gt;P_20号3様式1!O144,RIGHT(FIXED(P_20号3様式1!O144,3,FALSE),4),""),""),"")</f>
        <v/>
      </c>
      <c r="L182" s="13" t="str">
        <f>IF(P_20号3様式1!R144&lt;&gt; "",IF(P_20号3様式1!R144&lt;&gt; "-",TEXT(INT(P_20号3様式1!R144),"#,##0"),"-"),"")</f>
        <v/>
      </c>
      <c r="M182" s="12" t="str">
        <f>IF(P_20号3様式1!R144&lt;&gt; "",IF(P_20号3様式1!R144&lt;&gt; "-",IF(VALUE(FIXED(P_20号3様式1!R144,0,TRUE))&lt;&gt;P_20号3様式1!R144,RIGHT(FIXED(P_20号3様式1!R144,3,FALSE),4),""),""),"")</f>
        <v/>
      </c>
      <c r="N182" s="13" t="str">
        <f>IF(P_20号3様式1!U144&lt;&gt; "",IF(P_20号3様式1!U144&lt;&gt; "-",TEXT(INT(P_20号3様式1!U144),"#,##0"),"-"),"")</f>
        <v/>
      </c>
      <c r="O182" s="12" t="str">
        <f>IF(P_20号3様式1!U144&lt;&gt; "",IF(P_20号3様式1!U144&lt;&gt; "-",IF(VALUE(FIXED(P_20号3様式1!U144,0,TRUE))&lt;&gt;P_20号3様式1!U144,RIGHT(FIXED(P_20号3様式1!U144,3,FALSE),4),""),""),"")</f>
        <v/>
      </c>
      <c r="P182" s="13" t="str">
        <f>IF(P_20号3様式1!X144&lt;&gt; "",IF(P_20号3様式1!X144&lt;&gt; "-",TEXT(INT(P_20号3様式1!X144),"#,##0"),"-"),"")</f>
        <v/>
      </c>
      <c r="Q182" s="12" t="str">
        <f>IF(P_20号3様式1!X144&lt;&gt; "",IF(P_20号3様式1!X144&lt;&gt; "-",IF(VALUE(FIXED(P_20号3様式1!X144,0,TRUE))&lt;&gt;P_20号3様式1!X144,RIGHT(FIXED(P_20号3様式1!X144,3,FALSE),4),""),""),"")</f>
        <v/>
      </c>
      <c r="R182" s="13" t="str">
        <f>IF(P_20号3様式1!AA144&lt;&gt; "",IF(P_20号3様式1!AA144&lt;&gt; "-",TEXT(INT(P_20号3様式1!AA144),"#,##0"),"-"),"")</f>
        <v/>
      </c>
      <c r="S182" s="12" t="str">
        <f>IF(P_20号3様式1!AA144&lt;&gt; "",IF(P_20号3様式1!AA144&lt;&gt; "-",IF(VALUE(FIXED(P_20号3様式1!AA144,0,TRUE))&lt;&gt;P_20号3様式1!AA144,RIGHT(FIXED(P_20号3様式1!AA144,3,FALSE),4),""),""),"")</f>
        <v/>
      </c>
    </row>
    <row r="183" spans="1:19" ht="12.75" customHeight="1" x14ac:dyDescent="0.15">
      <c r="A183" s="2" t="str">
        <f>IF(P_20号3様式1!C145="","",P_20号3様式1!C145)</f>
        <v/>
      </c>
      <c r="B183" s="13" t="str">
        <f>IF(P_20号3様式1!AE145&lt;&gt; "",TEXT(INT(P_20号3様式1!AE145),"#,##0"),"")</f>
        <v/>
      </c>
      <c r="C183" s="12" t="str">
        <f>IF(P_20号3様式1!AE145= "","",IF(VALUE(FIXED(P_20号3様式1!AE145,0,TRUE))&lt;&gt;P_20号3様式1!AE145,RIGHT(FIXED(P_20号3様式1!AE145,3,FALSE),4),""))</f>
        <v/>
      </c>
      <c r="D183" s="13" t="str">
        <f>IF(P_20号3様式1!F145&lt;&gt; "",IF(P_20号3様式1!F145&lt;&gt; "-",TEXT(INT(P_20号3様式1!F145),"#,##0"),"-"),"")</f>
        <v/>
      </c>
      <c r="E183" s="12" t="str">
        <f>IF(P_20号3様式1!F145&lt;&gt; "",IF(P_20号3様式1!F145&lt;&gt; "-",IF(VALUE(FIXED(P_20号3様式1!F145,0,TRUE))&lt;&gt;P_20号3様式1!F145,RIGHT(FIXED(P_20号3様式1!F145,3,FALSE),4),""),""),"")</f>
        <v/>
      </c>
      <c r="F183" s="13" t="str">
        <f>IF(P_20号3様式1!I145&lt;&gt; "",IF(P_20号3様式1!I145&lt;&gt; "-",TEXT(INT(P_20号3様式1!I145),"#,##0"),"-"),"")</f>
        <v/>
      </c>
      <c r="G183" s="12" t="str">
        <f>IF(P_20号3様式1!I145&lt;&gt; "",IF(P_20号3様式1!I145&lt;&gt; "-",IF(VALUE(FIXED(P_20号3様式1!I145,0,TRUE))&lt;&gt;P_20号3様式1!I145,RIGHT(FIXED(P_20号3様式1!I145,3,FALSE),4),""),""),"")</f>
        <v/>
      </c>
      <c r="H183" s="13" t="str">
        <f>IF(P_20号3様式1!L145&lt;&gt; "",IF(P_20号3様式1!L145&lt;&gt; "-",TEXT(INT(P_20号3様式1!L145),"#,##0"),"-"),"")</f>
        <v/>
      </c>
      <c r="I183" s="12" t="str">
        <f>IF(P_20号3様式1!L145&lt;&gt; "",IF(P_20号3様式1!L145&lt;&gt; "-",IF(VALUE(FIXED(P_20号3様式1!L145,0,TRUE))&lt;&gt;P_20号3様式1!L145,RIGHT(FIXED(P_20号3様式1!L145,3,FALSE),4),""),""),"")</f>
        <v/>
      </c>
      <c r="J183" s="13" t="str">
        <f>IF(P_20号3様式1!O145&lt;&gt; "",IF(P_20号3様式1!O145&lt;&gt; "-",TEXT(INT(P_20号3様式1!O145),"#,##0"),"-"),"")</f>
        <v/>
      </c>
      <c r="K183" s="12" t="str">
        <f>IF(P_20号3様式1!O145&lt;&gt; "",IF(P_20号3様式1!O145&lt;&gt; "-",IF(VALUE(FIXED(P_20号3様式1!O145,0,TRUE))&lt;&gt;P_20号3様式1!O145,RIGHT(FIXED(P_20号3様式1!O145,3,FALSE),4),""),""),"")</f>
        <v/>
      </c>
      <c r="L183" s="13" t="str">
        <f>IF(P_20号3様式1!R145&lt;&gt; "",IF(P_20号3様式1!R145&lt;&gt; "-",TEXT(INT(P_20号3様式1!R145),"#,##0"),"-"),"")</f>
        <v/>
      </c>
      <c r="M183" s="12" t="str">
        <f>IF(P_20号3様式1!R145&lt;&gt; "",IF(P_20号3様式1!R145&lt;&gt; "-",IF(VALUE(FIXED(P_20号3様式1!R145,0,TRUE))&lt;&gt;P_20号3様式1!R145,RIGHT(FIXED(P_20号3様式1!R145,3,FALSE),4),""),""),"")</f>
        <v/>
      </c>
      <c r="N183" s="13" t="str">
        <f>IF(P_20号3様式1!U145&lt;&gt; "",IF(P_20号3様式1!U145&lt;&gt; "-",TEXT(INT(P_20号3様式1!U145),"#,##0"),"-"),"")</f>
        <v/>
      </c>
      <c r="O183" s="12" t="str">
        <f>IF(P_20号3様式1!U145&lt;&gt; "",IF(P_20号3様式1!U145&lt;&gt; "-",IF(VALUE(FIXED(P_20号3様式1!U145,0,TRUE))&lt;&gt;P_20号3様式1!U145,RIGHT(FIXED(P_20号3様式1!U145,3,FALSE),4),""),""),"")</f>
        <v/>
      </c>
      <c r="P183" s="13" t="str">
        <f>IF(P_20号3様式1!X145&lt;&gt; "",IF(P_20号3様式1!X145&lt;&gt; "-",TEXT(INT(P_20号3様式1!X145),"#,##0"),"-"),"")</f>
        <v/>
      </c>
      <c r="Q183" s="12" t="str">
        <f>IF(P_20号3様式1!X145&lt;&gt; "",IF(P_20号3様式1!X145&lt;&gt; "-",IF(VALUE(FIXED(P_20号3様式1!X145,0,TRUE))&lt;&gt;P_20号3様式1!X145,RIGHT(FIXED(P_20号3様式1!X145,3,FALSE),4),""),""),"")</f>
        <v/>
      </c>
      <c r="R183" s="13" t="str">
        <f>IF(P_20号3様式1!AA145&lt;&gt; "",IF(P_20号3様式1!AA145&lt;&gt; "-",TEXT(INT(P_20号3様式1!AA145),"#,##0"),"-"),"")</f>
        <v/>
      </c>
      <c r="S183" s="12" t="str">
        <f>IF(P_20号3様式1!AA145&lt;&gt; "",IF(P_20号3様式1!AA145&lt;&gt; "-",IF(VALUE(FIXED(P_20号3様式1!AA145,0,TRUE))&lt;&gt;P_20号3様式1!AA145,RIGHT(FIXED(P_20号3様式1!AA145,3,FALSE),4),""),""),"")</f>
        <v/>
      </c>
    </row>
    <row r="184" spans="1:19" ht="12.75" customHeight="1" x14ac:dyDescent="0.15">
      <c r="A184" s="2" t="str">
        <f>IF(P_20号3様式1!C146="","",P_20号3様式1!C146)</f>
        <v/>
      </c>
      <c r="B184" s="13" t="str">
        <f>IF(P_20号3様式1!AE146&lt;&gt; "",TEXT(INT(P_20号3様式1!AE146),"#,##0"),"")</f>
        <v/>
      </c>
      <c r="C184" s="12" t="str">
        <f>IF(P_20号3様式1!AE146= "","",IF(VALUE(FIXED(P_20号3様式1!AE146,0,TRUE))&lt;&gt;P_20号3様式1!AE146,RIGHT(FIXED(P_20号3様式1!AE146,3,FALSE),4),""))</f>
        <v/>
      </c>
      <c r="D184" s="13" t="str">
        <f>IF(P_20号3様式1!F146&lt;&gt; "",IF(P_20号3様式1!F146&lt;&gt; "-",TEXT(INT(P_20号3様式1!F146),"#,##0"),"-"),"")</f>
        <v/>
      </c>
      <c r="E184" s="12" t="str">
        <f>IF(P_20号3様式1!F146&lt;&gt; "",IF(P_20号3様式1!F146&lt;&gt; "-",IF(VALUE(FIXED(P_20号3様式1!F146,0,TRUE))&lt;&gt;P_20号3様式1!F146,RIGHT(FIXED(P_20号3様式1!F146,3,FALSE),4),""),""),"")</f>
        <v/>
      </c>
      <c r="F184" s="13" t="str">
        <f>IF(P_20号3様式1!I146&lt;&gt; "",IF(P_20号3様式1!I146&lt;&gt; "-",TEXT(INT(P_20号3様式1!I146),"#,##0"),"-"),"")</f>
        <v/>
      </c>
      <c r="G184" s="12" t="str">
        <f>IF(P_20号3様式1!I146&lt;&gt; "",IF(P_20号3様式1!I146&lt;&gt; "-",IF(VALUE(FIXED(P_20号3様式1!I146,0,TRUE))&lt;&gt;P_20号3様式1!I146,RIGHT(FIXED(P_20号3様式1!I146,3,FALSE),4),""),""),"")</f>
        <v/>
      </c>
      <c r="H184" s="13" t="str">
        <f>IF(P_20号3様式1!L146&lt;&gt; "",IF(P_20号3様式1!L146&lt;&gt; "-",TEXT(INT(P_20号3様式1!L146),"#,##0"),"-"),"")</f>
        <v/>
      </c>
      <c r="I184" s="12" t="str">
        <f>IF(P_20号3様式1!L146&lt;&gt; "",IF(P_20号3様式1!L146&lt;&gt; "-",IF(VALUE(FIXED(P_20号3様式1!L146,0,TRUE))&lt;&gt;P_20号3様式1!L146,RIGHT(FIXED(P_20号3様式1!L146,3,FALSE),4),""),""),"")</f>
        <v/>
      </c>
      <c r="J184" s="13" t="str">
        <f>IF(P_20号3様式1!O146&lt;&gt; "",IF(P_20号3様式1!O146&lt;&gt; "-",TEXT(INT(P_20号3様式1!O146),"#,##0"),"-"),"")</f>
        <v/>
      </c>
      <c r="K184" s="12" t="str">
        <f>IF(P_20号3様式1!O146&lt;&gt; "",IF(P_20号3様式1!O146&lt;&gt; "-",IF(VALUE(FIXED(P_20号3様式1!O146,0,TRUE))&lt;&gt;P_20号3様式1!O146,RIGHT(FIXED(P_20号3様式1!O146,3,FALSE),4),""),""),"")</f>
        <v/>
      </c>
      <c r="L184" s="13" t="str">
        <f>IF(P_20号3様式1!R146&lt;&gt; "",IF(P_20号3様式1!R146&lt;&gt; "-",TEXT(INT(P_20号3様式1!R146),"#,##0"),"-"),"")</f>
        <v/>
      </c>
      <c r="M184" s="12" t="str">
        <f>IF(P_20号3様式1!R146&lt;&gt; "",IF(P_20号3様式1!R146&lt;&gt; "-",IF(VALUE(FIXED(P_20号3様式1!R146,0,TRUE))&lt;&gt;P_20号3様式1!R146,RIGHT(FIXED(P_20号3様式1!R146,3,FALSE),4),""),""),"")</f>
        <v/>
      </c>
      <c r="N184" s="13" t="str">
        <f>IF(P_20号3様式1!U146&lt;&gt; "",IF(P_20号3様式1!U146&lt;&gt; "-",TEXT(INT(P_20号3様式1!U146),"#,##0"),"-"),"")</f>
        <v/>
      </c>
      <c r="O184" s="12" t="str">
        <f>IF(P_20号3様式1!U146&lt;&gt; "",IF(P_20号3様式1!U146&lt;&gt; "-",IF(VALUE(FIXED(P_20号3様式1!U146,0,TRUE))&lt;&gt;P_20号3様式1!U146,RIGHT(FIXED(P_20号3様式1!U146,3,FALSE),4),""),""),"")</f>
        <v/>
      </c>
      <c r="P184" s="13" t="str">
        <f>IF(P_20号3様式1!X146&lt;&gt; "",IF(P_20号3様式1!X146&lt;&gt; "-",TEXT(INT(P_20号3様式1!X146),"#,##0"),"-"),"")</f>
        <v/>
      </c>
      <c r="Q184" s="12" t="str">
        <f>IF(P_20号3様式1!X146&lt;&gt; "",IF(P_20号3様式1!X146&lt;&gt; "-",IF(VALUE(FIXED(P_20号3様式1!X146,0,TRUE))&lt;&gt;P_20号3様式1!X146,RIGHT(FIXED(P_20号3様式1!X146,3,FALSE),4),""),""),"")</f>
        <v/>
      </c>
      <c r="R184" s="13" t="str">
        <f>IF(P_20号3様式1!AA146&lt;&gt; "",IF(P_20号3様式1!AA146&lt;&gt; "-",TEXT(INT(P_20号3様式1!AA146),"#,##0"),"-"),"")</f>
        <v/>
      </c>
      <c r="S184" s="12" t="str">
        <f>IF(P_20号3様式1!AA146&lt;&gt; "",IF(P_20号3様式1!AA146&lt;&gt; "-",IF(VALUE(FIXED(P_20号3様式1!AA146,0,TRUE))&lt;&gt;P_20号3様式1!AA146,RIGHT(FIXED(P_20号3様式1!AA146,3,FALSE),4),""),""),"")</f>
        <v/>
      </c>
    </row>
    <row r="185" spans="1:19" ht="12.75" customHeight="1" x14ac:dyDescent="0.15">
      <c r="A185" s="2" t="str">
        <f>IF(P_20号3様式1!C147="","",P_20号3様式1!C147)</f>
        <v/>
      </c>
      <c r="B185" s="13" t="str">
        <f>IF(P_20号3様式1!AE147&lt;&gt; "",TEXT(INT(P_20号3様式1!AE147),"#,##0"),"")</f>
        <v/>
      </c>
      <c r="C185" s="12" t="str">
        <f>IF(P_20号3様式1!AE147= "","",IF(VALUE(FIXED(P_20号3様式1!AE147,0,TRUE))&lt;&gt;P_20号3様式1!AE147,RIGHT(FIXED(P_20号3様式1!AE147,3,FALSE),4),""))</f>
        <v/>
      </c>
      <c r="D185" s="13" t="str">
        <f>IF(P_20号3様式1!F147&lt;&gt; "",IF(P_20号3様式1!F147&lt;&gt; "-",TEXT(INT(P_20号3様式1!F147),"#,##0"),"-"),"")</f>
        <v/>
      </c>
      <c r="E185" s="12" t="str">
        <f>IF(P_20号3様式1!F147&lt;&gt; "",IF(P_20号3様式1!F147&lt;&gt; "-",IF(VALUE(FIXED(P_20号3様式1!F147,0,TRUE))&lt;&gt;P_20号3様式1!F147,RIGHT(FIXED(P_20号3様式1!F147,3,FALSE),4),""),""),"")</f>
        <v/>
      </c>
      <c r="F185" s="13" t="str">
        <f>IF(P_20号3様式1!I147&lt;&gt; "",IF(P_20号3様式1!I147&lt;&gt; "-",TEXT(INT(P_20号3様式1!I147),"#,##0"),"-"),"")</f>
        <v/>
      </c>
      <c r="G185" s="12" t="str">
        <f>IF(P_20号3様式1!I147&lt;&gt; "",IF(P_20号3様式1!I147&lt;&gt; "-",IF(VALUE(FIXED(P_20号3様式1!I147,0,TRUE))&lt;&gt;P_20号3様式1!I147,RIGHT(FIXED(P_20号3様式1!I147,3,FALSE),4),""),""),"")</f>
        <v/>
      </c>
      <c r="H185" s="13" t="str">
        <f>IF(P_20号3様式1!L147&lt;&gt; "",IF(P_20号3様式1!L147&lt;&gt; "-",TEXT(INT(P_20号3様式1!L147),"#,##0"),"-"),"")</f>
        <v/>
      </c>
      <c r="I185" s="12" t="str">
        <f>IF(P_20号3様式1!L147&lt;&gt; "",IF(P_20号3様式1!L147&lt;&gt; "-",IF(VALUE(FIXED(P_20号3様式1!L147,0,TRUE))&lt;&gt;P_20号3様式1!L147,RIGHT(FIXED(P_20号3様式1!L147,3,FALSE),4),""),""),"")</f>
        <v/>
      </c>
      <c r="J185" s="13" t="str">
        <f>IF(P_20号3様式1!O147&lt;&gt; "",IF(P_20号3様式1!O147&lt;&gt; "-",TEXT(INT(P_20号3様式1!O147),"#,##0"),"-"),"")</f>
        <v/>
      </c>
      <c r="K185" s="12" t="str">
        <f>IF(P_20号3様式1!O147&lt;&gt; "",IF(P_20号3様式1!O147&lt;&gt; "-",IF(VALUE(FIXED(P_20号3様式1!O147,0,TRUE))&lt;&gt;P_20号3様式1!O147,RIGHT(FIXED(P_20号3様式1!O147,3,FALSE),4),""),""),"")</f>
        <v/>
      </c>
      <c r="L185" s="13" t="str">
        <f>IF(P_20号3様式1!R147&lt;&gt; "",IF(P_20号3様式1!R147&lt;&gt; "-",TEXT(INT(P_20号3様式1!R147),"#,##0"),"-"),"")</f>
        <v/>
      </c>
      <c r="M185" s="12" t="str">
        <f>IF(P_20号3様式1!R147&lt;&gt; "",IF(P_20号3様式1!R147&lt;&gt; "-",IF(VALUE(FIXED(P_20号3様式1!R147,0,TRUE))&lt;&gt;P_20号3様式1!R147,RIGHT(FIXED(P_20号3様式1!R147,3,FALSE),4),""),""),"")</f>
        <v/>
      </c>
      <c r="N185" s="13" t="str">
        <f>IF(P_20号3様式1!U147&lt;&gt; "",IF(P_20号3様式1!U147&lt;&gt; "-",TEXT(INT(P_20号3様式1!U147),"#,##0"),"-"),"")</f>
        <v/>
      </c>
      <c r="O185" s="12" t="str">
        <f>IF(P_20号3様式1!U147&lt;&gt; "",IF(P_20号3様式1!U147&lt;&gt; "-",IF(VALUE(FIXED(P_20号3様式1!U147,0,TRUE))&lt;&gt;P_20号3様式1!U147,RIGHT(FIXED(P_20号3様式1!U147,3,FALSE),4),""),""),"")</f>
        <v/>
      </c>
      <c r="P185" s="13" t="str">
        <f>IF(P_20号3様式1!X147&lt;&gt; "",IF(P_20号3様式1!X147&lt;&gt; "-",TEXT(INT(P_20号3様式1!X147),"#,##0"),"-"),"")</f>
        <v/>
      </c>
      <c r="Q185" s="12" t="str">
        <f>IF(P_20号3様式1!X147&lt;&gt; "",IF(P_20号3様式1!X147&lt;&gt; "-",IF(VALUE(FIXED(P_20号3様式1!X147,0,TRUE))&lt;&gt;P_20号3様式1!X147,RIGHT(FIXED(P_20号3様式1!X147,3,FALSE),4),""),""),"")</f>
        <v/>
      </c>
      <c r="R185" s="13" t="str">
        <f>IF(P_20号3様式1!AA147&lt;&gt; "",IF(P_20号3様式1!AA147&lt;&gt; "-",TEXT(INT(P_20号3様式1!AA147),"#,##0"),"-"),"")</f>
        <v/>
      </c>
      <c r="S185" s="12" t="str">
        <f>IF(P_20号3様式1!AA147&lt;&gt; "",IF(P_20号3様式1!AA147&lt;&gt; "-",IF(VALUE(FIXED(P_20号3様式1!AA147,0,TRUE))&lt;&gt;P_20号3様式1!AA147,RIGHT(FIXED(P_20号3様式1!AA147,3,FALSE),4),""),""),"")</f>
        <v/>
      </c>
    </row>
    <row r="186" spans="1:19" ht="12.75" customHeight="1" x14ac:dyDescent="0.15">
      <c r="A186" s="2" t="str">
        <f>IF(P_20号3様式1!C148="","",P_20号3様式1!C148)</f>
        <v/>
      </c>
      <c r="B186" s="13" t="str">
        <f>IF(P_20号3様式1!AE148&lt;&gt; "",TEXT(INT(P_20号3様式1!AE148),"#,##0"),"")</f>
        <v/>
      </c>
      <c r="C186" s="12" t="str">
        <f>IF(P_20号3様式1!AE148= "","",IF(VALUE(FIXED(P_20号3様式1!AE148,0,TRUE))&lt;&gt;P_20号3様式1!AE148,RIGHT(FIXED(P_20号3様式1!AE148,3,FALSE),4),""))</f>
        <v/>
      </c>
      <c r="D186" s="13" t="str">
        <f>IF(P_20号3様式1!F148&lt;&gt; "",IF(P_20号3様式1!F148&lt;&gt; "-",TEXT(INT(P_20号3様式1!F148),"#,##0"),"-"),"")</f>
        <v/>
      </c>
      <c r="E186" s="12" t="str">
        <f>IF(P_20号3様式1!F148&lt;&gt; "",IF(P_20号3様式1!F148&lt;&gt; "-",IF(VALUE(FIXED(P_20号3様式1!F148,0,TRUE))&lt;&gt;P_20号3様式1!F148,RIGHT(FIXED(P_20号3様式1!F148,3,FALSE),4),""),""),"")</f>
        <v/>
      </c>
      <c r="F186" s="13" t="str">
        <f>IF(P_20号3様式1!I148&lt;&gt; "",IF(P_20号3様式1!I148&lt;&gt; "-",TEXT(INT(P_20号3様式1!I148),"#,##0"),"-"),"")</f>
        <v/>
      </c>
      <c r="G186" s="12" t="str">
        <f>IF(P_20号3様式1!I148&lt;&gt; "",IF(P_20号3様式1!I148&lt;&gt; "-",IF(VALUE(FIXED(P_20号3様式1!I148,0,TRUE))&lt;&gt;P_20号3様式1!I148,RIGHT(FIXED(P_20号3様式1!I148,3,FALSE),4),""),""),"")</f>
        <v/>
      </c>
      <c r="H186" s="13" t="str">
        <f>IF(P_20号3様式1!L148&lt;&gt; "",IF(P_20号3様式1!L148&lt;&gt; "-",TEXT(INT(P_20号3様式1!L148),"#,##0"),"-"),"")</f>
        <v/>
      </c>
      <c r="I186" s="12" t="str">
        <f>IF(P_20号3様式1!L148&lt;&gt; "",IF(P_20号3様式1!L148&lt;&gt; "-",IF(VALUE(FIXED(P_20号3様式1!L148,0,TRUE))&lt;&gt;P_20号3様式1!L148,RIGHT(FIXED(P_20号3様式1!L148,3,FALSE),4),""),""),"")</f>
        <v/>
      </c>
      <c r="J186" s="13" t="str">
        <f>IF(P_20号3様式1!O148&lt;&gt; "",IF(P_20号3様式1!O148&lt;&gt; "-",TEXT(INT(P_20号3様式1!O148),"#,##0"),"-"),"")</f>
        <v/>
      </c>
      <c r="K186" s="12" t="str">
        <f>IF(P_20号3様式1!O148&lt;&gt; "",IF(P_20号3様式1!O148&lt;&gt; "-",IF(VALUE(FIXED(P_20号3様式1!O148,0,TRUE))&lt;&gt;P_20号3様式1!O148,RIGHT(FIXED(P_20号3様式1!O148,3,FALSE),4),""),""),"")</f>
        <v/>
      </c>
      <c r="L186" s="13" t="str">
        <f>IF(P_20号3様式1!R148&lt;&gt; "",IF(P_20号3様式1!R148&lt;&gt; "-",TEXT(INT(P_20号3様式1!R148),"#,##0"),"-"),"")</f>
        <v/>
      </c>
      <c r="M186" s="12" t="str">
        <f>IF(P_20号3様式1!R148&lt;&gt; "",IF(P_20号3様式1!R148&lt;&gt; "-",IF(VALUE(FIXED(P_20号3様式1!R148,0,TRUE))&lt;&gt;P_20号3様式1!R148,RIGHT(FIXED(P_20号3様式1!R148,3,FALSE),4),""),""),"")</f>
        <v/>
      </c>
      <c r="N186" s="13" t="str">
        <f>IF(P_20号3様式1!U148&lt;&gt; "",IF(P_20号3様式1!U148&lt;&gt; "-",TEXT(INT(P_20号3様式1!U148),"#,##0"),"-"),"")</f>
        <v/>
      </c>
      <c r="O186" s="12" t="str">
        <f>IF(P_20号3様式1!U148&lt;&gt; "",IF(P_20号3様式1!U148&lt;&gt; "-",IF(VALUE(FIXED(P_20号3様式1!U148,0,TRUE))&lt;&gt;P_20号3様式1!U148,RIGHT(FIXED(P_20号3様式1!U148,3,FALSE),4),""),""),"")</f>
        <v/>
      </c>
      <c r="P186" s="13" t="str">
        <f>IF(P_20号3様式1!X148&lt;&gt; "",IF(P_20号3様式1!X148&lt;&gt; "-",TEXT(INT(P_20号3様式1!X148),"#,##0"),"-"),"")</f>
        <v/>
      </c>
      <c r="Q186" s="12" t="str">
        <f>IF(P_20号3様式1!X148&lt;&gt; "",IF(P_20号3様式1!X148&lt;&gt; "-",IF(VALUE(FIXED(P_20号3様式1!X148,0,TRUE))&lt;&gt;P_20号3様式1!X148,RIGHT(FIXED(P_20号3様式1!X148,3,FALSE),4),""),""),"")</f>
        <v/>
      </c>
      <c r="R186" s="13" t="str">
        <f>IF(P_20号3様式1!AA148&lt;&gt; "",IF(P_20号3様式1!AA148&lt;&gt; "-",TEXT(INT(P_20号3様式1!AA148),"#,##0"),"-"),"")</f>
        <v/>
      </c>
      <c r="S186" s="12" t="str">
        <f>IF(P_20号3様式1!AA148&lt;&gt; "",IF(P_20号3様式1!AA148&lt;&gt; "-",IF(VALUE(FIXED(P_20号3様式1!AA148,0,TRUE))&lt;&gt;P_20号3様式1!AA148,RIGHT(FIXED(P_20号3様式1!AA148,3,FALSE),4),""),""),"")</f>
        <v/>
      </c>
    </row>
    <row r="187" spans="1:19" ht="12.75" customHeight="1" x14ac:dyDescent="0.15">
      <c r="A187" s="2" t="str">
        <f>IF(P_20号3様式1!C149="","",P_20号3様式1!C149)</f>
        <v/>
      </c>
      <c r="B187" s="13" t="str">
        <f>IF(P_20号3様式1!AE149&lt;&gt; "",TEXT(INT(P_20号3様式1!AE149),"#,##0"),"")</f>
        <v/>
      </c>
      <c r="C187" s="12" t="str">
        <f>IF(P_20号3様式1!AE149= "","",IF(VALUE(FIXED(P_20号3様式1!AE149,0,TRUE))&lt;&gt;P_20号3様式1!AE149,RIGHT(FIXED(P_20号3様式1!AE149,3,FALSE),4),""))</f>
        <v/>
      </c>
      <c r="D187" s="13" t="str">
        <f>IF(P_20号3様式1!F149&lt;&gt; "",IF(P_20号3様式1!F149&lt;&gt; "-",TEXT(INT(P_20号3様式1!F149),"#,##0"),"-"),"")</f>
        <v/>
      </c>
      <c r="E187" s="12" t="str">
        <f>IF(P_20号3様式1!F149&lt;&gt; "",IF(P_20号3様式1!F149&lt;&gt; "-",IF(VALUE(FIXED(P_20号3様式1!F149,0,TRUE))&lt;&gt;P_20号3様式1!F149,RIGHT(FIXED(P_20号3様式1!F149,3,FALSE),4),""),""),"")</f>
        <v/>
      </c>
      <c r="F187" s="13" t="str">
        <f>IF(P_20号3様式1!I149&lt;&gt; "",IF(P_20号3様式1!I149&lt;&gt; "-",TEXT(INT(P_20号3様式1!I149),"#,##0"),"-"),"")</f>
        <v/>
      </c>
      <c r="G187" s="12" t="str">
        <f>IF(P_20号3様式1!I149&lt;&gt; "",IF(P_20号3様式1!I149&lt;&gt; "-",IF(VALUE(FIXED(P_20号3様式1!I149,0,TRUE))&lt;&gt;P_20号3様式1!I149,RIGHT(FIXED(P_20号3様式1!I149,3,FALSE),4),""),""),"")</f>
        <v/>
      </c>
      <c r="H187" s="13" t="str">
        <f>IF(P_20号3様式1!L149&lt;&gt; "",IF(P_20号3様式1!L149&lt;&gt; "-",TEXT(INT(P_20号3様式1!L149),"#,##0"),"-"),"")</f>
        <v/>
      </c>
      <c r="I187" s="12" t="str">
        <f>IF(P_20号3様式1!L149&lt;&gt; "",IF(P_20号3様式1!L149&lt;&gt; "-",IF(VALUE(FIXED(P_20号3様式1!L149,0,TRUE))&lt;&gt;P_20号3様式1!L149,RIGHT(FIXED(P_20号3様式1!L149,3,FALSE),4),""),""),"")</f>
        <v/>
      </c>
      <c r="J187" s="13" t="str">
        <f>IF(P_20号3様式1!O149&lt;&gt; "",IF(P_20号3様式1!O149&lt;&gt; "-",TEXT(INT(P_20号3様式1!O149),"#,##0"),"-"),"")</f>
        <v/>
      </c>
      <c r="K187" s="12" t="str">
        <f>IF(P_20号3様式1!O149&lt;&gt; "",IF(P_20号3様式1!O149&lt;&gt; "-",IF(VALUE(FIXED(P_20号3様式1!O149,0,TRUE))&lt;&gt;P_20号3様式1!O149,RIGHT(FIXED(P_20号3様式1!O149,3,FALSE),4),""),""),"")</f>
        <v/>
      </c>
      <c r="L187" s="13" t="str">
        <f>IF(P_20号3様式1!R149&lt;&gt; "",IF(P_20号3様式1!R149&lt;&gt; "-",TEXT(INT(P_20号3様式1!R149),"#,##0"),"-"),"")</f>
        <v/>
      </c>
      <c r="M187" s="12" t="str">
        <f>IF(P_20号3様式1!R149&lt;&gt; "",IF(P_20号3様式1!R149&lt;&gt; "-",IF(VALUE(FIXED(P_20号3様式1!R149,0,TRUE))&lt;&gt;P_20号3様式1!R149,RIGHT(FIXED(P_20号3様式1!R149,3,FALSE),4),""),""),"")</f>
        <v/>
      </c>
      <c r="N187" s="13" t="str">
        <f>IF(P_20号3様式1!U149&lt;&gt; "",IF(P_20号3様式1!U149&lt;&gt; "-",TEXT(INT(P_20号3様式1!U149),"#,##0"),"-"),"")</f>
        <v/>
      </c>
      <c r="O187" s="12" t="str">
        <f>IF(P_20号3様式1!U149&lt;&gt; "",IF(P_20号3様式1!U149&lt;&gt; "-",IF(VALUE(FIXED(P_20号3様式1!U149,0,TRUE))&lt;&gt;P_20号3様式1!U149,RIGHT(FIXED(P_20号3様式1!U149,3,FALSE),4),""),""),"")</f>
        <v/>
      </c>
      <c r="P187" s="13" t="str">
        <f>IF(P_20号3様式1!X149&lt;&gt; "",IF(P_20号3様式1!X149&lt;&gt; "-",TEXT(INT(P_20号3様式1!X149),"#,##0"),"-"),"")</f>
        <v/>
      </c>
      <c r="Q187" s="12" t="str">
        <f>IF(P_20号3様式1!X149&lt;&gt; "",IF(P_20号3様式1!X149&lt;&gt; "-",IF(VALUE(FIXED(P_20号3様式1!X149,0,TRUE))&lt;&gt;P_20号3様式1!X149,RIGHT(FIXED(P_20号3様式1!X149,3,FALSE),4),""),""),"")</f>
        <v/>
      </c>
      <c r="R187" s="13" t="str">
        <f>IF(P_20号3様式1!AA149&lt;&gt; "",IF(P_20号3様式1!AA149&lt;&gt; "-",TEXT(INT(P_20号3様式1!AA149),"#,##0"),"-"),"")</f>
        <v/>
      </c>
      <c r="S187" s="12" t="str">
        <f>IF(P_20号3様式1!AA149&lt;&gt; "",IF(P_20号3様式1!AA149&lt;&gt; "-",IF(VALUE(FIXED(P_20号3様式1!AA149,0,TRUE))&lt;&gt;P_20号3様式1!AA149,RIGHT(FIXED(P_20号3様式1!AA149,3,FALSE),4),""),""),"")</f>
        <v/>
      </c>
    </row>
    <row r="188" spans="1:19" ht="12.75" customHeight="1" x14ac:dyDescent="0.15">
      <c r="A188" s="2" t="str">
        <f>IF(P_20号3様式1!C150="","",P_20号3様式1!C150)</f>
        <v/>
      </c>
      <c r="B188" s="13" t="str">
        <f>IF(P_20号3様式1!AE150&lt;&gt; "",TEXT(INT(P_20号3様式1!AE150),"#,##0"),"")</f>
        <v/>
      </c>
      <c r="C188" s="12" t="str">
        <f>IF(P_20号3様式1!AE150= "","",IF(VALUE(FIXED(P_20号3様式1!AE150,0,TRUE))&lt;&gt;P_20号3様式1!AE150,RIGHT(FIXED(P_20号3様式1!AE150,3,FALSE),4),""))</f>
        <v/>
      </c>
      <c r="D188" s="13" t="str">
        <f>IF(P_20号3様式1!F150&lt;&gt; "",IF(P_20号3様式1!F150&lt;&gt; "-",TEXT(INT(P_20号3様式1!F150),"#,##0"),"-"),"")</f>
        <v/>
      </c>
      <c r="E188" s="12" t="str">
        <f>IF(P_20号3様式1!F150&lt;&gt; "",IF(P_20号3様式1!F150&lt;&gt; "-",IF(VALUE(FIXED(P_20号3様式1!F150,0,TRUE))&lt;&gt;P_20号3様式1!F150,RIGHT(FIXED(P_20号3様式1!F150,3,FALSE),4),""),""),"")</f>
        <v/>
      </c>
      <c r="F188" s="13" t="str">
        <f>IF(P_20号3様式1!I150&lt;&gt; "",IF(P_20号3様式1!I150&lt;&gt; "-",TEXT(INT(P_20号3様式1!I150),"#,##0"),"-"),"")</f>
        <v/>
      </c>
      <c r="G188" s="12" t="str">
        <f>IF(P_20号3様式1!I150&lt;&gt; "",IF(P_20号3様式1!I150&lt;&gt; "-",IF(VALUE(FIXED(P_20号3様式1!I150,0,TRUE))&lt;&gt;P_20号3様式1!I150,RIGHT(FIXED(P_20号3様式1!I150,3,FALSE),4),""),""),"")</f>
        <v/>
      </c>
      <c r="H188" s="13" t="str">
        <f>IF(P_20号3様式1!L150&lt;&gt; "",IF(P_20号3様式1!L150&lt;&gt; "-",TEXT(INT(P_20号3様式1!L150),"#,##0"),"-"),"")</f>
        <v/>
      </c>
      <c r="I188" s="12" t="str">
        <f>IF(P_20号3様式1!L150&lt;&gt; "",IF(P_20号3様式1!L150&lt;&gt; "-",IF(VALUE(FIXED(P_20号3様式1!L150,0,TRUE))&lt;&gt;P_20号3様式1!L150,RIGHT(FIXED(P_20号3様式1!L150,3,FALSE),4),""),""),"")</f>
        <v/>
      </c>
      <c r="J188" s="13" t="str">
        <f>IF(P_20号3様式1!O150&lt;&gt; "",IF(P_20号3様式1!O150&lt;&gt; "-",TEXT(INT(P_20号3様式1!O150),"#,##0"),"-"),"")</f>
        <v/>
      </c>
      <c r="K188" s="12" t="str">
        <f>IF(P_20号3様式1!O150&lt;&gt; "",IF(P_20号3様式1!O150&lt;&gt; "-",IF(VALUE(FIXED(P_20号3様式1!O150,0,TRUE))&lt;&gt;P_20号3様式1!O150,RIGHT(FIXED(P_20号3様式1!O150,3,FALSE),4),""),""),"")</f>
        <v/>
      </c>
      <c r="L188" s="13" t="str">
        <f>IF(P_20号3様式1!R150&lt;&gt; "",IF(P_20号3様式1!R150&lt;&gt; "-",TEXT(INT(P_20号3様式1!R150),"#,##0"),"-"),"")</f>
        <v/>
      </c>
      <c r="M188" s="12" t="str">
        <f>IF(P_20号3様式1!R150&lt;&gt; "",IF(P_20号3様式1!R150&lt;&gt; "-",IF(VALUE(FIXED(P_20号3様式1!R150,0,TRUE))&lt;&gt;P_20号3様式1!R150,RIGHT(FIXED(P_20号3様式1!R150,3,FALSE),4),""),""),"")</f>
        <v/>
      </c>
      <c r="N188" s="13" t="str">
        <f>IF(P_20号3様式1!U150&lt;&gt; "",IF(P_20号3様式1!U150&lt;&gt; "-",TEXT(INT(P_20号3様式1!U150),"#,##0"),"-"),"")</f>
        <v/>
      </c>
      <c r="O188" s="12" t="str">
        <f>IF(P_20号3様式1!U150&lt;&gt; "",IF(P_20号3様式1!U150&lt;&gt; "-",IF(VALUE(FIXED(P_20号3様式1!U150,0,TRUE))&lt;&gt;P_20号3様式1!U150,RIGHT(FIXED(P_20号3様式1!U150,3,FALSE),4),""),""),"")</f>
        <v/>
      </c>
      <c r="P188" s="13" t="str">
        <f>IF(P_20号3様式1!X150&lt;&gt; "",IF(P_20号3様式1!X150&lt;&gt; "-",TEXT(INT(P_20号3様式1!X150),"#,##0"),"-"),"")</f>
        <v/>
      </c>
      <c r="Q188" s="12" t="str">
        <f>IF(P_20号3様式1!X150&lt;&gt; "",IF(P_20号3様式1!X150&lt;&gt; "-",IF(VALUE(FIXED(P_20号3様式1!X150,0,TRUE))&lt;&gt;P_20号3様式1!X150,RIGHT(FIXED(P_20号3様式1!X150,3,FALSE),4),""),""),"")</f>
        <v/>
      </c>
      <c r="R188" s="13" t="str">
        <f>IF(P_20号3様式1!AA150&lt;&gt; "",IF(P_20号3様式1!AA150&lt;&gt; "-",TEXT(INT(P_20号3様式1!AA150),"#,##0"),"-"),"")</f>
        <v/>
      </c>
      <c r="S188" s="12" t="str">
        <f>IF(P_20号3様式1!AA150&lt;&gt; "",IF(P_20号3様式1!AA150&lt;&gt; "-",IF(VALUE(FIXED(P_20号3様式1!AA150,0,TRUE))&lt;&gt;P_20号3様式1!AA150,RIGHT(FIXED(P_20号3様式1!AA150,3,FALSE),4),""),""),"")</f>
        <v/>
      </c>
    </row>
    <row r="189" spans="1:19" ht="12.75" customHeight="1" x14ac:dyDescent="0.15">
      <c r="A189" s="2" t="str">
        <f>IF(P_20号3様式1!C151="","",P_20号3様式1!C151)</f>
        <v/>
      </c>
      <c r="B189" s="13" t="str">
        <f>IF(P_20号3様式1!AE151&lt;&gt; "",TEXT(INT(P_20号3様式1!AE151),"#,##0"),"")</f>
        <v/>
      </c>
      <c r="C189" s="12" t="str">
        <f>IF(P_20号3様式1!AE151= "","",IF(VALUE(FIXED(P_20号3様式1!AE151,0,TRUE))&lt;&gt;P_20号3様式1!AE151,RIGHT(FIXED(P_20号3様式1!AE151,3,FALSE),4),""))</f>
        <v/>
      </c>
      <c r="D189" s="13" t="str">
        <f>IF(P_20号3様式1!F151&lt;&gt; "",IF(P_20号3様式1!F151&lt;&gt; "-",TEXT(INT(P_20号3様式1!F151),"#,##0"),"-"),"")</f>
        <v/>
      </c>
      <c r="E189" s="12" t="str">
        <f>IF(P_20号3様式1!F151&lt;&gt; "",IF(P_20号3様式1!F151&lt;&gt; "-",IF(VALUE(FIXED(P_20号3様式1!F151,0,TRUE))&lt;&gt;P_20号3様式1!F151,RIGHT(FIXED(P_20号3様式1!F151,3,FALSE),4),""),""),"")</f>
        <v/>
      </c>
      <c r="F189" s="13" t="str">
        <f>IF(P_20号3様式1!I151&lt;&gt; "",IF(P_20号3様式1!I151&lt;&gt; "-",TEXT(INT(P_20号3様式1!I151),"#,##0"),"-"),"")</f>
        <v/>
      </c>
      <c r="G189" s="12" t="str">
        <f>IF(P_20号3様式1!I151&lt;&gt; "",IF(P_20号3様式1!I151&lt;&gt; "-",IF(VALUE(FIXED(P_20号3様式1!I151,0,TRUE))&lt;&gt;P_20号3様式1!I151,RIGHT(FIXED(P_20号3様式1!I151,3,FALSE),4),""),""),"")</f>
        <v/>
      </c>
      <c r="H189" s="13" t="str">
        <f>IF(P_20号3様式1!L151&lt;&gt; "",IF(P_20号3様式1!L151&lt;&gt; "-",TEXT(INT(P_20号3様式1!L151),"#,##0"),"-"),"")</f>
        <v/>
      </c>
      <c r="I189" s="12" t="str">
        <f>IF(P_20号3様式1!L151&lt;&gt; "",IF(P_20号3様式1!L151&lt;&gt; "-",IF(VALUE(FIXED(P_20号3様式1!L151,0,TRUE))&lt;&gt;P_20号3様式1!L151,RIGHT(FIXED(P_20号3様式1!L151,3,FALSE),4),""),""),"")</f>
        <v/>
      </c>
      <c r="J189" s="13" t="str">
        <f>IF(P_20号3様式1!O151&lt;&gt; "",IF(P_20号3様式1!O151&lt;&gt; "-",TEXT(INT(P_20号3様式1!O151),"#,##0"),"-"),"")</f>
        <v/>
      </c>
      <c r="K189" s="12" t="str">
        <f>IF(P_20号3様式1!O151&lt;&gt; "",IF(P_20号3様式1!O151&lt;&gt; "-",IF(VALUE(FIXED(P_20号3様式1!O151,0,TRUE))&lt;&gt;P_20号3様式1!O151,RIGHT(FIXED(P_20号3様式1!O151,3,FALSE),4),""),""),"")</f>
        <v/>
      </c>
      <c r="L189" s="13" t="str">
        <f>IF(P_20号3様式1!R151&lt;&gt; "",IF(P_20号3様式1!R151&lt;&gt; "-",TEXT(INT(P_20号3様式1!R151),"#,##0"),"-"),"")</f>
        <v/>
      </c>
      <c r="M189" s="12" t="str">
        <f>IF(P_20号3様式1!R151&lt;&gt; "",IF(P_20号3様式1!R151&lt;&gt; "-",IF(VALUE(FIXED(P_20号3様式1!R151,0,TRUE))&lt;&gt;P_20号3様式1!R151,RIGHT(FIXED(P_20号3様式1!R151,3,FALSE),4),""),""),"")</f>
        <v/>
      </c>
      <c r="N189" s="13" t="str">
        <f>IF(P_20号3様式1!U151&lt;&gt; "",IF(P_20号3様式1!U151&lt;&gt; "-",TEXT(INT(P_20号3様式1!U151),"#,##0"),"-"),"")</f>
        <v/>
      </c>
      <c r="O189" s="12" t="str">
        <f>IF(P_20号3様式1!U151&lt;&gt; "",IF(P_20号3様式1!U151&lt;&gt; "-",IF(VALUE(FIXED(P_20号3様式1!U151,0,TRUE))&lt;&gt;P_20号3様式1!U151,RIGHT(FIXED(P_20号3様式1!U151,3,FALSE),4),""),""),"")</f>
        <v/>
      </c>
      <c r="P189" s="13" t="str">
        <f>IF(P_20号3様式1!X151&lt;&gt; "",IF(P_20号3様式1!X151&lt;&gt; "-",TEXT(INT(P_20号3様式1!X151),"#,##0"),"-"),"")</f>
        <v/>
      </c>
      <c r="Q189" s="12" t="str">
        <f>IF(P_20号3様式1!X151&lt;&gt; "",IF(P_20号3様式1!X151&lt;&gt; "-",IF(VALUE(FIXED(P_20号3様式1!X151,0,TRUE))&lt;&gt;P_20号3様式1!X151,RIGHT(FIXED(P_20号3様式1!X151,3,FALSE),4),""),""),"")</f>
        <v/>
      </c>
      <c r="R189" s="13" t="str">
        <f>IF(P_20号3様式1!AA151&lt;&gt; "",IF(P_20号3様式1!AA151&lt;&gt; "-",TEXT(INT(P_20号3様式1!AA151),"#,##0"),"-"),"")</f>
        <v/>
      </c>
      <c r="S189" s="12" t="str">
        <f>IF(P_20号3様式1!AA151&lt;&gt; "",IF(P_20号3様式1!AA151&lt;&gt; "-",IF(VALUE(FIXED(P_20号3様式1!AA151,0,TRUE))&lt;&gt;P_20号3様式1!AA151,RIGHT(FIXED(P_20号3様式1!AA151,3,FALSE),4),""),""),"")</f>
        <v/>
      </c>
    </row>
    <row r="190" spans="1:19" ht="12.75" customHeight="1" x14ac:dyDescent="0.15">
      <c r="A190" s="2" t="str">
        <f>IF(P_20号3様式1!C152="","",P_20号3様式1!C152)</f>
        <v/>
      </c>
      <c r="B190" s="13" t="str">
        <f>IF(P_20号3様式1!AE152&lt;&gt; "",TEXT(INT(P_20号3様式1!AE152),"#,##0"),"")</f>
        <v/>
      </c>
      <c r="C190" s="12" t="str">
        <f>IF(P_20号3様式1!AE152= "","",IF(VALUE(FIXED(P_20号3様式1!AE152,0,TRUE))&lt;&gt;P_20号3様式1!AE152,RIGHT(FIXED(P_20号3様式1!AE152,3,FALSE),4),""))</f>
        <v/>
      </c>
      <c r="D190" s="13" t="str">
        <f>IF(P_20号3様式1!F152&lt;&gt; "",IF(P_20号3様式1!F152&lt;&gt; "-",TEXT(INT(P_20号3様式1!F152),"#,##0"),"-"),"")</f>
        <v/>
      </c>
      <c r="E190" s="12" t="str">
        <f>IF(P_20号3様式1!F152&lt;&gt; "",IF(P_20号3様式1!F152&lt;&gt; "-",IF(VALUE(FIXED(P_20号3様式1!F152,0,TRUE))&lt;&gt;P_20号3様式1!F152,RIGHT(FIXED(P_20号3様式1!F152,3,FALSE),4),""),""),"")</f>
        <v/>
      </c>
      <c r="F190" s="13" t="str">
        <f>IF(P_20号3様式1!I152&lt;&gt; "",IF(P_20号3様式1!I152&lt;&gt; "-",TEXT(INT(P_20号3様式1!I152),"#,##0"),"-"),"")</f>
        <v/>
      </c>
      <c r="G190" s="12" t="str">
        <f>IF(P_20号3様式1!I152&lt;&gt; "",IF(P_20号3様式1!I152&lt;&gt; "-",IF(VALUE(FIXED(P_20号3様式1!I152,0,TRUE))&lt;&gt;P_20号3様式1!I152,RIGHT(FIXED(P_20号3様式1!I152,3,FALSE),4),""),""),"")</f>
        <v/>
      </c>
      <c r="H190" s="13" t="str">
        <f>IF(P_20号3様式1!L152&lt;&gt; "",IF(P_20号3様式1!L152&lt;&gt; "-",TEXT(INT(P_20号3様式1!L152),"#,##0"),"-"),"")</f>
        <v/>
      </c>
      <c r="I190" s="12" t="str">
        <f>IF(P_20号3様式1!L152&lt;&gt; "",IF(P_20号3様式1!L152&lt;&gt; "-",IF(VALUE(FIXED(P_20号3様式1!L152,0,TRUE))&lt;&gt;P_20号3様式1!L152,RIGHT(FIXED(P_20号3様式1!L152,3,FALSE),4),""),""),"")</f>
        <v/>
      </c>
      <c r="J190" s="13" t="str">
        <f>IF(P_20号3様式1!O152&lt;&gt; "",IF(P_20号3様式1!O152&lt;&gt; "-",TEXT(INT(P_20号3様式1!O152),"#,##0"),"-"),"")</f>
        <v/>
      </c>
      <c r="K190" s="12" t="str">
        <f>IF(P_20号3様式1!O152&lt;&gt; "",IF(P_20号3様式1!O152&lt;&gt; "-",IF(VALUE(FIXED(P_20号3様式1!O152,0,TRUE))&lt;&gt;P_20号3様式1!O152,RIGHT(FIXED(P_20号3様式1!O152,3,FALSE),4),""),""),"")</f>
        <v/>
      </c>
      <c r="L190" s="13" t="str">
        <f>IF(P_20号3様式1!R152&lt;&gt; "",IF(P_20号3様式1!R152&lt;&gt; "-",TEXT(INT(P_20号3様式1!R152),"#,##0"),"-"),"")</f>
        <v/>
      </c>
      <c r="M190" s="12" t="str">
        <f>IF(P_20号3様式1!R152&lt;&gt; "",IF(P_20号3様式1!R152&lt;&gt; "-",IF(VALUE(FIXED(P_20号3様式1!R152,0,TRUE))&lt;&gt;P_20号3様式1!R152,RIGHT(FIXED(P_20号3様式1!R152,3,FALSE),4),""),""),"")</f>
        <v/>
      </c>
      <c r="N190" s="13" t="str">
        <f>IF(P_20号3様式1!U152&lt;&gt; "",IF(P_20号3様式1!U152&lt;&gt; "-",TEXT(INT(P_20号3様式1!U152),"#,##0"),"-"),"")</f>
        <v/>
      </c>
      <c r="O190" s="12" t="str">
        <f>IF(P_20号3様式1!U152&lt;&gt; "",IF(P_20号3様式1!U152&lt;&gt; "-",IF(VALUE(FIXED(P_20号3様式1!U152,0,TRUE))&lt;&gt;P_20号3様式1!U152,RIGHT(FIXED(P_20号3様式1!U152,3,FALSE),4),""),""),"")</f>
        <v/>
      </c>
      <c r="P190" s="13" t="str">
        <f>IF(P_20号3様式1!X152&lt;&gt; "",IF(P_20号3様式1!X152&lt;&gt; "-",TEXT(INT(P_20号3様式1!X152),"#,##0"),"-"),"")</f>
        <v/>
      </c>
      <c r="Q190" s="12" t="str">
        <f>IF(P_20号3様式1!X152&lt;&gt; "",IF(P_20号3様式1!X152&lt;&gt; "-",IF(VALUE(FIXED(P_20号3様式1!X152,0,TRUE))&lt;&gt;P_20号3様式1!X152,RIGHT(FIXED(P_20号3様式1!X152,3,FALSE),4),""),""),"")</f>
        <v/>
      </c>
      <c r="R190" s="13" t="str">
        <f>IF(P_20号3様式1!AA152&lt;&gt; "",IF(P_20号3様式1!AA152&lt;&gt; "-",TEXT(INT(P_20号3様式1!AA152),"#,##0"),"-"),"")</f>
        <v/>
      </c>
      <c r="S190" s="12" t="str">
        <f>IF(P_20号3様式1!AA152&lt;&gt; "",IF(P_20号3様式1!AA152&lt;&gt; "-",IF(VALUE(FIXED(P_20号3様式1!AA152,0,TRUE))&lt;&gt;P_20号3様式1!AA152,RIGHT(FIXED(P_20号3様式1!AA152,3,FALSE),4),""),""),"")</f>
        <v/>
      </c>
    </row>
    <row r="191" spans="1:19" ht="12.75" customHeight="1" x14ac:dyDescent="0.15">
      <c r="A191" s="2" t="str">
        <f>IF(P_20号3様式1!C153="","",P_20号3様式1!C153)</f>
        <v/>
      </c>
      <c r="B191" s="13" t="str">
        <f>IF(P_20号3様式1!AE153&lt;&gt; "",TEXT(INT(P_20号3様式1!AE153),"#,##0"),"")</f>
        <v/>
      </c>
      <c r="C191" s="12" t="str">
        <f>IF(P_20号3様式1!AE153= "","",IF(VALUE(FIXED(P_20号3様式1!AE153,0,TRUE))&lt;&gt;P_20号3様式1!AE153,RIGHT(FIXED(P_20号3様式1!AE153,3,FALSE),4),""))</f>
        <v/>
      </c>
      <c r="D191" s="13" t="str">
        <f>IF(P_20号3様式1!F153&lt;&gt; "",IF(P_20号3様式1!F153&lt;&gt; "-",TEXT(INT(P_20号3様式1!F153),"#,##0"),"-"),"")</f>
        <v/>
      </c>
      <c r="E191" s="12" t="str">
        <f>IF(P_20号3様式1!F153&lt;&gt; "",IF(P_20号3様式1!F153&lt;&gt; "-",IF(VALUE(FIXED(P_20号3様式1!F153,0,TRUE))&lt;&gt;P_20号3様式1!F153,RIGHT(FIXED(P_20号3様式1!F153,3,FALSE),4),""),""),"")</f>
        <v/>
      </c>
      <c r="F191" s="13" t="str">
        <f>IF(P_20号3様式1!I153&lt;&gt; "",IF(P_20号3様式1!I153&lt;&gt; "-",TEXT(INT(P_20号3様式1!I153),"#,##0"),"-"),"")</f>
        <v/>
      </c>
      <c r="G191" s="12" t="str">
        <f>IF(P_20号3様式1!I153&lt;&gt; "",IF(P_20号3様式1!I153&lt;&gt; "-",IF(VALUE(FIXED(P_20号3様式1!I153,0,TRUE))&lt;&gt;P_20号3様式1!I153,RIGHT(FIXED(P_20号3様式1!I153,3,FALSE),4),""),""),"")</f>
        <v/>
      </c>
      <c r="H191" s="13" t="str">
        <f>IF(P_20号3様式1!L153&lt;&gt; "",IF(P_20号3様式1!L153&lt;&gt; "-",TEXT(INT(P_20号3様式1!L153),"#,##0"),"-"),"")</f>
        <v/>
      </c>
      <c r="I191" s="12" t="str">
        <f>IF(P_20号3様式1!L153&lt;&gt; "",IF(P_20号3様式1!L153&lt;&gt; "-",IF(VALUE(FIXED(P_20号3様式1!L153,0,TRUE))&lt;&gt;P_20号3様式1!L153,RIGHT(FIXED(P_20号3様式1!L153,3,FALSE),4),""),""),"")</f>
        <v/>
      </c>
      <c r="J191" s="13" t="str">
        <f>IF(P_20号3様式1!O153&lt;&gt; "",IF(P_20号3様式1!O153&lt;&gt; "-",TEXT(INT(P_20号3様式1!O153),"#,##0"),"-"),"")</f>
        <v/>
      </c>
      <c r="K191" s="12" t="str">
        <f>IF(P_20号3様式1!O153&lt;&gt; "",IF(P_20号3様式1!O153&lt;&gt; "-",IF(VALUE(FIXED(P_20号3様式1!O153,0,TRUE))&lt;&gt;P_20号3様式1!O153,RIGHT(FIXED(P_20号3様式1!O153,3,FALSE),4),""),""),"")</f>
        <v/>
      </c>
      <c r="L191" s="13" t="str">
        <f>IF(P_20号3様式1!R153&lt;&gt; "",IF(P_20号3様式1!R153&lt;&gt; "-",TEXT(INT(P_20号3様式1!R153),"#,##0"),"-"),"")</f>
        <v/>
      </c>
      <c r="M191" s="12" t="str">
        <f>IF(P_20号3様式1!R153&lt;&gt; "",IF(P_20号3様式1!R153&lt;&gt; "-",IF(VALUE(FIXED(P_20号3様式1!R153,0,TRUE))&lt;&gt;P_20号3様式1!R153,RIGHT(FIXED(P_20号3様式1!R153,3,FALSE),4),""),""),"")</f>
        <v/>
      </c>
      <c r="N191" s="13" t="str">
        <f>IF(P_20号3様式1!U153&lt;&gt; "",IF(P_20号3様式1!U153&lt;&gt; "-",TEXT(INT(P_20号3様式1!U153),"#,##0"),"-"),"")</f>
        <v/>
      </c>
      <c r="O191" s="12" t="str">
        <f>IF(P_20号3様式1!U153&lt;&gt; "",IF(P_20号3様式1!U153&lt;&gt; "-",IF(VALUE(FIXED(P_20号3様式1!U153,0,TRUE))&lt;&gt;P_20号3様式1!U153,RIGHT(FIXED(P_20号3様式1!U153,3,FALSE),4),""),""),"")</f>
        <v/>
      </c>
      <c r="P191" s="13" t="str">
        <f>IF(P_20号3様式1!X153&lt;&gt; "",IF(P_20号3様式1!X153&lt;&gt; "-",TEXT(INT(P_20号3様式1!X153),"#,##0"),"-"),"")</f>
        <v/>
      </c>
      <c r="Q191" s="12" t="str">
        <f>IF(P_20号3様式1!X153&lt;&gt; "",IF(P_20号3様式1!X153&lt;&gt; "-",IF(VALUE(FIXED(P_20号3様式1!X153,0,TRUE))&lt;&gt;P_20号3様式1!X153,RIGHT(FIXED(P_20号3様式1!X153,3,FALSE),4),""),""),"")</f>
        <v/>
      </c>
      <c r="R191" s="13" t="str">
        <f>IF(P_20号3様式1!AA153&lt;&gt; "",IF(P_20号3様式1!AA153&lt;&gt; "-",TEXT(INT(P_20号3様式1!AA153),"#,##0"),"-"),"")</f>
        <v/>
      </c>
      <c r="S191" s="12" t="str">
        <f>IF(P_20号3様式1!AA153&lt;&gt; "",IF(P_20号3様式1!AA153&lt;&gt; "-",IF(VALUE(FIXED(P_20号3様式1!AA153,0,TRUE))&lt;&gt;P_20号3様式1!AA153,RIGHT(FIXED(P_20号3様式1!AA153,3,FALSE),4),""),""),"")</f>
        <v/>
      </c>
    </row>
    <row r="192" spans="1:19" ht="12.75" customHeight="1" x14ac:dyDescent="0.15">
      <c r="A192" s="2" t="str">
        <f>IF(P_20号3様式1!C154="","",P_20号3様式1!C154)</f>
        <v/>
      </c>
      <c r="B192" s="13" t="str">
        <f>IF(P_20号3様式1!AE154&lt;&gt; "",TEXT(INT(P_20号3様式1!AE154),"#,##0"),"")</f>
        <v/>
      </c>
      <c r="C192" s="12" t="str">
        <f>IF(P_20号3様式1!AE154= "","",IF(VALUE(FIXED(P_20号3様式1!AE154,0,TRUE))&lt;&gt;P_20号3様式1!AE154,RIGHT(FIXED(P_20号3様式1!AE154,3,FALSE),4),""))</f>
        <v/>
      </c>
      <c r="D192" s="13" t="str">
        <f>IF(P_20号3様式1!F154&lt;&gt; "",IF(P_20号3様式1!F154&lt;&gt; "-",TEXT(INT(P_20号3様式1!F154),"#,##0"),"-"),"")</f>
        <v/>
      </c>
      <c r="E192" s="12" t="str">
        <f>IF(P_20号3様式1!F154&lt;&gt; "",IF(P_20号3様式1!F154&lt;&gt; "-",IF(VALUE(FIXED(P_20号3様式1!F154,0,TRUE))&lt;&gt;P_20号3様式1!F154,RIGHT(FIXED(P_20号3様式1!F154,3,FALSE),4),""),""),"")</f>
        <v/>
      </c>
      <c r="F192" s="13" t="str">
        <f>IF(P_20号3様式1!I154&lt;&gt; "",IF(P_20号3様式1!I154&lt;&gt; "-",TEXT(INT(P_20号3様式1!I154),"#,##0"),"-"),"")</f>
        <v/>
      </c>
      <c r="G192" s="12" t="str">
        <f>IF(P_20号3様式1!I154&lt;&gt; "",IF(P_20号3様式1!I154&lt;&gt; "-",IF(VALUE(FIXED(P_20号3様式1!I154,0,TRUE))&lt;&gt;P_20号3様式1!I154,RIGHT(FIXED(P_20号3様式1!I154,3,FALSE),4),""),""),"")</f>
        <v/>
      </c>
      <c r="H192" s="13" t="str">
        <f>IF(P_20号3様式1!L154&lt;&gt; "",IF(P_20号3様式1!L154&lt;&gt; "-",TEXT(INT(P_20号3様式1!L154),"#,##0"),"-"),"")</f>
        <v/>
      </c>
      <c r="I192" s="12" t="str">
        <f>IF(P_20号3様式1!L154&lt;&gt; "",IF(P_20号3様式1!L154&lt;&gt; "-",IF(VALUE(FIXED(P_20号3様式1!L154,0,TRUE))&lt;&gt;P_20号3様式1!L154,RIGHT(FIXED(P_20号3様式1!L154,3,FALSE),4),""),""),"")</f>
        <v/>
      </c>
      <c r="J192" s="13" t="str">
        <f>IF(P_20号3様式1!O154&lt;&gt; "",IF(P_20号3様式1!O154&lt;&gt; "-",TEXT(INT(P_20号3様式1!O154),"#,##0"),"-"),"")</f>
        <v/>
      </c>
      <c r="K192" s="12" t="str">
        <f>IF(P_20号3様式1!O154&lt;&gt; "",IF(P_20号3様式1!O154&lt;&gt; "-",IF(VALUE(FIXED(P_20号3様式1!O154,0,TRUE))&lt;&gt;P_20号3様式1!O154,RIGHT(FIXED(P_20号3様式1!O154,3,FALSE),4),""),""),"")</f>
        <v/>
      </c>
      <c r="L192" s="13" t="str">
        <f>IF(P_20号3様式1!R154&lt;&gt; "",IF(P_20号3様式1!R154&lt;&gt; "-",TEXT(INT(P_20号3様式1!R154),"#,##0"),"-"),"")</f>
        <v/>
      </c>
      <c r="M192" s="12" t="str">
        <f>IF(P_20号3様式1!R154&lt;&gt; "",IF(P_20号3様式1!R154&lt;&gt; "-",IF(VALUE(FIXED(P_20号3様式1!R154,0,TRUE))&lt;&gt;P_20号3様式1!R154,RIGHT(FIXED(P_20号3様式1!R154,3,FALSE),4),""),""),"")</f>
        <v/>
      </c>
      <c r="N192" s="13" t="str">
        <f>IF(P_20号3様式1!U154&lt;&gt; "",IF(P_20号3様式1!U154&lt;&gt; "-",TEXT(INT(P_20号3様式1!U154),"#,##0"),"-"),"")</f>
        <v/>
      </c>
      <c r="O192" s="12" t="str">
        <f>IF(P_20号3様式1!U154&lt;&gt; "",IF(P_20号3様式1!U154&lt;&gt; "-",IF(VALUE(FIXED(P_20号3様式1!U154,0,TRUE))&lt;&gt;P_20号3様式1!U154,RIGHT(FIXED(P_20号3様式1!U154,3,FALSE),4),""),""),"")</f>
        <v/>
      </c>
      <c r="P192" s="13" t="str">
        <f>IF(P_20号3様式1!X154&lt;&gt; "",IF(P_20号3様式1!X154&lt;&gt; "-",TEXT(INT(P_20号3様式1!X154),"#,##0"),"-"),"")</f>
        <v/>
      </c>
      <c r="Q192" s="12" t="str">
        <f>IF(P_20号3様式1!X154&lt;&gt; "",IF(P_20号3様式1!X154&lt;&gt; "-",IF(VALUE(FIXED(P_20号3様式1!X154,0,TRUE))&lt;&gt;P_20号3様式1!X154,RIGHT(FIXED(P_20号3様式1!X154,3,FALSE),4),""),""),"")</f>
        <v/>
      </c>
      <c r="R192" s="13" t="str">
        <f>IF(P_20号3様式1!AA154&lt;&gt; "",IF(P_20号3様式1!AA154&lt;&gt; "-",TEXT(INT(P_20号3様式1!AA154),"#,##0"),"-"),"")</f>
        <v/>
      </c>
      <c r="S192" s="12" t="str">
        <f>IF(P_20号3様式1!AA154&lt;&gt; "",IF(P_20号3様式1!AA154&lt;&gt; "-",IF(VALUE(FIXED(P_20号3様式1!AA154,0,TRUE))&lt;&gt;P_20号3様式1!AA154,RIGHT(FIXED(P_20号3様式1!AA154,3,FALSE),4),""),""),"")</f>
        <v/>
      </c>
    </row>
    <row r="193" spans="1:19" ht="12.75" customHeight="1" x14ac:dyDescent="0.15">
      <c r="A193" s="2" t="str">
        <f>IF(P_20号3様式1!C155="","",P_20号3様式1!C155)</f>
        <v/>
      </c>
      <c r="B193" s="13" t="str">
        <f>IF(P_20号3様式1!AE155&lt;&gt; "",TEXT(INT(P_20号3様式1!AE155),"#,##0"),"")</f>
        <v/>
      </c>
      <c r="C193" s="12" t="str">
        <f>IF(P_20号3様式1!AE155= "","",IF(VALUE(FIXED(P_20号3様式1!AE155,0,TRUE))&lt;&gt;P_20号3様式1!AE155,RIGHT(FIXED(P_20号3様式1!AE155,3,FALSE),4),""))</f>
        <v/>
      </c>
      <c r="D193" s="13" t="str">
        <f>IF(P_20号3様式1!F155&lt;&gt; "",IF(P_20号3様式1!F155&lt;&gt; "-",TEXT(INT(P_20号3様式1!F155),"#,##0"),"-"),"")</f>
        <v/>
      </c>
      <c r="E193" s="12" t="str">
        <f>IF(P_20号3様式1!F155&lt;&gt; "",IF(P_20号3様式1!F155&lt;&gt; "-",IF(VALUE(FIXED(P_20号3様式1!F155,0,TRUE))&lt;&gt;P_20号3様式1!F155,RIGHT(FIXED(P_20号3様式1!F155,3,FALSE),4),""),""),"")</f>
        <v/>
      </c>
      <c r="F193" s="13" t="str">
        <f>IF(P_20号3様式1!I155&lt;&gt; "",IF(P_20号3様式1!I155&lt;&gt; "-",TEXT(INT(P_20号3様式1!I155),"#,##0"),"-"),"")</f>
        <v/>
      </c>
      <c r="G193" s="12" t="str">
        <f>IF(P_20号3様式1!I155&lt;&gt; "",IF(P_20号3様式1!I155&lt;&gt; "-",IF(VALUE(FIXED(P_20号3様式1!I155,0,TRUE))&lt;&gt;P_20号3様式1!I155,RIGHT(FIXED(P_20号3様式1!I155,3,FALSE),4),""),""),"")</f>
        <v/>
      </c>
      <c r="H193" s="13" t="str">
        <f>IF(P_20号3様式1!L155&lt;&gt; "",IF(P_20号3様式1!L155&lt;&gt; "-",TEXT(INT(P_20号3様式1!L155),"#,##0"),"-"),"")</f>
        <v/>
      </c>
      <c r="I193" s="12" t="str">
        <f>IF(P_20号3様式1!L155&lt;&gt; "",IF(P_20号3様式1!L155&lt;&gt; "-",IF(VALUE(FIXED(P_20号3様式1!L155,0,TRUE))&lt;&gt;P_20号3様式1!L155,RIGHT(FIXED(P_20号3様式1!L155,3,FALSE),4),""),""),"")</f>
        <v/>
      </c>
      <c r="J193" s="13" t="str">
        <f>IF(P_20号3様式1!O155&lt;&gt; "",IF(P_20号3様式1!O155&lt;&gt; "-",TEXT(INT(P_20号3様式1!O155),"#,##0"),"-"),"")</f>
        <v/>
      </c>
      <c r="K193" s="12" t="str">
        <f>IF(P_20号3様式1!O155&lt;&gt; "",IF(P_20号3様式1!O155&lt;&gt; "-",IF(VALUE(FIXED(P_20号3様式1!O155,0,TRUE))&lt;&gt;P_20号3様式1!O155,RIGHT(FIXED(P_20号3様式1!O155,3,FALSE),4),""),""),"")</f>
        <v/>
      </c>
      <c r="L193" s="13" t="str">
        <f>IF(P_20号3様式1!R155&lt;&gt; "",IF(P_20号3様式1!R155&lt;&gt; "-",TEXT(INT(P_20号3様式1!R155),"#,##0"),"-"),"")</f>
        <v/>
      </c>
      <c r="M193" s="12" t="str">
        <f>IF(P_20号3様式1!R155&lt;&gt; "",IF(P_20号3様式1!R155&lt;&gt; "-",IF(VALUE(FIXED(P_20号3様式1!R155,0,TRUE))&lt;&gt;P_20号3様式1!R155,RIGHT(FIXED(P_20号3様式1!R155,3,FALSE),4),""),""),"")</f>
        <v/>
      </c>
      <c r="N193" s="13" t="str">
        <f>IF(P_20号3様式1!U155&lt;&gt; "",IF(P_20号3様式1!U155&lt;&gt; "-",TEXT(INT(P_20号3様式1!U155),"#,##0"),"-"),"")</f>
        <v/>
      </c>
      <c r="O193" s="12" t="str">
        <f>IF(P_20号3様式1!U155&lt;&gt; "",IF(P_20号3様式1!U155&lt;&gt; "-",IF(VALUE(FIXED(P_20号3様式1!U155,0,TRUE))&lt;&gt;P_20号3様式1!U155,RIGHT(FIXED(P_20号3様式1!U155,3,FALSE),4),""),""),"")</f>
        <v/>
      </c>
      <c r="P193" s="13" t="str">
        <f>IF(P_20号3様式1!X155&lt;&gt; "",IF(P_20号3様式1!X155&lt;&gt; "-",TEXT(INT(P_20号3様式1!X155),"#,##0"),"-"),"")</f>
        <v/>
      </c>
      <c r="Q193" s="12" t="str">
        <f>IF(P_20号3様式1!X155&lt;&gt; "",IF(P_20号3様式1!X155&lt;&gt; "-",IF(VALUE(FIXED(P_20号3様式1!X155,0,TRUE))&lt;&gt;P_20号3様式1!X155,RIGHT(FIXED(P_20号3様式1!X155,3,FALSE),4),""),""),"")</f>
        <v/>
      </c>
      <c r="R193" s="13" t="str">
        <f>IF(P_20号3様式1!AA155&lt;&gt; "",IF(P_20号3様式1!AA155&lt;&gt; "-",TEXT(INT(P_20号3様式1!AA155),"#,##0"),"-"),"")</f>
        <v/>
      </c>
      <c r="S193" s="12" t="str">
        <f>IF(P_20号3様式1!AA155&lt;&gt; "",IF(P_20号3様式1!AA155&lt;&gt; "-",IF(VALUE(FIXED(P_20号3様式1!AA155,0,TRUE))&lt;&gt;P_20号3様式1!AA155,RIGHT(FIXED(P_20号3様式1!AA155,3,FALSE),4),""),""),"")</f>
        <v/>
      </c>
    </row>
    <row r="194" spans="1:19" ht="12.75" customHeight="1" x14ac:dyDescent="0.15">
      <c r="A194" s="2" t="str">
        <f>IF(P_20号3様式1!C156="","",P_20号3様式1!C156)</f>
        <v/>
      </c>
      <c r="B194" s="13" t="str">
        <f>IF(P_20号3様式1!AE156&lt;&gt; "",TEXT(INT(P_20号3様式1!AE156),"#,##0"),"")</f>
        <v/>
      </c>
      <c r="C194" s="12" t="str">
        <f>IF(P_20号3様式1!AE156= "","",IF(VALUE(FIXED(P_20号3様式1!AE156,0,TRUE))&lt;&gt;P_20号3様式1!AE156,RIGHT(FIXED(P_20号3様式1!AE156,3,FALSE),4),""))</f>
        <v/>
      </c>
      <c r="D194" s="13" t="str">
        <f>IF(P_20号3様式1!F156&lt;&gt; "",IF(P_20号3様式1!F156&lt;&gt; "-",TEXT(INT(P_20号3様式1!F156),"#,##0"),"-"),"")</f>
        <v/>
      </c>
      <c r="E194" s="12" t="str">
        <f>IF(P_20号3様式1!F156&lt;&gt; "",IF(P_20号3様式1!F156&lt;&gt; "-",IF(VALUE(FIXED(P_20号3様式1!F156,0,TRUE))&lt;&gt;P_20号3様式1!F156,RIGHT(FIXED(P_20号3様式1!F156,3,FALSE),4),""),""),"")</f>
        <v/>
      </c>
      <c r="F194" s="13" t="str">
        <f>IF(P_20号3様式1!I156&lt;&gt; "",IF(P_20号3様式1!I156&lt;&gt; "-",TEXT(INT(P_20号3様式1!I156),"#,##0"),"-"),"")</f>
        <v/>
      </c>
      <c r="G194" s="12" t="str">
        <f>IF(P_20号3様式1!I156&lt;&gt; "",IF(P_20号3様式1!I156&lt;&gt; "-",IF(VALUE(FIXED(P_20号3様式1!I156,0,TRUE))&lt;&gt;P_20号3様式1!I156,RIGHT(FIXED(P_20号3様式1!I156,3,FALSE),4),""),""),"")</f>
        <v/>
      </c>
      <c r="H194" s="13" t="str">
        <f>IF(P_20号3様式1!L156&lt;&gt; "",IF(P_20号3様式1!L156&lt;&gt; "-",TEXT(INT(P_20号3様式1!L156),"#,##0"),"-"),"")</f>
        <v/>
      </c>
      <c r="I194" s="12" t="str">
        <f>IF(P_20号3様式1!L156&lt;&gt; "",IF(P_20号3様式1!L156&lt;&gt; "-",IF(VALUE(FIXED(P_20号3様式1!L156,0,TRUE))&lt;&gt;P_20号3様式1!L156,RIGHT(FIXED(P_20号3様式1!L156,3,FALSE),4),""),""),"")</f>
        <v/>
      </c>
      <c r="J194" s="13" t="str">
        <f>IF(P_20号3様式1!O156&lt;&gt; "",IF(P_20号3様式1!O156&lt;&gt; "-",TEXT(INT(P_20号3様式1!O156),"#,##0"),"-"),"")</f>
        <v/>
      </c>
      <c r="K194" s="12" t="str">
        <f>IF(P_20号3様式1!O156&lt;&gt; "",IF(P_20号3様式1!O156&lt;&gt; "-",IF(VALUE(FIXED(P_20号3様式1!O156,0,TRUE))&lt;&gt;P_20号3様式1!O156,RIGHT(FIXED(P_20号3様式1!O156,3,FALSE),4),""),""),"")</f>
        <v/>
      </c>
      <c r="L194" s="13" t="str">
        <f>IF(P_20号3様式1!R156&lt;&gt; "",IF(P_20号3様式1!R156&lt;&gt; "-",TEXT(INT(P_20号3様式1!R156),"#,##0"),"-"),"")</f>
        <v/>
      </c>
      <c r="M194" s="12" t="str">
        <f>IF(P_20号3様式1!R156&lt;&gt; "",IF(P_20号3様式1!R156&lt;&gt; "-",IF(VALUE(FIXED(P_20号3様式1!R156,0,TRUE))&lt;&gt;P_20号3様式1!R156,RIGHT(FIXED(P_20号3様式1!R156,3,FALSE),4),""),""),"")</f>
        <v/>
      </c>
      <c r="N194" s="13" t="str">
        <f>IF(P_20号3様式1!U156&lt;&gt; "",IF(P_20号3様式1!U156&lt;&gt; "-",TEXT(INT(P_20号3様式1!U156),"#,##0"),"-"),"")</f>
        <v/>
      </c>
      <c r="O194" s="12" t="str">
        <f>IF(P_20号3様式1!U156&lt;&gt; "",IF(P_20号3様式1!U156&lt;&gt; "-",IF(VALUE(FIXED(P_20号3様式1!U156,0,TRUE))&lt;&gt;P_20号3様式1!U156,RIGHT(FIXED(P_20号3様式1!U156,3,FALSE),4),""),""),"")</f>
        <v/>
      </c>
      <c r="P194" s="13" t="str">
        <f>IF(P_20号3様式1!X156&lt;&gt; "",IF(P_20号3様式1!X156&lt;&gt; "-",TEXT(INT(P_20号3様式1!X156),"#,##0"),"-"),"")</f>
        <v/>
      </c>
      <c r="Q194" s="12" t="str">
        <f>IF(P_20号3様式1!X156&lt;&gt; "",IF(P_20号3様式1!X156&lt;&gt; "-",IF(VALUE(FIXED(P_20号3様式1!X156,0,TRUE))&lt;&gt;P_20号3様式1!X156,RIGHT(FIXED(P_20号3様式1!X156,3,FALSE),4),""),""),"")</f>
        <v/>
      </c>
      <c r="R194" s="13" t="str">
        <f>IF(P_20号3様式1!AA156&lt;&gt; "",IF(P_20号3様式1!AA156&lt;&gt; "-",TEXT(INT(P_20号3様式1!AA156),"#,##0"),"-"),"")</f>
        <v/>
      </c>
      <c r="S194" s="12" t="str">
        <f>IF(P_20号3様式1!AA156&lt;&gt; "",IF(P_20号3様式1!AA156&lt;&gt; "-",IF(VALUE(FIXED(P_20号3様式1!AA156,0,TRUE))&lt;&gt;P_20号3様式1!AA156,RIGHT(FIXED(P_20号3様式1!AA156,3,FALSE),4),""),""),"")</f>
        <v/>
      </c>
    </row>
    <row r="195" spans="1:19" ht="12.75" customHeight="1" x14ac:dyDescent="0.15">
      <c r="A195" s="2" t="str">
        <f>IF(P_20号3様式1!C157="","",P_20号3様式1!C157)</f>
        <v/>
      </c>
      <c r="B195" s="13" t="str">
        <f>IF(P_20号3様式1!AE157&lt;&gt; "",TEXT(INT(P_20号3様式1!AE157),"#,##0"),"")</f>
        <v/>
      </c>
      <c r="C195" s="12" t="str">
        <f>IF(P_20号3様式1!AE157= "","",IF(VALUE(FIXED(P_20号3様式1!AE157,0,TRUE))&lt;&gt;P_20号3様式1!AE157,RIGHT(FIXED(P_20号3様式1!AE157,3,FALSE),4),""))</f>
        <v/>
      </c>
      <c r="D195" s="13" t="str">
        <f>IF(P_20号3様式1!F157&lt;&gt; "",IF(P_20号3様式1!F157&lt;&gt; "-",TEXT(INT(P_20号3様式1!F157),"#,##0"),"-"),"")</f>
        <v/>
      </c>
      <c r="E195" s="12" t="str">
        <f>IF(P_20号3様式1!F157&lt;&gt; "",IF(P_20号3様式1!F157&lt;&gt; "-",IF(VALUE(FIXED(P_20号3様式1!F157,0,TRUE))&lt;&gt;P_20号3様式1!F157,RIGHT(FIXED(P_20号3様式1!F157,3,FALSE),4),""),""),"")</f>
        <v/>
      </c>
      <c r="F195" s="13" t="str">
        <f>IF(P_20号3様式1!I157&lt;&gt; "",IF(P_20号3様式1!I157&lt;&gt; "-",TEXT(INT(P_20号3様式1!I157),"#,##0"),"-"),"")</f>
        <v/>
      </c>
      <c r="G195" s="12" t="str">
        <f>IF(P_20号3様式1!I157&lt;&gt; "",IF(P_20号3様式1!I157&lt;&gt; "-",IF(VALUE(FIXED(P_20号3様式1!I157,0,TRUE))&lt;&gt;P_20号3様式1!I157,RIGHT(FIXED(P_20号3様式1!I157,3,FALSE),4),""),""),"")</f>
        <v/>
      </c>
      <c r="H195" s="13" t="str">
        <f>IF(P_20号3様式1!L157&lt;&gt; "",IF(P_20号3様式1!L157&lt;&gt; "-",TEXT(INT(P_20号3様式1!L157),"#,##0"),"-"),"")</f>
        <v/>
      </c>
      <c r="I195" s="12" t="str">
        <f>IF(P_20号3様式1!L157&lt;&gt; "",IF(P_20号3様式1!L157&lt;&gt; "-",IF(VALUE(FIXED(P_20号3様式1!L157,0,TRUE))&lt;&gt;P_20号3様式1!L157,RIGHT(FIXED(P_20号3様式1!L157,3,FALSE),4),""),""),"")</f>
        <v/>
      </c>
      <c r="J195" s="13" t="str">
        <f>IF(P_20号3様式1!O157&lt;&gt; "",IF(P_20号3様式1!O157&lt;&gt; "-",TEXT(INT(P_20号3様式1!O157),"#,##0"),"-"),"")</f>
        <v/>
      </c>
      <c r="K195" s="12" t="str">
        <f>IF(P_20号3様式1!O157&lt;&gt; "",IF(P_20号3様式1!O157&lt;&gt; "-",IF(VALUE(FIXED(P_20号3様式1!O157,0,TRUE))&lt;&gt;P_20号3様式1!O157,RIGHT(FIXED(P_20号3様式1!O157,3,FALSE),4),""),""),"")</f>
        <v/>
      </c>
      <c r="L195" s="13" t="str">
        <f>IF(P_20号3様式1!R157&lt;&gt; "",IF(P_20号3様式1!R157&lt;&gt; "-",TEXT(INT(P_20号3様式1!R157),"#,##0"),"-"),"")</f>
        <v/>
      </c>
      <c r="M195" s="12" t="str">
        <f>IF(P_20号3様式1!R157&lt;&gt; "",IF(P_20号3様式1!R157&lt;&gt; "-",IF(VALUE(FIXED(P_20号3様式1!R157,0,TRUE))&lt;&gt;P_20号3様式1!R157,RIGHT(FIXED(P_20号3様式1!R157,3,FALSE),4),""),""),"")</f>
        <v/>
      </c>
      <c r="N195" s="13" t="str">
        <f>IF(P_20号3様式1!U157&lt;&gt; "",IF(P_20号3様式1!U157&lt;&gt; "-",TEXT(INT(P_20号3様式1!U157),"#,##0"),"-"),"")</f>
        <v/>
      </c>
      <c r="O195" s="12" t="str">
        <f>IF(P_20号3様式1!U157&lt;&gt; "",IF(P_20号3様式1!U157&lt;&gt; "-",IF(VALUE(FIXED(P_20号3様式1!U157,0,TRUE))&lt;&gt;P_20号3様式1!U157,RIGHT(FIXED(P_20号3様式1!U157,3,FALSE),4),""),""),"")</f>
        <v/>
      </c>
      <c r="P195" s="13" t="str">
        <f>IF(P_20号3様式1!X157&lt;&gt; "",IF(P_20号3様式1!X157&lt;&gt; "-",TEXT(INT(P_20号3様式1!X157),"#,##0"),"-"),"")</f>
        <v/>
      </c>
      <c r="Q195" s="12" t="str">
        <f>IF(P_20号3様式1!X157&lt;&gt; "",IF(P_20号3様式1!X157&lt;&gt; "-",IF(VALUE(FIXED(P_20号3様式1!X157,0,TRUE))&lt;&gt;P_20号3様式1!X157,RIGHT(FIXED(P_20号3様式1!X157,3,FALSE),4),""),""),"")</f>
        <v/>
      </c>
      <c r="R195" s="13" t="str">
        <f>IF(P_20号3様式1!AA157&lt;&gt; "",IF(P_20号3様式1!AA157&lt;&gt; "-",TEXT(INT(P_20号3様式1!AA157),"#,##0"),"-"),"")</f>
        <v/>
      </c>
      <c r="S195" s="12" t="str">
        <f>IF(P_20号3様式1!AA157&lt;&gt; "",IF(P_20号3様式1!AA157&lt;&gt; "-",IF(VALUE(FIXED(P_20号3様式1!AA157,0,TRUE))&lt;&gt;P_20号3様式1!AA157,RIGHT(FIXED(P_20号3様式1!AA157,3,FALSE),4),""),""),"")</f>
        <v/>
      </c>
    </row>
    <row r="196" spans="1:19" ht="12.75" customHeight="1" x14ac:dyDescent="0.15">
      <c r="A196" s="2" t="str">
        <f>IF(P_20号3様式1!C158="","",P_20号3様式1!C158)</f>
        <v/>
      </c>
      <c r="B196" s="13" t="str">
        <f>IF(P_20号3様式1!AE158&lt;&gt; "",TEXT(INT(P_20号3様式1!AE158),"#,##0"),"")</f>
        <v/>
      </c>
      <c r="C196" s="12" t="str">
        <f>IF(P_20号3様式1!AE158= "","",IF(VALUE(FIXED(P_20号3様式1!AE158,0,TRUE))&lt;&gt;P_20号3様式1!AE158,RIGHT(FIXED(P_20号3様式1!AE158,3,FALSE),4),""))</f>
        <v/>
      </c>
      <c r="D196" s="13" t="str">
        <f>IF(P_20号3様式1!F158&lt;&gt; "",IF(P_20号3様式1!F158&lt;&gt; "-",TEXT(INT(P_20号3様式1!F158),"#,##0"),"-"),"")</f>
        <v/>
      </c>
      <c r="E196" s="12" t="str">
        <f>IF(P_20号3様式1!F158&lt;&gt; "",IF(P_20号3様式1!F158&lt;&gt; "-",IF(VALUE(FIXED(P_20号3様式1!F158,0,TRUE))&lt;&gt;P_20号3様式1!F158,RIGHT(FIXED(P_20号3様式1!F158,3,FALSE),4),""),""),"")</f>
        <v/>
      </c>
      <c r="F196" s="13" t="str">
        <f>IF(P_20号3様式1!I158&lt;&gt; "",IF(P_20号3様式1!I158&lt;&gt; "-",TEXT(INT(P_20号3様式1!I158),"#,##0"),"-"),"")</f>
        <v/>
      </c>
      <c r="G196" s="12" t="str">
        <f>IF(P_20号3様式1!I158&lt;&gt; "",IF(P_20号3様式1!I158&lt;&gt; "-",IF(VALUE(FIXED(P_20号3様式1!I158,0,TRUE))&lt;&gt;P_20号3様式1!I158,RIGHT(FIXED(P_20号3様式1!I158,3,FALSE),4),""),""),"")</f>
        <v/>
      </c>
      <c r="H196" s="13" t="str">
        <f>IF(P_20号3様式1!L158&lt;&gt; "",IF(P_20号3様式1!L158&lt;&gt; "-",TEXT(INT(P_20号3様式1!L158),"#,##0"),"-"),"")</f>
        <v/>
      </c>
      <c r="I196" s="12" t="str">
        <f>IF(P_20号3様式1!L158&lt;&gt; "",IF(P_20号3様式1!L158&lt;&gt; "-",IF(VALUE(FIXED(P_20号3様式1!L158,0,TRUE))&lt;&gt;P_20号3様式1!L158,RIGHT(FIXED(P_20号3様式1!L158,3,FALSE),4),""),""),"")</f>
        <v/>
      </c>
      <c r="J196" s="13" t="str">
        <f>IF(P_20号3様式1!O158&lt;&gt; "",IF(P_20号3様式1!O158&lt;&gt; "-",TEXT(INT(P_20号3様式1!O158),"#,##0"),"-"),"")</f>
        <v/>
      </c>
      <c r="K196" s="12" t="str">
        <f>IF(P_20号3様式1!O158&lt;&gt; "",IF(P_20号3様式1!O158&lt;&gt; "-",IF(VALUE(FIXED(P_20号3様式1!O158,0,TRUE))&lt;&gt;P_20号3様式1!O158,RIGHT(FIXED(P_20号3様式1!O158,3,FALSE),4),""),""),"")</f>
        <v/>
      </c>
      <c r="L196" s="13" t="str">
        <f>IF(P_20号3様式1!R158&lt;&gt; "",IF(P_20号3様式1!R158&lt;&gt; "-",TEXT(INT(P_20号3様式1!R158),"#,##0"),"-"),"")</f>
        <v/>
      </c>
      <c r="M196" s="12" t="str">
        <f>IF(P_20号3様式1!R158&lt;&gt; "",IF(P_20号3様式1!R158&lt;&gt; "-",IF(VALUE(FIXED(P_20号3様式1!R158,0,TRUE))&lt;&gt;P_20号3様式1!R158,RIGHT(FIXED(P_20号3様式1!R158,3,FALSE),4),""),""),"")</f>
        <v/>
      </c>
      <c r="N196" s="13" t="str">
        <f>IF(P_20号3様式1!U158&lt;&gt; "",IF(P_20号3様式1!U158&lt;&gt; "-",TEXT(INT(P_20号3様式1!U158),"#,##0"),"-"),"")</f>
        <v/>
      </c>
      <c r="O196" s="12" t="str">
        <f>IF(P_20号3様式1!U158&lt;&gt; "",IF(P_20号3様式1!U158&lt;&gt; "-",IF(VALUE(FIXED(P_20号3様式1!U158,0,TRUE))&lt;&gt;P_20号3様式1!U158,RIGHT(FIXED(P_20号3様式1!U158,3,FALSE),4),""),""),"")</f>
        <v/>
      </c>
      <c r="P196" s="13" t="str">
        <f>IF(P_20号3様式1!X158&lt;&gt; "",IF(P_20号3様式1!X158&lt;&gt; "-",TEXT(INT(P_20号3様式1!X158),"#,##0"),"-"),"")</f>
        <v/>
      </c>
      <c r="Q196" s="12" t="str">
        <f>IF(P_20号3様式1!X158&lt;&gt; "",IF(P_20号3様式1!X158&lt;&gt; "-",IF(VALUE(FIXED(P_20号3様式1!X158,0,TRUE))&lt;&gt;P_20号3様式1!X158,RIGHT(FIXED(P_20号3様式1!X158,3,FALSE),4),""),""),"")</f>
        <v/>
      </c>
      <c r="R196" s="13" t="str">
        <f>IF(P_20号3様式1!AA158&lt;&gt; "",IF(P_20号3様式1!AA158&lt;&gt; "-",TEXT(INT(P_20号3様式1!AA158),"#,##0"),"-"),"")</f>
        <v/>
      </c>
      <c r="S196" s="12" t="str">
        <f>IF(P_20号3様式1!AA158&lt;&gt; "",IF(P_20号3様式1!AA158&lt;&gt; "-",IF(VALUE(FIXED(P_20号3様式1!AA158,0,TRUE))&lt;&gt;P_20号3様式1!AA158,RIGHT(FIXED(P_20号3様式1!AA158,3,FALSE),4),""),""),"")</f>
        <v/>
      </c>
    </row>
    <row r="197" spans="1:19" ht="12.75" customHeight="1" x14ac:dyDescent="0.15">
      <c r="A197" s="2" t="str">
        <f>IF(P_20号3様式1!C159="","",P_20号3様式1!C159)</f>
        <v/>
      </c>
      <c r="B197" s="13" t="str">
        <f>IF(P_20号3様式1!AE159&lt;&gt; "",TEXT(INT(P_20号3様式1!AE159),"#,##0"),"")</f>
        <v/>
      </c>
      <c r="C197" s="12" t="str">
        <f>IF(P_20号3様式1!AE159= "","",IF(VALUE(FIXED(P_20号3様式1!AE159,0,TRUE))&lt;&gt;P_20号3様式1!AE159,RIGHT(FIXED(P_20号3様式1!AE159,3,FALSE),4),""))</f>
        <v/>
      </c>
      <c r="D197" s="13" t="str">
        <f>IF(P_20号3様式1!F159&lt;&gt; "",IF(P_20号3様式1!F159&lt;&gt; "-",TEXT(INT(P_20号3様式1!F159),"#,##0"),"-"),"")</f>
        <v/>
      </c>
      <c r="E197" s="12" t="str">
        <f>IF(P_20号3様式1!F159&lt;&gt; "",IF(P_20号3様式1!F159&lt;&gt; "-",IF(VALUE(FIXED(P_20号3様式1!F159,0,TRUE))&lt;&gt;P_20号3様式1!F159,RIGHT(FIXED(P_20号3様式1!F159,3,FALSE),4),""),""),"")</f>
        <v/>
      </c>
      <c r="F197" s="13" t="str">
        <f>IF(P_20号3様式1!I159&lt;&gt; "",IF(P_20号3様式1!I159&lt;&gt; "-",TEXT(INT(P_20号3様式1!I159),"#,##0"),"-"),"")</f>
        <v/>
      </c>
      <c r="G197" s="12" t="str">
        <f>IF(P_20号3様式1!I159&lt;&gt; "",IF(P_20号3様式1!I159&lt;&gt; "-",IF(VALUE(FIXED(P_20号3様式1!I159,0,TRUE))&lt;&gt;P_20号3様式1!I159,RIGHT(FIXED(P_20号3様式1!I159,3,FALSE),4),""),""),"")</f>
        <v/>
      </c>
      <c r="H197" s="13" t="str">
        <f>IF(P_20号3様式1!L159&lt;&gt; "",IF(P_20号3様式1!L159&lt;&gt; "-",TEXT(INT(P_20号3様式1!L159),"#,##0"),"-"),"")</f>
        <v/>
      </c>
      <c r="I197" s="12" t="str">
        <f>IF(P_20号3様式1!L159&lt;&gt; "",IF(P_20号3様式1!L159&lt;&gt; "-",IF(VALUE(FIXED(P_20号3様式1!L159,0,TRUE))&lt;&gt;P_20号3様式1!L159,RIGHT(FIXED(P_20号3様式1!L159,3,FALSE),4),""),""),"")</f>
        <v/>
      </c>
      <c r="J197" s="13" t="str">
        <f>IF(P_20号3様式1!O159&lt;&gt; "",IF(P_20号3様式1!O159&lt;&gt; "-",TEXT(INT(P_20号3様式1!O159),"#,##0"),"-"),"")</f>
        <v/>
      </c>
      <c r="K197" s="12" t="str">
        <f>IF(P_20号3様式1!O159&lt;&gt; "",IF(P_20号3様式1!O159&lt;&gt; "-",IF(VALUE(FIXED(P_20号3様式1!O159,0,TRUE))&lt;&gt;P_20号3様式1!O159,RIGHT(FIXED(P_20号3様式1!O159,3,FALSE),4),""),""),"")</f>
        <v/>
      </c>
      <c r="L197" s="13" t="str">
        <f>IF(P_20号3様式1!R159&lt;&gt; "",IF(P_20号3様式1!R159&lt;&gt; "-",TEXT(INT(P_20号3様式1!R159),"#,##0"),"-"),"")</f>
        <v/>
      </c>
      <c r="M197" s="12" t="str">
        <f>IF(P_20号3様式1!R159&lt;&gt; "",IF(P_20号3様式1!R159&lt;&gt; "-",IF(VALUE(FIXED(P_20号3様式1!R159,0,TRUE))&lt;&gt;P_20号3様式1!R159,RIGHT(FIXED(P_20号3様式1!R159,3,FALSE),4),""),""),"")</f>
        <v/>
      </c>
      <c r="N197" s="13" t="str">
        <f>IF(P_20号3様式1!U159&lt;&gt; "",IF(P_20号3様式1!U159&lt;&gt; "-",TEXT(INT(P_20号3様式1!U159),"#,##0"),"-"),"")</f>
        <v/>
      </c>
      <c r="O197" s="12" t="str">
        <f>IF(P_20号3様式1!U159&lt;&gt; "",IF(P_20号3様式1!U159&lt;&gt; "-",IF(VALUE(FIXED(P_20号3様式1!U159,0,TRUE))&lt;&gt;P_20号3様式1!U159,RIGHT(FIXED(P_20号3様式1!U159,3,FALSE),4),""),""),"")</f>
        <v/>
      </c>
      <c r="P197" s="13" t="str">
        <f>IF(P_20号3様式1!X159&lt;&gt; "",IF(P_20号3様式1!X159&lt;&gt; "-",TEXT(INT(P_20号3様式1!X159),"#,##0"),"-"),"")</f>
        <v/>
      </c>
      <c r="Q197" s="12" t="str">
        <f>IF(P_20号3様式1!X159&lt;&gt; "",IF(P_20号3様式1!X159&lt;&gt; "-",IF(VALUE(FIXED(P_20号3様式1!X159,0,TRUE))&lt;&gt;P_20号3様式1!X159,RIGHT(FIXED(P_20号3様式1!X159,3,FALSE),4),""),""),"")</f>
        <v/>
      </c>
      <c r="R197" s="13" t="str">
        <f>IF(P_20号3様式1!AA159&lt;&gt; "",IF(P_20号3様式1!AA159&lt;&gt; "-",TEXT(INT(P_20号3様式1!AA159),"#,##0"),"-"),"")</f>
        <v/>
      </c>
      <c r="S197" s="12" t="str">
        <f>IF(P_20号3様式1!AA159&lt;&gt; "",IF(P_20号3様式1!AA159&lt;&gt; "-",IF(VALUE(FIXED(P_20号3様式1!AA159,0,TRUE))&lt;&gt;P_20号3様式1!AA159,RIGHT(FIXED(P_20号3様式1!AA159,3,FALSE),4),""),""),"")</f>
        <v/>
      </c>
    </row>
    <row r="198" spans="1:19" ht="12.75" customHeight="1" x14ac:dyDescent="0.15">
      <c r="A198" s="2" t="str">
        <f>IF(P_20号3様式1!C160="","",P_20号3様式1!C160)</f>
        <v/>
      </c>
      <c r="B198" s="13" t="str">
        <f>IF(P_20号3様式1!AE160&lt;&gt; "",TEXT(INT(P_20号3様式1!AE160),"#,##0"),"")</f>
        <v/>
      </c>
      <c r="C198" s="12" t="str">
        <f>IF(P_20号3様式1!AE160= "","",IF(VALUE(FIXED(P_20号3様式1!AE160,0,TRUE))&lt;&gt;P_20号3様式1!AE160,RIGHT(FIXED(P_20号3様式1!AE160,3,FALSE),4),""))</f>
        <v/>
      </c>
      <c r="D198" s="13" t="str">
        <f>IF(P_20号3様式1!F160&lt;&gt; "",IF(P_20号3様式1!F160&lt;&gt; "-",TEXT(INT(P_20号3様式1!F160),"#,##0"),"-"),"")</f>
        <v/>
      </c>
      <c r="E198" s="12" t="str">
        <f>IF(P_20号3様式1!F160&lt;&gt; "",IF(P_20号3様式1!F160&lt;&gt; "-",IF(VALUE(FIXED(P_20号3様式1!F160,0,TRUE))&lt;&gt;P_20号3様式1!F160,RIGHT(FIXED(P_20号3様式1!F160,3,FALSE),4),""),""),"")</f>
        <v/>
      </c>
      <c r="F198" s="13" t="str">
        <f>IF(P_20号3様式1!I160&lt;&gt; "",IF(P_20号3様式1!I160&lt;&gt; "-",TEXT(INT(P_20号3様式1!I160),"#,##0"),"-"),"")</f>
        <v/>
      </c>
      <c r="G198" s="12" t="str">
        <f>IF(P_20号3様式1!I160&lt;&gt; "",IF(P_20号3様式1!I160&lt;&gt; "-",IF(VALUE(FIXED(P_20号3様式1!I160,0,TRUE))&lt;&gt;P_20号3様式1!I160,RIGHT(FIXED(P_20号3様式1!I160,3,FALSE),4),""),""),"")</f>
        <v/>
      </c>
      <c r="H198" s="13" t="str">
        <f>IF(P_20号3様式1!L160&lt;&gt; "",IF(P_20号3様式1!L160&lt;&gt; "-",TEXT(INT(P_20号3様式1!L160),"#,##0"),"-"),"")</f>
        <v/>
      </c>
      <c r="I198" s="12" t="str">
        <f>IF(P_20号3様式1!L160&lt;&gt; "",IF(P_20号3様式1!L160&lt;&gt; "-",IF(VALUE(FIXED(P_20号3様式1!L160,0,TRUE))&lt;&gt;P_20号3様式1!L160,RIGHT(FIXED(P_20号3様式1!L160,3,FALSE),4),""),""),"")</f>
        <v/>
      </c>
      <c r="J198" s="13" t="str">
        <f>IF(P_20号3様式1!O160&lt;&gt; "",IF(P_20号3様式1!O160&lt;&gt; "-",TEXT(INT(P_20号3様式1!O160),"#,##0"),"-"),"")</f>
        <v/>
      </c>
      <c r="K198" s="12" t="str">
        <f>IF(P_20号3様式1!O160&lt;&gt; "",IF(P_20号3様式1!O160&lt;&gt; "-",IF(VALUE(FIXED(P_20号3様式1!O160,0,TRUE))&lt;&gt;P_20号3様式1!O160,RIGHT(FIXED(P_20号3様式1!O160,3,FALSE),4),""),""),"")</f>
        <v/>
      </c>
      <c r="L198" s="13" t="str">
        <f>IF(P_20号3様式1!R160&lt;&gt; "",IF(P_20号3様式1!R160&lt;&gt; "-",TEXT(INT(P_20号3様式1!R160),"#,##0"),"-"),"")</f>
        <v/>
      </c>
      <c r="M198" s="12" t="str">
        <f>IF(P_20号3様式1!R160&lt;&gt; "",IF(P_20号3様式1!R160&lt;&gt; "-",IF(VALUE(FIXED(P_20号3様式1!R160,0,TRUE))&lt;&gt;P_20号3様式1!R160,RIGHT(FIXED(P_20号3様式1!R160,3,FALSE),4),""),""),"")</f>
        <v/>
      </c>
      <c r="N198" s="13" t="str">
        <f>IF(P_20号3様式1!U160&lt;&gt; "",IF(P_20号3様式1!U160&lt;&gt; "-",TEXT(INT(P_20号3様式1!U160),"#,##0"),"-"),"")</f>
        <v/>
      </c>
      <c r="O198" s="12" t="str">
        <f>IF(P_20号3様式1!U160&lt;&gt; "",IF(P_20号3様式1!U160&lt;&gt; "-",IF(VALUE(FIXED(P_20号3様式1!U160,0,TRUE))&lt;&gt;P_20号3様式1!U160,RIGHT(FIXED(P_20号3様式1!U160,3,FALSE),4),""),""),"")</f>
        <v/>
      </c>
      <c r="P198" s="13" t="str">
        <f>IF(P_20号3様式1!X160&lt;&gt; "",IF(P_20号3様式1!X160&lt;&gt; "-",TEXT(INT(P_20号3様式1!X160),"#,##0"),"-"),"")</f>
        <v/>
      </c>
      <c r="Q198" s="12" t="str">
        <f>IF(P_20号3様式1!X160&lt;&gt; "",IF(P_20号3様式1!X160&lt;&gt; "-",IF(VALUE(FIXED(P_20号3様式1!X160,0,TRUE))&lt;&gt;P_20号3様式1!X160,RIGHT(FIXED(P_20号3様式1!X160,3,FALSE),4),""),""),"")</f>
        <v/>
      </c>
      <c r="R198" s="13" t="str">
        <f>IF(P_20号3様式1!AA160&lt;&gt; "",IF(P_20号3様式1!AA160&lt;&gt; "-",TEXT(INT(P_20号3様式1!AA160),"#,##0"),"-"),"")</f>
        <v/>
      </c>
      <c r="S198" s="12" t="str">
        <f>IF(P_20号3様式1!AA160&lt;&gt; "",IF(P_20号3様式1!AA160&lt;&gt; "-",IF(VALUE(FIXED(P_20号3様式1!AA160,0,TRUE))&lt;&gt;P_20号3様式1!AA160,RIGHT(FIXED(P_20号3様式1!AA160,3,FALSE),4),""),""),"")</f>
        <v/>
      </c>
    </row>
    <row r="199" spans="1:19" ht="12.75" customHeight="1" x14ac:dyDescent="0.15">
      <c r="A199" s="2" t="str">
        <f>IF(P_20号3様式1!C161="","",P_20号3様式1!C161)</f>
        <v/>
      </c>
      <c r="B199" s="13" t="str">
        <f>IF(P_20号3様式1!AE161&lt;&gt; "",TEXT(INT(P_20号3様式1!AE161),"#,##0"),"")</f>
        <v/>
      </c>
      <c r="C199" s="12" t="str">
        <f>IF(P_20号3様式1!AE161= "","",IF(VALUE(FIXED(P_20号3様式1!AE161,0,TRUE))&lt;&gt;P_20号3様式1!AE161,RIGHT(FIXED(P_20号3様式1!AE161,3,FALSE),4),""))</f>
        <v/>
      </c>
      <c r="D199" s="13" t="str">
        <f>IF(P_20号3様式1!F161&lt;&gt; "",IF(P_20号3様式1!F161&lt;&gt; "-",TEXT(INT(P_20号3様式1!F161),"#,##0"),"-"),"")</f>
        <v/>
      </c>
      <c r="E199" s="12" t="str">
        <f>IF(P_20号3様式1!F161&lt;&gt; "",IF(P_20号3様式1!F161&lt;&gt; "-",IF(VALUE(FIXED(P_20号3様式1!F161,0,TRUE))&lt;&gt;P_20号3様式1!F161,RIGHT(FIXED(P_20号3様式1!F161,3,FALSE),4),""),""),"")</f>
        <v/>
      </c>
      <c r="F199" s="13" t="str">
        <f>IF(P_20号3様式1!I161&lt;&gt; "",IF(P_20号3様式1!I161&lt;&gt; "-",TEXT(INT(P_20号3様式1!I161),"#,##0"),"-"),"")</f>
        <v/>
      </c>
      <c r="G199" s="12" t="str">
        <f>IF(P_20号3様式1!I161&lt;&gt; "",IF(P_20号3様式1!I161&lt;&gt; "-",IF(VALUE(FIXED(P_20号3様式1!I161,0,TRUE))&lt;&gt;P_20号3様式1!I161,RIGHT(FIXED(P_20号3様式1!I161,3,FALSE),4),""),""),"")</f>
        <v/>
      </c>
      <c r="H199" s="13" t="str">
        <f>IF(P_20号3様式1!L161&lt;&gt; "",IF(P_20号3様式1!L161&lt;&gt; "-",TEXT(INT(P_20号3様式1!L161),"#,##0"),"-"),"")</f>
        <v/>
      </c>
      <c r="I199" s="12" t="str">
        <f>IF(P_20号3様式1!L161&lt;&gt; "",IF(P_20号3様式1!L161&lt;&gt; "-",IF(VALUE(FIXED(P_20号3様式1!L161,0,TRUE))&lt;&gt;P_20号3様式1!L161,RIGHT(FIXED(P_20号3様式1!L161,3,FALSE),4),""),""),"")</f>
        <v/>
      </c>
      <c r="J199" s="13" t="str">
        <f>IF(P_20号3様式1!O161&lt;&gt; "",IF(P_20号3様式1!O161&lt;&gt; "-",TEXT(INT(P_20号3様式1!O161),"#,##0"),"-"),"")</f>
        <v/>
      </c>
      <c r="K199" s="12" t="str">
        <f>IF(P_20号3様式1!O161&lt;&gt; "",IF(P_20号3様式1!O161&lt;&gt; "-",IF(VALUE(FIXED(P_20号3様式1!O161,0,TRUE))&lt;&gt;P_20号3様式1!O161,RIGHT(FIXED(P_20号3様式1!O161,3,FALSE),4),""),""),"")</f>
        <v/>
      </c>
      <c r="L199" s="13" t="str">
        <f>IF(P_20号3様式1!R161&lt;&gt; "",IF(P_20号3様式1!R161&lt;&gt; "-",TEXT(INT(P_20号3様式1!R161),"#,##0"),"-"),"")</f>
        <v/>
      </c>
      <c r="M199" s="12" t="str">
        <f>IF(P_20号3様式1!R161&lt;&gt; "",IF(P_20号3様式1!R161&lt;&gt; "-",IF(VALUE(FIXED(P_20号3様式1!R161,0,TRUE))&lt;&gt;P_20号3様式1!R161,RIGHT(FIXED(P_20号3様式1!R161,3,FALSE),4),""),""),"")</f>
        <v/>
      </c>
      <c r="N199" s="13" t="str">
        <f>IF(P_20号3様式1!U161&lt;&gt; "",IF(P_20号3様式1!U161&lt;&gt; "-",TEXT(INT(P_20号3様式1!U161),"#,##0"),"-"),"")</f>
        <v/>
      </c>
      <c r="O199" s="12" t="str">
        <f>IF(P_20号3様式1!U161&lt;&gt; "",IF(P_20号3様式1!U161&lt;&gt; "-",IF(VALUE(FIXED(P_20号3様式1!U161,0,TRUE))&lt;&gt;P_20号3様式1!U161,RIGHT(FIXED(P_20号3様式1!U161,3,FALSE),4),""),""),"")</f>
        <v/>
      </c>
      <c r="P199" s="13" t="str">
        <f>IF(P_20号3様式1!X161&lt;&gt; "",IF(P_20号3様式1!X161&lt;&gt; "-",TEXT(INT(P_20号3様式1!X161),"#,##0"),"-"),"")</f>
        <v/>
      </c>
      <c r="Q199" s="12" t="str">
        <f>IF(P_20号3様式1!X161&lt;&gt; "",IF(P_20号3様式1!X161&lt;&gt; "-",IF(VALUE(FIXED(P_20号3様式1!X161,0,TRUE))&lt;&gt;P_20号3様式1!X161,RIGHT(FIXED(P_20号3様式1!X161,3,FALSE),4),""),""),"")</f>
        <v/>
      </c>
      <c r="R199" s="13" t="str">
        <f>IF(P_20号3様式1!AA161&lt;&gt; "",IF(P_20号3様式1!AA161&lt;&gt; "-",TEXT(INT(P_20号3様式1!AA161),"#,##0"),"-"),"")</f>
        <v/>
      </c>
      <c r="S199" s="12" t="str">
        <f>IF(P_20号3様式1!AA161&lt;&gt; "",IF(P_20号3様式1!AA161&lt;&gt; "-",IF(VALUE(FIXED(P_20号3様式1!AA161,0,TRUE))&lt;&gt;P_20号3様式1!AA161,RIGHT(FIXED(P_20号3様式1!AA161,3,FALSE),4),""),""),"")</f>
        <v/>
      </c>
    </row>
    <row r="200" spans="1:19" ht="12.75" customHeight="1" x14ac:dyDescent="0.15">
      <c r="A200" s="2" t="str">
        <f>IF(P_20号3様式1!C162="","",P_20号3様式1!C162)</f>
        <v/>
      </c>
      <c r="B200" s="13" t="str">
        <f>IF(P_20号3様式1!AE162&lt;&gt; "",TEXT(INT(P_20号3様式1!AE162),"#,##0"),"")</f>
        <v/>
      </c>
      <c r="C200" s="12" t="str">
        <f>IF(P_20号3様式1!AE162= "","",IF(VALUE(FIXED(P_20号3様式1!AE162,0,TRUE))&lt;&gt;P_20号3様式1!AE162,RIGHT(FIXED(P_20号3様式1!AE162,3,FALSE),4),""))</f>
        <v/>
      </c>
      <c r="D200" s="13" t="str">
        <f>IF(P_20号3様式1!F162&lt;&gt; "",IF(P_20号3様式1!F162&lt;&gt; "-",TEXT(INT(P_20号3様式1!F162),"#,##0"),"-"),"")</f>
        <v/>
      </c>
      <c r="E200" s="12" t="str">
        <f>IF(P_20号3様式1!F162&lt;&gt; "",IF(P_20号3様式1!F162&lt;&gt; "-",IF(VALUE(FIXED(P_20号3様式1!F162,0,TRUE))&lt;&gt;P_20号3様式1!F162,RIGHT(FIXED(P_20号3様式1!F162,3,FALSE),4),""),""),"")</f>
        <v/>
      </c>
      <c r="F200" s="13" t="str">
        <f>IF(P_20号3様式1!I162&lt;&gt; "",IF(P_20号3様式1!I162&lt;&gt; "-",TEXT(INT(P_20号3様式1!I162),"#,##0"),"-"),"")</f>
        <v/>
      </c>
      <c r="G200" s="12" t="str">
        <f>IF(P_20号3様式1!I162&lt;&gt; "",IF(P_20号3様式1!I162&lt;&gt; "-",IF(VALUE(FIXED(P_20号3様式1!I162,0,TRUE))&lt;&gt;P_20号3様式1!I162,RIGHT(FIXED(P_20号3様式1!I162,3,FALSE),4),""),""),"")</f>
        <v/>
      </c>
      <c r="H200" s="13" t="str">
        <f>IF(P_20号3様式1!L162&lt;&gt; "",IF(P_20号3様式1!L162&lt;&gt; "-",TEXT(INT(P_20号3様式1!L162),"#,##0"),"-"),"")</f>
        <v/>
      </c>
      <c r="I200" s="12" t="str">
        <f>IF(P_20号3様式1!L162&lt;&gt; "",IF(P_20号3様式1!L162&lt;&gt; "-",IF(VALUE(FIXED(P_20号3様式1!L162,0,TRUE))&lt;&gt;P_20号3様式1!L162,RIGHT(FIXED(P_20号3様式1!L162,3,FALSE),4),""),""),"")</f>
        <v/>
      </c>
      <c r="J200" s="13" t="str">
        <f>IF(P_20号3様式1!O162&lt;&gt; "",IF(P_20号3様式1!O162&lt;&gt; "-",TEXT(INT(P_20号3様式1!O162),"#,##0"),"-"),"")</f>
        <v/>
      </c>
      <c r="K200" s="12" t="str">
        <f>IF(P_20号3様式1!O162&lt;&gt; "",IF(P_20号3様式1!O162&lt;&gt; "-",IF(VALUE(FIXED(P_20号3様式1!O162,0,TRUE))&lt;&gt;P_20号3様式1!O162,RIGHT(FIXED(P_20号3様式1!O162,3,FALSE),4),""),""),"")</f>
        <v/>
      </c>
      <c r="L200" s="13" t="str">
        <f>IF(P_20号3様式1!R162&lt;&gt; "",IF(P_20号3様式1!R162&lt;&gt; "-",TEXT(INT(P_20号3様式1!R162),"#,##0"),"-"),"")</f>
        <v/>
      </c>
      <c r="M200" s="12" t="str">
        <f>IF(P_20号3様式1!R162&lt;&gt; "",IF(P_20号3様式1!R162&lt;&gt; "-",IF(VALUE(FIXED(P_20号3様式1!R162,0,TRUE))&lt;&gt;P_20号3様式1!R162,RIGHT(FIXED(P_20号3様式1!R162,3,FALSE),4),""),""),"")</f>
        <v/>
      </c>
      <c r="N200" s="13" t="str">
        <f>IF(P_20号3様式1!U162&lt;&gt; "",IF(P_20号3様式1!U162&lt;&gt; "-",TEXT(INT(P_20号3様式1!U162),"#,##0"),"-"),"")</f>
        <v/>
      </c>
      <c r="O200" s="12" t="str">
        <f>IF(P_20号3様式1!U162&lt;&gt; "",IF(P_20号3様式1!U162&lt;&gt; "-",IF(VALUE(FIXED(P_20号3様式1!U162,0,TRUE))&lt;&gt;P_20号3様式1!U162,RIGHT(FIXED(P_20号3様式1!U162,3,FALSE),4),""),""),"")</f>
        <v/>
      </c>
      <c r="P200" s="13" t="str">
        <f>IF(P_20号3様式1!X162&lt;&gt; "",IF(P_20号3様式1!X162&lt;&gt; "-",TEXT(INT(P_20号3様式1!X162),"#,##0"),"-"),"")</f>
        <v/>
      </c>
      <c r="Q200" s="12" t="str">
        <f>IF(P_20号3様式1!X162&lt;&gt; "",IF(P_20号3様式1!X162&lt;&gt; "-",IF(VALUE(FIXED(P_20号3様式1!X162,0,TRUE))&lt;&gt;P_20号3様式1!X162,RIGHT(FIXED(P_20号3様式1!X162,3,FALSE),4),""),""),"")</f>
        <v/>
      </c>
      <c r="R200" s="13" t="str">
        <f>IF(P_20号3様式1!AA162&lt;&gt; "",IF(P_20号3様式1!AA162&lt;&gt; "-",TEXT(INT(P_20号3様式1!AA162),"#,##0"),"-"),"")</f>
        <v/>
      </c>
      <c r="S200" s="12" t="str">
        <f>IF(P_20号3様式1!AA162&lt;&gt; "",IF(P_20号3様式1!AA162&lt;&gt; "-",IF(VALUE(FIXED(P_20号3様式1!AA162,0,TRUE))&lt;&gt;P_20号3様式1!AA162,RIGHT(FIXED(P_20号3様式1!AA162,3,FALSE),4),""),""),"")</f>
        <v/>
      </c>
    </row>
    <row r="201" spans="1:19" ht="12.75" customHeight="1" x14ac:dyDescent="0.15">
      <c r="A201" s="2" t="str">
        <f>IF(P_20号3様式1!C163="","",P_20号3様式1!C163)</f>
        <v/>
      </c>
      <c r="B201" s="13" t="str">
        <f>IF(P_20号3様式1!AE163&lt;&gt; "",TEXT(INT(P_20号3様式1!AE163),"#,##0"),"")</f>
        <v/>
      </c>
      <c r="C201" s="12" t="str">
        <f>IF(P_20号3様式1!AE163= "","",IF(VALUE(FIXED(P_20号3様式1!AE163,0,TRUE))&lt;&gt;P_20号3様式1!AE163,RIGHT(FIXED(P_20号3様式1!AE163,3,FALSE),4),""))</f>
        <v/>
      </c>
      <c r="D201" s="13" t="str">
        <f>IF(P_20号3様式1!F163&lt;&gt; "",IF(P_20号3様式1!F163&lt;&gt; "-",TEXT(INT(P_20号3様式1!F163),"#,##0"),"-"),"")</f>
        <v/>
      </c>
      <c r="E201" s="12" t="str">
        <f>IF(P_20号3様式1!F163&lt;&gt; "",IF(P_20号3様式1!F163&lt;&gt; "-",IF(VALUE(FIXED(P_20号3様式1!F163,0,TRUE))&lt;&gt;P_20号3様式1!F163,RIGHT(FIXED(P_20号3様式1!F163,3,FALSE),4),""),""),"")</f>
        <v/>
      </c>
      <c r="F201" s="13" t="str">
        <f>IF(P_20号3様式1!I163&lt;&gt; "",IF(P_20号3様式1!I163&lt;&gt; "-",TEXT(INT(P_20号3様式1!I163),"#,##0"),"-"),"")</f>
        <v/>
      </c>
      <c r="G201" s="12" t="str">
        <f>IF(P_20号3様式1!I163&lt;&gt; "",IF(P_20号3様式1!I163&lt;&gt; "-",IF(VALUE(FIXED(P_20号3様式1!I163,0,TRUE))&lt;&gt;P_20号3様式1!I163,RIGHT(FIXED(P_20号3様式1!I163,3,FALSE),4),""),""),"")</f>
        <v/>
      </c>
      <c r="H201" s="13" t="str">
        <f>IF(P_20号3様式1!L163&lt;&gt; "",IF(P_20号3様式1!L163&lt;&gt; "-",TEXT(INT(P_20号3様式1!L163),"#,##0"),"-"),"")</f>
        <v/>
      </c>
      <c r="I201" s="12" t="str">
        <f>IF(P_20号3様式1!L163&lt;&gt; "",IF(P_20号3様式1!L163&lt;&gt; "-",IF(VALUE(FIXED(P_20号3様式1!L163,0,TRUE))&lt;&gt;P_20号3様式1!L163,RIGHT(FIXED(P_20号3様式1!L163,3,FALSE),4),""),""),"")</f>
        <v/>
      </c>
      <c r="J201" s="13" t="str">
        <f>IF(P_20号3様式1!O163&lt;&gt; "",IF(P_20号3様式1!O163&lt;&gt; "-",TEXT(INT(P_20号3様式1!O163),"#,##0"),"-"),"")</f>
        <v/>
      </c>
      <c r="K201" s="12" t="str">
        <f>IF(P_20号3様式1!O163&lt;&gt; "",IF(P_20号3様式1!O163&lt;&gt; "-",IF(VALUE(FIXED(P_20号3様式1!O163,0,TRUE))&lt;&gt;P_20号3様式1!O163,RIGHT(FIXED(P_20号3様式1!O163,3,FALSE),4),""),""),"")</f>
        <v/>
      </c>
      <c r="L201" s="13" t="str">
        <f>IF(P_20号3様式1!R163&lt;&gt; "",IF(P_20号3様式1!R163&lt;&gt; "-",TEXT(INT(P_20号3様式1!R163),"#,##0"),"-"),"")</f>
        <v/>
      </c>
      <c r="M201" s="12" t="str">
        <f>IF(P_20号3様式1!R163&lt;&gt; "",IF(P_20号3様式1!R163&lt;&gt; "-",IF(VALUE(FIXED(P_20号3様式1!R163,0,TRUE))&lt;&gt;P_20号3様式1!R163,RIGHT(FIXED(P_20号3様式1!R163,3,FALSE),4),""),""),"")</f>
        <v/>
      </c>
      <c r="N201" s="13" t="str">
        <f>IF(P_20号3様式1!U163&lt;&gt; "",IF(P_20号3様式1!U163&lt;&gt; "-",TEXT(INT(P_20号3様式1!U163),"#,##0"),"-"),"")</f>
        <v/>
      </c>
      <c r="O201" s="12" t="str">
        <f>IF(P_20号3様式1!U163&lt;&gt; "",IF(P_20号3様式1!U163&lt;&gt; "-",IF(VALUE(FIXED(P_20号3様式1!U163,0,TRUE))&lt;&gt;P_20号3様式1!U163,RIGHT(FIXED(P_20号3様式1!U163,3,FALSE),4),""),""),"")</f>
        <v/>
      </c>
      <c r="P201" s="13" t="str">
        <f>IF(P_20号3様式1!X163&lt;&gt; "",IF(P_20号3様式1!X163&lt;&gt; "-",TEXT(INT(P_20号3様式1!X163),"#,##0"),"-"),"")</f>
        <v/>
      </c>
      <c r="Q201" s="12" t="str">
        <f>IF(P_20号3様式1!X163&lt;&gt; "",IF(P_20号3様式1!X163&lt;&gt; "-",IF(VALUE(FIXED(P_20号3様式1!X163,0,TRUE))&lt;&gt;P_20号3様式1!X163,RIGHT(FIXED(P_20号3様式1!X163,3,FALSE),4),""),""),"")</f>
        <v/>
      </c>
      <c r="R201" s="13" t="str">
        <f>IF(P_20号3様式1!AA163&lt;&gt; "",IF(P_20号3様式1!AA163&lt;&gt; "-",TEXT(INT(P_20号3様式1!AA163),"#,##0"),"-"),"")</f>
        <v/>
      </c>
      <c r="S201" s="12" t="str">
        <f>IF(P_20号3様式1!AA163&lt;&gt; "",IF(P_20号3様式1!AA163&lt;&gt; "-",IF(VALUE(FIXED(P_20号3様式1!AA163,0,TRUE))&lt;&gt;P_20号3様式1!AA163,RIGHT(FIXED(P_20号3様式1!AA163,3,FALSE),4),""),""),"")</f>
        <v/>
      </c>
    </row>
    <row r="202" spans="1:19" ht="12.75" customHeight="1" x14ac:dyDescent="0.15">
      <c r="A202" s="2" t="str">
        <f>IF(P_20号3様式1!C164="","",P_20号3様式1!C164)</f>
        <v/>
      </c>
      <c r="B202" s="13" t="str">
        <f>IF(P_20号3様式1!AE164&lt;&gt; "",TEXT(INT(P_20号3様式1!AE164),"#,##0"),"")</f>
        <v/>
      </c>
      <c r="C202" s="12" t="str">
        <f>IF(P_20号3様式1!AE164= "","",IF(VALUE(FIXED(P_20号3様式1!AE164,0,TRUE))&lt;&gt;P_20号3様式1!AE164,RIGHT(FIXED(P_20号3様式1!AE164,3,FALSE),4),""))</f>
        <v/>
      </c>
      <c r="D202" s="13" t="str">
        <f>IF(P_20号3様式1!F164&lt;&gt; "",IF(P_20号3様式1!F164&lt;&gt; "-",TEXT(INT(P_20号3様式1!F164),"#,##0"),"-"),"")</f>
        <v/>
      </c>
      <c r="E202" s="12" t="str">
        <f>IF(P_20号3様式1!F164&lt;&gt; "",IF(P_20号3様式1!F164&lt;&gt; "-",IF(VALUE(FIXED(P_20号3様式1!F164,0,TRUE))&lt;&gt;P_20号3様式1!F164,RIGHT(FIXED(P_20号3様式1!F164,3,FALSE),4),""),""),"")</f>
        <v/>
      </c>
      <c r="F202" s="13" t="str">
        <f>IF(P_20号3様式1!I164&lt;&gt; "",IF(P_20号3様式1!I164&lt;&gt; "-",TEXT(INT(P_20号3様式1!I164),"#,##0"),"-"),"")</f>
        <v/>
      </c>
      <c r="G202" s="12" t="str">
        <f>IF(P_20号3様式1!I164&lt;&gt; "",IF(P_20号3様式1!I164&lt;&gt; "-",IF(VALUE(FIXED(P_20号3様式1!I164,0,TRUE))&lt;&gt;P_20号3様式1!I164,RIGHT(FIXED(P_20号3様式1!I164,3,FALSE),4),""),""),"")</f>
        <v/>
      </c>
      <c r="H202" s="13" t="str">
        <f>IF(P_20号3様式1!L164&lt;&gt; "",IF(P_20号3様式1!L164&lt;&gt; "-",TEXT(INT(P_20号3様式1!L164),"#,##0"),"-"),"")</f>
        <v/>
      </c>
      <c r="I202" s="12" t="str">
        <f>IF(P_20号3様式1!L164&lt;&gt; "",IF(P_20号3様式1!L164&lt;&gt; "-",IF(VALUE(FIXED(P_20号3様式1!L164,0,TRUE))&lt;&gt;P_20号3様式1!L164,RIGHT(FIXED(P_20号3様式1!L164,3,FALSE),4),""),""),"")</f>
        <v/>
      </c>
      <c r="J202" s="13" t="str">
        <f>IF(P_20号3様式1!O164&lt;&gt; "",IF(P_20号3様式1!O164&lt;&gt; "-",TEXT(INT(P_20号3様式1!O164),"#,##0"),"-"),"")</f>
        <v/>
      </c>
      <c r="K202" s="12" t="str">
        <f>IF(P_20号3様式1!O164&lt;&gt; "",IF(P_20号3様式1!O164&lt;&gt; "-",IF(VALUE(FIXED(P_20号3様式1!O164,0,TRUE))&lt;&gt;P_20号3様式1!O164,RIGHT(FIXED(P_20号3様式1!O164,3,FALSE),4),""),""),"")</f>
        <v/>
      </c>
      <c r="L202" s="13" t="str">
        <f>IF(P_20号3様式1!R164&lt;&gt; "",IF(P_20号3様式1!R164&lt;&gt; "-",TEXT(INT(P_20号3様式1!R164),"#,##0"),"-"),"")</f>
        <v/>
      </c>
      <c r="M202" s="12" t="str">
        <f>IF(P_20号3様式1!R164&lt;&gt; "",IF(P_20号3様式1!R164&lt;&gt; "-",IF(VALUE(FIXED(P_20号3様式1!R164,0,TRUE))&lt;&gt;P_20号3様式1!R164,RIGHT(FIXED(P_20号3様式1!R164,3,FALSE),4),""),""),"")</f>
        <v/>
      </c>
      <c r="N202" s="13" t="str">
        <f>IF(P_20号3様式1!U164&lt;&gt; "",IF(P_20号3様式1!U164&lt;&gt; "-",TEXT(INT(P_20号3様式1!U164),"#,##0"),"-"),"")</f>
        <v/>
      </c>
      <c r="O202" s="12" t="str">
        <f>IF(P_20号3様式1!U164&lt;&gt; "",IF(P_20号3様式1!U164&lt;&gt; "-",IF(VALUE(FIXED(P_20号3様式1!U164,0,TRUE))&lt;&gt;P_20号3様式1!U164,RIGHT(FIXED(P_20号3様式1!U164,3,FALSE),4),""),""),"")</f>
        <v/>
      </c>
      <c r="P202" s="13" t="str">
        <f>IF(P_20号3様式1!X164&lt;&gt; "",IF(P_20号3様式1!X164&lt;&gt; "-",TEXT(INT(P_20号3様式1!X164),"#,##0"),"-"),"")</f>
        <v/>
      </c>
      <c r="Q202" s="12" t="str">
        <f>IF(P_20号3様式1!X164&lt;&gt; "",IF(P_20号3様式1!X164&lt;&gt; "-",IF(VALUE(FIXED(P_20号3様式1!X164,0,TRUE))&lt;&gt;P_20号3様式1!X164,RIGHT(FIXED(P_20号3様式1!X164,3,FALSE),4),""),""),"")</f>
        <v/>
      </c>
      <c r="R202" s="13" t="str">
        <f>IF(P_20号3様式1!AA164&lt;&gt; "",IF(P_20号3様式1!AA164&lt;&gt; "-",TEXT(INT(P_20号3様式1!AA164),"#,##0"),"-"),"")</f>
        <v/>
      </c>
      <c r="S202" s="12" t="str">
        <f>IF(P_20号3様式1!AA164&lt;&gt; "",IF(P_20号3様式1!AA164&lt;&gt; "-",IF(VALUE(FIXED(P_20号3様式1!AA164,0,TRUE))&lt;&gt;P_20号3様式1!AA164,RIGHT(FIXED(P_20号3様式1!AA164,3,FALSE),4),""),""),"")</f>
        <v/>
      </c>
    </row>
    <row r="203" spans="1:19" ht="12.75" customHeight="1" x14ac:dyDescent="0.15">
      <c r="A203" s="2" t="str">
        <f>IF(P_20号3様式1!C165="","",P_20号3様式1!C165)</f>
        <v/>
      </c>
      <c r="B203" s="13" t="str">
        <f>IF(P_20号3様式1!AE165&lt;&gt; "",TEXT(INT(P_20号3様式1!AE165),"#,##0"),"")</f>
        <v/>
      </c>
      <c r="C203" s="12" t="str">
        <f>IF(P_20号3様式1!AE165= "","",IF(VALUE(FIXED(P_20号3様式1!AE165,0,TRUE))&lt;&gt;P_20号3様式1!AE165,RIGHT(FIXED(P_20号3様式1!AE165,3,FALSE),4),""))</f>
        <v/>
      </c>
      <c r="D203" s="13" t="str">
        <f>IF(P_20号3様式1!F165&lt;&gt; "",IF(P_20号3様式1!F165&lt;&gt; "-",TEXT(INT(P_20号3様式1!F165),"#,##0"),"-"),"")</f>
        <v/>
      </c>
      <c r="E203" s="12" t="str">
        <f>IF(P_20号3様式1!F165&lt;&gt; "",IF(P_20号3様式1!F165&lt;&gt; "-",IF(VALUE(FIXED(P_20号3様式1!F165,0,TRUE))&lt;&gt;P_20号3様式1!F165,RIGHT(FIXED(P_20号3様式1!F165,3,FALSE),4),""),""),"")</f>
        <v/>
      </c>
      <c r="F203" s="13" t="str">
        <f>IF(P_20号3様式1!I165&lt;&gt; "",IF(P_20号3様式1!I165&lt;&gt; "-",TEXT(INT(P_20号3様式1!I165),"#,##0"),"-"),"")</f>
        <v/>
      </c>
      <c r="G203" s="12" t="str">
        <f>IF(P_20号3様式1!I165&lt;&gt; "",IF(P_20号3様式1!I165&lt;&gt; "-",IF(VALUE(FIXED(P_20号3様式1!I165,0,TRUE))&lt;&gt;P_20号3様式1!I165,RIGHT(FIXED(P_20号3様式1!I165,3,FALSE),4),""),""),"")</f>
        <v/>
      </c>
      <c r="H203" s="13" t="str">
        <f>IF(P_20号3様式1!L165&lt;&gt; "",IF(P_20号3様式1!L165&lt;&gt; "-",TEXT(INT(P_20号3様式1!L165),"#,##0"),"-"),"")</f>
        <v/>
      </c>
      <c r="I203" s="12" t="str">
        <f>IF(P_20号3様式1!L165&lt;&gt; "",IF(P_20号3様式1!L165&lt;&gt; "-",IF(VALUE(FIXED(P_20号3様式1!L165,0,TRUE))&lt;&gt;P_20号3様式1!L165,RIGHT(FIXED(P_20号3様式1!L165,3,FALSE),4),""),""),"")</f>
        <v/>
      </c>
      <c r="J203" s="13" t="str">
        <f>IF(P_20号3様式1!O165&lt;&gt; "",IF(P_20号3様式1!O165&lt;&gt; "-",TEXT(INT(P_20号3様式1!O165),"#,##0"),"-"),"")</f>
        <v/>
      </c>
      <c r="K203" s="12" t="str">
        <f>IF(P_20号3様式1!O165&lt;&gt; "",IF(P_20号3様式1!O165&lt;&gt; "-",IF(VALUE(FIXED(P_20号3様式1!O165,0,TRUE))&lt;&gt;P_20号3様式1!O165,RIGHT(FIXED(P_20号3様式1!O165,3,FALSE),4),""),""),"")</f>
        <v/>
      </c>
      <c r="L203" s="13" t="str">
        <f>IF(P_20号3様式1!R165&lt;&gt; "",IF(P_20号3様式1!R165&lt;&gt; "-",TEXT(INT(P_20号3様式1!R165),"#,##0"),"-"),"")</f>
        <v/>
      </c>
      <c r="M203" s="12" t="str">
        <f>IF(P_20号3様式1!R165&lt;&gt; "",IF(P_20号3様式1!R165&lt;&gt; "-",IF(VALUE(FIXED(P_20号3様式1!R165,0,TRUE))&lt;&gt;P_20号3様式1!R165,RIGHT(FIXED(P_20号3様式1!R165,3,FALSE),4),""),""),"")</f>
        <v/>
      </c>
      <c r="N203" s="13" t="str">
        <f>IF(P_20号3様式1!U165&lt;&gt; "",IF(P_20号3様式1!U165&lt;&gt; "-",TEXT(INT(P_20号3様式1!U165),"#,##0"),"-"),"")</f>
        <v/>
      </c>
      <c r="O203" s="12" t="str">
        <f>IF(P_20号3様式1!U165&lt;&gt; "",IF(P_20号3様式1!U165&lt;&gt; "-",IF(VALUE(FIXED(P_20号3様式1!U165,0,TRUE))&lt;&gt;P_20号3様式1!U165,RIGHT(FIXED(P_20号3様式1!U165,3,FALSE),4),""),""),"")</f>
        <v/>
      </c>
      <c r="P203" s="13" t="str">
        <f>IF(P_20号3様式1!X165&lt;&gt; "",IF(P_20号3様式1!X165&lt;&gt; "-",TEXT(INT(P_20号3様式1!X165),"#,##0"),"-"),"")</f>
        <v/>
      </c>
      <c r="Q203" s="12" t="str">
        <f>IF(P_20号3様式1!X165&lt;&gt; "",IF(P_20号3様式1!X165&lt;&gt; "-",IF(VALUE(FIXED(P_20号3様式1!X165,0,TRUE))&lt;&gt;P_20号3様式1!X165,RIGHT(FIXED(P_20号3様式1!X165,3,FALSE),4),""),""),"")</f>
        <v/>
      </c>
      <c r="R203" s="13" t="str">
        <f>IF(P_20号3様式1!AA165&lt;&gt; "",IF(P_20号3様式1!AA165&lt;&gt; "-",TEXT(INT(P_20号3様式1!AA165),"#,##0"),"-"),"")</f>
        <v/>
      </c>
      <c r="S203" s="12" t="str">
        <f>IF(P_20号3様式1!AA165&lt;&gt; "",IF(P_20号3様式1!AA165&lt;&gt; "-",IF(VALUE(FIXED(P_20号3様式1!AA165,0,TRUE))&lt;&gt;P_20号3様式1!AA165,RIGHT(FIXED(P_20号3様式1!AA165,3,FALSE),4),""),""),"")</f>
        <v/>
      </c>
    </row>
    <row r="204" spans="1:19" ht="12.75" customHeight="1" x14ac:dyDescent="0.15">
      <c r="A204" s="2" t="str">
        <f>IF(P_20号3様式1!C166="","",P_20号3様式1!C166)</f>
        <v/>
      </c>
      <c r="B204" s="13" t="str">
        <f>IF(P_20号3様式1!AE166&lt;&gt; "",TEXT(INT(P_20号3様式1!AE166),"#,##0"),"")</f>
        <v/>
      </c>
      <c r="C204" s="12" t="str">
        <f>IF(P_20号3様式1!AE166= "","",IF(VALUE(FIXED(P_20号3様式1!AE166,0,TRUE))&lt;&gt;P_20号3様式1!AE166,RIGHT(FIXED(P_20号3様式1!AE166,3,FALSE),4),""))</f>
        <v/>
      </c>
      <c r="D204" s="13" t="str">
        <f>IF(P_20号3様式1!F166&lt;&gt; "",IF(P_20号3様式1!F166&lt;&gt; "-",TEXT(INT(P_20号3様式1!F166),"#,##0"),"-"),"")</f>
        <v/>
      </c>
      <c r="E204" s="12" t="str">
        <f>IF(P_20号3様式1!F166&lt;&gt; "",IF(P_20号3様式1!F166&lt;&gt; "-",IF(VALUE(FIXED(P_20号3様式1!F166,0,TRUE))&lt;&gt;P_20号3様式1!F166,RIGHT(FIXED(P_20号3様式1!F166,3,FALSE),4),""),""),"")</f>
        <v/>
      </c>
      <c r="F204" s="13" t="str">
        <f>IF(P_20号3様式1!I166&lt;&gt; "",IF(P_20号3様式1!I166&lt;&gt; "-",TEXT(INT(P_20号3様式1!I166),"#,##0"),"-"),"")</f>
        <v/>
      </c>
      <c r="G204" s="12" t="str">
        <f>IF(P_20号3様式1!I166&lt;&gt; "",IF(P_20号3様式1!I166&lt;&gt; "-",IF(VALUE(FIXED(P_20号3様式1!I166,0,TRUE))&lt;&gt;P_20号3様式1!I166,RIGHT(FIXED(P_20号3様式1!I166,3,FALSE),4),""),""),"")</f>
        <v/>
      </c>
      <c r="H204" s="13" t="str">
        <f>IF(P_20号3様式1!L166&lt;&gt; "",IF(P_20号3様式1!L166&lt;&gt; "-",TEXT(INT(P_20号3様式1!L166),"#,##0"),"-"),"")</f>
        <v/>
      </c>
      <c r="I204" s="12" t="str">
        <f>IF(P_20号3様式1!L166&lt;&gt; "",IF(P_20号3様式1!L166&lt;&gt; "-",IF(VALUE(FIXED(P_20号3様式1!L166,0,TRUE))&lt;&gt;P_20号3様式1!L166,RIGHT(FIXED(P_20号3様式1!L166,3,FALSE),4),""),""),"")</f>
        <v/>
      </c>
      <c r="J204" s="13" t="str">
        <f>IF(P_20号3様式1!O166&lt;&gt; "",IF(P_20号3様式1!O166&lt;&gt; "-",TEXT(INT(P_20号3様式1!O166),"#,##0"),"-"),"")</f>
        <v/>
      </c>
      <c r="K204" s="12" t="str">
        <f>IF(P_20号3様式1!O166&lt;&gt; "",IF(P_20号3様式1!O166&lt;&gt; "-",IF(VALUE(FIXED(P_20号3様式1!O166,0,TRUE))&lt;&gt;P_20号3様式1!O166,RIGHT(FIXED(P_20号3様式1!O166,3,FALSE),4),""),""),"")</f>
        <v/>
      </c>
      <c r="L204" s="13" t="str">
        <f>IF(P_20号3様式1!R166&lt;&gt; "",IF(P_20号3様式1!R166&lt;&gt; "-",TEXT(INT(P_20号3様式1!R166),"#,##0"),"-"),"")</f>
        <v/>
      </c>
      <c r="M204" s="12" t="str">
        <f>IF(P_20号3様式1!R166&lt;&gt; "",IF(P_20号3様式1!R166&lt;&gt; "-",IF(VALUE(FIXED(P_20号3様式1!R166,0,TRUE))&lt;&gt;P_20号3様式1!R166,RIGHT(FIXED(P_20号3様式1!R166,3,FALSE),4),""),""),"")</f>
        <v/>
      </c>
      <c r="N204" s="13" t="str">
        <f>IF(P_20号3様式1!U166&lt;&gt; "",IF(P_20号3様式1!U166&lt;&gt; "-",TEXT(INT(P_20号3様式1!U166),"#,##0"),"-"),"")</f>
        <v/>
      </c>
      <c r="O204" s="12" t="str">
        <f>IF(P_20号3様式1!U166&lt;&gt; "",IF(P_20号3様式1!U166&lt;&gt; "-",IF(VALUE(FIXED(P_20号3様式1!U166,0,TRUE))&lt;&gt;P_20号3様式1!U166,RIGHT(FIXED(P_20号3様式1!U166,3,FALSE),4),""),""),"")</f>
        <v/>
      </c>
      <c r="P204" s="13" t="str">
        <f>IF(P_20号3様式1!X166&lt;&gt; "",IF(P_20号3様式1!X166&lt;&gt; "-",TEXT(INT(P_20号3様式1!X166),"#,##0"),"-"),"")</f>
        <v/>
      </c>
      <c r="Q204" s="12" t="str">
        <f>IF(P_20号3様式1!X166&lt;&gt; "",IF(P_20号3様式1!X166&lt;&gt; "-",IF(VALUE(FIXED(P_20号3様式1!X166,0,TRUE))&lt;&gt;P_20号3様式1!X166,RIGHT(FIXED(P_20号3様式1!X166,3,FALSE),4),""),""),"")</f>
        <v/>
      </c>
      <c r="R204" s="13" t="str">
        <f>IF(P_20号3様式1!AA166&lt;&gt; "",IF(P_20号3様式1!AA166&lt;&gt; "-",TEXT(INT(P_20号3様式1!AA166),"#,##0"),"-"),"")</f>
        <v/>
      </c>
      <c r="S204" s="12" t="str">
        <f>IF(P_20号3様式1!AA166&lt;&gt; "",IF(P_20号3様式1!AA166&lt;&gt; "-",IF(VALUE(FIXED(P_20号3様式1!AA166,0,TRUE))&lt;&gt;P_20号3様式1!AA166,RIGHT(FIXED(P_20号3様式1!AA166,3,FALSE),4),""),""),"")</f>
        <v/>
      </c>
    </row>
    <row r="205" spans="1:19" ht="12.75" customHeight="1" x14ac:dyDescent="0.15">
      <c r="A205" s="2" t="str">
        <f>IF(P_20号3様式1!C167="","",P_20号3様式1!C167)</f>
        <v/>
      </c>
      <c r="B205" s="13" t="str">
        <f>IF(P_20号3様式1!AE167&lt;&gt; "",TEXT(INT(P_20号3様式1!AE167),"#,##0"),"")</f>
        <v/>
      </c>
      <c r="C205" s="12" t="str">
        <f>IF(P_20号3様式1!AE167= "","",IF(VALUE(FIXED(P_20号3様式1!AE167,0,TRUE))&lt;&gt;P_20号3様式1!AE167,RIGHT(FIXED(P_20号3様式1!AE167,3,FALSE),4),""))</f>
        <v/>
      </c>
      <c r="D205" s="13" t="str">
        <f>IF(P_20号3様式1!F167&lt;&gt; "",IF(P_20号3様式1!F167&lt;&gt; "-",TEXT(INT(P_20号3様式1!F167),"#,##0"),"-"),"")</f>
        <v/>
      </c>
      <c r="E205" s="12" t="str">
        <f>IF(P_20号3様式1!F167&lt;&gt; "",IF(P_20号3様式1!F167&lt;&gt; "-",IF(VALUE(FIXED(P_20号3様式1!F167,0,TRUE))&lt;&gt;P_20号3様式1!F167,RIGHT(FIXED(P_20号3様式1!F167,3,FALSE),4),""),""),"")</f>
        <v/>
      </c>
      <c r="F205" s="13" t="str">
        <f>IF(P_20号3様式1!I167&lt;&gt; "",IF(P_20号3様式1!I167&lt;&gt; "-",TEXT(INT(P_20号3様式1!I167),"#,##0"),"-"),"")</f>
        <v/>
      </c>
      <c r="G205" s="12" t="str">
        <f>IF(P_20号3様式1!I167&lt;&gt; "",IF(P_20号3様式1!I167&lt;&gt; "-",IF(VALUE(FIXED(P_20号3様式1!I167,0,TRUE))&lt;&gt;P_20号3様式1!I167,RIGHT(FIXED(P_20号3様式1!I167,3,FALSE),4),""),""),"")</f>
        <v/>
      </c>
      <c r="H205" s="13" t="str">
        <f>IF(P_20号3様式1!L167&lt;&gt; "",IF(P_20号3様式1!L167&lt;&gt; "-",TEXT(INT(P_20号3様式1!L167),"#,##0"),"-"),"")</f>
        <v/>
      </c>
      <c r="I205" s="12" t="str">
        <f>IF(P_20号3様式1!L167&lt;&gt; "",IF(P_20号3様式1!L167&lt;&gt; "-",IF(VALUE(FIXED(P_20号3様式1!L167,0,TRUE))&lt;&gt;P_20号3様式1!L167,RIGHT(FIXED(P_20号3様式1!L167,3,FALSE),4),""),""),"")</f>
        <v/>
      </c>
      <c r="J205" s="13" t="str">
        <f>IF(P_20号3様式1!O167&lt;&gt; "",IF(P_20号3様式1!O167&lt;&gt; "-",TEXT(INT(P_20号3様式1!O167),"#,##0"),"-"),"")</f>
        <v/>
      </c>
      <c r="K205" s="12" t="str">
        <f>IF(P_20号3様式1!O167&lt;&gt; "",IF(P_20号3様式1!O167&lt;&gt; "-",IF(VALUE(FIXED(P_20号3様式1!O167,0,TRUE))&lt;&gt;P_20号3様式1!O167,RIGHT(FIXED(P_20号3様式1!O167,3,FALSE),4),""),""),"")</f>
        <v/>
      </c>
      <c r="L205" s="13" t="str">
        <f>IF(P_20号3様式1!R167&lt;&gt; "",IF(P_20号3様式1!R167&lt;&gt; "-",TEXT(INT(P_20号3様式1!R167),"#,##0"),"-"),"")</f>
        <v/>
      </c>
      <c r="M205" s="12" t="str">
        <f>IF(P_20号3様式1!R167&lt;&gt; "",IF(P_20号3様式1!R167&lt;&gt; "-",IF(VALUE(FIXED(P_20号3様式1!R167,0,TRUE))&lt;&gt;P_20号3様式1!R167,RIGHT(FIXED(P_20号3様式1!R167,3,FALSE),4),""),""),"")</f>
        <v/>
      </c>
      <c r="N205" s="13" t="str">
        <f>IF(P_20号3様式1!U167&lt;&gt; "",IF(P_20号3様式1!U167&lt;&gt; "-",TEXT(INT(P_20号3様式1!U167),"#,##0"),"-"),"")</f>
        <v/>
      </c>
      <c r="O205" s="12" t="str">
        <f>IF(P_20号3様式1!U167&lt;&gt; "",IF(P_20号3様式1!U167&lt;&gt; "-",IF(VALUE(FIXED(P_20号3様式1!U167,0,TRUE))&lt;&gt;P_20号3様式1!U167,RIGHT(FIXED(P_20号3様式1!U167,3,FALSE),4),""),""),"")</f>
        <v/>
      </c>
      <c r="P205" s="13" t="str">
        <f>IF(P_20号3様式1!X167&lt;&gt; "",IF(P_20号3様式1!X167&lt;&gt; "-",TEXT(INT(P_20号3様式1!X167),"#,##0"),"-"),"")</f>
        <v/>
      </c>
      <c r="Q205" s="12" t="str">
        <f>IF(P_20号3様式1!X167&lt;&gt; "",IF(P_20号3様式1!X167&lt;&gt; "-",IF(VALUE(FIXED(P_20号3様式1!X167,0,TRUE))&lt;&gt;P_20号3様式1!X167,RIGHT(FIXED(P_20号3様式1!X167,3,FALSE),4),""),""),"")</f>
        <v/>
      </c>
      <c r="R205" s="13" t="str">
        <f>IF(P_20号3様式1!AA167&lt;&gt; "",IF(P_20号3様式1!AA167&lt;&gt; "-",TEXT(INT(P_20号3様式1!AA167),"#,##0"),"-"),"")</f>
        <v/>
      </c>
      <c r="S205" s="12" t="str">
        <f>IF(P_20号3様式1!AA167&lt;&gt; "",IF(P_20号3様式1!AA167&lt;&gt; "-",IF(VALUE(FIXED(P_20号3様式1!AA167,0,TRUE))&lt;&gt;P_20号3様式1!AA167,RIGHT(FIXED(P_20号3様式1!AA167,3,FALSE),4),""),""),"")</f>
        <v/>
      </c>
    </row>
    <row r="206" spans="1:19" ht="12.75" customHeight="1" x14ac:dyDescent="0.15">
      <c r="A206" s="2" t="str">
        <f>IF(P_20号3様式1!C168="","",P_20号3様式1!C168)</f>
        <v/>
      </c>
      <c r="B206" s="13" t="str">
        <f>IF(P_20号3様式1!AE168&lt;&gt; "",TEXT(INT(P_20号3様式1!AE168),"#,##0"),"")</f>
        <v/>
      </c>
      <c r="C206" s="12" t="str">
        <f>IF(P_20号3様式1!AE168= "","",IF(VALUE(FIXED(P_20号3様式1!AE168,0,TRUE))&lt;&gt;P_20号3様式1!AE168,RIGHT(FIXED(P_20号3様式1!AE168,3,FALSE),4),""))</f>
        <v/>
      </c>
      <c r="D206" s="13" t="str">
        <f>IF(P_20号3様式1!F168&lt;&gt; "",IF(P_20号3様式1!F168&lt;&gt; "-",TEXT(INT(P_20号3様式1!F168),"#,##0"),"-"),"")</f>
        <v/>
      </c>
      <c r="E206" s="12" t="str">
        <f>IF(P_20号3様式1!F168&lt;&gt; "",IF(P_20号3様式1!F168&lt;&gt; "-",IF(VALUE(FIXED(P_20号3様式1!F168,0,TRUE))&lt;&gt;P_20号3様式1!F168,RIGHT(FIXED(P_20号3様式1!F168,3,FALSE),4),""),""),"")</f>
        <v/>
      </c>
      <c r="F206" s="13" t="str">
        <f>IF(P_20号3様式1!I168&lt;&gt; "",IF(P_20号3様式1!I168&lt;&gt; "-",TEXT(INT(P_20号3様式1!I168),"#,##0"),"-"),"")</f>
        <v/>
      </c>
      <c r="G206" s="12" t="str">
        <f>IF(P_20号3様式1!I168&lt;&gt; "",IF(P_20号3様式1!I168&lt;&gt; "-",IF(VALUE(FIXED(P_20号3様式1!I168,0,TRUE))&lt;&gt;P_20号3様式1!I168,RIGHT(FIXED(P_20号3様式1!I168,3,FALSE),4),""),""),"")</f>
        <v/>
      </c>
      <c r="H206" s="13" t="str">
        <f>IF(P_20号3様式1!L168&lt;&gt; "",IF(P_20号3様式1!L168&lt;&gt; "-",TEXT(INT(P_20号3様式1!L168),"#,##0"),"-"),"")</f>
        <v/>
      </c>
      <c r="I206" s="12" t="str">
        <f>IF(P_20号3様式1!L168&lt;&gt; "",IF(P_20号3様式1!L168&lt;&gt; "-",IF(VALUE(FIXED(P_20号3様式1!L168,0,TRUE))&lt;&gt;P_20号3様式1!L168,RIGHT(FIXED(P_20号3様式1!L168,3,FALSE),4),""),""),"")</f>
        <v/>
      </c>
      <c r="J206" s="13" t="str">
        <f>IF(P_20号3様式1!O168&lt;&gt; "",IF(P_20号3様式1!O168&lt;&gt; "-",TEXT(INT(P_20号3様式1!O168),"#,##0"),"-"),"")</f>
        <v/>
      </c>
      <c r="K206" s="12" t="str">
        <f>IF(P_20号3様式1!O168&lt;&gt; "",IF(P_20号3様式1!O168&lt;&gt; "-",IF(VALUE(FIXED(P_20号3様式1!O168,0,TRUE))&lt;&gt;P_20号3様式1!O168,RIGHT(FIXED(P_20号3様式1!O168,3,FALSE),4),""),""),"")</f>
        <v/>
      </c>
      <c r="L206" s="13" t="str">
        <f>IF(P_20号3様式1!R168&lt;&gt; "",IF(P_20号3様式1!R168&lt;&gt; "-",TEXT(INT(P_20号3様式1!R168),"#,##0"),"-"),"")</f>
        <v/>
      </c>
      <c r="M206" s="12" t="str">
        <f>IF(P_20号3様式1!R168&lt;&gt; "",IF(P_20号3様式1!R168&lt;&gt; "-",IF(VALUE(FIXED(P_20号3様式1!R168,0,TRUE))&lt;&gt;P_20号3様式1!R168,RIGHT(FIXED(P_20号3様式1!R168,3,FALSE),4),""),""),"")</f>
        <v/>
      </c>
      <c r="N206" s="13" t="str">
        <f>IF(P_20号3様式1!U168&lt;&gt; "",IF(P_20号3様式1!U168&lt;&gt; "-",TEXT(INT(P_20号3様式1!U168),"#,##0"),"-"),"")</f>
        <v/>
      </c>
      <c r="O206" s="12" t="str">
        <f>IF(P_20号3様式1!U168&lt;&gt; "",IF(P_20号3様式1!U168&lt;&gt; "-",IF(VALUE(FIXED(P_20号3様式1!U168,0,TRUE))&lt;&gt;P_20号3様式1!U168,RIGHT(FIXED(P_20号3様式1!U168,3,FALSE),4),""),""),"")</f>
        <v/>
      </c>
      <c r="P206" s="13" t="str">
        <f>IF(P_20号3様式1!X168&lt;&gt; "",IF(P_20号3様式1!X168&lt;&gt; "-",TEXT(INT(P_20号3様式1!X168),"#,##0"),"-"),"")</f>
        <v/>
      </c>
      <c r="Q206" s="12" t="str">
        <f>IF(P_20号3様式1!X168&lt;&gt; "",IF(P_20号3様式1!X168&lt;&gt; "-",IF(VALUE(FIXED(P_20号3様式1!X168,0,TRUE))&lt;&gt;P_20号3様式1!X168,RIGHT(FIXED(P_20号3様式1!X168,3,FALSE),4),""),""),"")</f>
        <v/>
      </c>
      <c r="R206" s="13" t="str">
        <f>IF(P_20号3様式1!AA168&lt;&gt; "",IF(P_20号3様式1!AA168&lt;&gt; "-",TEXT(INT(P_20号3様式1!AA168),"#,##0"),"-"),"")</f>
        <v/>
      </c>
      <c r="S206" s="12" t="str">
        <f>IF(P_20号3様式1!AA168&lt;&gt; "",IF(P_20号3様式1!AA168&lt;&gt; "-",IF(VALUE(FIXED(P_20号3様式1!AA168,0,TRUE))&lt;&gt;P_20号3様式1!AA168,RIGHT(FIXED(P_20号3様式1!AA168,3,FALSE),4),""),""),"")</f>
        <v/>
      </c>
    </row>
    <row r="207" spans="1:19" ht="12.75" customHeight="1" x14ac:dyDescent="0.15">
      <c r="A207" s="2" t="str">
        <f>IF(P_20号3様式1!C169="","",P_20号3様式1!C169)</f>
        <v/>
      </c>
      <c r="B207" s="13" t="str">
        <f>IF(P_20号3様式1!AE169&lt;&gt; "",TEXT(INT(P_20号3様式1!AE169),"#,##0"),"")</f>
        <v/>
      </c>
      <c r="C207" s="12" t="str">
        <f>IF(P_20号3様式1!AE169= "","",IF(VALUE(FIXED(P_20号3様式1!AE169,0,TRUE))&lt;&gt;P_20号3様式1!AE169,RIGHT(FIXED(P_20号3様式1!AE169,3,FALSE),4),""))</f>
        <v/>
      </c>
      <c r="D207" s="13" t="str">
        <f>IF(P_20号3様式1!F169&lt;&gt; "",IF(P_20号3様式1!F169&lt;&gt; "-",TEXT(INT(P_20号3様式1!F169),"#,##0"),"-"),"")</f>
        <v/>
      </c>
      <c r="E207" s="12" t="str">
        <f>IF(P_20号3様式1!F169&lt;&gt; "",IF(P_20号3様式1!F169&lt;&gt; "-",IF(VALUE(FIXED(P_20号3様式1!F169,0,TRUE))&lt;&gt;P_20号3様式1!F169,RIGHT(FIXED(P_20号3様式1!F169,3,FALSE),4),""),""),"")</f>
        <v/>
      </c>
      <c r="F207" s="13" t="str">
        <f>IF(P_20号3様式1!I169&lt;&gt; "",IF(P_20号3様式1!I169&lt;&gt; "-",TEXT(INT(P_20号3様式1!I169),"#,##0"),"-"),"")</f>
        <v/>
      </c>
      <c r="G207" s="12" t="str">
        <f>IF(P_20号3様式1!I169&lt;&gt; "",IF(P_20号3様式1!I169&lt;&gt; "-",IF(VALUE(FIXED(P_20号3様式1!I169,0,TRUE))&lt;&gt;P_20号3様式1!I169,RIGHT(FIXED(P_20号3様式1!I169,3,FALSE),4),""),""),"")</f>
        <v/>
      </c>
      <c r="H207" s="13" t="str">
        <f>IF(P_20号3様式1!L169&lt;&gt; "",IF(P_20号3様式1!L169&lt;&gt; "-",TEXT(INT(P_20号3様式1!L169),"#,##0"),"-"),"")</f>
        <v/>
      </c>
      <c r="I207" s="12" t="str">
        <f>IF(P_20号3様式1!L169&lt;&gt; "",IF(P_20号3様式1!L169&lt;&gt; "-",IF(VALUE(FIXED(P_20号3様式1!L169,0,TRUE))&lt;&gt;P_20号3様式1!L169,RIGHT(FIXED(P_20号3様式1!L169,3,FALSE),4),""),""),"")</f>
        <v/>
      </c>
      <c r="J207" s="13" t="str">
        <f>IF(P_20号3様式1!O169&lt;&gt; "",IF(P_20号3様式1!O169&lt;&gt; "-",TEXT(INT(P_20号3様式1!O169),"#,##0"),"-"),"")</f>
        <v/>
      </c>
      <c r="K207" s="12" t="str">
        <f>IF(P_20号3様式1!O169&lt;&gt; "",IF(P_20号3様式1!O169&lt;&gt; "-",IF(VALUE(FIXED(P_20号3様式1!O169,0,TRUE))&lt;&gt;P_20号3様式1!O169,RIGHT(FIXED(P_20号3様式1!O169,3,FALSE),4),""),""),"")</f>
        <v/>
      </c>
      <c r="L207" s="13" t="str">
        <f>IF(P_20号3様式1!R169&lt;&gt; "",IF(P_20号3様式1!R169&lt;&gt; "-",TEXT(INT(P_20号3様式1!R169),"#,##0"),"-"),"")</f>
        <v/>
      </c>
      <c r="M207" s="12" t="str">
        <f>IF(P_20号3様式1!R169&lt;&gt; "",IF(P_20号3様式1!R169&lt;&gt; "-",IF(VALUE(FIXED(P_20号3様式1!R169,0,TRUE))&lt;&gt;P_20号3様式1!R169,RIGHT(FIXED(P_20号3様式1!R169,3,FALSE),4),""),""),"")</f>
        <v/>
      </c>
      <c r="N207" s="13" t="str">
        <f>IF(P_20号3様式1!U169&lt;&gt; "",IF(P_20号3様式1!U169&lt;&gt; "-",TEXT(INT(P_20号3様式1!U169),"#,##0"),"-"),"")</f>
        <v/>
      </c>
      <c r="O207" s="12" t="str">
        <f>IF(P_20号3様式1!U169&lt;&gt; "",IF(P_20号3様式1!U169&lt;&gt; "-",IF(VALUE(FIXED(P_20号3様式1!U169,0,TRUE))&lt;&gt;P_20号3様式1!U169,RIGHT(FIXED(P_20号3様式1!U169,3,FALSE),4),""),""),"")</f>
        <v/>
      </c>
      <c r="P207" s="13" t="str">
        <f>IF(P_20号3様式1!X169&lt;&gt; "",IF(P_20号3様式1!X169&lt;&gt; "-",TEXT(INT(P_20号3様式1!X169),"#,##0"),"-"),"")</f>
        <v/>
      </c>
      <c r="Q207" s="12" t="str">
        <f>IF(P_20号3様式1!X169&lt;&gt; "",IF(P_20号3様式1!X169&lt;&gt; "-",IF(VALUE(FIXED(P_20号3様式1!X169,0,TRUE))&lt;&gt;P_20号3様式1!X169,RIGHT(FIXED(P_20号3様式1!X169,3,FALSE),4),""),""),"")</f>
        <v/>
      </c>
      <c r="R207" s="13" t="str">
        <f>IF(P_20号3様式1!AA169&lt;&gt; "",IF(P_20号3様式1!AA169&lt;&gt; "-",TEXT(INT(P_20号3様式1!AA169),"#,##0"),"-"),"")</f>
        <v/>
      </c>
      <c r="S207" s="12" t="str">
        <f>IF(P_20号3様式1!AA169&lt;&gt; "",IF(P_20号3様式1!AA169&lt;&gt; "-",IF(VALUE(FIXED(P_20号3様式1!AA169,0,TRUE))&lt;&gt;P_20号3様式1!AA169,RIGHT(FIXED(P_20号3様式1!AA169,3,FALSE),4),""),""),"")</f>
        <v/>
      </c>
    </row>
    <row r="208" spans="1:19" ht="12.75" customHeight="1" x14ac:dyDescent="0.15">
      <c r="A208" s="2" t="str">
        <f>IF(P_20号3様式1!C170="","",P_20号3様式1!C170)</f>
        <v/>
      </c>
      <c r="B208" s="13" t="str">
        <f>IF(P_20号3様式1!AE170&lt;&gt; "",TEXT(INT(P_20号3様式1!AE170),"#,##0"),"")</f>
        <v/>
      </c>
      <c r="C208" s="12" t="str">
        <f>IF(P_20号3様式1!AE170= "","",IF(VALUE(FIXED(P_20号3様式1!AE170,0,TRUE))&lt;&gt;P_20号3様式1!AE170,RIGHT(FIXED(P_20号3様式1!AE170,3,FALSE),4),""))</f>
        <v/>
      </c>
      <c r="D208" s="13" t="str">
        <f>IF(P_20号3様式1!F170&lt;&gt; "",IF(P_20号3様式1!F170&lt;&gt; "-",TEXT(INT(P_20号3様式1!F170),"#,##0"),"-"),"")</f>
        <v/>
      </c>
      <c r="E208" s="12" t="str">
        <f>IF(P_20号3様式1!F170&lt;&gt; "",IF(P_20号3様式1!F170&lt;&gt; "-",IF(VALUE(FIXED(P_20号3様式1!F170,0,TRUE))&lt;&gt;P_20号3様式1!F170,RIGHT(FIXED(P_20号3様式1!F170,3,FALSE),4),""),""),"")</f>
        <v/>
      </c>
      <c r="F208" s="13" t="str">
        <f>IF(P_20号3様式1!I170&lt;&gt; "",IF(P_20号3様式1!I170&lt;&gt; "-",TEXT(INT(P_20号3様式1!I170),"#,##0"),"-"),"")</f>
        <v/>
      </c>
      <c r="G208" s="12" t="str">
        <f>IF(P_20号3様式1!I170&lt;&gt; "",IF(P_20号3様式1!I170&lt;&gt; "-",IF(VALUE(FIXED(P_20号3様式1!I170,0,TRUE))&lt;&gt;P_20号3様式1!I170,RIGHT(FIXED(P_20号3様式1!I170,3,FALSE),4),""),""),"")</f>
        <v/>
      </c>
      <c r="H208" s="13" t="str">
        <f>IF(P_20号3様式1!L170&lt;&gt; "",IF(P_20号3様式1!L170&lt;&gt; "-",TEXT(INT(P_20号3様式1!L170),"#,##0"),"-"),"")</f>
        <v/>
      </c>
      <c r="I208" s="12" t="str">
        <f>IF(P_20号3様式1!L170&lt;&gt; "",IF(P_20号3様式1!L170&lt;&gt; "-",IF(VALUE(FIXED(P_20号3様式1!L170,0,TRUE))&lt;&gt;P_20号3様式1!L170,RIGHT(FIXED(P_20号3様式1!L170,3,FALSE),4),""),""),"")</f>
        <v/>
      </c>
      <c r="J208" s="13" t="str">
        <f>IF(P_20号3様式1!O170&lt;&gt; "",IF(P_20号3様式1!O170&lt;&gt; "-",TEXT(INT(P_20号3様式1!O170),"#,##0"),"-"),"")</f>
        <v/>
      </c>
      <c r="K208" s="12" t="str">
        <f>IF(P_20号3様式1!O170&lt;&gt; "",IF(P_20号3様式1!O170&lt;&gt; "-",IF(VALUE(FIXED(P_20号3様式1!O170,0,TRUE))&lt;&gt;P_20号3様式1!O170,RIGHT(FIXED(P_20号3様式1!O170,3,FALSE),4),""),""),"")</f>
        <v/>
      </c>
      <c r="L208" s="13" t="str">
        <f>IF(P_20号3様式1!R170&lt;&gt; "",IF(P_20号3様式1!R170&lt;&gt; "-",TEXT(INT(P_20号3様式1!R170),"#,##0"),"-"),"")</f>
        <v/>
      </c>
      <c r="M208" s="12" t="str">
        <f>IF(P_20号3様式1!R170&lt;&gt; "",IF(P_20号3様式1!R170&lt;&gt; "-",IF(VALUE(FIXED(P_20号3様式1!R170,0,TRUE))&lt;&gt;P_20号3様式1!R170,RIGHT(FIXED(P_20号3様式1!R170,3,FALSE),4),""),""),"")</f>
        <v/>
      </c>
      <c r="N208" s="13" t="str">
        <f>IF(P_20号3様式1!U170&lt;&gt; "",IF(P_20号3様式1!U170&lt;&gt; "-",TEXT(INT(P_20号3様式1!U170),"#,##0"),"-"),"")</f>
        <v/>
      </c>
      <c r="O208" s="12" t="str">
        <f>IF(P_20号3様式1!U170&lt;&gt; "",IF(P_20号3様式1!U170&lt;&gt; "-",IF(VALUE(FIXED(P_20号3様式1!U170,0,TRUE))&lt;&gt;P_20号3様式1!U170,RIGHT(FIXED(P_20号3様式1!U170,3,FALSE),4),""),""),"")</f>
        <v/>
      </c>
      <c r="P208" s="13" t="str">
        <f>IF(P_20号3様式1!X170&lt;&gt; "",IF(P_20号3様式1!X170&lt;&gt; "-",TEXT(INT(P_20号3様式1!X170),"#,##0"),"-"),"")</f>
        <v/>
      </c>
      <c r="Q208" s="12" t="str">
        <f>IF(P_20号3様式1!X170&lt;&gt; "",IF(P_20号3様式1!X170&lt;&gt; "-",IF(VALUE(FIXED(P_20号3様式1!X170,0,TRUE))&lt;&gt;P_20号3様式1!X170,RIGHT(FIXED(P_20号3様式1!X170,3,FALSE),4),""),""),"")</f>
        <v/>
      </c>
      <c r="R208" s="13" t="str">
        <f>IF(P_20号3様式1!AA170&lt;&gt; "",IF(P_20号3様式1!AA170&lt;&gt; "-",TEXT(INT(P_20号3様式1!AA170),"#,##0"),"-"),"")</f>
        <v/>
      </c>
      <c r="S208" s="12" t="str">
        <f>IF(P_20号3様式1!AA170&lt;&gt; "",IF(P_20号3様式1!AA170&lt;&gt; "-",IF(VALUE(FIXED(P_20号3様式1!AA170,0,TRUE))&lt;&gt;P_20号3様式1!AA170,RIGHT(FIXED(P_20号3様式1!AA170,3,FALSE),4),""),""),"")</f>
        <v/>
      </c>
    </row>
    <row r="209" spans="1:19" ht="12.75" customHeight="1" x14ac:dyDescent="0.15">
      <c r="A209" s="2" t="str">
        <f>IF(P_20号3様式1!C171="","",P_20号3様式1!C171)</f>
        <v/>
      </c>
      <c r="B209" s="13" t="str">
        <f>IF(P_20号3様式1!AE171&lt;&gt; "",TEXT(INT(P_20号3様式1!AE171),"#,##0"),"")</f>
        <v/>
      </c>
      <c r="C209" s="12" t="str">
        <f>IF(P_20号3様式1!AE171= "","",IF(VALUE(FIXED(P_20号3様式1!AE171,0,TRUE))&lt;&gt;P_20号3様式1!AE171,RIGHT(FIXED(P_20号3様式1!AE171,3,FALSE),4),""))</f>
        <v/>
      </c>
      <c r="D209" s="13" t="str">
        <f>IF(P_20号3様式1!F171&lt;&gt; "",IF(P_20号3様式1!F171&lt;&gt; "-",TEXT(INT(P_20号3様式1!F171),"#,##0"),"-"),"")</f>
        <v/>
      </c>
      <c r="E209" s="12" t="str">
        <f>IF(P_20号3様式1!F171&lt;&gt; "",IF(P_20号3様式1!F171&lt;&gt; "-",IF(VALUE(FIXED(P_20号3様式1!F171,0,TRUE))&lt;&gt;P_20号3様式1!F171,RIGHT(FIXED(P_20号3様式1!F171,3,FALSE),4),""),""),"")</f>
        <v/>
      </c>
      <c r="F209" s="13" t="str">
        <f>IF(P_20号3様式1!I171&lt;&gt; "",IF(P_20号3様式1!I171&lt;&gt; "-",TEXT(INT(P_20号3様式1!I171),"#,##0"),"-"),"")</f>
        <v/>
      </c>
      <c r="G209" s="12" t="str">
        <f>IF(P_20号3様式1!I171&lt;&gt; "",IF(P_20号3様式1!I171&lt;&gt; "-",IF(VALUE(FIXED(P_20号3様式1!I171,0,TRUE))&lt;&gt;P_20号3様式1!I171,RIGHT(FIXED(P_20号3様式1!I171,3,FALSE),4),""),""),"")</f>
        <v/>
      </c>
      <c r="H209" s="13" t="str">
        <f>IF(P_20号3様式1!L171&lt;&gt; "",IF(P_20号3様式1!L171&lt;&gt; "-",TEXT(INT(P_20号3様式1!L171),"#,##0"),"-"),"")</f>
        <v/>
      </c>
      <c r="I209" s="12" t="str">
        <f>IF(P_20号3様式1!L171&lt;&gt; "",IF(P_20号3様式1!L171&lt;&gt; "-",IF(VALUE(FIXED(P_20号3様式1!L171,0,TRUE))&lt;&gt;P_20号3様式1!L171,RIGHT(FIXED(P_20号3様式1!L171,3,FALSE),4),""),""),"")</f>
        <v/>
      </c>
      <c r="J209" s="13" t="str">
        <f>IF(P_20号3様式1!O171&lt;&gt; "",IF(P_20号3様式1!O171&lt;&gt; "-",TEXT(INT(P_20号3様式1!O171),"#,##0"),"-"),"")</f>
        <v/>
      </c>
      <c r="K209" s="12" t="str">
        <f>IF(P_20号3様式1!O171&lt;&gt; "",IF(P_20号3様式1!O171&lt;&gt; "-",IF(VALUE(FIXED(P_20号3様式1!O171,0,TRUE))&lt;&gt;P_20号3様式1!O171,RIGHT(FIXED(P_20号3様式1!O171,3,FALSE),4),""),""),"")</f>
        <v/>
      </c>
      <c r="L209" s="13" t="str">
        <f>IF(P_20号3様式1!R171&lt;&gt; "",IF(P_20号3様式1!R171&lt;&gt; "-",TEXT(INT(P_20号3様式1!R171),"#,##0"),"-"),"")</f>
        <v/>
      </c>
      <c r="M209" s="12" t="str">
        <f>IF(P_20号3様式1!R171&lt;&gt; "",IF(P_20号3様式1!R171&lt;&gt; "-",IF(VALUE(FIXED(P_20号3様式1!R171,0,TRUE))&lt;&gt;P_20号3様式1!R171,RIGHT(FIXED(P_20号3様式1!R171,3,FALSE),4),""),""),"")</f>
        <v/>
      </c>
      <c r="N209" s="13" t="str">
        <f>IF(P_20号3様式1!U171&lt;&gt; "",IF(P_20号3様式1!U171&lt;&gt; "-",TEXT(INT(P_20号3様式1!U171),"#,##0"),"-"),"")</f>
        <v/>
      </c>
      <c r="O209" s="12" t="str">
        <f>IF(P_20号3様式1!U171&lt;&gt; "",IF(P_20号3様式1!U171&lt;&gt; "-",IF(VALUE(FIXED(P_20号3様式1!U171,0,TRUE))&lt;&gt;P_20号3様式1!U171,RIGHT(FIXED(P_20号3様式1!U171,3,FALSE),4),""),""),"")</f>
        <v/>
      </c>
      <c r="P209" s="13" t="str">
        <f>IF(P_20号3様式1!X171&lt;&gt; "",IF(P_20号3様式1!X171&lt;&gt; "-",TEXT(INT(P_20号3様式1!X171),"#,##0"),"-"),"")</f>
        <v/>
      </c>
      <c r="Q209" s="12" t="str">
        <f>IF(P_20号3様式1!X171&lt;&gt; "",IF(P_20号3様式1!X171&lt;&gt; "-",IF(VALUE(FIXED(P_20号3様式1!X171,0,TRUE))&lt;&gt;P_20号3様式1!X171,RIGHT(FIXED(P_20号3様式1!X171,3,FALSE),4),""),""),"")</f>
        <v/>
      </c>
      <c r="R209" s="13" t="str">
        <f>IF(P_20号3様式1!AA171&lt;&gt; "",IF(P_20号3様式1!AA171&lt;&gt; "-",TEXT(INT(P_20号3様式1!AA171),"#,##0"),"-"),"")</f>
        <v/>
      </c>
      <c r="S209" s="12" t="str">
        <f>IF(P_20号3様式1!AA171&lt;&gt; "",IF(P_20号3様式1!AA171&lt;&gt; "-",IF(VALUE(FIXED(P_20号3様式1!AA171,0,TRUE))&lt;&gt;P_20号3様式1!AA171,RIGHT(FIXED(P_20号3様式1!AA171,3,FALSE),4),""),""),"")</f>
        <v/>
      </c>
    </row>
    <row r="210" spans="1:19" ht="12.75" customHeight="1" x14ac:dyDescent="0.15">
      <c r="A210" s="2" t="str">
        <f>IF(P_20号3様式1!C172="","",P_20号3様式1!C172)</f>
        <v/>
      </c>
      <c r="B210" s="13" t="str">
        <f>IF(P_20号3様式1!AE172&lt;&gt; "",TEXT(INT(P_20号3様式1!AE172),"#,##0"),"")</f>
        <v/>
      </c>
      <c r="C210" s="12" t="str">
        <f>IF(P_20号3様式1!AE172= "","",IF(VALUE(FIXED(P_20号3様式1!AE172,0,TRUE))&lt;&gt;P_20号3様式1!AE172,RIGHT(FIXED(P_20号3様式1!AE172,3,FALSE),4),""))</f>
        <v/>
      </c>
      <c r="D210" s="13" t="str">
        <f>IF(P_20号3様式1!F172&lt;&gt; "",IF(P_20号3様式1!F172&lt;&gt; "-",TEXT(INT(P_20号3様式1!F172),"#,##0"),"-"),"")</f>
        <v/>
      </c>
      <c r="E210" s="12" t="str">
        <f>IF(P_20号3様式1!F172&lt;&gt; "",IF(P_20号3様式1!F172&lt;&gt; "-",IF(VALUE(FIXED(P_20号3様式1!F172,0,TRUE))&lt;&gt;P_20号3様式1!F172,RIGHT(FIXED(P_20号3様式1!F172,3,FALSE),4),""),""),"")</f>
        <v/>
      </c>
      <c r="F210" s="13" t="str">
        <f>IF(P_20号3様式1!I172&lt;&gt; "",IF(P_20号3様式1!I172&lt;&gt; "-",TEXT(INT(P_20号3様式1!I172),"#,##0"),"-"),"")</f>
        <v/>
      </c>
      <c r="G210" s="12" t="str">
        <f>IF(P_20号3様式1!I172&lt;&gt; "",IF(P_20号3様式1!I172&lt;&gt; "-",IF(VALUE(FIXED(P_20号3様式1!I172,0,TRUE))&lt;&gt;P_20号3様式1!I172,RIGHT(FIXED(P_20号3様式1!I172,3,FALSE),4),""),""),"")</f>
        <v/>
      </c>
      <c r="H210" s="13" t="str">
        <f>IF(P_20号3様式1!L172&lt;&gt; "",IF(P_20号3様式1!L172&lt;&gt; "-",TEXT(INT(P_20号3様式1!L172),"#,##0"),"-"),"")</f>
        <v/>
      </c>
      <c r="I210" s="12" t="str">
        <f>IF(P_20号3様式1!L172&lt;&gt; "",IF(P_20号3様式1!L172&lt;&gt; "-",IF(VALUE(FIXED(P_20号3様式1!L172,0,TRUE))&lt;&gt;P_20号3様式1!L172,RIGHT(FIXED(P_20号3様式1!L172,3,FALSE),4),""),""),"")</f>
        <v/>
      </c>
      <c r="J210" s="13" t="str">
        <f>IF(P_20号3様式1!O172&lt;&gt; "",IF(P_20号3様式1!O172&lt;&gt; "-",TEXT(INT(P_20号3様式1!O172),"#,##0"),"-"),"")</f>
        <v/>
      </c>
      <c r="K210" s="12" t="str">
        <f>IF(P_20号3様式1!O172&lt;&gt; "",IF(P_20号3様式1!O172&lt;&gt; "-",IF(VALUE(FIXED(P_20号3様式1!O172,0,TRUE))&lt;&gt;P_20号3様式1!O172,RIGHT(FIXED(P_20号3様式1!O172,3,FALSE),4),""),""),"")</f>
        <v/>
      </c>
      <c r="L210" s="13" t="str">
        <f>IF(P_20号3様式1!R172&lt;&gt; "",IF(P_20号3様式1!R172&lt;&gt; "-",TEXT(INT(P_20号3様式1!R172),"#,##0"),"-"),"")</f>
        <v/>
      </c>
      <c r="M210" s="12" t="str">
        <f>IF(P_20号3様式1!R172&lt;&gt; "",IF(P_20号3様式1!R172&lt;&gt; "-",IF(VALUE(FIXED(P_20号3様式1!R172,0,TRUE))&lt;&gt;P_20号3様式1!R172,RIGHT(FIXED(P_20号3様式1!R172,3,FALSE),4),""),""),"")</f>
        <v/>
      </c>
      <c r="N210" s="13" t="str">
        <f>IF(P_20号3様式1!U172&lt;&gt; "",IF(P_20号3様式1!U172&lt;&gt; "-",TEXT(INT(P_20号3様式1!U172),"#,##0"),"-"),"")</f>
        <v/>
      </c>
      <c r="O210" s="12" t="str">
        <f>IF(P_20号3様式1!U172&lt;&gt; "",IF(P_20号3様式1!U172&lt;&gt; "-",IF(VALUE(FIXED(P_20号3様式1!U172,0,TRUE))&lt;&gt;P_20号3様式1!U172,RIGHT(FIXED(P_20号3様式1!U172,3,FALSE),4),""),""),"")</f>
        <v/>
      </c>
      <c r="P210" s="13" t="str">
        <f>IF(P_20号3様式1!X172&lt;&gt; "",IF(P_20号3様式1!X172&lt;&gt; "-",TEXT(INT(P_20号3様式1!X172),"#,##0"),"-"),"")</f>
        <v/>
      </c>
      <c r="Q210" s="12" t="str">
        <f>IF(P_20号3様式1!X172&lt;&gt; "",IF(P_20号3様式1!X172&lt;&gt; "-",IF(VALUE(FIXED(P_20号3様式1!X172,0,TRUE))&lt;&gt;P_20号3様式1!X172,RIGHT(FIXED(P_20号3様式1!X172,3,FALSE),4),""),""),"")</f>
        <v/>
      </c>
      <c r="R210" s="13" t="str">
        <f>IF(P_20号3様式1!AA172&lt;&gt; "",IF(P_20号3様式1!AA172&lt;&gt; "-",TEXT(INT(P_20号3様式1!AA172),"#,##0"),"-"),"")</f>
        <v/>
      </c>
      <c r="S210" s="12" t="str">
        <f>IF(P_20号3様式1!AA172&lt;&gt; "",IF(P_20号3様式1!AA172&lt;&gt; "-",IF(VALUE(FIXED(P_20号3様式1!AA172,0,TRUE))&lt;&gt;P_20号3様式1!AA172,RIGHT(FIXED(P_20号3様式1!AA172,3,FALSE),4),""),""),"")</f>
        <v/>
      </c>
    </row>
    <row r="211" spans="1:19" ht="12.75" customHeight="1" x14ac:dyDescent="0.15">
      <c r="A211" s="2" t="str">
        <f>IF(P_20号3様式1!C173="","",P_20号3様式1!C173)</f>
        <v/>
      </c>
      <c r="B211" s="13" t="str">
        <f>IF(P_20号3様式1!AE173&lt;&gt; "",TEXT(INT(P_20号3様式1!AE173),"#,##0"),"")</f>
        <v/>
      </c>
      <c r="C211" s="12" t="str">
        <f>IF(P_20号3様式1!AE173= "","",IF(VALUE(FIXED(P_20号3様式1!AE173,0,TRUE))&lt;&gt;P_20号3様式1!AE173,RIGHT(FIXED(P_20号3様式1!AE173,3,FALSE),4),""))</f>
        <v/>
      </c>
      <c r="D211" s="13" t="str">
        <f>IF(P_20号3様式1!F173&lt;&gt; "",IF(P_20号3様式1!F173&lt;&gt; "-",TEXT(INT(P_20号3様式1!F173),"#,##0"),"-"),"")</f>
        <v/>
      </c>
      <c r="E211" s="12" t="str">
        <f>IF(P_20号3様式1!F173&lt;&gt; "",IF(P_20号3様式1!F173&lt;&gt; "-",IF(VALUE(FIXED(P_20号3様式1!F173,0,TRUE))&lt;&gt;P_20号3様式1!F173,RIGHT(FIXED(P_20号3様式1!F173,3,FALSE),4),""),""),"")</f>
        <v/>
      </c>
      <c r="F211" s="13" t="str">
        <f>IF(P_20号3様式1!I173&lt;&gt; "",IF(P_20号3様式1!I173&lt;&gt; "-",TEXT(INT(P_20号3様式1!I173),"#,##0"),"-"),"")</f>
        <v/>
      </c>
      <c r="G211" s="12" t="str">
        <f>IF(P_20号3様式1!I173&lt;&gt; "",IF(P_20号3様式1!I173&lt;&gt; "-",IF(VALUE(FIXED(P_20号3様式1!I173,0,TRUE))&lt;&gt;P_20号3様式1!I173,RIGHT(FIXED(P_20号3様式1!I173,3,FALSE),4),""),""),"")</f>
        <v/>
      </c>
      <c r="H211" s="13" t="str">
        <f>IF(P_20号3様式1!L173&lt;&gt; "",IF(P_20号3様式1!L173&lt;&gt; "-",TEXT(INT(P_20号3様式1!L173),"#,##0"),"-"),"")</f>
        <v/>
      </c>
      <c r="I211" s="12" t="str">
        <f>IF(P_20号3様式1!L173&lt;&gt; "",IF(P_20号3様式1!L173&lt;&gt; "-",IF(VALUE(FIXED(P_20号3様式1!L173,0,TRUE))&lt;&gt;P_20号3様式1!L173,RIGHT(FIXED(P_20号3様式1!L173,3,FALSE),4),""),""),"")</f>
        <v/>
      </c>
      <c r="J211" s="13" t="str">
        <f>IF(P_20号3様式1!O173&lt;&gt; "",IF(P_20号3様式1!O173&lt;&gt; "-",TEXT(INT(P_20号3様式1!O173),"#,##0"),"-"),"")</f>
        <v/>
      </c>
      <c r="K211" s="12" t="str">
        <f>IF(P_20号3様式1!O173&lt;&gt; "",IF(P_20号3様式1!O173&lt;&gt; "-",IF(VALUE(FIXED(P_20号3様式1!O173,0,TRUE))&lt;&gt;P_20号3様式1!O173,RIGHT(FIXED(P_20号3様式1!O173,3,FALSE),4),""),""),"")</f>
        <v/>
      </c>
      <c r="L211" s="13" t="str">
        <f>IF(P_20号3様式1!R173&lt;&gt; "",IF(P_20号3様式1!R173&lt;&gt; "-",TEXT(INT(P_20号3様式1!R173),"#,##0"),"-"),"")</f>
        <v/>
      </c>
      <c r="M211" s="12" t="str">
        <f>IF(P_20号3様式1!R173&lt;&gt; "",IF(P_20号3様式1!R173&lt;&gt; "-",IF(VALUE(FIXED(P_20号3様式1!R173,0,TRUE))&lt;&gt;P_20号3様式1!R173,RIGHT(FIXED(P_20号3様式1!R173,3,FALSE),4),""),""),"")</f>
        <v/>
      </c>
      <c r="N211" s="13" t="str">
        <f>IF(P_20号3様式1!U173&lt;&gt; "",IF(P_20号3様式1!U173&lt;&gt; "-",TEXT(INT(P_20号3様式1!U173),"#,##0"),"-"),"")</f>
        <v/>
      </c>
      <c r="O211" s="12" t="str">
        <f>IF(P_20号3様式1!U173&lt;&gt; "",IF(P_20号3様式1!U173&lt;&gt; "-",IF(VALUE(FIXED(P_20号3様式1!U173,0,TRUE))&lt;&gt;P_20号3様式1!U173,RIGHT(FIXED(P_20号3様式1!U173,3,FALSE),4),""),""),"")</f>
        <v/>
      </c>
      <c r="P211" s="13" t="str">
        <f>IF(P_20号3様式1!X173&lt;&gt; "",IF(P_20号3様式1!X173&lt;&gt; "-",TEXT(INT(P_20号3様式1!X173),"#,##0"),"-"),"")</f>
        <v/>
      </c>
      <c r="Q211" s="12" t="str">
        <f>IF(P_20号3様式1!X173&lt;&gt; "",IF(P_20号3様式1!X173&lt;&gt; "-",IF(VALUE(FIXED(P_20号3様式1!X173,0,TRUE))&lt;&gt;P_20号3様式1!X173,RIGHT(FIXED(P_20号3様式1!X173,3,FALSE),4),""),""),"")</f>
        <v/>
      </c>
      <c r="R211" s="13" t="str">
        <f>IF(P_20号3様式1!AA173&lt;&gt; "",IF(P_20号3様式1!AA173&lt;&gt; "-",TEXT(INT(P_20号3様式1!AA173),"#,##0"),"-"),"")</f>
        <v/>
      </c>
      <c r="S211" s="12" t="str">
        <f>IF(P_20号3様式1!AA173&lt;&gt; "",IF(P_20号3様式1!AA173&lt;&gt; "-",IF(VALUE(FIXED(P_20号3様式1!AA173,0,TRUE))&lt;&gt;P_20号3様式1!AA173,RIGHT(FIXED(P_20号3様式1!AA173,3,FALSE),4),""),""),"")</f>
        <v/>
      </c>
    </row>
    <row r="212" spans="1:19" ht="18.75" customHeight="1" x14ac:dyDescent="0.15">
      <c r="A212" s="17"/>
      <c r="B212" s="19"/>
      <c r="C212" s="18"/>
      <c r="D212" s="19"/>
      <c r="E212" s="18"/>
      <c r="F212" s="19"/>
      <c r="G212" s="18"/>
      <c r="H212" s="19"/>
      <c r="I212" s="18"/>
      <c r="J212" s="19"/>
      <c r="K212" s="18"/>
      <c r="L212" s="19"/>
      <c r="M212" s="18"/>
      <c r="N212" s="19"/>
      <c r="O212" s="18"/>
      <c r="P212" s="19"/>
      <c r="Q212" s="18"/>
      <c r="R212" s="19"/>
      <c r="S212" s="18"/>
    </row>
    <row r="213" spans="1:19" ht="12.75" customHeight="1" x14ac:dyDescent="0.15">
      <c r="A213" s="22" t="s">
        <v>3</v>
      </c>
      <c r="B213" s="14" t="str">
        <f>IF(P_20号3様式1!AH131&lt;&gt; "",TEXT(INT(P_20号3様式1!AH131),"#,##0"),"")</f>
        <v/>
      </c>
      <c r="C213" s="15" t="str">
        <f>IF(P_20号3様式1!AH131= "","",IF(VALUE(FIXED(P_20号3様式1!AH131,0,TRUE))&lt;&gt;P_20号3様式1!AH131,RIGHT(FIXED(P_20号3様式1!AH131,3,FALSE),4),""))</f>
        <v/>
      </c>
      <c r="D213" s="13" t="str">
        <f>IF(P_20号3様式1!AI131&lt;&gt; "",IF(P_20号3様式1!AI131&lt;&gt; "-",TEXT(INT(P_20号3様式1!AI131),"#,##0"),"-"),"")</f>
        <v/>
      </c>
      <c r="E213" s="12" t="str">
        <f>IF(P_20号3様式1!AI131&lt;&gt; "",IF(P_20号3様式1!AI131&lt;&gt; "-",IF(VALUE(FIXED(P_20号3様式1!AI131,0,TRUE))&lt;&gt;P_20号3様式1!AI131,RIGHT(FIXED(P_20号3様式1!AI131,3,FALSE),4),""),""),"")</f>
        <v/>
      </c>
      <c r="F213" s="13" t="str">
        <f>IF(P_20号3様式1!AJ131&lt;&gt; "",IF(P_20号3様式1!AJ131&lt;&gt; "-",TEXT(INT(P_20号3様式1!AJ131),"#,##0"),"-"),"")</f>
        <v/>
      </c>
      <c r="G213" s="12" t="str">
        <f>IF(P_20号3様式1!AJ131&lt;&gt; "",IF(P_20号3様式1!AJ131&lt;&gt; "-",IF(VALUE(FIXED(P_20号3様式1!AJ131,0,TRUE))&lt;&gt;P_20号3様式1!AJ131,RIGHT(FIXED(P_20号3様式1!AJ131,3,FALSE),4),""),""),"")</f>
        <v/>
      </c>
      <c r="H213" s="13" t="str">
        <f>IF(P_20号3様式1!AK131&lt;&gt; "",IF(P_20号3様式1!AK131&lt;&gt; "-",TEXT(INT(P_20号3様式1!AK131),"#,##0"),"-"),"")</f>
        <v/>
      </c>
      <c r="I213" s="12" t="str">
        <f>IF(P_20号3様式1!AK131&lt;&gt; "",IF(P_20号3様式1!AK131&lt;&gt; "-",IF(VALUE(FIXED(P_20号3様式1!AK131,0,TRUE))&lt;&gt;P_20号3様式1!AK131,RIGHT(FIXED(P_20号3様式1!AK131,3,FALSE),4),""),""),"")</f>
        <v/>
      </c>
      <c r="J213" s="13" t="str">
        <f>IF(P_20号3様式1!AL131&lt;&gt; "",IF(P_20号3様式1!AL131&lt;&gt; "-",TEXT(INT(P_20号3様式1!AL131),"#,##0"),"-"),"")</f>
        <v/>
      </c>
      <c r="K213" s="12" t="str">
        <f>IF(P_20号3様式1!AL131&lt;&gt; "",IF(P_20号3様式1!AL131&lt;&gt; "-",IF(VALUE(FIXED(P_20号3様式1!AL131,0,TRUE))&lt;&gt;P_20号3様式1!AL131,RIGHT(FIXED(P_20号3様式1!AL131,3,FALSE),4),""),""),"")</f>
        <v/>
      </c>
      <c r="L213" s="13" t="str">
        <f>IF(P_20号3様式1!AM131&lt;&gt; "",IF(P_20号3様式1!AM131&lt;&gt; "-",TEXT(INT(P_20号3様式1!AM131),"#,##0"),"-"),"")</f>
        <v/>
      </c>
      <c r="M213" s="12" t="str">
        <f>IF(P_20号3様式1!AM131&lt;&gt; "",IF(P_20号3様式1!AM131&lt;&gt; "-",IF(VALUE(FIXED(P_20号3様式1!AM131,0,TRUE))&lt;&gt;P_20号3様式1!AM131,RIGHT(FIXED(P_20号3様式1!AM131,3,FALSE),4),""),""),"")</f>
        <v/>
      </c>
      <c r="N213" s="13" t="str">
        <f>IF(P_20号3様式1!AN131&lt;&gt; "",IF(P_20号3様式1!AN131&lt;&gt; "-",TEXT(INT(P_20号3様式1!AN131),"#,##0"),"-"),"")</f>
        <v/>
      </c>
      <c r="O213" s="12" t="str">
        <f>IF(P_20号3様式1!AN131&lt;&gt; "",IF(P_20号3様式1!AN131&lt;&gt; "-",IF(VALUE(FIXED(P_20号3様式1!AN131,0,TRUE))&lt;&gt;P_20号3様式1!AN131,RIGHT(FIXED(P_20号3様式1!AN131,3,FALSE),4),""),""),"")</f>
        <v/>
      </c>
      <c r="P213" s="13" t="str">
        <f>IF(P_20号3様式1!AO131&lt;&gt; "",IF(P_20号3様式1!AO131&lt;&gt; "-",TEXT(INT(P_20号3様式1!AO131),"#,##0"),"-"),"")</f>
        <v/>
      </c>
      <c r="Q213" s="12" t="str">
        <f>IF(P_20号3様式1!AO131&lt;&gt; "",IF(P_20号3様式1!AO131&lt;&gt; "-",IF(VALUE(FIXED(P_20号3様式1!AO131,0,TRUE))&lt;&gt;P_20号3様式1!AO131,RIGHT(FIXED(P_20号3様式1!AO131,3,FALSE),4),""),""),"")</f>
        <v/>
      </c>
      <c r="R213" s="13" t="str">
        <f>IF(P_20号3様式1!AP131&lt;&gt; "",IF(P_20号3様式1!AP131&lt;&gt; "-",TEXT(INT(P_20号3様式1!AP131),"#,##0"),"-"),"")</f>
        <v/>
      </c>
      <c r="S213" s="12" t="str">
        <f>IF(P_20号3様式1!AP131&lt;&gt; "",IF(P_20号3様式1!AP131&lt;&gt; "-",IF(VALUE(FIXED(P_20号3様式1!AP131,0,TRUE))&lt;&gt;P_20号3様式1!AP131,RIGHT(FIXED(P_20号3様式1!AP131,3,FALSE),4),""),""),"")</f>
        <v/>
      </c>
    </row>
    <row r="214" spans="1:19" ht="12.75" customHeight="1" x14ac:dyDescent="0.15">
      <c r="A214" s="22" t="s">
        <v>4</v>
      </c>
      <c r="B214" s="14" t="str">
        <f>IF(P_20号3様式1!AS131&lt;&gt; "",TEXT(INT(P_20号3様式1!AS131),"#,##0"),"")</f>
        <v>7</v>
      </c>
      <c r="C214" s="15" t="str">
        <f>IF(P_20号3様式1!AS131= "","",IF(VALUE(FIXED(P_20号3様式1!AS131,0,TRUE))&lt;&gt;P_20号3様式1!AS131,RIGHT(FIXED(P_20号3様式1!AS131,3,FALSE),4),""))</f>
        <v>.000</v>
      </c>
      <c r="D214" s="13" t="str">
        <f>IF(P_20号3様式1!AT131&lt;&gt; "",IF(P_20号3様式1!AT131&lt;&gt; "-",TEXT(INT(P_20号3様式1!AT131),"#,##0"),"-"),"")</f>
        <v>7</v>
      </c>
      <c r="E214" s="12" t="str">
        <f>IF(P_20号3様式1!AT131&lt;&gt; "",IF(P_20号3様式1!AT131&lt;&gt; "-",IF(VALUE(FIXED(P_20号3様式1!AT131,0,TRUE))&lt;&gt;P_20号3様式1!AT131,RIGHT(FIXED(P_20号3様式1!AT131,3,FALSE),4),""),""),"")</f>
        <v>.000</v>
      </c>
      <c r="F214" s="13" t="str">
        <f>IF(P_20号3様式1!AU131&lt;&gt; "",IF(P_20号3様式1!AU131&lt;&gt; "-",TEXT(INT(P_20号3様式1!AU131),"#,##0"),"-"),"")</f>
        <v/>
      </c>
      <c r="G214" s="12" t="str">
        <f>IF(P_20号3様式1!AU131&lt;&gt; "",IF(P_20号3様式1!AU131&lt;&gt; "-",IF(VALUE(FIXED(P_20号3様式1!AU131,0,TRUE))&lt;&gt;P_20号3様式1!AU131,RIGHT(FIXED(P_20号3様式1!AU131,3,FALSE),4),""),""),"")</f>
        <v/>
      </c>
      <c r="H214" s="13" t="str">
        <f>IF(P_20号3様式1!AV131&lt;&gt; "",IF(P_20号3様式1!AV131&lt;&gt; "-",TEXT(INT(P_20号3様式1!AV131),"#,##0"),"-"),"")</f>
        <v/>
      </c>
      <c r="I214" s="12" t="str">
        <f>IF(P_20号3様式1!AV131&lt;&gt; "",IF(P_20号3様式1!AV131&lt;&gt; "-",IF(VALUE(FIXED(P_20号3様式1!AV131,0,TRUE))&lt;&gt;P_20号3様式1!AV131,RIGHT(FIXED(P_20号3様式1!AV131,3,FALSE),4),""),""),"")</f>
        <v/>
      </c>
      <c r="J214" s="13" t="str">
        <f>IF(P_20号3様式1!AW131&lt;&gt; "",IF(P_20号3様式1!AW131&lt;&gt; "-",TEXT(INT(P_20号3様式1!AW131),"#,##0"),"-"),"")</f>
        <v/>
      </c>
      <c r="K214" s="12" t="str">
        <f>IF(P_20号3様式1!AW131&lt;&gt; "",IF(P_20号3様式1!AW131&lt;&gt; "-",IF(VALUE(FIXED(P_20号3様式1!AW131,0,TRUE))&lt;&gt;P_20号3様式1!AW131,RIGHT(FIXED(P_20号3様式1!AW131,3,FALSE),4),""),""),"")</f>
        <v/>
      </c>
      <c r="L214" s="13" t="str">
        <f>IF(P_20号3様式1!AX131&lt;&gt; "",IF(P_20号3様式1!AX131&lt;&gt; "-",TEXT(INT(P_20号3様式1!AX131),"#,##0"),"-"),"")</f>
        <v/>
      </c>
      <c r="M214" s="12" t="str">
        <f>IF(P_20号3様式1!AX131&lt;&gt; "",IF(P_20号3様式1!AX131&lt;&gt; "-",IF(VALUE(FIXED(P_20号3様式1!AX131,0,TRUE))&lt;&gt;P_20号3様式1!AX131,RIGHT(FIXED(P_20号3様式1!AX131,3,FALSE),4),""),""),"")</f>
        <v/>
      </c>
      <c r="N214" s="13" t="str">
        <f>IF(P_20号3様式1!AY131&lt;&gt; "",IF(P_20号3様式1!AY131&lt;&gt; "-",TEXT(INT(P_20号3様式1!AY131),"#,##0"),"-"),"")</f>
        <v/>
      </c>
      <c r="O214" s="12" t="str">
        <f>IF(P_20号3様式1!AY131&lt;&gt; "",IF(P_20号3様式1!AY131&lt;&gt; "-",IF(VALUE(FIXED(P_20号3様式1!AY131,0,TRUE))&lt;&gt;P_20号3様式1!AY131,RIGHT(FIXED(P_20号3様式1!AY131,3,FALSE),4),""),""),"")</f>
        <v/>
      </c>
      <c r="P214" s="13" t="str">
        <f>IF(P_20号3様式1!AZ131&lt;&gt; "",IF(P_20号3様式1!AZ131&lt;&gt; "-",TEXT(INT(P_20号3様式1!AZ131),"#,##0"),"-"),"")</f>
        <v/>
      </c>
      <c r="Q214" s="12" t="str">
        <f>IF(P_20号3様式1!AZ131&lt;&gt; "",IF(P_20号3様式1!AZ131&lt;&gt; "-",IF(VALUE(FIXED(P_20号3様式1!AZ131,0,TRUE))&lt;&gt;P_20号3様式1!AZ131,RIGHT(FIXED(P_20号3様式1!AZ131,3,FALSE),4),""),""),"")</f>
        <v/>
      </c>
      <c r="R214" s="13" t="str">
        <f>IF(P_20号3様式1!BA131&lt;&gt; "",IF(P_20号3様式1!BA131&lt;&gt; "-",TEXT(INT(P_20号3様式1!BA131),"#,##0"),"-"),"")</f>
        <v/>
      </c>
      <c r="S214" s="12" t="str">
        <f>IF(P_20号3様式1!BA131&lt;&gt; "",IF(P_20号3様式1!BA131&lt;&gt; "-",IF(VALUE(FIXED(P_20号3様式1!BA131,0,TRUE))&lt;&gt;P_20号3様式1!BA131,RIGHT(FIXED(P_20号3様式1!BA131,3,FALSE),4),""),""),"")</f>
        <v/>
      </c>
    </row>
    <row r="215" spans="1:19" ht="12.75" customHeight="1" x14ac:dyDescent="0.15">
      <c r="A215" s="22" t="s">
        <v>11</v>
      </c>
      <c r="B215" s="14" t="str">
        <f>IF(P_20号3様式1!BD131&lt;&gt; "",TEXT(INT(P_20号3様式1!BD131),"#,##0"),"")</f>
        <v>1</v>
      </c>
      <c r="C215" s="15" t="str">
        <f>IF(P_20号3様式1!BD131= "","",IF(VALUE(FIXED(P_20号3様式1!BD131,0,TRUE))&lt;&gt;P_20号3様式1!BD131,RIGHT(FIXED(P_20号3様式1!BD131,3,FALSE),4),""))</f>
        <v>.000</v>
      </c>
      <c r="D215" s="13" t="str">
        <f>IF(P_20号3様式1!BE131&lt;&gt; "",IF(P_20号3様式1!BE131&lt;&gt; "-",TEXT(INT(P_20号3様式1!BE131),"#,##0"),"-"),"")</f>
        <v>1</v>
      </c>
      <c r="E215" s="12" t="str">
        <f>IF(P_20号3様式1!BE131&lt;&gt; "",IF(P_20号3様式1!BE131&lt;&gt; "-",IF(VALUE(FIXED(P_20号3様式1!BE131,0,TRUE))&lt;&gt;P_20号3様式1!BE131,RIGHT(FIXED(P_20号3様式1!BE131,3,FALSE),4),""),""),"")</f>
        <v>.000</v>
      </c>
      <c r="F215" s="13" t="str">
        <f>IF(P_20号3様式1!BF131&lt;&gt; "",IF(P_20号3様式1!BF131&lt;&gt; "-",TEXT(INT(P_20号3様式1!BF131),"#,##0"),"-"),"")</f>
        <v/>
      </c>
      <c r="G215" s="12" t="str">
        <f>IF(P_20号3様式1!BF131&lt;&gt; "",IF(P_20号3様式1!BF131&lt;&gt; "-",IF(VALUE(FIXED(P_20号3様式1!BF131,0,TRUE))&lt;&gt;P_20号3様式1!BF131,RIGHT(FIXED(P_20号3様式1!BF131,3,FALSE),4),""),""),"")</f>
        <v/>
      </c>
      <c r="H215" s="13" t="str">
        <f>IF(P_20号3様式1!BG131&lt;&gt; "",IF(P_20号3様式1!BG131&lt;&gt; "-",TEXT(INT(P_20号3様式1!BG131),"#,##0"),"-"),"")</f>
        <v/>
      </c>
      <c r="I215" s="12" t="str">
        <f>IF(P_20号3様式1!BG131&lt;&gt; "",IF(P_20号3様式1!BG131&lt;&gt; "-",IF(VALUE(FIXED(P_20号3様式1!BG131,0,TRUE))&lt;&gt;P_20号3様式1!BG131,RIGHT(FIXED(P_20号3様式1!BG131,3,FALSE),4),""),""),"")</f>
        <v/>
      </c>
      <c r="J215" s="13" t="str">
        <f>IF(P_20号3様式1!BH131&lt;&gt; "",IF(P_20号3様式1!BH131&lt;&gt; "-",TEXT(INT(P_20号3様式1!BH131),"#,##0"),"-"),"")</f>
        <v/>
      </c>
      <c r="K215" s="12" t="str">
        <f>IF(P_20号3様式1!BH131&lt;&gt; "",IF(P_20号3様式1!BH131&lt;&gt; "-",IF(VALUE(FIXED(P_20号3様式1!BH131,0,TRUE))&lt;&gt;P_20号3様式1!BH131,RIGHT(FIXED(P_20号3様式1!BH131,3,FALSE),4),""),""),"")</f>
        <v/>
      </c>
      <c r="L215" s="13" t="str">
        <f>IF(P_20号3様式1!BI131&lt;&gt; "",IF(P_20号3様式1!BI131&lt;&gt; "-",TEXT(INT(P_20号3様式1!BI131),"#,##0"),"-"),"")</f>
        <v/>
      </c>
      <c r="M215" s="12" t="str">
        <f>IF(P_20号3様式1!BI131&lt;&gt; "",IF(P_20号3様式1!BI131&lt;&gt; "-",IF(VALUE(FIXED(P_20号3様式1!BI131,0,TRUE))&lt;&gt;P_20号3様式1!BI131,RIGHT(FIXED(P_20号3様式1!BI131,3,FALSE),4),""),""),"")</f>
        <v/>
      </c>
      <c r="N215" s="13" t="str">
        <f>IF(P_20号3様式1!BJ131&lt;&gt; "",IF(P_20号3様式1!BJ131&lt;&gt; "-",TEXT(INT(P_20号3様式1!BJ131),"#,##0"),"-"),"")</f>
        <v/>
      </c>
      <c r="O215" s="12" t="str">
        <f>IF(P_20号3様式1!BJ131&lt;&gt; "",IF(P_20号3様式1!BJ131&lt;&gt; "-",IF(VALUE(FIXED(P_20号3様式1!BJ131,0,TRUE))&lt;&gt;P_20号3様式1!BJ131,RIGHT(FIXED(P_20号3様式1!BJ131,3,FALSE),4),""),""),"")</f>
        <v/>
      </c>
      <c r="P215" s="13" t="str">
        <f>IF(P_20号3様式1!BK131&lt;&gt; "",IF(P_20号3様式1!BK131&lt;&gt; "-",TEXT(INT(P_20号3様式1!BK131),"#,##0"),"-"),"")</f>
        <v/>
      </c>
      <c r="Q215" s="12" t="str">
        <f>IF(P_20号3様式1!BK131&lt;&gt; "",IF(P_20号3様式1!BK131&lt;&gt; "-",IF(VALUE(FIXED(P_20号3様式1!BK131,0,TRUE))&lt;&gt;P_20号3様式1!BK131,RIGHT(FIXED(P_20号3様式1!BK131,3,FALSE),4),""),""),"")</f>
        <v/>
      </c>
      <c r="R215" s="13" t="str">
        <f>IF(P_20号3様式1!BL131&lt;&gt; "",IF(P_20号3様式1!BL131&lt;&gt; "-",TEXT(INT(P_20号3様式1!BL131),"#,##0"),"-"),"")</f>
        <v/>
      </c>
      <c r="S215" s="12" t="str">
        <f>IF(P_20号3様式1!BL131&lt;&gt; "",IF(P_20号3様式1!BL131&lt;&gt; "-",IF(VALUE(FIXED(P_20号3様式1!BL131,0,TRUE))&lt;&gt;P_20号3様式1!BL131,RIGHT(FIXED(P_20号3様式1!BL131,3,FALSE),4),""),""),"")</f>
        <v/>
      </c>
    </row>
    <row r="216" spans="1:19" ht="12.75" customHeight="1" x14ac:dyDescent="0.15">
      <c r="A216" s="22" t="s">
        <v>5</v>
      </c>
      <c r="B216" s="14" t="str">
        <f>IF(P_20号3様式1!BO131&lt;&gt; "",TEXT(INT(P_20号3様式1!BO131),"#,##0"),"")</f>
        <v>8</v>
      </c>
      <c r="C216" s="15" t="str">
        <f>IF(P_20号3様式1!BO131= "","",IF(VALUE(FIXED(P_20号3様式1!BO131,0,TRUE))&lt;&gt;P_20号3様式1!BO131,RIGHT(FIXED(P_20号3様式1!BO131,3,FALSE),4),""))</f>
        <v>.000</v>
      </c>
      <c r="D216" s="13" t="str">
        <f>IF(P_20号3様式1!BP131&lt;&gt; "",IF(P_20号3様式1!BP131&lt;&gt; "-",TEXT(INT(P_20号3様式1!BP131),"#,##0"),"-"),"")</f>
        <v>8</v>
      </c>
      <c r="E216" s="12" t="str">
        <f>IF(P_20号3様式1!BP131&lt;&gt; "",IF(P_20号3様式1!BP131&lt;&gt; "-",IF(VALUE(FIXED(P_20号3様式1!BP131,0,TRUE))&lt;&gt;P_20号3様式1!BP131,RIGHT(FIXED(P_20号3様式1!BP131,3,FALSE),4),""),""),"")</f>
        <v>.000</v>
      </c>
      <c r="F216" s="13" t="str">
        <f>IF(P_20号3様式1!BQ131&lt;&gt; "",IF(P_20号3様式1!BQ131&lt;&gt; "-",TEXT(INT(P_20号3様式1!BQ131),"#,##0"),"-"),"")</f>
        <v/>
      </c>
      <c r="G216" s="12" t="str">
        <f>IF(P_20号3様式1!BQ131&lt;&gt; "",IF(P_20号3様式1!BQ131&lt;&gt; "-",IF(VALUE(FIXED(P_20号3様式1!BQ131,0,TRUE))&lt;&gt;P_20号3様式1!BQ131,RIGHT(FIXED(P_20号3様式1!BQ131,3,FALSE),4),""),""),"")</f>
        <v/>
      </c>
      <c r="H216" s="13" t="str">
        <f>IF(P_20号3様式1!BR131&lt;&gt; "",IF(P_20号3様式1!BR131&lt;&gt; "-",TEXT(INT(P_20号3様式1!BR131),"#,##0"),"-"),"")</f>
        <v/>
      </c>
      <c r="I216" s="12" t="str">
        <f>IF(P_20号3様式1!BR131&lt;&gt; "",IF(P_20号3様式1!BR131&lt;&gt; "-",IF(VALUE(FIXED(P_20号3様式1!BR131,0,TRUE))&lt;&gt;P_20号3様式1!BR131,RIGHT(FIXED(P_20号3様式1!BR131,3,FALSE),4),""),""),"")</f>
        <v/>
      </c>
      <c r="J216" s="13" t="str">
        <f>IF(P_20号3様式1!BS131&lt;&gt; "",IF(P_20号3様式1!BS131&lt;&gt; "-",TEXT(INT(P_20号3様式1!BS131),"#,##0"),"-"),"")</f>
        <v/>
      </c>
      <c r="K216" s="12" t="str">
        <f>IF(P_20号3様式1!BS131&lt;&gt; "",IF(P_20号3様式1!BS131&lt;&gt; "-",IF(VALUE(FIXED(P_20号3様式1!BS131,0,TRUE))&lt;&gt;P_20号3様式1!BS131,RIGHT(FIXED(P_20号3様式1!BS131,3,FALSE),4),""),""),"")</f>
        <v/>
      </c>
      <c r="L216" s="13" t="str">
        <f>IF(P_20号3様式1!BT131&lt;&gt; "",IF(P_20号3様式1!BT131&lt;&gt; "-",TEXT(INT(P_20号3様式1!BT131),"#,##0"),"-"),"")</f>
        <v/>
      </c>
      <c r="M216" s="12" t="str">
        <f>IF(P_20号3様式1!BT131&lt;&gt; "",IF(P_20号3様式1!BT131&lt;&gt; "-",IF(VALUE(FIXED(P_20号3様式1!BT131,0,TRUE))&lt;&gt;P_20号3様式1!BT131,RIGHT(FIXED(P_20号3様式1!BT131,3,FALSE),4),""),""),"")</f>
        <v/>
      </c>
      <c r="N216" s="13" t="str">
        <f>IF(P_20号3様式1!BU131&lt;&gt; "",IF(P_20号3様式1!BU131&lt;&gt; "-",TEXT(INT(P_20号3様式1!BU131),"#,##0"),"-"),"")</f>
        <v/>
      </c>
      <c r="O216" s="12" t="str">
        <f>IF(P_20号3様式1!BU131&lt;&gt; "",IF(P_20号3様式1!BU131&lt;&gt; "-",IF(VALUE(FIXED(P_20号3様式1!BU131,0,TRUE))&lt;&gt;P_20号3様式1!BU131,RIGHT(FIXED(P_20号3様式1!BU131,3,FALSE),4),""),""),"")</f>
        <v/>
      </c>
      <c r="P216" s="13" t="str">
        <f>IF(P_20号3様式1!BV131&lt;&gt; "",IF(P_20号3様式1!BV131&lt;&gt; "-",TEXT(INT(P_20号3様式1!BV131),"#,##0"),"-"),"")</f>
        <v/>
      </c>
      <c r="Q216" s="12" t="str">
        <f>IF(P_20号3様式1!BV131&lt;&gt; "",IF(P_20号3様式1!BV131&lt;&gt; "-",IF(VALUE(FIXED(P_20号3様式1!BV131,0,TRUE))&lt;&gt;P_20号3様式1!BV131,RIGHT(FIXED(P_20号3様式1!BV131,3,FALSE),4),""),""),"")</f>
        <v/>
      </c>
      <c r="R216" s="13" t="str">
        <f>IF(P_20号3様式1!BW131&lt;&gt; "",IF(P_20号3様式1!BW131&lt;&gt; "-",TEXT(INT(P_20号3様式1!BW131),"#,##0"),"-"),"")</f>
        <v/>
      </c>
      <c r="S216" s="12" t="str">
        <f>IF(P_20号3様式1!BW131&lt;&gt; "",IF(P_20号3様式1!BW131&lt;&gt; "-",IF(VALUE(FIXED(P_20号3様式1!BW131,0,TRUE))&lt;&gt;P_20号3様式1!BW131,RIGHT(FIXED(P_20号3様式1!BW131,3,FALSE),4),""),""),"")</f>
        <v/>
      </c>
    </row>
    <row r="217" spans="1:19" ht="17.25" customHeight="1" x14ac:dyDescent="0.15">
      <c r="A217" s="9" t="s">
        <v>7</v>
      </c>
      <c r="B217" s="37" t="str">
        <f>+B$1</f>
        <v>「政党等得票数」のうち、公選法第６８条の３の規定により政党等の有効投票とみなされた投票の状況</v>
      </c>
      <c r="C217" s="37"/>
      <c r="D217" s="37"/>
      <c r="E217" s="37"/>
      <c r="F217" s="37" t="s">
        <v>0</v>
      </c>
      <c r="G217" s="37"/>
      <c r="H217" s="37"/>
      <c r="I217" s="37"/>
      <c r="J217" s="37"/>
      <c r="K217" s="37"/>
      <c r="L217" s="37"/>
      <c r="M217" s="37"/>
      <c r="N217" s="37"/>
      <c r="O217" s="37"/>
      <c r="P217" s="8"/>
      <c r="Q217" s="4"/>
      <c r="R217" s="34">
        <f>P_20号3様式1!A174</f>
        <v>5</v>
      </c>
      <c r="S217" s="34"/>
    </row>
    <row r="218" spans="1:19" ht="17.25" customHeight="1" x14ac:dyDescent="0.15">
      <c r="A218" s="4"/>
      <c r="B218" s="37"/>
      <c r="C218" s="37"/>
      <c r="D218" s="37"/>
      <c r="E218" s="37"/>
      <c r="F218" s="37"/>
      <c r="G218" s="37"/>
      <c r="H218" s="37"/>
      <c r="I218" s="37"/>
      <c r="J218" s="37"/>
      <c r="K218" s="37"/>
      <c r="L218" s="37"/>
      <c r="M218" s="37"/>
      <c r="N218" s="37"/>
      <c r="O218" s="37"/>
      <c r="P218" s="6"/>
      <c r="Q218" s="5"/>
      <c r="R218" s="35" t="s">
        <v>10</v>
      </c>
      <c r="S218" s="35"/>
    </row>
    <row r="219" spans="1:19" ht="14.25" customHeight="1" x14ac:dyDescent="0.15">
      <c r="A219" s="38">
        <f>IF(パラメタシート!B1="","",パラメタシート!B1)</f>
        <v>44752</v>
      </c>
      <c r="B219" s="38"/>
      <c r="C219" s="38"/>
      <c r="D219" s="6"/>
      <c r="E219" s="5"/>
      <c r="F219" s="6"/>
      <c r="G219" s="21"/>
      <c r="H219" s="21"/>
      <c r="I219" s="21"/>
      <c r="J219" s="7"/>
      <c r="K219" s="5"/>
      <c r="L219" s="33" t="str">
        <f>IF(P_20号3様式1!BY174="0","即日 開票　　中間報告","翌日 開票　　中間報告")</f>
        <v>即日 開票　　中間報告</v>
      </c>
      <c r="M219" s="33"/>
      <c r="N219" s="33"/>
      <c r="O219" s="33"/>
      <c r="P219" s="36">
        <f xml:space="preserve"> IF(P_20号3様式1!BZ174="","時　　    分        ",P_20号3様式1!BZ174)</f>
        <v>0</v>
      </c>
      <c r="Q219" s="36"/>
      <c r="R219" s="36"/>
      <c r="S219" s="36"/>
    </row>
    <row r="220" spans="1:19" ht="14.25" customHeight="1" x14ac:dyDescent="0.15">
      <c r="A220" s="39" t="str">
        <f>IF(P_20号3様式1!BX174="","","     　　" &amp; P_20号3様式1!BX174)</f>
        <v xml:space="preserve">     　　参議院比例代表選出議員選挙</v>
      </c>
      <c r="B220" s="39"/>
      <c r="C220" s="39"/>
      <c r="D220" s="6"/>
      <c r="E220" s="5"/>
      <c r="F220" s="6"/>
      <c r="G220" s="5"/>
      <c r="H220" s="6"/>
      <c r="I220" s="5"/>
      <c r="J220" s="6"/>
      <c r="K220" s="5"/>
      <c r="L220" s="33" t="s">
        <v>1</v>
      </c>
      <c r="M220" s="33"/>
      <c r="N220" s="33"/>
      <c r="O220" s="33"/>
      <c r="P220" s="36" t="str">
        <f xml:space="preserve"> IF(P_20号3様式1!CA174="","時　　    分        ",P_20号3様式1!CA174)</f>
        <v xml:space="preserve">時　　    分        </v>
      </c>
      <c r="Q220" s="36"/>
      <c r="R220" s="36"/>
      <c r="S220" s="36"/>
    </row>
    <row r="221" spans="1:19" s="3" customFormat="1" ht="15.75" customHeight="1" x14ac:dyDescent="0.15">
      <c r="A221" s="27" t="s">
        <v>2</v>
      </c>
      <c r="B221" s="25" t="str">
        <f>IF(P_20号3様式1!AB174 = "", "", P_20号3様式1!AB174)</f>
        <v>ごぼうの党</v>
      </c>
      <c r="C221" s="26"/>
      <c r="D221" s="23" t="str">
        <f>IF(P_20号3様式1!D174 = "", "", P_20号3様式1!D174)</f>
        <v>01</v>
      </c>
      <c r="E221" s="24"/>
      <c r="F221" s="23" t="str">
        <f>IF(P_20号3様式1!G174 = "", "", P_20号3様式1!G174)</f>
        <v>02</v>
      </c>
      <c r="G221" s="24"/>
      <c r="H221" s="23" t="str">
        <f>IF(P_20号3様式1!J174 = "", "", P_20号3様式1!J174)</f>
        <v>03</v>
      </c>
      <c r="I221" s="24"/>
      <c r="J221" s="23" t="str">
        <f>IF(P_20号3様式1!M174 = "", "", P_20号3様式1!M174)</f>
        <v>04</v>
      </c>
      <c r="K221" s="24"/>
      <c r="L221" s="23" t="str">
        <f>IF(P_20号3様式1!P174 = "", "", P_20号3様式1!P174)</f>
        <v>05</v>
      </c>
      <c r="M221" s="24"/>
      <c r="N221" s="23" t="str">
        <f>IF(P_20号3様式1!S174 = "", "", P_20号3様式1!S174)</f>
        <v>06</v>
      </c>
      <c r="O221" s="24"/>
      <c r="P221" s="23" t="str">
        <f>IF(P_20号3様式1!V174 = "", "", P_20号3様式1!V174)</f>
        <v>07</v>
      </c>
      <c r="Q221" s="24"/>
      <c r="R221" s="23" t="str">
        <f>IF(P_20号3様式1!Y174 = "", "", P_20号3様式1!Y174)</f>
        <v>08</v>
      </c>
      <c r="S221" s="24"/>
    </row>
    <row r="222" spans="1:19" s="3" customFormat="1" ht="30.75" customHeight="1" x14ac:dyDescent="0.15">
      <c r="A222" s="28"/>
      <c r="B222" s="31" t="str">
        <f>+B$6</f>
        <v>特定枠名簿登録者
への投票総数</v>
      </c>
      <c r="C222" s="32"/>
      <c r="D222" s="29" t="str">
        <f>IF(P_20号3様式1!E174 = "", "", P_20号3様式1!E174)</f>
        <v>奥野　卓志</v>
      </c>
      <c r="E222" s="30"/>
      <c r="F222" s="29" t="str">
        <f>IF(P_20号3様式1!H174 = "", "", P_20号3様式1!H174)</f>
        <v>川村　拓司</v>
      </c>
      <c r="G222" s="30"/>
      <c r="H222" s="29" t="str">
        <f>IF(P_20号3様式1!K174 = "", "", P_20号3様式1!K174)</f>
        <v>今吉　由泰</v>
      </c>
      <c r="I222" s="30"/>
      <c r="J222" s="29" t="str">
        <f>IF(P_20号3様式1!N174 = "", "", P_20号3様式1!N174)</f>
        <v>今西　孝太</v>
      </c>
      <c r="K222" s="30"/>
      <c r="L222" s="29" t="str">
        <f>IF(P_20号3様式1!Q174 = "", "", P_20号3様式1!Q174)</f>
        <v>崎村　峰徳</v>
      </c>
      <c r="M222" s="30"/>
      <c r="N222" s="29" t="str">
        <f>IF(P_20号3様式1!T174 = "", "", P_20号3様式1!T174)</f>
        <v>首藤　昌弘</v>
      </c>
      <c r="O222" s="30"/>
      <c r="P222" s="29" t="str">
        <f>IF(P_20号3様式1!W174 = "", "", P_20号3様式1!W174)</f>
        <v>高崎　圭悟</v>
      </c>
      <c r="Q222" s="30"/>
      <c r="R222" s="29" t="str">
        <f>IF(P_20号3様式1!Z174 = "", "", P_20号3様式1!Z174)</f>
        <v>斎藤　和干</v>
      </c>
      <c r="S222" s="30"/>
    </row>
    <row r="223" spans="1:19" ht="12.75" customHeight="1" x14ac:dyDescent="0.15">
      <c r="A223" s="2" t="str">
        <f>IF(P_20号3様式1!C174="","",P_20号3様式1!C174)</f>
        <v>瀬戸内町</v>
      </c>
      <c r="B223" s="13" t="str">
        <f>IF(P_20号3様式1!AE174&lt;&gt; "",TEXT(INT(P_20号3様式1!AE174),"#,##0"),"")</f>
        <v>0</v>
      </c>
      <c r="C223" s="12" t="str">
        <f>IF(P_20号3様式1!AE174= "","",IF(VALUE(FIXED(P_20号3様式1!AE174,0,TRUE))&lt;&gt;P_20号3様式1!AE174,RIGHT(FIXED(P_20号3様式1!AE174,3,FALSE),4),""))</f>
        <v>.000</v>
      </c>
      <c r="D223" s="13" t="str">
        <f>IF(P_20号3様式1!F174&lt;&gt; "",IF(P_20号3様式1!F174&lt;&gt; "-",TEXT(INT(P_20号3様式1!F174),"#,##0"),"-"),"")</f>
        <v>0</v>
      </c>
      <c r="E223" s="12" t="str">
        <f>IF(P_20号3様式1!F174&lt;&gt; "",IF(P_20号3様式1!F174&lt;&gt; "-",IF(VALUE(FIXED(P_20号3様式1!F174,0,TRUE))&lt;&gt;P_20号3様式1!F174,RIGHT(FIXED(P_20号3様式1!F174,3,FALSE),4),""),""),"")</f>
        <v>.000</v>
      </c>
      <c r="F223" s="13" t="str">
        <f>IF(P_20号3様式1!I174&lt;&gt; "",IF(P_20号3様式1!I174&lt;&gt; "-",TEXT(INT(P_20号3様式1!I174),"#,##0"),"-"),"")</f>
        <v>0</v>
      </c>
      <c r="G223" s="12" t="str">
        <f>IF(P_20号3様式1!I174&lt;&gt; "",IF(P_20号3様式1!I174&lt;&gt; "-",IF(VALUE(FIXED(P_20号3様式1!I174,0,TRUE))&lt;&gt;P_20号3様式1!I174,RIGHT(FIXED(P_20号3様式1!I174,3,FALSE),4),""),""),"")</f>
        <v>.000</v>
      </c>
      <c r="H223" s="13" t="str">
        <f>IF(P_20号3様式1!L174&lt;&gt; "",IF(P_20号3様式1!L174&lt;&gt; "-",TEXT(INT(P_20号3様式1!L174),"#,##0"),"-"),"")</f>
        <v>0</v>
      </c>
      <c r="I223" s="12" t="str">
        <f>IF(P_20号3様式1!L174&lt;&gt; "",IF(P_20号3様式1!L174&lt;&gt; "-",IF(VALUE(FIXED(P_20号3様式1!L174,0,TRUE))&lt;&gt;P_20号3様式1!L174,RIGHT(FIXED(P_20号3様式1!L174,3,FALSE),4),""),""),"")</f>
        <v>.000</v>
      </c>
      <c r="J223" s="13" t="str">
        <f>IF(P_20号3様式1!O174&lt;&gt; "",IF(P_20号3様式1!O174&lt;&gt; "-",TEXT(INT(P_20号3様式1!O174),"#,##0"),"-"),"")</f>
        <v>0</v>
      </c>
      <c r="K223" s="12" t="str">
        <f>IF(P_20号3様式1!O174&lt;&gt; "",IF(P_20号3様式1!O174&lt;&gt; "-",IF(VALUE(FIXED(P_20号3様式1!O174,0,TRUE))&lt;&gt;P_20号3様式1!O174,RIGHT(FIXED(P_20号3様式1!O174,3,FALSE),4),""),""),"")</f>
        <v>.000</v>
      </c>
      <c r="L223" s="13" t="str">
        <f>IF(P_20号3様式1!R174&lt;&gt; "",IF(P_20号3様式1!R174&lt;&gt; "-",TEXT(INT(P_20号3様式1!R174),"#,##0"),"-"),"")</f>
        <v>0</v>
      </c>
      <c r="M223" s="12" t="str">
        <f>IF(P_20号3様式1!R174&lt;&gt; "",IF(P_20号3様式1!R174&lt;&gt; "-",IF(VALUE(FIXED(P_20号3様式1!R174,0,TRUE))&lt;&gt;P_20号3様式1!R174,RIGHT(FIXED(P_20号3様式1!R174,3,FALSE),4),""),""),"")</f>
        <v>.000</v>
      </c>
      <c r="N223" s="13" t="str">
        <f>IF(P_20号3様式1!U174&lt;&gt; "",IF(P_20号3様式1!U174&lt;&gt; "-",TEXT(INT(P_20号3様式1!U174),"#,##0"),"-"),"")</f>
        <v>0</v>
      </c>
      <c r="O223" s="12" t="str">
        <f>IF(P_20号3様式1!U174&lt;&gt; "",IF(P_20号3様式1!U174&lt;&gt; "-",IF(VALUE(FIXED(P_20号3様式1!U174,0,TRUE))&lt;&gt;P_20号3様式1!U174,RIGHT(FIXED(P_20号3様式1!U174,3,FALSE),4),""),""),"")</f>
        <v>.000</v>
      </c>
      <c r="P223" s="13" t="str">
        <f>IF(P_20号3様式1!X174&lt;&gt; "",IF(P_20号3様式1!X174&lt;&gt; "-",TEXT(INT(P_20号3様式1!X174),"#,##0"),"-"),"")</f>
        <v>0</v>
      </c>
      <c r="Q223" s="12" t="str">
        <f>IF(P_20号3様式1!X174&lt;&gt; "",IF(P_20号3様式1!X174&lt;&gt; "-",IF(VALUE(FIXED(P_20号3様式1!X174,0,TRUE))&lt;&gt;P_20号3様式1!X174,RIGHT(FIXED(P_20号3様式1!X174,3,FALSE),4),""),""),"")</f>
        <v>.000</v>
      </c>
      <c r="R223" s="13" t="str">
        <f>IF(P_20号3様式1!AA174&lt;&gt; "",IF(P_20号3様式1!AA174&lt;&gt; "-",TEXT(INT(P_20号3様式1!AA174),"#,##0"),"-"),"")</f>
        <v>0</v>
      </c>
      <c r="S223" s="12" t="str">
        <f>IF(P_20号3様式1!AA174&lt;&gt; "",IF(P_20号3様式1!AA174&lt;&gt; "-",IF(VALUE(FIXED(P_20号3様式1!AA174,0,TRUE))&lt;&gt;P_20号3様式1!AA174,RIGHT(FIXED(P_20号3様式1!AA174,3,FALSE),4),""),""),"")</f>
        <v>.000</v>
      </c>
    </row>
    <row r="224" spans="1:19" ht="12.75" customHeight="1" x14ac:dyDescent="0.15">
      <c r="A224" s="2" t="str">
        <f>IF(P_20号3様式1!C175="","",P_20号3様式1!C175)</f>
        <v>龍郷町</v>
      </c>
      <c r="B224" s="13" t="str">
        <f>IF(P_20号3様式1!AE175&lt;&gt; "",TEXT(INT(P_20号3様式1!AE175),"#,##0"),"")</f>
        <v>0</v>
      </c>
      <c r="C224" s="12" t="str">
        <f>IF(P_20号3様式1!AE175= "","",IF(VALUE(FIXED(P_20号3様式1!AE175,0,TRUE))&lt;&gt;P_20号3様式1!AE175,RIGHT(FIXED(P_20号3様式1!AE175,3,FALSE),4),""))</f>
        <v>.000</v>
      </c>
      <c r="D224" s="13" t="str">
        <f>IF(P_20号3様式1!F175&lt;&gt; "",IF(P_20号3様式1!F175&lt;&gt; "-",TEXT(INT(P_20号3様式1!F175),"#,##0"),"-"),"")</f>
        <v>0</v>
      </c>
      <c r="E224" s="12" t="str">
        <f>IF(P_20号3様式1!F175&lt;&gt; "",IF(P_20号3様式1!F175&lt;&gt; "-",IF(VALUE(FIXED(P_20号3様式1!F175,0,TRUE))&lt;&gt;P_20号3様式1!F175,RIGHT(FIXED(P_20号3様式1!F175,3,FALSE),4),""),""),"")</f>
        <v>.000</v>
      </c>
      <c r="F224" s="13" t="str">
        <f>IF(P_20号3様式1!I175&lt;&gt; "",IF(P_20号3様式1!I175&lt;&gt; "-",TEXT(INT(P_20号3様式1!I175),"#,##0"),"-"),"")</f>
        <v>0</v>
      </c>
      <c r="G224" s="12" t="str">
        <f>IF(P_20号3様式1!I175&lt;&gt; "",IF(P_20号3様式1!I175&lt;&gt; "-",IF(VALUE(FIXED(P_20号3様式1!I175,0,TRUE))&lt;&gt;P_20号3様式1!I175,RIGHT(FIXED(P_20号3様式1!I175,3,FALSE),4),""),""),"")</f>
        <v>.000</v>
      </c>
      <c r="H224" s="13" t="str">
        <f>IF(P_20号3様式1!L175&lt;&gt; "",IF(P_20号3様式1!L175&lt;&gt; "-",TEXT(INT(P_20号3様式1!L175),"#,##0"),"-"),"")</f>
        <v>0</v>
      </c>
      <c r="I224" s="12" t="str">
        <f>IF(P_20号3様式1!L175&lt;&gt; "",IF(P_20号3様式1!L175&lt;&gt; "-",IF(VALUE(FIXED(P_20号3様式1!L175,0,TRUE))&lt;&gt;P_20号3様式1!L175,RIGHT(FIXED(P_20号3様式1!L175,3,FALSE),4),""),""),"")</f>
        <v>.000</v>
      </c>
      <c r="J224" s="13" t="str">
        <f>IF(P_20号3様式1!O175&lt;&gt; "",IF(P_20号3様式1!O175&lt;&gt; "-",TEXT(INT(P_20号3様式1!O175),"#,##0"),"-"),"")</f>
        <v>0</v>
      </c>
      <c r="K224" s="12" t="str">
        <f>IF(P_20号3様式1!O175&lt;&gt; "",IF(P_20号3様式1!O175&lt;&gt; "-",IF(VALUE(FIXED(P_20号3様式1!O175,0,TRUE))&lt;&gt;P_20号3様式1!O175,RIGHT(FIXED(P_20号3様式1!O175,3,FALSE),4),""),""),"")</f>
        <v>.000</v>
      </c>
      <c r="L224" s="13" t="str">
        <f>IF(P_20号3様式1!R175&lt;&gt; "",IF(P_20号3様式1!R175&lt;&gt; "-",TEXT(INT(P_20号3様式1!R175),"#,##0"),"-"),"")</f>
        <v>0</v>
      </c>
      <c r="M224" s="12" t="str">
        <f>IF(P_20号3様式1!R175&lt;&gt; "",IF(P_20号3様式1!R175&lt;&gt; "-",IF(VALUE(FIXED(P_20号3様式1!R175,0,TRUE))&lt;&gt;P_20号3様式1!R175,RIGHT(FIXED(P_20号3様式1!R175,3,FALSE),4),""),""),"")</f>
        <v>.000</v>
      </c>
      <c r="N224" s="13" t="str">
        <f>IF(P_20号3様式1!U175&lt;&gt; "",IF(P_20号3様式1!U175&lt;&gt; "-",TEXT(INT(P_20号3様式1!U175),"#,##0"),"-"),"")</f>
        <v>0</v>
      </c>
      <c r="O224" s="12" t="str">
        <f>IF(P_20号3様式1!U175&lt;&gt; "",IF(P_20号3様式1!U175&lt;&gt; "-",IF(VALUE(FIXED(P_20号3様式1!U175,0,TRUE))&lt;&gt;P_20号3様式1!U175,RIGHT(FIXED(P_20号3様式1!U175,3,FALSE),4),""),""),"")</f>
        <v>.000</v>
      </c>
      <c r="P224" s="13" t="str">
        <f>IF(P_20号3様式1!X175&lt;&gt; "",IF(P_20号3様式1!X175&lt;&gt; "-",TEXT(INT(P_20号3様式1!X175),"#,##0"),"-"),"")</f>
        <v>0</v>
      </c>
      <c r="Q224" s="12" t="str">
        <f>IF(P_20号3様式1!X175&lt;&gt; "",IF(P_20号3様式1!X175&lt;&gt; "-",IF(VALUE(FIXED(P_20号3様式1!X175,0,TRUE))&lt;&gt;P_20号3様式1!X175,RIGHT(FIXED(P_20号3様式1!X175,3,FALSE),4),""),""),"")</f>
        <v>.000</v>
      </c>
      <c r="R224" s="13" t="str">
        <f>IF(P_20号3様式1!AA175&lt;&gt; "",IF(P_20号3様式1!AA175&lt;&gt; "-",TEXT(INT(P_20号3様式1!AA175),"#,##0"),"-"),"")</f>
        <v>0</v>
      </c>
      <c r="S224" s="12" t="str">
        <f>IF(P_20号3様式1!AA175&lt;&gt; "",IF(P_20号3様式1!AA175&lt;&gt; "-",IF(VALUE(FIXED(P_20号3様式1!AA175,0,TRUE))&lt;&gt;P_20号3様式1!AA175,RIGHT(FIXED(P_20号3様式1!AA175,3,FALSE),4),""),""),"")</f>
        <v>.000</v>
      </c>
    </row>
    <row r="225" spans="1:19" ht="12.75" customHeight="1" x14ac:dyDescent="0.15">
      <c r="A225" s="2" t="str">
        <f>IF(P_20号3様式1!C176="","",P_20号3様式1!C176)</f>
        <v>喜界町</v>
      </c>
      <c r="B225" s="13" t="str">
        <f>IF(P_20号3様式1!AE176&lt;&gt; "",TEXT(INT(P_20号3様式1!AE176),"#,##0"),"")</f>
        <v>0</v>
      </c>
      <c r="C225" s="12" t="str">
        <f>IF(P_20号3様式1!AE176= "","",IF(VALUE(FIXED(P_20号3様式1!AE176,0,TRUE))&lt;&gt;P_20号3様式1!AE176,RIGHT(FIXED(P_20号3様式1!AE176,3,FALSE),4),""))</f>
        <v>.000</v>
      </c>
      <c r="D225" s="13" t="str">
        <f>IF(P_20号3様式1!F176&lt;&gt; "",IF(P_20号3様式1!F176&lt;&gt; "-",TEXT(INT(P_20号3様式1!F176),"#,##0"),"-"),"")</f>
        <v>0</v>
      </c>
      <c r="E225" s="12" t="str">
        <f>IF(P_20号3様式1!F176&lt;&gt; "",IF(P_20号3様式1!F176&lt;&gt; "-",IF(VALUE(FIXED(P_20号3様式1!F176,0,TRUE))&lt;&gt;P_20号3様式1!F176,RIGHT(FIXED(P_20号3様式1!F176,3,FALSE),4),""),""),"")</f>
        <v>.000</v>
      </c>
      <c r="F225" s="13" t="str">
        <f>IF(P_20号3様式1!I176&lt;&gt; "",IF(P_20号3様式1!I176&lt;&gt; "-",TEXT(INT(P_20号3様式1!I176),"#,##0"),"-"),"")</f>
        <v>0</v>
      </c>
      <c r="G225" s="12" t="str">
        <f>IF(P_20号3様式1!I176&lt;&gt; "",IF(P_20号3様式1!I176&lt;&gt; "-",IF(VALUE(FIXED(P_20号3様式1!I176,0,TRUE))&lt;&gt;P_20号3様式1!I176,RIGHT(FIXED(P_20号3様式1!I176,3,FALSE),4),""),""),"")</f>
        <v>.000</v>
      </c>
      <c r="H225" s="13" t="str">
        <f>IF(P_20号3様式1!L176&lt;&gt; "",IF(P_20号3様式1!L176&lt;&gt; "-",TEXT(INT(P_20号3様式1!L176),"#,##0"),"-"),"")</f>
        <v>0</v>
      </c>
      <c r="I225" s="12" t="str">
        <f>IF(P_20号3様式1!L176&lt;&gt; "",IF(P_20号3様式1!L176&lt;&gt; "-",IF(VALUE(FIXED(P_20号3様式1!L176,0,TRUE))&lt;&gt;P_20号3様式1!L176,RIGHT(FIXED(P_20号3様式1!L176,3,FALSE),4),""),""),"")</f>
        <v>.000</v>
      </c>
      <c r="J225" s="13" t="str">
        <f>IF(P_20号3様式1!O176&lt;&gt; "",IF(P_20号3様式1!O176&lt;&gt; "-",TEXT(INT(P_20号3様式1!O176),"#,##0"),"-"),"")</f>
        <v>0</v>
      </c>
      <c r="K225" s="12" t="str">
        <f>IF(P_20号3様式1!O176&lt;&gt; "",IF(P_20号3様式1!O176&lt;&gt; "-",IF(VALUE(FIXED(P_20号3様式1!O176,0,TRUE))&lt;&gt;P_20号3様式1!O176,RIGHT(FIXED(P_20号3様式1!O176,3,FALSE),4),""),""),"")</f>
        <v>.000</v>
      </c>
      <c r="L225" s="13" t="str">
        <f>IF(P_20号3様式1!R176&lt;&gt; "",IF(P_20号3様式1!R176&lt;&gt; "-",TEXT(INT(P_20号3様式1!R176),"#,##0"),"-"),"")</f>
        <v>0</v>
      </c>
      <c r="M225" s="12" t="str">
        <f>IF(P_20号3様式1!R176&lt;&gt; "",IF(P_20号3様式1!R176&lt;&gt; "-",IF(VALUE(FIXED(P_20号3様式1!R176,0,TRUE))&lt;&gt;P_20号3様式1!R176,RIGHT(FIXED(P_20号3様式1!R176,3,FALSE),4),""),""),"")</f>
        <v>.000</v>
      </c>
      <c r="N225" s="13" t="str">
        <f>IF(P_20号3様式1!U176&lt;&gt; "",IF(P_20号3様式1!U176&lt;&gt; "-",TEXT(INT(P_20号3様式1!U176),"#,##0"),"-"),"")</f>
        <v>0</v>
      </c>
      <c r="O225" s="12" t="str">
        <f>IF(P_20号3様式1!U176&lt;&gt; "",IF(P_20号3様式1!U176&lt;&gt; "-",IF(VALUE(FIXED(P_20号3様式1!U176,0,TRUE))&lt;&gt;P_20号3様式1!U176,RIGHT(FIXED(P_20号3様式1!U176,3,FALSE),4),""),""),"")</f>
        <v>.000</v>
      </c>
      <c r="P225" s="13" t="str">
        <f>IF(P_20号3様式1!X176&lt;&gt; "",IF(P_20号3様式1!X176&lt;&gt; "-",TEXT(INT(P_20号3様式1!X176),"#,##0"),"-"),"")</f>
        <v>0</v>
      </c>
      <c r="Q225" s="12" t="str">
        <f>IF(P_20号3様式1!X176&lt;&gt; "",IF(P_20号3様式1!X176&lt;&gt; "-",IF(VALUE(FIXED(P_20号3様式1!X176,0,TRUE))&lt;&gt;P_20号3様式1!X176,RIGHT(FIXED(P_20号3様式1!X176,3,FALSE),4),""),""),"")</f>
        <v>.000</v>
      </c>
      <c r="R225" s="13" t="str">
        <f>IF(P_20号3様式1!AA176&lt;&gt; "",IF(P_20号3様式1!AA176&lt;&gt; "-",TEXT(INT(P_20号3様式1!AA176),"#,##0"),"-"),"")</f>
        <v>0</v>
      </c>
      <c r="S225" s="12" t="str">
        <f>IF(P_20号3様式1!AA176&lt;&gt; "",IF(P_20号3様式1!AA176&lt;&gt; "-",IF(VALUE(FIXED(P_20号3様式1!AA176,0,TRUE))&lt;&gt;P_20号3様式1!AA176,RIGHT(FIXED(P_20号3様式1!AA176,3,FALSE),4),""),""),"")</f>
        <v>.000</v>
      </c>
    </row>
    <row r="226" spans="1:19" ht="12.75" customHeight="1" x14ac:dyDescent="0.15">
      <c r="A226" s="2" t="str">
        <f>IF(P_20号3様式1!C177="","",P_20号3様式1!C177)</f>
        <v>徳之島町</v>
      </c>
      <c r="B226" s="13" t="str">
        <f>IF(P_20号3様式1!AE177&lt;&gt; "",TEXT(INT(P_20号3様式1!AE177),"#,##0"),"")</f>
        <v>0</v>
      </c>
      <c r="C226" s="12" t="str">
        <f>IF(P_20号3様式1!AE177= "","",IF(VALUE(FIXED(P_20号3様式1!AE177,0,TRUE))&lt;&gt;P_20号3様式1!AE177,RIGHT(FIXED(P_20号3様式1!AE177,3,FALSE),4),""))</f>
        <v>.000</v>
      </c>
      <c r="D226" s="13" t="str">
        <f>IF(P_20号3様式1!F177&lt;&gt; "",IF(P_20号3様式1!F177&lt;&gt; "-",TEXT(INT(P_20号3様式1!F177),"#,##0"),"-"),"")</f>
        <v>0</v>
      </c>
      <c r="E226" s="12" t="str">
        <f>IF(P_20号3様式1!F177&lt;&gt; "",IF(P_20号3様式1!F177&lt;&gt; "-",IF(VALUE(FIXED(P_20号3様式1!F177,0,TRUE))&lt;&gt;P_20号3様式1!F177,RIGHT(FIXED(P_20号3様式1!F177,3,FALSE),4),""),""),"")</f>
        <v>.000</v>
      </c>
      <c r="F226" s="13" t="str">
        <f>IF(P_20号3様式1!I177&lt;&gt; "",IF(P_20号3様式1!I177&lt;&gt; "-",TEXT(INT(P_20号3様式1!I177),"#,##0"),"-"),"")</f>
        <v>0</v>
      </c>
      <c r="G226" s="12" t="str">
        <f>IF(P_20号3様式1!I177&lt;&gt; "",IF(P_20号3様式1!I177&lt;&gt; "-",IF(VALUE(FIXED(P_20号3様式1!I177,0,TRUE))&lt;&gt;P_20号3様式1!I177,RIGHT(FIXED(P_20号3様式1!I177,3,FALSE),4),""),""),"")</f>
        <v>.000</v>
      </c>
      <c r="H226" s="13" t="str">
        <f>IF(P_20号3様式1!L177&lt;&gt; "",IF(P_20号3様式1!L177&lt;&gt; "-",TEXT(INT(P_20号3様式1!L177),"#,##0"),"-"),"")</f>
        <v>0</v>
      </c>
      <c r="I226" s="12" t="str">
        <f>IF(P_20号3様式1!L177&lt;&gt; "",IF(P_20号3様式1!L177&lt;&gt; "-",IF(VALUE(FIXED(P_20号3様式1!L177,0,TRUE))&lt;&gt;P_20号3様式1!L177,RIGHT(FIXED(P_20号3様式1!L177,3,FALSE),4),""),""),"")</f>
        <v>.000</v>
      </c>
      <c r="J226" s="13" t="str">
        <f>IF(P_20号3様式1!O177&lt;&gt; "",IF(P_20号3様式1!O177&lt;&gt; "-",TEXT(INT(P_20号3様式1!O177),"#,##0"),"-"),"")</f>
        <v>0</v>
      </c>
      <c r="K226" s="12" t="str">
        <f>IF(P_20号3様式1!O177&lt;&gt; "",IF(P_20号3様式1!O177&lt;&gt; "-",IF(VALUE(FIXED(P_20号3様式1!O177,0,TRUE))&lt;&gt;P_20号3様式1!O177,RIGHT(FIXED(P_20号3様式1!O177,3,FALSE),4),""),""),"")</f>
        <v>.000</v>
      </c>
      <c r="L226" s="13" t="str">
        <f>IF(P_20号3様式1!R177&lt;&gt; "",IF(P_20号3様式1!R177&lt;&gt; "-",TEXT(INT(P_20号3様式1!R177),"#,##0"),"-"),"")</f>
        <v>0</v>
      </c>
      <c r="M226" s="12" t="str">
        <f>IF(P_20号3様式1!R177&lt;&gt; "",IF(P_20号3様式1!R177&lt;&gt; "-",IF(VALUE(FIXED(P_20号3様式1!R177,0,TRUE))&lt;&gt;P_20号3様式1!R177,RIGHT(FIXED(P_20号3様式1!R177,3,FALSE),4),""),""),"")</f>
        <v>.000</v>
      </c>
      <c r="N226" s="13" t="str">
        <f>IF(P_20号3様式1!U177&lt;&gt; "",IF(P_20号3様式1!U177&lt;&gt; "-",TEXT(INT(P_20号3様式1!U177),"#,##0"),"-"),"")</f>
        <v>0</v>
      </c>
      <c r="O226" s="12" t="str">
        <f>IF(P_20号3様式1!U177&lt;&gt; "",IF(P_20号3様式1!U177&lt;&gt; "-",IF(VALUE(FIXED(P_20号3様式1!U177,0,TRUE))&lt;&gt;P_20号3様式1!U177,RIGHT(FIXED(P_20号3様式1!U177,3,FALSE),4),""),""),"")</f>
        <v>.000</v>
      </c>
      <c r="P226" s="13" t="str">
        <f>IF(P_20号3様式1!X177&lt;&gt; "",IF(P_20号3様式1!X177&lt;&gt; "-",TEXT(INT(P_20号3様式1!X177),"#,##0"),"-"),"")</f>
        <v>0</v>
      </c>
      <c r="Q226" s="12" t="str">
        <f>IF(P_20号3様式1!X177&lt;&gt; "",IF(P_20号3様式1!X177&lt;&gt; "-",IF(VALUE(FIXED(P_20号3様式1!X177,0,TRUE))&lt;&gt;P_20号3様式1!X177,RIGHT(FIXED(P_20号3様式1!X177,3,FALSE),4),""),""),"")</f>
        <v>.000</v>
      </c>
      <c r="R226" s="13" t="str">
        <f>IF(P_20号3様式1!AA177&lt;&gt; "",IF(P_20号3様式1!AA177&lt;&gt; "-",TEXT(INT(P_20号3様式1!AA177),"#,##0"),"-"),"")</f>
        <v>0</v>
      </c>
      <c r="S226" s="12" t="str">
        <f>IF(P_20号3様式1!AA177&lt;&gt; "",IF(P_20号3様式1!AA177&lt;&gt; "-",IF(VALUE(FIXED(P_20号3様式1!AA177,0,TRUE))&lt;&gt;P_20号3様式1!AA177,RIGHT(FIXED(P_20号3様式1!AA177,3,FALSE),4),""),""),"")</f>
        <v>.000</v>
      </c>
    </row>
    <row r="227" spans="1:19" ht="12.75" customHeight="1" x14ac:dyDescent="0.15">
      <c r="A227" s="2" t="str">
        <f>IF(P_20号3様式1!C178="","",P_20号3様式1!C178)</f>
        <v>天城町</v>
      </c>
      <c r="B227" s="13" t="str">
        <f>IF(P_20号3様式1!AE178&lt;&gt; "",TEXT(INT(P_20号3様式1!AE178),"#,##0"),"")</f>
        <v>0</v>
      </c>
      <c r="C227" s="12" t="str">
        <f>IF(P_20号3様式1!AE178= "","",IF(VALUE(FIXED(P_20号3様式1!AE178,0,TRUE))&lt;&gt;P_20号3様式1!AE178,RIGHT(FIXED(P_20号3様式1!AE178,3,FALSE),4),""))</f>
        <v>.000</v>
      </c>
      <c r="D227" s="13" t="str">
        <f>IF(P_20号3様式1!F178&lt;&gt; "",IF(P_20号3様式1!F178&lt;&gt; "-",TEXT(INT(P_20号3様式1!F178),"#,##0"),"-"),"")</f>
        <v>0</v>
      </c>
      <c r="E227" s="12" t="str">
        <f>IF(P_20号3様式1!F178&lt;&gt; "",IF(P_20号3様式1!F178&lt;&gt; "-",IF(VALUE(FIXED(P_20号3様式1!F178,0,TRUE))&lt;&gt;P_20号3様式1!F178,RIGHT(FIXED(P_20号3様式1!F178,3,FALSE),4),""),""),"")</f>
        <v>.000</v>
      </c>
      <c r="F227" s="13" t="str">
        <f>IF(P_20号3様式1!I178&lt;&gt; "",IF(P_20号3様式1!I178&lt;&gt; "-",TEXT(INT(P_20号3様式1!I178),"#,##0"),"-"),"")</f>
        <v>0</v>
      </c>
      <c r="G227" s="12" t="str">
        <f>IF(P_20号3様式1!I178&lt;&gt; "",IF(P_20号3様式1!I178&lt;&gt; "-",IF(VALUE(FIXED(P_20号3様式1!I178,0,TRUE))&lt;&gt;P_20号3様式1!I178,RIGHT(FIXED(P_20号3様式1!I178,3,FALSE),4),""),""),"")</f>
        <v>.000</v>
      </c>
      <c r="H227" s="13" t="str">
        <f>IF(P_20号3様式1!L178&lt;&gt; "",IF(P_20号3様式1!L178&lt;&gt; "-",TEXT(INT(P_20号3様式1!L178),"#,##0"),"-"),"")</f>
        <v>0</v>
      </c>
      <c r="I227" s="12" t="str">
        <f>IF(P_20号3様式1!L178&lt;&gt; "",IF(P_20号3様式1!L178&lt;&gt; "-",IF(VALUE(FIXED(P_20号3様式1!L178,0,TRUE))&lt;&gt;P_20号3様式1!L178,RIGHT(FIXED(P_20号3様式1!L178,3,FALSE),4),""),""),"")</f>
        <v>.000</v>
      </c>
      <c r="J227" s="13" t="str">
        <f>IF(P_20号3様式1!O178&lt;&gt; "",IF(P_20号3様式1!O178&lt;&gt; "-",TEXT(INT(P_20号3様式1!O178),"#,##0"),"-"),"")</f>
        <v>0</v>
      </c>
      <c r="K227" s="12" t="str">
        <f>IF(P_20号3様式1!O178&lt;&gt; "",IF(P_20号3様式1!O178&lt;&gt; "-",IF(VALUE(FIXED(P_20号3様式1!O178,0,TRUE))&lt;&gt;P_20号3様式1!O178,RIGHT(FIXED(P_20号3様式1!O178,3,FALSE),4),""),""),"")</f>
        <v>.000</v>
      </c>
      <c r="L227" s="13" t="str">
        <f>IF(P_20号3様式1!R178&lt;&gt; "",IF(P_20号3様式1!R178&lt;&gt; "-",TEXT(INT(P_20号3様式1!R178),"#,##0"),"-"),"")</f>
        <v>0</v>
      </c>
      <c r="M227" s="12" t="str">
        <f>IF(P_20号3様式1!R178&lt;&gt; "",IF(P_20号3様式1!R178&lt;&gt; "-",IF(VALUE(FIXED(P_20号3様式1!R178,0,TRUE))&lt;&gt;P_20号3様式1!R178,RIGHT(FIXED(P_20号3様式1!R178,3,FALSE),4),""),""),"")</f>
        <v>.000</v>
      </c>
      <c r="N227" s="13" t="str">
        <f>IF(P_20号3様式1!U178&lt;&gt; "",IF(P_20号3様式1!U178&lt;&gt; "-",TEXT(INT(P_20号3様式1!U178),"#,##0"),"-"),"")</f>
        <v>0</v>
      </c>
      <c r="O227" s="12" t="str">
        <f>IF(P_20号3様式1!U178&lt;&gt; "",IF(P_20号3様式1!U178&lt;&gt; "-",IF(VALUE(FIXED(P_20号3様式1!U178,0,TRUE))&lt;&gt;P_20号3様式1!U178,RIGHT(FIXED(P_20号3様式1!U178,3,FALSE),4),""),""),"")</f>
        <v>.000</v>
      </c>
      <c r="P227" s="13" t="str">
        <f>IF(P_20号3様式1!X178&lt;&gt; "",IF(P_20号3様式1!X178&lt;&gt; "-",TEXT(INT(P_20号3様式1!X178),"#,##0"),"-"),"")</f>
        <v>0</v>
      </c>
      <c r="Q227" s="12" t="str">
        <f>IF(P_20号3様式1!X178&lt;&gt; "",IF(P_20号3様式1!X178&lt;&gt; "-",IF(VALUE(FIXED(P_20号3様式1!X178,0,TRUE))&lt;&gt;P_20号3様式1!X178,RIGHT(FIXED(P_20号3様式1!X178,3,FALSE),4),""),""),"")</f>
        <v>.000</v>
      </c>
      <c r="R227" s="13" t="str">
        <f>IF(P_20号3様式1!AA178&lt;&gt; "",IF(P_20号3様式1!AA178&lt;&gt; "-",TEXT(INT(P_20号3様式1!AA178),"#,##0"),"-"),"")</f>
        <v>0</v>
      </c>
      <c r="S227" s="12" t="str">
        <f>IF(P_20号3様式1!AA178&lt;&gt; "",IF(P_20号3様式1!AA178&lt;&gt; "-",IF(VALUE(FIXED(P_20号3様式1!AA178,0,TRUE))&lt;&gt;P_20号3様式1!AA178,RIGHT(FIXED(P_20号3様式1!AA178,3,FALSE),4),""),""),"")</f>
        <v>.000</v>
      </c>
    </row>
    <row r="228" spans="1:19" ht="12.75" customHeight="1" x14ac:dyDescent="0.15">
      <c r="A228" s="2" t="str">
        <f>IF(P_20号3様式1!C179="","",P_20号3様式1!C179)</f>
        <v>伊仙町</v>
      </c>
      <c r="B228" s="13" t="str">
        <f>IF(P_20号3様式1!AE179&lt;&gt; "",TEXT(INT(P_20号3様式1!AE179),"#,##0"),"")</f>
        <v>0</v>
      </c>
      <c r="C228" s="12" t="str">
        <f>IF(P_20号3様式1!AE179= "","",IF(VALUE(FIXED(P_20号3様式1!AE179,0,TRUE))&lt;&gt;P_20号3様式1!AE179,RIGHT(FIXED(P_20号3様式1!AE179,3,FALSE),4),""))</f>
        <v>.000</v>
      </c>
      <c r="D228" s="13" t="str">
        <f>IF(P_20号3様式1!F179&lt;&gt; "",IF(P_20号3様式1!F179&lt;&gt; "-",TEXT(INT(P_20号3様式1!F179),"#,##0"),"-"),"")</f>
        <v>0</v>
      </c>
      <c r="E228" s="12" t="str">
        <f>IF(P_20号3様式1!F179&lt;&gt; "",IF(P_20号3様式1!F179&lt;&gt; "-",IF(VALUE(FIXED(P_20号3様式1!F179,0,TRUE))&lt;&gt;P_20号3様式1!F179,RIGHT(FIXED(P_20号3様式1!F179,3,FALSE),4),""),""),"")</f>
        <v>.000</v>
      </c>
      <c r="F228" s="13" t="str">
        <f>IF(P_20号3様式1!I179&lt;&gt; "",IF(P_20号3様式1!I179&lt;&gt; "-",TEXT(INT(P_20号3様式1!I179),"#,##0"),"-"),"")</f>
        <v>0</v>
      </c>
      <c r="G228" s="12" t="str">
        <f>IF(P_20号3様式1!I179&lt;&gt; "",IF(P_20号3様式1!I179&lt;&gt; "-",IF(VALUE(FIXED(P_20号3様式1!I179,0,TRUE))&lt;&gt;P_20号3様式1!I179,RIGHT(FIXED(P_20号3様式1!I179,3,FALSE),4),""),""),"")</f>
        <v>.000</v>
      </c>
      <c r="H228" s="13" t="str">
        <f>IF(P_20号3様式1!L179&lt;&gt; "",IF(P_20号3様式1!L179&lt;&gt; "-",TEXT(INT(P_20号3様式1!L179),"#,##0"),"-"),"")</f>
        <v>0</v>
      </c>
      <c r="I228" s="12" t="str">
        <f>IF(P_20号3様式1!L179&lt;&gt; "",IF(P_20号3様式1!L179&lt;&gt; "-",IF(VALUE(FIXED(P_20号3様式1!L179,0,TRUE))&lt;&gt;P_20号3様式1!L179,RIGHT(FIXED(P_20号3様式1!L179,3,FALSE),4),""),""),"")</f>
        <v>.000</v>
      </c>
      <c r="J228" s="13" t="str">
        <f>IF(P_20号3様式1!O179&lt;&gt; "",IF(P_20号3様式1!O179&lt;&gt; "-",TEXT(INT(P_20号3様式1!O179),"#,##0"),"-"),"")</f>
        <v>0</v>
      </c>
      <c r="K228" s="12" t="str">
        <f>IF(P_20号3様式1!O179&lt;&gt; "",IF(P_20号3様式1!O179&lt;&gt; "-",IF(VALUE(FIXED(P_20号3様式1!O179,0,TRUE))&lt;&gt;P_20号3様式1!O179,RIGHT(FIXED(P_20号3様式1!O179,3,FALSE),4),""),""),"")</f>
        <v>.000</v>
      </c>
      <c r="L228" s="13" t="str">
        <f>IF(P_20号3様式1!R179&lt;&gt; "",IF(P_20号3様式1!R179&lt;&gt; "-",TEXT(INT(P_20号3様式1!R179),"#,##0"),"-"),"")</f>
        <v>0</v>
      </c>
      <c r="M228" s="12" t="str">
        <f>IF(P_20号3様式1!R179&lt;&gt; "",IF(P_20号3様式1!R179&lt;&gt; "-",IF(VALUE(FIXED(P_20号3様式1!R179,0,TRUE))&lt;&gt;P_20号3様式1!R179,RIGHT(FIXED(P_20号3様式1!R179,3,FALSE),4),""),""),"")</f>
        <v>.000</v>
      </c>
      <c r="N228" s="13" t="str">
        <f>IF(P_20号3様式1!U179&lt;&gt; "",IF(P_20号3様式1!U179&lt;&gt; "-",TEXT(INT(P_20号3様式1!U179),"#,##0"),"-"),"")</f>
        <v>0</v>
      </c>
      <c r="O228" s="12" t="str">
        <f>IF(P_20号3様式1!U179&lt;&gt; "",IF(P_20号3様式1!U179&lt;&gt; "-",IF(VALUE(FIXED(P_20号3様式1!U179,0,TRUE))&lt;&gt;P_20号3様式1!U179,RIGHT(FIXED(P_20号3様式1!U179,3,FALSE),4),""),""),"")</f>
        <v>.000</v>
      </c>
      <c r="P228" s="13" t="str">
        <f>IF(P_20号3様式1!X179&lt;&gt; "",IF(P_20号3様式1!X179&lt;&gt; "-",TEXT(INT(P_20号3様式1!X179),"#,##0"),"-"),"")</f>
        <v>0</v>
      </c>
      <c r="Q228" s="12" t="str">
        <f>IF(P_20号3様式1!X179&lt;&gt; "",IF(P_20号3様式1!X179&lt;&gt; "-",IF(VALUE(FIXED(P_20号3様式1!X179,0,TRUE))&lt;&gt;P_20号3様式1!X179,RIGHT(FIXED(P_20号3様式1!X179,3,FALSE),4),""),""),"")</f>
        <v>.000</v>
      </c>
      <c r="R228" s="13" t="str">
        <f>IF(P_20号3様式1!AA179&lt;&gt; "",IF(P_20号3様式1!AA179&lt;&gt; "-",TEXT(INT(P_20号3様式1!AA179),"#,##0"),"-"),"")</f>
        <v>0</v>
      </c>
      <c r="S228" s="12" t="str">
        <f>IF(P_20号3様式1!AA179&lt;&gt; "",IF(P_20号3様式1!AA179&lt;&gt; "-",IF(VALUE(FIXED(P_20号3様式1!AA179,0,TRUE))&lt;&gt;P_20号3様式1!AA179,RIGHT(FIXED(P_20号3様式1!AA179,3,FALSE),4),""),""),"")</f>
        <v>.000</v>
      </c>
    </row>
    <row r="229" spans="1:19" ht="12.75" customHeight="1" x14ac:dyDescent="0.15">
      <c r="A229" s="2" t="str">
        <f>IF(P_20号3様式1!C180="","",P_20号3様式1!C180)</f>
        <v>和泊町</v>
      </c>
      <c r="B229" s="13" t="str">
        <f>IF(P_20号3様式1!AE180&lt;&gt; "",TEXT(INT(P_20号3様式1!AE180),"#,##0"),"")</f>
        <v>0</v>
      </c>
      <c r="C229" s="12" t="str">
        <f>IF(P_20号3様式1!AE180= "","",IF(VALUE(FIXED(P_20号3様式1!AE180,0,TRUE))&lt;&gt;P_20号3様式1!AE180,RIGHT(FIXED(P_20号3様式1!AE180,3,FALSE),4),""))</f>
        <v>.000</v>
      </c>
      <c r="D229" s="13" t="str">
        <f>IF(P_20号3様式1!F180&lt;&gt; "",IF(P_20号3様式1!F180&lt;&gt; "-",TEXT(INT(P_20号3様式1!F180),"#,##0"),"-"),"")</f>
        <v>0</v>
      </c>
      <c r="E229" s="12" t="str">
        <f>IF(P_20号3様式1!F180&lt;&gt; "",IF(P_20号3様式1!F180&lt;&gt; "-",IF(VALUE(FIXED(P_20号3様式1!F180,0,TRUE))&lt;&gt;P_20号3様式1!F180,RIGHT(FIXED(P_20号3様式1!F180,3,FALSE),4),""),""),"")</f>
        <v>.000</v>
      </c>
      <c r="F229" s="13" t="str">
        <f>IF(P_20号3様式1!I180&lt;&gt; "",IF(P_20号3様式1!I180&lt;&gt; "-",TEXT(INT(P_20号3様式1!I180),"#,##0"),"-"),"")</f>
        <v>0</v>
      </c>
      <c r="G229" s="12" t="str">
        <f>IF(P_20号3様式1!I180&lt;&gt; "",IF(P_20号3様式1!I180&lt;&gt; "-",IF(VALUE(FIXED(P_20号3様式1!I180,0,TRUE))&lt;&gt;P_20号3様式1!I180,RIGHT(FIXED(P_20号3様式1!I180,3,FALSE),4),""),""),"")</f>
        <v>.000</v>
      </c>
      <c r="H229" s="13" t="str">
        <f>IF(P_20号3様式1!L180&lt;&gt; "",IF(P_20号3様式1!L180&lt;&gt; "-",TEXT(INT(P_20号3様式1!L180),"#,##0"),"-"),"")</f>
        <v>0</v>
      </c>
      <c r="I229" s="12" t="str">
        <f>IF(P_20号3様式1!L180&lt;&gt; "",IF(P_20号3様式1!L180&lt;&gt; "-",IF(VALUE(FIXED(P_20号3様式1!L180,0,TRUE))&lt;&gt;P_20号3様式1!L180,RIGHT(FIXED(P_20号3様式1!L180,3,FALSE),4),""),""),"")</f>
        <v>.000</v>
      </c>
      <c r="J229" s="13" t="str">
        <f>IF(P_20号3様式1!O180&lt;&gt; "",IF(P_20号3様式1!O180&lt;&gt; "-",TEXT(INT(P_20号3様式1!O180),"#,##0"),"-"),"")</f>
        <v>0</v>
      </c>
      <c r="K229" s="12" t="str">
        <f>IF(P_20号3様式1!O180&lt;&gt; "",IF(P_20号3様式1!O180&lt;&gt; "-",IF(VALUE(FIXED(P_20号3様式1!O180,0,TRUE))&lt;&gt;P_20号3様式1!O180,RIGHT(FIXED(P_20号3様式1!O180,3,FALSE),4),""),""),"")</f>
        <v>.000</v>
      </c>
      <c r="L229" s="13" t="str">
        <f>IF(P_20号3様式1!R180&lt;&gt; "",IF(P_20号3様式1!R180&lt;&gt; "-",TEXT(INT(P_20号3様式1!R180),"#,##0"),"-"),"")</f>
        <v>0</v>
      </c>
      <c r="M229" s="12" t="str">
        <f>IF(P_20号3様式1!R180&lt;&gt; "",IF(P_20号3様式1!R180&lt;&gt; "-",IF(VALUE(FIXED(P_20号3様式1!R180,0,TRUE))&lt;&gt;P_20号3様式1!R180,RIGHT(FIXED(P_20号3様式1!R180,3,FALSE),4),""),""),"")</f>
        <v>.000</v>
      </c>
      <c r="N229" s="13" t="str">
        <f>IF(P_20号3様式1!U180&lt;&gt; "",IF(P_20号3様式1!U180&lt;&gt; "-",TEXT(INT(P_20号3様式1!U180),"#,##0"),"-"),"")</f>
        <v>0</v>
      </c>
      <c r="O229" s="12" t="str">
        <f>IF(P_20号3様式1!U180&lt;&gt; "",IF(P_20号3様式1!U180&lt;&gt; "-",IF(VALUE(FIXED(P_20号3様式1!U180,0,TRUE))&lt;&gt;P_20号3様式1!U180,RIGHT(FIXED(P_20号3様式1!U180,3,FALSE),4),""),""),"")</f>
        <v>.000</v>
      </c>
      <c r="P229" s="13" t="str">
        <f>IF(P_20号3様式1!X180&lt;&gt; "",IF(P_20号3様式1!X180&lt;&gt; "-",TEXT(INT(P_20号3様式1!X180),"#,##0"),"-"),"")</f>
        <v>0</v>
      </c>
      <c r="Q229" s="12" t="str">
        <f>IF(P_20号3様式1!X180&lt;&gt; "",IF(P_20号3様式1!X180&lt;&gt; "-",IF(VALUE(FIXED(P_20号3様式1!X180,0,TRUE))&lt;&gt;P_20号3様式1!X180,RIGHT(FIXED(P_20号3様式1!X180,3,FALSE),4),""),""),"")</f>
        <v>.000</v>
      </c>
      <c r="R229" s="13" t="str">
        <f>IF(P_20号3様式1!AA180&lt;&gt; "",IF(P_20号3様式1!AA180&lt;&gt; "-",TEXT(INT(P_20号3様式1!AA180),"#,##0"),"-"),"")</f>
        <v>0</v>
      </c>
      <c r="S229" s="12" t="str">
        <f>IF(P_20号3様式1!AA180&lt;&gt; "",IF(P_20号3様式1!AA180&lt;&gt; "-",IF(VALUE(FIXED(P_20号3様式1!AA180,0,TRUE))&lt;&gt;P_20号3様式1!AA180,RIGHT(FIXED(P_20号3様式1!AA180,3,FALSE),4),""),""),"")</f>
        <v>.000</v>
      </c>
    </row>
    <row r="230" spans="1:19" ht="12.75" customHeight="1" x14ac:dyDescent="0.15">
      <c r="A230" s="2" t="str">
        <f>IF(P_20号3様式1!C181="","",P_20号3様式1!C181)</f>
        <v>知名町</v>
      </c>
      <c r="B230" s="13" t="str">
        <f>IF(P_20号3様式1!AE181&lt;&gt; "",TEXT(INT(P_20号3様式1!AE181),"#,##0"),"")</f>
        <v>0</v>
      </c>
      <c r="C230" s="12" t="str">
        <f>IF(P_20号3様式1!AE181= "","",IF(VALUE(FIXED(P_20号3様式1!AE181,0,TRUE))&lt;&gt;P_20号3様式1!AE181,RIGHT(FIXED(P_20号3様式1!AE181,3,FALSE),4),""))</f>
        <v>.000</v>
      </c>
      <c r="D230" s="13" t="str">
        <f>IF(P_20号3様式1!F181&lt;&gt; "",IF(P_20号3様式1!F181&lt;&gt; "-",TEXT(INT(P_20号3様式1!F181),"#,##0"),"-"),"")</f>
        <v>0</v>
      </c>
      <c r="E230" s="12" t="str">
        <f>IF(P_20号3様式1!F181&lt;&gt; "",IF(P_20号3様式1!F181&lt;&gt; "-",IF(VALUE(FIXED(P_20号3様式1!F181,0,TRUE))&lt;&gt;P_20号3様式1!F181,RIGHT(FIXED(P_20号3様式1!F181,3,FALSE),4),""),""),"")</f>
        <v>.000</v>
      </c>
      <c r="F230" s="13" t="str">
        <f>IF(P_20号3様式1!I181&lt;&gt; "",IF(P_20号3様式1!I181&lt;&gt; "-",TEXT(INT(P_20号3様式1!I181),"#,##0"),"-"),"")</f>
        <v>0</v>
      </c>
      <c r="G230" s="12" t="str">
        <f>IF(P_20号3様式1!I181&lt;&gt; "",IF(P_20号3様式1!I181&lt;&gt; "-",IF(VALUE(FIXED(P_20号3様式1!I181,0,TRUE))&lt;&gt;P_20号3様式1!I181,RIGHT(FIXED(P_20号3様式1!I181,3,FALSE),4),""),""),"")</f>
        <v>.000</v>
      </c>
      <c r="H230" s="13" t="str">
        <f>IF(P_20号3様式1!L181&lt;&gt; "",IF(P_20号3様式1!L181&lt;&gt; "-",TEXT(INT(P_20号3様式1!L181),"#,##0"),"-"),"")</f>
        <v>0</v>
      </c>
      <c r="I230" s="12" t="str">
        <f>IF(P_20号3様式1!L181&lt;&gt; "",IF(P_20号3様式1!L181&lt;&gt; "-",IF(VALUE(FIXED(P_20号3様式1!L181,0,TRUE))&lt;&gt;P_20号3様式1!L181,RIGHT(FIXED(P_20号3様式1!L181,3,FALSE),4),""),""),"")</f>
        <v>.000</v>
      </c>
      <c r="J230" s="13" t="str">
        <f>IF(P_20号3様式1!O181&lt;&gt; "",IF(P_20号3様式1!O181&lt;&gt; "-",TEXT(INT(P_20号3様式1!O181),"#,##0"),"-"),"")</f>
        <v>0</v>
      </c>
      <c r="K230" s="12" t="str">
        <f>IF(P_20号3様式1!O181&lt;&gt; "",IF(P_20号3様式1!O181&lt;&gt; "-",IF(VALUE(FIXED(P_20号3様式1!O181,0,TRUE))&lt;&gt;P_20号3様式1!O181,RIGHT(FIXED(P_20号3様式1!O181,3,FALSE),4),""),""),"")</f>
        <v>.000</v>
      </c>
      <c r="L230" s="13" t="str">
        <f>IF(P_20号3様式1!R181&lt;&gt; "",IF(P_20号3様式1!R181&lt;&gt; "-",TEXT(INT(P_20号3様式1!R181),"#,##0"),"-"),"")</f>
        <v>0</v>
      </c>
      <c r="M230" s="12" t="str">
        <f>IF(P_20号3様式1!R181&lt;&gt; "",IF(P_20号3様式1!R181&lt;&gt; "-",IF(VALUE(FIXED(P_20号3様式1!R181,0,TRUE))&lt;&gt;P_20号3様式1!R181,RIGHT(FIXED(P_20号3様式1!R181,3,FALSE),4),""),""),"")</f>
        <v>.000</v>
      </c>
      <c r="N230" s="13" t="str">
        <f>IF(P_20号3様式1!U181&lt;&gt; "",IF(P_20号3様式1!U181&lt;&gt; "-",TEXT(INT(P_20号3様式1!U181),"#,##0"),"-"),"")</f>
        <v>0</v>
      </c>
      <c r="O230" s="12" t="str">
        <f>IF(P_20号3様式1!U181&lt;&gt; "",IF(P_20号3様式1!U181&lt;&gt; "-",IF(VALUE(FIXED(P_20号3様式1!U181,0,TRUE))&lt;&gt;P_20号3様式1!U181,RIGHT(FIXED(P_20号3様式1!U181,3,FALSE),4),""),""),"")</f>
        <v>.000</v>
      </c>
      <c r="P230" s="13" t="str">
        <f>IF(P_20号3様式1!X181&lt;&gt; "",IF(P_20号3様式1!X181&lt;&gt; "-",TEXT(INT(P_20号3様式1!X181),"#,##0"),"-"),"")</f>
        <v>0</v>
      </c>
      <c r="Q230" s="12" t="str">
        <f>IF(P_20号3様式1!X181&lt;&gt; "",IF(P_20号3様式1!X181&lt;&gt; "-",IF(VALUE(FIXED(P_20号3様式1!X181,0,TRUE))&lt;&gt;P_20号3様式1!X181,RIGHT(FIXED(P_20号3様式1!X181,3,FALSE),4),""),""),"")</f>
        <v>.000</v>
      </c>
      <c r="R230" s="13" t="str">
        <f>IF(P_20号3様式1!AA181&lt;&gt; "",IF(P_20号3様式1!AA181&lt;&gt; "-",TEXT(INT(P_20号3様式1!AA181),"#,##0"),"-"),"")</f>
        <v>0</v>
      </c>
      <c r="S230" s="12" t="str">
        <f>IF(P_20号3様式1!AA181&lt;&gt; "",IF(P_20号3様式1!AA181&lt;&gt; "-",IF(VALUE(FIXED(P_20号3様式1!AA181,0,TRUE))&lt;&gt;P_20号3様式1!AA181,RIGHT(FIXED(P_20号3様式1!AA181,3,FALSE),4),""),""),"")</f>
        <v>.000</v>
      </c>
    </row>
    <row r="231" spans="1:19" ht="12.75" customHeight="1" x14ac:dyDescent="0.15">
      <c r="A231" s="2" t="str">
        <f>IF(P_20号3様式1!C182="","",P_20号3様式1!C182)</f>
        <v>与論町</v>
      </c>
      <c r="B231" s="13" t="str">
        <f>IF(P_20号3様式1!AE182&lt;&gt; "",TEXT(INT(P_20号3様式1!AE182),"#,##0"),"")</f>
        <v>0</v>
      </c>
      <c r="C231" s="12" t="str">
        <f>IF(P_20号3様式1!AE182= "","",IF(VALUE(FIXED(P_20号3様式1!AE182,0,TRUE))&lt;&gt;P_20号3様式1!AE182,RIGHT(FIXED(P_20号3様式1!AE182,3,FALSE),4),""))</f>
        <v>.000</v>
      </c>
      <c r="D231" s="13" t="str">
        <f>IF(P_20号3様式1!F182&lt;&gt; "",IF(P_20号3様式1!F182&lt;&gt; "-",TEXT(INT(P_20号3様式1!F182),"#,##0"),"-"),"")</f>
        <v>0</v>
      </c>
      <c r="E231" s="12" t="str">
        <f>IF(P_20号3様式1!F182&lt;&gt; "",IF(P_20号3様式1!F182&lt;&gt; "-",IF(VALUE(FIXED(P_20号3様式1!F182,0,TRUE))&lt;&gt;P_20号3様式1!F182,RIGHT(FIXED(P_20号3様式1!F182,3,FALSE),4),""),""),"")</f>
        <v>.000</v>
      </c>
      <c r="F231" s="13" t="str">
        <f>IF(P_20号3様式1!I182&lt;&gt; "",IF(P_20号3様式1!I182&lt;&gt; "-",TEXT(INT(P_20号3様式1!I182),"#,##0"),"-"),"")</f>
        <v>0</v>
      </c>
      <c r="G231" s="12" t="str">
        <f>IF(P_20号3様式1!I182&lt;&gt; "",IF(P_20号3様式1!I182&lt;&gt; "-",IF(VALUE(FIXED(P_20号3様式1!I182,0,TRUE))&lt;&gt;P_20号3様式1!I182,RIGHT(FIXED(P_20号3様式1!I182,3,FALSE),4),""),""),"")</f>
        <v>.000</v>
      </c>
      <c r="H231" s="13" t="str">
        <f>IF(P_20号3様式1!L182&lt;&gt; "",IF(P_20号3様式1!L182&lt;&gt; "-",TEXT(INT(P_20号3様式1!L182),"#,##0"),"-"),"")</f>
        <v>0</v>
      </c>
      <c r="I231" s="12" t="str">
        <f>IF(P_20号3様式1!L182&lt;&gt; "",IF(P_20号3様式1!L182&lt;&gt; "-",IF(VALUE(FIXED(P_20号3様式1!L182,0,TRUE))&lt;&gt;P_20号3様式1!L182,RIGHT(FIXED(P_20号3様式1!L182,3,FALSE),4),""),""),"")</f>
        <v>.000</v>
      </c>
      <c r="J231" s="13" t="str">
        <f>IF(P_20号3様式1!O182&lt;&gt; "",IF(P_20号3様式1!O182&lt;&gt; "-",TEXT(INT(P_20号3様式1!O182),"#,##0"),"-"),"")</f>
        <v>0</v>
      </c>
      <c r="K231" s="12" t="str">
        <f>IF(P_20号3様式1!O182&lt;&gt; "",IF(P_20号3様式1!O182&lt;&gt; "-",IF(VALUE(FIXED(P_20号3様式1!O182,0,TRUE))&lt;&gt;P_20号3様式1!O182,RIGHT(FIXED(P_20号3様式1!O182,3,FALSE),4),""),""),"")</f>
        <v>.000</v>
      </c>
      <c r="L231" s="13" t="str">
        <f>IF(P_20号3様式1!R182&lt;&gt; "",IF(P_20号3様式1!R182&lt;&gt; "-",TEXT(INT(P_20号3様式1!R182),"#,##0"),"-"),"")</f>
        <v>0</v>
      </c>
      <c r="M231" s="12" t="str">
        <f>IF(P_20号3様式1!R182&lt;&gt; "",IF(P_20号3様式1!R182&lt;&gt; "-",IF(VALUE(FIXED(P_20号3様式1!R182,0,TRUE))&lt;&gt;P_20号3様式1!R182,RIGHT(FIXED(P_20号3様式1!R182,3,FALSE),4),""),""),"")</f>
        <v>.000</v>
      </c>
      <c r="N231" s="13" t="str">
        <f>IF(P_20号3様式1!U182&lt;&gt; "",IF(P_20号3様式1!U182&lt;&gt; "-",TEXT(INT(P_20号3様式1!U182),"#,##0"),"-"),"")</f>
        <v>0</v>
      </c>
      <c r="O231" s="12" t="str">
        <f>IF(P_20号3様式1!U182&lt;&gt; "",IF(P_20号3様式1!U182&lt;&gt; "-",IF(VALUE(FIXED(P_20号3様式1!U182,0,TRUE))&lt;&gt;P_20号3様式1!U182,RIGHT(FIXED(P_20号3様式1!U182,3,FALSE),4),""),""),"")</f>
        <v>.000</v>
      </c>
      <c r="P231" s="13" t="str">
        <f>IF(P_20号3様式1!X182&lt;&gt; "",IF(P_20号3様式1!X182&lt;&gt; "-",TEXT(INT(P_20号3様式1!X182),"#,##0"),"-"),"")</f>
        <v>0</v>
      </c>
      <c r="Q231" s="12" t="str">
        <f>IF(P_20号3様式1!X182&lt;&gt; "",IF(P_20号3様式1!X182&lt;&gt; "-",IF(VALUE(FIXED(P_20号3様式1!X182,0,TRUE))&lt;&gt;P_20号3様式1!X182,RIGHT(FIXED(P_20号3様式1!X182,3,FALSE),4),""),""),"")</f>
        <v>.000</v>
      </c>
      <c r="R231" s="13" t="str">
        <f>IF(P_20号3様式1!AA182&lt;&gt; "",IF(P_20号3様式1!AA182&lt;&gt; "-",TEXT(INT(P_20号3様式1!AA182),"#,##0"),"-"),"")</f>
        <v>0</v>
      </c>
      <c r="S231" s="12" t="str">
        <f>IF(P_20号3様式1!AA182&lt;&gt; "",IF(P_20号3様式1!AA182&lt;&gt; "-",IF(VALUE(FIXED(P_20号3様式1!AA182,0,TRUE))&lt;&gt;P_20号3様式1!AA182,RIGHT(FIXED(P_20号3様式1!AA182,3,FALSE),4),""),""),"")</f>
        <v>.000</v>
      </c>
    </row>
    <row r="232" spans="1:19" ht="12.75" customHeight="1" x14ac:dyDescent="0.15">
      <c r="A232" s="2" t="str">
        <f>IF(P_20号3様式1!C183="","",P_20号3様式1!C183)</f>
        <v>＊（大島郡）計</v>
      </c>
      <c r="B232" s="13" t="str">
        <f>IF(P_20号3様式1!AE183&lt;&gt; "",TEXT(INT(P_20号3様式1!AE183),"#,##0"),"")</f>
        <v>0</v>
      </c>
      <c r="C232" s="12" t="str">
        <f>IF(P_20号3様式1!AE183= "","",IF(VALUE(FIXED(P_20号3様式1!AE183,0,TRUE))&lt;&gt;P_20号3様式1!AE183,RIGHT(FIXED(P_20号3様式1!AE183,3,FALSE),4),""))</f>
        <v>.000</v>
      </c>
      <c r="D232" s="13" t="str">
        <f>IF(P_20号3様式1!F183&lt;&gt; "",IF(P_20号3様式1!F183&lt;&gt; "-",TEXT(INT(P_20号3様式1!F183),"#,##0"),"-"),"")</f>
        <v>0</v>
      </c>
      <c r="E232" s="12" t="str">
        <f>IF(P_20号3様式1!F183&lt;&gt; "",IF(P_20号3様式1!F183&lt;&gt; "-",IF(VALUE(FIXED(P_20号3様式1!F183,0,TRUE))&lt;&gt;P_20号3様式1!F183,RIGHT(FIXED(P_20号3様式1!F183,3,FALSE),4),""),""),"")</f>
        <v>.000</v>
      </c>
      <c r="F232" s="13" t="str">
        <f>IF(P_20号3様式1!I183&lt;&gt; "",IF(P_20号3様式1!I183&lt;&gt; "-",TEXT(INT(P_20号3様式1!I183),"#,##0"),"-"),"")</f>
        <v>0</v>
      </c>
      <c r="G232" s="12" t="str">
        <f>IF(P_20号3様式1!I183&lt;&gt; "",IF(P_20号3様式1!I183&lt;&gt; "-",IF(VALUE(FIXED(P_20号3様式1!I183,0,TRUE))&lt;&gt;P_20号3様式1!I183,RIGHT(FIXED(P_20号3様式1!I183,3,FALSE),4),""),""),"")</f>
        <v>.000</v>
      </c>
      <c r="H232" s="13" t="str">
        <f>IF(P_20号3様式1!L183&lt;&gt; "",IF(P_20号3様式1!L183&lt;&gt; "-",TEXT(INT(P_20号3様式1!L183),"#,##0"),"-"),"")</f>
        <v>0</v>
      </c>
      <c r="I232" s="12" t="str">
        <f>IF(P_20号3様式1!L183&lt;&gt; "",IF(P_20号3様式1!L183&lt;&gt; "-",IF(VALUE(FIXED(P_20号3様式1!L183,0,TRUE))&lt;&gt;P_20号3様式1!L183,RIGHT(FIXED(P_20号3様式1!L183,3,FALSE),4),""),""),"")</f>
        <v>.000</v>
      </c>
      <c r="J232" s="13" t="str">
        <f>IF(P_20号3様式1!O183&lt;&gt; "",IF(P_20号3様式1!O183&lt;&gt; "-",TEXT(INT(P_20号3様式1!O183),"#,##0"),"-"),"")</f>
        <v>0</v>
      </c>
      <c r="K232" s="12" t="str">
        <f>IF(P_20号3様式1!O183&lt;&gt; "",IF(P_20号3様式1!O183&lt;&gt; "-",IF(VALUE(FIXED(P_20号3様式1!O183,0,TRUE))&lt;&gt;P_20号3様式1!O183,RIGHT(FIXED(P_20号3様式1!O183,3,FALSE),4),""),""),"")</f>
        <v>.000</v>
      </c>
      <c r="L232" s="13" t="str">
        <f>IF(P_20号3様式1!R183&lt;&gt; "",IF(P_20号3様式1!R183&lt;&gt; "-",TEXT(INT(P_20号3様式1!R183),"#,##0"),"-"),"")</f>
        <v>0</v>
      </c>
      <c r="M232" s="12" t="str">
        <f>IF(P_20号3様式1!R183&lt;&gt; "",IF(P_20号3様式1!R183&lt;&gt; "-",IF(VALUE(FIXED(P_20号3様式1!R183,0,TRUE))&lt;&gt;P_20号3様式1!R183,RIGHT(FIXED(P_20号3様式1!R183,3,FALSE),4),""),""),"")</f>
        <v>.000</v>
      </c>
      <c r="N232" s="13" t="str">
        <f>IF(P_20号3様式1!U183&lt;&gt; "",IF(P_20号3様式1!U183&lt;&gt; "-",TEXT(INT(P_20号3様式1!U183),"#,##0"),"-"),"")</f>
        <v>0</v>
      </c>
      <c r="O232" s="12" t="str">
        <f>IF(P_20号3様式1!U183&lt;&gt; "",IF(P_20号3様式1!U183&lt;&gt; "-",IF(VALUE(FIXED(P_20号3様式1!U183,0,TRUE))&lt;&gt;P_20号3様式1!U183,RIGHT(FIXED(P_20号3様式1!U183,3,FALSE),4),""),""),"")</f>
        <v>.000</v>
      </c>
      <c r="P232" s="13" t="str">
        <f>IF(P_20号3様式1!X183&lt;&gt; "",IF(P_20号3様式1!X183&lt;&gt; "-",TEXT(INT(P_20号3様式1!X183),"#,##0"),"-"),"")</f>
        <v>0</v>
      </c>
      <c r="Q232" s="12" t="str">
        <f>IF(P_20号3様式1!X183&lt;&gt; "",IF(P_20号3様式1!X183&lt;&gt; "-",IF(VALUE(FIXED(P_20号3様式1!X183,0,TRUE))&lt;&gt;P_20号3様式1!X183,RIGHT(FIXED(P_20号3様式1!X183,3,FALSE),4),""),""),"")</f>
        <v>.000</v>
      </c>
      <c r="R232" s="13" t="str">
        <f>IF(P_20号3様式1!AA183&lt;&gt; "",IF(P_20号3様式1!AA183&lt;&gt; "-",TEXT(INT(P_20号3様式1!AA183),"#,##0"),"-"),"")</f>
        <v>0</v>
      </c>
      <c r="S232" s="12" t="str">
        <f>IF(P_20号3様式1!AA183&lt;&gt; "",IF(P_20号3様式1!AA183&lt;&gt; "-",IF(VALUE(FIXED(P_20号3様式1!AA183,0,TRUE))&lt;&gt;P_20号3様式1!AA183,RIGHT(FIXED(P_20号3様式1!AA183,3,FALSE),4),""),""),"")</f>
        <v>.000</v>
      </c>
    </row>
    <row r="233" spans="1:19" ht="12.75" customHeight="1" x14ac:dyDescent="0.15">
      <c r="A233" s="2" t="str">
        <f>IF(P_20号3様式1!C184="","",P_20号3様式1!C184)</f>
        <v/>
      </c>
      <c r="B233" s="13" t="str">
        <f>IF(P_20号3様式1!AE184&lt;&gt; "",TEXT(INT(P_20号3様式1!AE184),"#,##0"),"")</f>
        <v/>
      </c>
      <c r="C233" s="12" t="str">
        <f>IF(P_20号3様式1!AE184= "","",IF(VALUE(FIXED(P_20号3様式1!AE184,0,TRUE))&lt;&gt;P_20号3様式1!AE184,RIGHT(FIXED(P_20号3様式1!AE184,3,FALSE),4),""))</f>
        <v/>
      </c>
      <c r="D233" s="13" t="str">
        <f>IF(P_20号3様式1!F184&lt;&gt; "",IF(P_20号3様式1!F184&lt;&gt; "-",TEXT(INT(P_20号3様式1!F184),"#,##0"),"-"),"")</f>
        <v/>
      </c>
      <c r="E233" s="12" t="str">
        <f>IF(P_20号3様式1!F184&lt;&gt; "",IF(P_20号3様式1!F184&lt;&gt; "-",IF(VALUE(FIXED(P_20号3様式1!F184,0,TRUE))&lt;&gt;P_20号3様式1!F184,RIGHT(FIXED(P_20号3様式1!F184,3,FALSE),4),""),""),"")</f>
        <v/>
      </c>
      <c r="F233" s="13" t="str">
        <f>IF(P_20号3様式1!I184&lt;&gt; "",IF(P_20号3様式1!I184&lt;&gt; "-",TEXT(INT(P_20号3様式1!I184),"#,##0"),"-"),"")</f>
        <v/>
      </c>
      <c r="G233" s="12" t="str">
        <f>IF(P_20号3様式1!I184&lt;&gt; "",IF(P_20号3様式1!I184&lt;&gt; "-",IF(VALUE(FIXED(P_20号3様式1!I184,0,TRUE))&lt;&gt;P_20号3様式1!I184,RIGHT(FIXED(P_20号3様式1!I184,3,FALSE),4),""),""),"")</f>
        <v/>
      </c>
      <c r="H233" s="13" t="str">
        <f>IF(P_20号3様式1!L184&lt;&gt; "",IF(P_20号3様式1!L184&lt;&gt; "-",TEXT(INT(P_20号3様式1!L184),"#,##0"),"-"),"")</f>
        <v/>
      </c>
      <c r="I233" s="12" t="str">
        <f>IF(P_20号3様式1!L184&lt;&gt; "",IF(P_20号3様式1!L184&lt;&gt; "-",IF(VALUE(FIXED(P_20号3様式1!L184,0,TRUE))&lt;&gt;P_20号3様式1!L184,RIGHT(FIXED(P_20号3様式1!L184,3,FALSE),4),""),""),"")</f>
        <v/>
      </c>
      <c r="J233" s="13" t="str">
        <f>IF(P_20号3様式1!O184&lt;&gt; "",IF(P_20号3様式1!O184&lt;&gt; "-",TEXT(INT(P_20号3様式1!O184),"#,##0"),"-"),"")</f>
        <v/>
      </c>
      <c r="K233" s="12" t="str">
        <f>IF(P_20号3様式1!O184&lt;&gt; "",IF(P_20号3様式1!O184&lt;&gt; "-",IF(VALUE(FIXED(P_20号3様式1!O184,0,TRUE))&lt;&gt;P_20号3様式1!O184,RIGHT(FIXED(P_20号3様式1!O184,3,FALSE),4),""),""),"")</f>
        <v/>
      </c>
      <c r="L233" s="13" t="str">
        <f>IF(P_20号3様式1!R184&lt;&gt; "",IF(P_20号3様式1!R184&lt;&gt; "-",TEXT(INT(P_20号3様式1!R184),"#,##0"),"-"),"")</f>
        <v/>
      </c>
      <c r="M233" s="12" t="str">
        <f>IF(P_20号3様式1!R184&lt;&gt; "",IF(P_20号3様式1!R184&lt;&gt; "-",IF(VALUE(FIXED(P_20号3様式1!R184,0,TRUE))&lt;&gt;P_20号3様式1!R184,RIGHT(FIXED(P_20号3様式1!R184,3,FALSE),4),""),""),"")</f>
        <v/>
      </c>
      <c r="N233" s="13" t="str">
        <f>IF(P_20号3様式1!U184&lt;&gt; "",IF(P_20号3様式1!U184&lt;&gt; "-",TEXT(INT(P_20号3様式1!U184),"#,##0"),"-"),"")</f>
        <v/>
      </c>
      <c r="O233" s="12" t="str">
        <f>IF(P_20号3様式1!U184&lt;&gt; "",IF(P_20号3様式1!U184&lt;&gt; "-",IF(VALUE(FIXED(P_20号3様式1!U184,0,TRUE))&lt;&gt;P_20号3様式1!U184,RIGHT(FIXED(P_20号3様式1!U184,3,FALSE),4),""),""),"")</f>
        <v/>
      </c>
      <c r="P233" s="13" t="str">
        <f>IF(P_20号3様式1!X184&lt;&gt; "",IF(P_20号3様式1!X184&lt;&gt; "-",TEXT(INT(P_20号3様式1!X184),"#,##0"),"-"),"")</f>
        <v/>
      </c>
      <c r="Q233" s="12" t="str">
        <f>IF(P_20号3様式1!X184&lt;&gt; "",IF(P_20号3様式1!X184&lt;&gt; "-",IF(VALUE(FIXED(P_20号3様式1!X184,0,TRUE))&lt;&gt;P_20号3様式1!X184,RIGHT(FIXED(P_20号3様式1!X184,3,FALSE),4),""),""),"")</f>
        <v/>
      </c>
      <c r="R233" s="13" t="str">
        <f>IF(P_20号3様式1!AA184&lt;&gt; "",IF(P_20号3様式1!AA184&lt;&gt; "-",TEXT(INT(P_20号3様式1!AA184),"#,##0"),"-"),"")</f>
        <v/>
      </c>
      <c r="S233" s="12" t="str">
        <f>IF(P_20号3様式1!AA184&lt;&gt; "",IF(P_20号3様式1!AA184&lt;&gt; "-",IF(VALUE(FIXED(P_20号3様式1!AA184,0,TRUE))&lt;&gt;P_20号3様式1!AA184,RIGHT(FIXED(P_20号3様式1!AA184,3,FALSE),4),""),""),"")</f>
        <v/>
      </c>
    </row>
    <row r="234" spans="1:19" ht="12.75" customHeight="1" x14ac:dyDescent="0.15">
      <c r="A234" s="2" t="str">
        <f>IF(P_20号3様式1!C185="","",P_20号3様式1!C185)</f>
        <v/>
      </c>
      <c r="B234" s="13" t="str">
        <f>IF(P_20号3様式1!AE185&lt;&gt; "",TEXT(INT(P_20号3様式1!AE185),"#,##0"),"")</f>
        <v/>
      </c>
      <c r="C234" s="12" t="str">
        <f>IF(P_20号3様式1!AE185= "","",IF(VALUE(FIXED(P_20号3様式1!AE185,0,TRUE))&lt;&gt;P_20号3様式1!AE185,RIGHT(FIXED(P_20号3様式1!AE185,3,FALSE),4),""))</f>
        <v/>
      </c>
      <c r="D234" s="13" t="str">
        <f>IF(P_20号3様式1!F185&lt;&gt; "",IF(P_20号3様式1!F185&lt;&gt; "-",TEXT(INT(P_20号3様式1!F185),"#,##0"),"-"),"")</f>
        <v/>
      </c>
      <c r="E234" s="12" t="str">
        <f>IF(P_20号3様式1!F185&lt;&gt; "",IF(P_20号3様式1!F185&lt;&gt; "-",IF(VALUE(FIXED(P_20号3様式1!F185,0,TRUE))&lt;&gt;P_20号3様式1!F185,RIGHT(FIXED(P_20号3様式1!F185,3,FALSE),4),""),""),"")</f>
        <v/>
      </c>
      <c r="F234" s="13" t="str">
        <f>IF(P_20号3様式1!I185&lt;&gt; "",IF(P_20号3様式1!I185&lt;&gt; "-",TEXT(INT(P_20号3様式1!I185),"#,##0"),"-"),"")</f>
        <v/>
      </c>
      <c r="G234" s="12" t="str">
        <f>IF(P_20号3様式1!I185&lt;&gt; "",IF(P_20号3様式1!I185&lt;&gt; "-",IF(VALUE(FIXED(P_20号3様式1!I185,0,TRUE))&lt;&gt;P_20号3様式1!I185,RIGHT(FIXED(P_20号3様式1!I185,3,FALSE),4),""),""),"")</f>
        <v/>
      </c>
      <c r="H234" s="13" t="str">
        <f>IF(P_20号3様式1!L185&lt;&gt; "",IF(P_20号3様式1!L185&lt;&gt; "-",TEXT(INT(P_20号3様式1!L185),"#,##0"),"-"),"")</f>
        <v/>
      </c>
      <c r="I234" s="12" t="str">
        <f>IF(P_20号3様式1!L185&lt;&gt; "",IF(P_20号3様式1!L185&lt;&gt; "-",IF(VALUE(FIXED(P_20号3様式1!L185,0,TRUE))&lt;&gt;P_20号3様式1!L185,RIGHT(FIXED(P_20号3様式1!L185,3,FALSE),4),""),""),"")</f>
        <v/>
      </c>
      <c r="J234" s="13" t="str">
        <f>IF(P_20号3様式1!O185&lt;&gt; "",IF(P_20号3様式1!O185&lt;&gt; "-",TEXT(INT(P_20号3様式1!O185),"#,##0"),"-"),"")</f>
        <v/>
      </c>
      <c r="K234" s="12" t="str">
        <f>IF(P_20号3様式1!O185&lt;&gt; "",IF(P_20号3様式1!O185&lt;&gt; "-",IF(VALUE(FIXED(P_20号3様式1!O185,0,TRUE))&lt;&gt;P_20号3様式1!O185,RIGHT(FIXED(P_20号3様式1!O185,3,FALSE),4),""),""),"")</f>
        <v/>
      </c>
      <c r="L234" s="13" t="str">
        <f>IF(P_20号3様式1!R185&lt;&gt; "",IF(P_20号3様式1!R185&lt;&gt; "-",TEXT(INT(P_20号3様式1!R185),"#,##0"),"-"),"")</f>
        <v/>
      </c>
      <c r="M234" s="12" t="str">
        <f>IF(P_20号3様式1!R185&lt;&gt; "",IF(P_20号3様式1!R185&lt;&gt; "-",IF(VALUE(FIXED(P_20号3様式1!R185,0,TRUE))&lt;&gt;P_20号3様式1!R185,RIGHT(FIXED(P_20号3様式1!R185,3,FALSE),4),""),""),"")</f>
        <v/>
      </c>
      <c r="N234" s="13" t="str">
        <f>IF(P_20号3様式1!U185&lt;&gt; "",IF(P_20号3様式1!U185&lt;&gt; "-",TEXT(INT(P_20号3様式1!U185),"#,##0"),"-"),"")</f>
        <v/>
      </c>
      <c r="O234" s="12" t="str">
        <f>IF(P_20号3様式1!U185&lt;&gt; "",IF(P_20号3様式1!U185&lt;&gt; "-",IF(VALUE(FIXED(P_20号3様式1!U185,0,TRUE))&lt;&gt;P_20号3様式1!U185,RIGHT(FIXED(P_20号3様式1!U185,3,FALSE),4),""),""),"")</f>
        <v/>
      </c>
      <c r="P234" s="13" t="str">
        <f>IF(P_20号3様式1!X185&lt;&gt; "",IF(P_20号3様式1!X185&lt;&gt; "-",TEXT(INT(P_20号3様式1!X185),"#,##0"),"-"),"")</f>
        <v/>
      </c>
      <c r="Q234" s="12" t="str">
        <f>IF(P_20号3様式1!X185&lt;&gt; "",IF(P_20号3様式1!X185&lt;&gt; "-",IF(VALUE(FIXED(P_20号3様式1!X185,0,TRUE))&lt;&gt;P_20号3様式1!X185,RIGHT(FIXED(P_20号3様式1!X185,3,FALSE),4),""),""),"")</f>
        <v/>
      </c>
      <c r="R234" s="13" t="str">
        <f>IF(P_20号3様式1!AA185&lt;&gt; "",IF(P_20号3様式1!AA185&lt;&gt; "-",TEXT(INT(P_20号3様式1!AA185),"#,##0"),"-"),"")</f>
        <v/>
      </c>
      <c r="S234" s="12" t="str">
        <f>IF(P_20号3様式1!AA185&lt;&gt; "",IF(P_20号3様式1!AA185&lt;&gt; "-",IF(VALUE(FIXED(P_20号3様式1!AA185,0,TRUE))&lt;&gt;P_20号3様式1!AA185,RIGHT(FIXED(P_20号3様式1!AA185,3,FALSE),4),""),""),"")</f>
        <v/>
      </c>
    </row>
    <row r="235" spans="1:19" ht="12.75" customHeight="1" x14ac:dyDescent="0.15">
      <c r="A235" s="2" t="str">
        <f>IF(P_20号3様式1!C186="","",P_20号3様式1!C186)</f>
        <v/>
      </c>
      <c r="B235" s="13" t="str">
        <f>IF(P_20号3様式1!AE186&lt;&gt; "",TEXT(INT(P_20号3様式1!AE186),"#,##0"),"")</f>
        <v/>
      </c>
      <c r="C235" s="12" t="str">
        <f>IF(P_20号3様式1!AE186= "","",IF(VALUE(FIXED(P_20号3様式1!AE186,0,TRUE))&lt;&gt;P_20号3様式1!AE186,RIGHT(FIXED(P_20号3様式1!AE186,3,FALSE),4),""))</f>
        <v/>
      </c>
      <c r="D235" s="13" t="str">
        <f>IF(P_20号3様式1!F186&lt;&gt; "",IF(P_20号3様式1!F186&lt;&gt; "-",TEXT(INT(P_20号3様式1!F186),"#,##0"),"-"),"")</f>
        <v/>
      </c>
      <c r="E235" s="12" t="str">
        <f>IF(P_20号3様式1!F186&lt;&gt; "",IF(P_20号3様式1!F186&lt;&gt; "-",IF(VALUE(FIXED(P_20号3様式1!F186,0,TRUE))&lt;&gt;P_20号3様式1!F186,RIGHT(FIXED(P_20号3様式1!F186,3,FALSE),4),""),""),"")</f>
        <v/>
      </c>
      <c r="F235" s="13" t="str">
        <f>IF(P_20号3様式1!I186&lt;&gt; "",IF(P_20号3様式1!I186&lt;&gt; "-",TEXT(INT(P_20号3様式1!I186),"#,##0"),"-"),"")</f>
        <v/>
      </c>
      <c r="G235" s="12" t="str">
        <f>IF(P_20号3様式1!I186&lt;&gt; "",IF(P_20号3様式1!I186&lt;&gt; "-",IF(VALUE(FIXED(P_20号3様式1!I186,0,TRUE))&lt;&gt;P_20号3様式1!I186,RIGHT(FIXED(P_20号3様式1!I186,3,FALSE),4),""),""),"")</f>
        <v/>
      </c>
      <c r="H235" s="13" t="str">
        <f>IF(P_20号3様式1!L186&lt;&gt; "",IF(P_20号3様式1!L186&lt;&gt; "-",TEXT(INT(P_20号3様式1!L186),"#,##0"),"-"),"")</f>
        <v/>
      </c>
      <c r="I235" s="12" t="str">
        <f>IF(P_20号3様式1!L186&lt;&gt; "",IF(P_20号3様式1!L186&lt;&gt; "-",IF(VALUE(FIXED(P_20号3様式1!L186,0,TRUE))&lt;&gt;P_20号3様式1!L186,RIGHT(FIXED(P_20号3様式1!L186,3,FALSE),4),""),""),"")</f>
        <v/>
      </c>
      <c r="J235" s="13" t="str">
        <f>IF(P_20号3様式1!O186&lt;&gt; "",IF(P_20号3様式1!O186&lt;&gt; "-",TEXT(INT(P_20号3様式1!O186),"#,##0"),"-"),"")</f>
        <v/>
      </c>
      <c r="K235" s="12" t="str">
        <f>IF(P_20号3様式1!O186&lt;&gt; "",IF(P_20号3様式1!O186&lt;&gt; "-",IF(VALUE(FIXED(P_20号3様式1!O186,0,TRUE))&lt;&gt;P_20号3様式1!O186,RIGHT(FIXED(P_20号3様式1!O186,3,FALSE),4),""),""),"")</f>
        <v/>
      </c>
      <c r="L235" s="13" t="str">
        <f>IF(P_20号3様式1!R186&lt;&gt; "",IF(P_20号3様式1!R186&lt;&gt; "-",TEXT(INT(P_20号3様式1!R186),"#,##0"),"-"),"")</f>
        <v/>
      </c>
      <c r="M235" s="12" t="str">
        <f>IF(P_20号3様式1!R186&lt;&gt; "",IF(P_20号3様式1!R186&lt;&gt; "-",IF(VALUE(FIXED(P_20号3様式1!R186,0,TRUE))&lt;&gt;P_20号3様式1!R186,RIGHT(FIXED(P_20号3様式1!R186,3,FALSE),4),""),""),"")</f>
        <v/>
      </c>
      <c r="N235" s="13" t="str">
        <f>IF(P_20号3様式1!U186&lt;&gt; "",IF(P_20号3様式1!U186&lt;&gt; "-",TEXT(INT(P_20号3様式1!U186),"#,##0"),"-"),"")</f>
        <v/>
      </c>
      <c r="O235" s="12" t="str">
        <f>IF(P_20号3様式1!U186&lt;&gt; "",IF(P_20号3様式1!U186&lt;&gt; "-",IF(VALUE(FIXED(P_20号3様式1!U186,0,TRUE))&lt;&gt;P_20号3様式1!U186,RIGHT(FIXED(P_20号3様式1!U186,3,FALSE),4),""),""),"")</f>
        <v/>
      </c>
      <c r="P235" s="13" t="str">
        <f>IF(P_20号3様式1!X186&lt;&gt; "",IF(P_20号3様式1!X186&lt;&gt; "-",TEXT(INT(P_20号3様式1!X186),"#,##0"),"-"),"")</f>
        <v/>
      </c>
      <c r="Q235" s="12" t="str">
        <f>IF(P_20号3様式1!X186&lt;&gt; "",IF(P_20号3様式1!X186&lt;&gt; "-",IF(VALUE(FIXED(P_20号3様式1!X186,0,TRUE))&lt;&gt;P_20号3様式1!X186,RIGHT(FIXED(P_20号3様式1!X186,3,FALSE),4),""),""),"")</f>
        <v/>
      </c>
      <c r="R235" s="13" t="str">
        <f>IF(P_20号3様式1!AA186&lt;&gt; "",IF(P_20号3様式1!AA186&lt;&gt; "-",TEXT(INT(P_20号3様式1!AA186),"#,##0"),"-"),"")</f>
        <v/>
      </c>
      <c r="S235" s="12" t="str">
        <f>IF(P_20号3様式1!AA186&lt;&gt; "",IF(P_20号3様式1!AA186&lt;&gt; "-",IF(VALUE(FIXED(P_20号3様式1!AA186,0,TRUE))&lt;&gt;P_20号3様式1!AA186,RIGHT(FIXED(P_20号3様式1!AA186,3,FALSE),4),""),""),"")</f>
        <v/>
      </c>
    </row>
    <row r="236" spans="1:19" ht="12.75" customHeight="1" x14ac:dyDescent="0.15">
      <c r="A236" s="2" t="str">
        <f>IF(P_20号3様式1!C187="","",P_20号3様式1!C187)</f>
        <v/>
      </c>
      <c r="B236" s="13" t="str">
        <f>IF(P_20号3様式1!AE187&lt;&gt; "",TEXT(INT(P_20号3様式1!AE187),"#,##0"),"")</f>
        <v/>
      </c>
      <c r="C236" s="12" t="str">
        <f>IF(P_20号3様式1!AE187= "","",IF(VALUE(FIXED(P_20号3様式1!AE187,0,TRUE))&lt;&gt;P_20号3様式1!AE187,RIGHT(FIXED(P_20号3様式1!AE187,3,FALSE),4),""))</f>
        <v/>
      </c>
      <c r="D236" s="13" t="str">
        <f>IF(P_20号3様式1!F187&lt;&gt; "",IF(P_20号3様式1!F187&lt;&gt; "-",TEXT(INT(P_20号3様式1!F187),"#,##0"),"-"),"")</f>
        <v/>
      </c>
      <c r="E236" s="12" t="str">
        <f>IF(P_20号3様式1!F187&lt;&gt; "",IF(P_20号3様式1!F187&lt;&gt; "-",IF(VALUE(FIXED(P_20号3様式1!F187,0,TRUE))&lt;&gt;P_20号3様式1!F187,RIGHT(FIXED(P_20号3様式1!F187,3,FALSE),4),""),""),"")</f>
        <v/>
      </c>
      <c r="F236" s="13" t="str">
        <f>IF(P_20号3様式1!I187&lt;&gt; "",IF(P_20号3様式1!I187&lt;&gt; "-",TEXT(INT(P_20号3様式1!I187),"#,##0"),"-"),"")</f>
        <v/>
      </c>
      <c r="G236" s="12" t="str">
        <f>IF(P_20号3様式1!I187&lt;&gt; "",IF(P_20号3様式1!I187&lt;&gt; "-",IF(VALUE(FIXED(P_20号3様式1!I187,0,TRUE))&lt;&gt;P_20号3様式1!I187,RIGHT(FIXED(P_20号3様式1!I187,3,FALSE),4),""),""),"")</f>
        <v/>
      </c>
      <c r="H236" s="13" t="str">
        <f>IF(P_20号3様式1!L187&lt;&gt; "",IF(P_20号3様式1!L187&lt;&gt; "-",TEXT(INT(P_20号3様式1!L187),"#,##0"),"-"),"")</f>
        <v/>
      </c>
      <c r="I236" s="12" t="str">
        <f>IF(P_20号3様式1!L187&lt;&gt; "",IF(P_20号3様式1!L187&lt;&gt; "-",IF(VALUE(FIXED(P_20号3様式1!L187,0,TRUE))&lt;&gt;P_20号3様式1!L187,RIGHT(FIXED(P_20号3様式1!L187,3,FALSE),4),""),""),"")</f>
        <v/>
      </c>
      <c r="J236" s="13" t="str">
        <f>IF(P_20号3様式1!O187&lt;&gt; "",IF(P_20号3様式1!O187&lt;&gt; "-",TEXT(INT(P_20号3様式1!O187),"#,##0"),"-"),"")</f>
        <v/>
      </c>
      <c r="K236" s="12" t="str">
        <f>IF(P_20号3様式1!O187&lt;&gt; "",IF(P_20号3様式1!O187&lt;&gt; "-",IF(VALUE(FIXED(P_20号3様式1!O187,0,TRUE))&lt;&gt;P_20号3様式1!O187,RIGHT(FIXED(P_20号3様式1!O187,3,FALSE),4),""),""),"")</f>
        <v/>
      </c>
      <c r="L236" s="13" t="str">
        <f>IF(P_20号3様式1!R187&lt;&gt; "",IF(P_20号3様式1!R187&lt;&gt; "-",TEXT(INT(P_20号3様式1!R187),"#,##0"),"-"),"")</f>
        <v/>
      </c>
      <c r="M236" s="12" t="str">
        <f>IF(P_20号3様式1!R187&lt;&gt; "",IF(P_20号3様式1!R187&lt;&gt; "-",IF(VALUE(FIXED(P_20号3様式1!R187,0,TRUE))&lt;&gt;P_20号3様式1!R187,RIGHT(FIXED(P_20号3様式1!R187,3,FALSE),4),""),""),"")</f>
        <v/>
      </c>
      <c r="N236" s="13" t="str">
        <f>IF(P_20号3様式1!U187&lt;&gt; "",IF(P_20号3様式1!U187&lt;&gt; "-",TEXT(INT(P_20号3様式1!U187),"#,##0"),"-"),"")</f>
        <v/>
      </c>
      <c r="O236" s="12" t="str">
        <f>IF(P_20号3様式1!U187&lt;&gt; "",IF(P_20号3様式1!U187&lt;&gt; "-",IF(VALUE(FIXED(P_20号3様式1!U187,0,TRUE))&lt;&gt;P_20号3様式1!U187,RIGHT(FIXED(P_20号3様式1!U187,3,FALSE),4),""),""),"")</f>
        <v/>
      </c>
      <c r="P236" s="13" t="str">
        <f>IF(P_20号3様式1!X187&lt;&gt; "",IF(P_20号3様式1!X187&lt;&gt; "-",TEXT(INT(P_20号3様式1!X187),"#,##0"),"-"),"")</f>
        <v/>
      </c>
      <c r="Q236" s="12" t="str">
        <f>IF(P_20号3様式1!X187&lt;&gt; "",IF(P_20号3様式1!X187&lt;&gt; "-",IF(VALUE(FIXED(P_20号3様式1!X187,0,TRUE))&lt;&gt;P_20号3様式1!X187,RIGHT(FIXED(P_20号3様式1!X187,3,FALSE),4),""),""),"")</f>
        <v/>
      </c>
      <c r="R236" s="13" t="str">
        <f>IF(P_20号3様式1!AA187&lt;&gt; "",IF(P_20号3様式1!AA187&lt;&gt; "-",TEXT(INT(P_20号3様式1!AA187),"#,##0"),"-"),"")</f>
        <v/>
      </c>
      <c r="S236" s="12" t="str">
        <f>IF(P_20号3様式1!AA187&lt;&gt; "",IF(P_20号3様式1!AA187&lt;&gt; "-",IF(VALUE(FIXED(P_20号3様式1!AA187,0,TRUE))&lt;&gt;P_20号3様式1!AA187,RIGHT(FIXED(P_20号3様式1!AA187,3,FALSE),4),""),""),"")</f>
        <v/>
      </c>
    </row>
    <row r="237" spans="1:19" ht="12.75" customHeight="1" x14ac:dyDescent="0.15">
      <c r="A237" s="2" t="str">
        <f>IF(P_20号3様式1!C188="","",P_20号3様式1!C188)</f>
        <v/>
      </c>
      <c r="B237" s="13" t="str">
        <f>IF(P_20号3様式1!AE188&lt;&gt; "",TEXT(INT(P_20号3様式1!AE188),"#,##0"),"")</f>
        <v/>
      </c>
      <c r="C237" s="12" t="str">
        <f>IF(P_20号3様式1!AE188= "","",IF(VALUE(FIXED(P_20号3様式1!AE188,0,TRUE))&lt;&gt;P_20号3様式1!AE188,RIGHT(FIXED(P_20号3様式1!AE188,3,FALSE),4),""))</f>
        <v/>
      </c>
      <c r="D237" s="13" t="str">
        <f>IF(P_20号3様式1!F188&lt;&gt; "",IF(P_20号3様式1!F188&lt;&gt; "-",TEXT(INT(P_20号3様式1!F188),"#,##0"),"-"),"")</f>
        <v/>
      </c>
      <c r="E237" s="12" t="str">
        <f>IF(P_20号3様式1!F188&lt;&gt; "",IF(P_20号3様式1!F188&lt;&gt; "-",IF(VALUE(FIXED(P_20号3様式1!F188,0,TRUE))&lt;&gt;P_20号3様式1!F188,RIGHT(FIXED(P_20号3様式1!F188,3,FALSE),4),""),""),"")</f>
        <v/>
      </c>
      <c r="F237" s="13" t="str">
        <f>IF(P_20号3様式1!I188&lt;&gt; "",IF(P_20号3様式1!I188&lt;&gt; "-",TEXT(INT(P_20号3様式1!I188),"#,##0"),"-"),"")</f>
        <v/>
      </c>
      <c r="G237" s="12" t="str">
        <f>IF(P_20号3様式1!I188&lt;&gt; "",IF(P_20号3様式1!I188&lt;&gt; "-",IF(VALUE(FIXED(P_20号3様式1!I188,0,TRUE))&lt;&gt;P_20号3様式1!I188,RIGHT(FIXED(P_20号3様式1!I188,3,FALSE),4),""),""),"")</f>
        <v/>
      </c>
      <c r="H237" s="13" t="str">
        <f>IF(P_20号3様式1!L188&lt;&gt; "",IF(P_20号3様式1!L188&lt;&gt; "-",TEXT(INT(P_20号3様式1!L188),"#,##0"),"-"),"")</f>
        <v/>
      </c>
      <c r="I237" s="12" t="str">
        <f>IF(P_20号3様式1!L188&lt;&gt; "",IF(P_20号3様式1!L188&lt;&gt; "-",IF(VALUE(FIXED(P_20号3様式1!L188,0,TRUE))&lt;&gt;P_20号3様式1!L188,RIGHT(FIXED(P_20号3様式1!L188,3,FALSE),4),""),""),"")</f>
        <v/>
      </c>
      <c r="J237" s="13" t="str">
        <f>IF(P_20号3様式1!O188&lt;&gt; "",IF(P_20号3様式1!O188&lt;&gt; "-",TEXT(INT(P_20号3様式1!O188),"#,##0"),"-"),"")</f>
        <v/>
      </c>
      <c r="K237" s="12" t="str">
        <f>IF(P_20号3様式1!O188&lt;&gt; "",IF(P_20号3様式1!O188&lt;&gt; "-",IF(VALUE(FIXED(P_20号3様式1!O188,0,TRUE))&lt;&gt;P_20号3様式1!O188,RIGHT(FIXED(P_20号3様式1!O188,3,FALSE),4),""),""),"")</f>
        <v/>
      </c>
      <c r="L237" s="13" t="str">
        <f>IF(P_20号3様式1!R188&lt;&gt; "",IF(P_20号3様式1!R188&lt;&gt; "-",TEXT(INT(P_20号3様式1!R188),"#,##0"),"-"),"")</f>
        <v/>
      </c>
      <c r="M237" s="12" t="str">
        <f>IF(P_20号3様式1!R188&lt;&gt; "",IF(P_20号3様式1!R188&lt;&gt; "-",IF(VALUE(FIXED(P_20号3様式1!R188,0,TRUE))&lt;&gt;P_20号3様式1!R188,RIGHT(FIXED(P_20号3様式1!R188,3,FALSE),4),""),""),"")</f>
        <v/>
      </c>
      <c r="N237" s="13" t="str">
        <f>IF(P_20号3様式1!U188&lt;&gt; "",IF(P_20号3様式1!U188&lt;&gt; "-",TEXT(INT(P_20号3様式1!U188),"#,##0"),"-"),"")</f>
        <v/>
      </c>
      <c r="O237" s="12" t="str">
        <f>IF(P_20号3様式1!U188&lt;&gt; "",IF(P_20号3様式1!U188&lt;&gt; "-",IF(VALUE(FIXED(P_20号3様式1!U188,0,TRUE))&lt;&gt;P_20号3様式1!U188,RIGHT(FIXED(P_20号3様式1!U188,3,FALSE),4),""),""),"")</f>
        <v/>
      </c>
      <c r="P237" s="13" t="str">
        <f>IF(P_20号3様式1!X188&lt;&gt; "",IF(P_20号3様式1!X188&lt;&gt; "-",TEXT(INT(P_20号3様式1!X188),"#,##0"),"-"),"")</f>
        <v/>
      </c>
      <c r="Q237" s="12" t="str">
        <f>IF(P_20号3様式1!X188&lt;&gt; "",IF(P_20号3様式1!X188&lt;&gt; "-",IF(VALUE(FIXED(P_20号3様式1!X188,0,TRUE))&lt;&gt;P_20号3様式1!X188,RIGHT(FIXED(P_20号3様式1!X188,3,FALSE),4),""),""),"")</f>
        <v/>
      </c>
      <c r="R237" s="13" t="str">
        <f>IF(P_20号3様式1!AA188&lt;&gt; "",IF(P_20号3様式1!AA188&lt;&gt; "-",TEXT(INT(P_20号3様式1!AA188),"#,##0"),"-"),"")</f>
        <v/>
      </c>
      <c r="S237" s="12" t="str">
        <f>IF(P_20号3様式1!AA188&lt;&gt; "",IF(P_20号3様式1!AA188&lt;&gt; "-",IF(VALUE(FIXED(P_20号3様式1!AA188,0,TRUE))&lt;&gt;P_20号3様式1!AA188,RIGHT(FIXED(P_20号3様式1!AA188,3,FALSE),4),""),""),"")</f>
        <v/>
      </c>
    </row>
    <row r="238" spans="1:19" ht="12.75" customHeight="1" x14ac:dyDescent="0.15">
      <c r="A238" s="2" t="str">
        <f>IF(P_20号3様式1!C189="","",P_20号3様式1!C189)</f>
        <v/>
      </c>
      <c r="B238" s="13" t="str">
        <f>IF(P_20号3様式1!AE189&lt;&gt; "",TEXT(INT(P_20号3様式1!AE189),"#,##0"),"")</f>
        <v/>
      </c>
      <c r="C238" s="12" t="str">
        <f>IF(P_20号3様式1!AE189= "","",IF(VALUE(FIXED(P_20号3様式1!AE189,0,TRUE))&lt;&gt;P_20号3様式1!AE189,RIGHT(FIXED(P_20号3様式1!AE189,3,FALSE),4),""))</f>
        <v/>
      </c>
      <c r="D238" s="13" t="str">
        <f>IF(P_20号3様式1!F189&lt;&gt; "",IF(P_20号3様式1!F189&lt;&gt; "-",TEXT(INT(P_20号3様式1!F189),"#,##0"),"-"),"")</f>
        <v/>
      </c>
      <c r="E238" s="12" t="str">
        <f>IF(P_20号3様式1!F189&lt;&gt; "",IF(P_20号3様式1!F189&lt;&gt; "-",IF(VALUE(FIXED(P_20号3様式1!F189,0,TRUE))&lt;&gt;P_20号3様式1!F189,RIGHT(FIXED(P_20号3様式1!F189,3,FALSE),4),""),""),"")</f>
        <v/>
      </c>
      <c r="F238" s="13" t="str">
        <f>IF(P_20号3様式1!I189&lt;&gt; "",IF(P_20号3様式1!I189&lt;&gt; "-",TEXT(INT(P_20号3様式1!I189),"#,##0"),"-"),"")</f>
        <v/>
      </c>
      <c r="G238" s="12" t="str">
        <f>IF(P_20号3様式1!I189&lt;&gt; "",IF(P_20号3様式1!I189&lt;&gt; "-",IF(VALUE(FIXED(P_20号3様式1!I189,0,TRUE))&lt;&gt;P_20号3様式1!I189,RIGHT(FIXED(P_20号3様式1!I189,3,FALSE),4),""),""),"")</f>
        <v/>
      </c>
      <c r="H238" s="13" t="str">
        <f>IF(P_20号3様式1!L189&lt;&gt; "",IF(P_20号3様式1!L189&lt;&gt; "-",TEXT(INT(P_20号3様式1!L189),"#,##0"),"-"),"")</f>
        <v/>
      </c>
      <c r="I238" s="12" t="str">
        <f>IF(P_20号3様式1!L189&lt;&gt; "",IF(P_20号3様式1!L189&lt;&gt; "-",IF(VALUE(FIXED(P_20号3様式1!L189,0,TRUE))&lt;&gt;P_20号3様式1!L189,RIGHT(FIXED(P_20号3様式1!L189,3,FALSE),4),""),""),"")</f>
        <v/>
      </c>
      <c r="J238" s="13" t="str">
        <f>IF(P_20号3様式1!O189&lt;&gt; "",IF(P_20号3様式1!O189&lt;&gt; "-",TEXT(INT(P_20号3様式1!O189),"#,##0"),"-"),"")</f>
        <v/>
      </c>
      <c r="K238" s="12" t="str">
        <f>IF(P_20号3様式1!O189&lt;&gt; "",IF(P_20号3様式1!O189&lt;&gt; "-",IF(VALUE(FIXED(P_20号3様式1!O189,0,TRUE))&lt;&gt;P_20号3様式1!O189,RIGHT(FIXED(P_20号3様式1!O189,3,FALSE),4),""),""),"")</f>
        <v/>
      </c>
      <c r="L238" s="13" t="str">
        <f>IF(P_20号3様式1!R189&lt;&gt; "",IF(P_20号3様式1!R189&lt;&gt; "-",TEXT(INT(P_20号3様式1!R189),"#,##0"),"-"),"")</f>
        <v/>
      </c>
      <c r="M238" s="12" t="str">
        <f>IF(P_20号3様式1!R189&lt;&gt; "",IF(P_20号3様式1!R189&lt;&gt; "-",IF(VALUE(FIXED(P_20号3様式1!R189,0,TRUE))&lt;&gt;P_20号3様式1!R189,RIGHT(FIXED(P_20号3様式1!R189,3,FALSE),4),""),""),"")</f>
        <v/>
      </c>
      <c r="N238" s="13" t="str">
        <f>IF(P_20号3様式1!U189&lt;&gt; "",IF(P_20号3様式1!U189&lt;&gt; "-",TEXT(INT(P_20号3様式1!U189),"#,##0"),"-"),"")</f>
        <v/>
      </c>
      <c r="O238" s="12" t="str">
        <f>IF(P_20号3様式1!U189&lt;&gt; "",IF(P_20号3様式1!U189&lt;&gt; "-",IF(VALUE(FIXED(P_20号3様式1!U189,0,TRUE))&lt;&gt;P_20号3様式1!U189,RIGHT(FIXED(P_20号3様式1!U189,3,FALSE),4),""),""),"")</f>
        <v/>
      </c>
      <c r="P238" s="13" t="str">
        <f>IF(P_20号3様式1!X189&lt;&gt; "",IF(P_20号3様式1!X189&lt;&gt; "-",TEXT(INT(P_20号3様式1!X189),"#,##0"),"-"),"")</f>
        <v/>
      </c>
      <c r="Q238" s="12" t="str">
        <f>IF(P_20号3様式1!X189&lt;&gt; "",IF(P_20号3様式1!X189&lt;&gt; "-",IF(VALUE(FIXED(P_20号3様式1!X189,0,TRUE))&lt;&gt;P_20号3様式1!X189,RIGHT(FIXED(P_20号3様式1!X189,3,FALSE),4),""),""),"")</f>
        <v/>
      </c>
      <c r="R238" s="13" t="str">
        <f>IF(P_20号3様式1!AA189&lt;&gt; "",IF(P_20号3様式1!AA189&lt;&gt; "-",TEXT(INT(P_20号3様式1!AA189),"#,##0"),"-"),"")</f>
        <v/>
      </c>
      <c r="S238" s="12" t="str">
        <f>IF(P_20号3様式1!AA189&lt;&gt; "",IF(P_20号3様式1!AA189&lt;&gt; "-",IF(VALUE(FIXED(P_20号3様式1!AA189,0,TRUE))&lt;&gt;P_20号3様式1!AA189,RIGHT(FIXED(P_20号3様式1!AA189,3,FALSE),4),""),""),"")</f>
        <v/>
      </c>
    </row>
    <row r="239" spans="1:19" ht="12.75" customHeight="1" x14ac:dyDescent="0.15">
      <c r="A239" s="2" t="str">
        <f>IF(P_20号3様式1!C190="","",P_20号3様式1!C190)</f>
        <v/>
      </c>
      <c r="B239" s="13" t="str">
        <f>IF(P_20号3様式1!AE190&lt;&gt; "",TEXT(INT(P_20号3様式1!AE190),"#,##0"),"")</f>
        <v/>
      </c>
      <c r="C239" s="12" t="str">
        <f>IF(P_20号3様式1!AE190= "","",IF(VALUE(FIXED(P_20号3様式1!AE190,0,TRUE))&lt;&gt;P_20号3様式1!AE190,RIGHT(FIXED(P_20号3様式1!AE190,3,FALSE),4),""))</f>
        <v/>
      </c>
      <c r="D239" s="13" t="str">
        <f>IF(P_20号3様式1!F190&lt;&gt; "",IF(P_20号3様式1!F190&lt;&gt; "-",TEXT(INT(P_20号3様式1!F190),"#,##0"),"-"),"")</f>
        <v/>
      </c>
      <c r="E239" s="12" t="str">
        <f>IF(P_20号3様式1!F190&lt;&gt; "",IF(P_20号3様式1!F190&lt;&gt; "-",IF(VALUE(FIXED(P_20号3様式1!F190,0,TRUE))&lt;&gt;P_20号3様式1!F190,RIGHT(FIXED(P_20号3様式1!F190,3,FALSE),4),""),""),"")</f>
        <v/>
      </c>
      <c r="F239" s="13" t="str">
        <f>IF(P_20号3様式1!I190&lt;&gt; "",IF(P_20号3様式1!I190&lt;&gt; "-",TEXT(INT(P_20号3様式1!I190),"#,##0"),"-"),"")</f>
        <v/>
      </c>
      <c r="G239" s="12" t="str">
        <f>IF(P_20号3様式1!I190&lt;&gt; "",IF(P_20号3様式1!I190&lt;&gt; "-",IF(VALUE(FIXED(P_20号3様式1!I190,0,TRUE))&lt;&gt;P_20号3様式1!I190,RIGHT(FIXED(P_20号3様式1!I190,3,FALSE),4),""),""),"")</f>
        <v/>
      </c>
      <c r="H239" s="13" t="str">
        <f>IF(P_20号3様式1!L190&lt;&gt; "",IF(P_20号3様式1!L190&lt;&gt; "-",TEXT(INT(P_20号3様式1!L190),"#,##0"),"-"),"")</f>
        <v/>
      </c>
      <c r="I239" s="12" t="str">
        <f>IF(P_20号3様式1!L190&lt;&gt; "",IF(P_20号3様式1!L190&lt;&gt; "-",IF(VALUE(FIXED(P_20号3様式1!L190,0,TRUE))&lt;&gt;P_20号3様式1!L190,RIGHT(FIXED(P_20号3様式1!L190,3,FALSE),4),""),""),"")</f>
        <v/>
      </c>
      <c r="J239" s="13" t="str">
        <f>IF(P_20号3様式1!O190&lt;&gt; "",IF(P_20号3様式1!O190&lt;&gt; "-",TEXT(INT(P_20号3様式1!O190),"#,##0"),"-"),"")</f>
        <v/>
      </c>
      <c r="K239" s="12" t="str">
        <f>IF(P_20号3様式1!O190&lt;&gt; "",IF(P_20号3様式1!O190&lt;&gt; "-",IF(VALUE(FIXED(P_20号3様式1!O190,0,TRUE))&lt;&gt;P_20号3様式1!O190,RIGHT(FIXED(P_20号3様式1!O190,3,FALSE),4),""),""),"")</f>
        <v/>
      </c>
      <c r="L239" s="13" t="str">
        <f>IF(P_20号3様式1!R190&lt;&gt; "",IF(P_20号3様式1!R190&lt;&gt; "-",TEXT(INT(P_20号3様式1!R190),"#,##0"),"-"),"")</f>
        <v/>
      </c>
      <c r="M239" s="12" t="str">
        <f>IF(P_20号3様式1!R190&lt;&gt; "",IF(P_20号3様式1!R190&lt;&gt; "-",IF(VALUE(FIXED(P_20号3様式1!R190,0,TRUE))&lt;&gt;P_20号3様式1!R190,RIGHT(FIXED(P_20号3様式1!R190,3,FALSE),4),""),""),"")</f>
        <v/>
      </c>
      <c r="N239" s="13" t="str">
        <f>IF(P_20号3様式1!U190&lt;&gt; "",IF(P_20号3様式1!U190&lt;&gt; "-",TEXT(INT(P_20号3様式1!U190),"#,##0"),"-"),"")</f>
        <v/>
      </c>
      <c r="O239" s="12" t="str">
        <f>IF(P_20号3様式1!U190&lt;&gt; "",IF(P_20号3様式1!U190&lt;&gt; "-",IF(VALUE(FIXED(P_20号3様式1!U190,0,TRUE))&lt;&gt;P_20号3様式1!U190,RIGHT(FIXED(P_20号3様式1!U190,3,FALSE),4),""),""),"")</f>
        <v/>
      </c>
      <c r="P239" s="13" t="str">
        <f>IF(P_20号3様式1!X190&lt;&gt; "",IF(P_20号3様式1!X190&lt;&gt; "-",TEXT(INT(P_20号3様式1!X190),"#,##0"),"-"),"")</f>
        <v/>
      </c>
      <c r="Q239" s="12" t="str">
        <f>IF(P_20号3様式1!X190&lt;&gt; "",IF(P_20号3様式1!X190&lt;&gt; "-",IF(VALUE(FIXED(P_20号3様式1!X190,0,TRUE))&lt;&gt;P_20号3様式1!X190,RIGHT(FIXED(P_20号3様式1!X190,3,FALSE),4),""),""),"")</f>
        <v/>
      </c>
      <c r="R239" s="13" t="str">
        <f>IF(P_20号3様式1!AA190&lt;&gt; "",IF(P_20号3様式1!AA190&lt;&gt; "-",TEXT(INT(P_20号3様式1!AA190),"#,##0"),"-"),"")</f>
        <v/>
      </c>
      <c r="S239" s="12" t="str">
        <f>IF(P_20号3様式1!AA190&lt;&gt; "",IF(P_20号3様式1!AA190&lt;&gt; "-",IF(VALUE(FIXED(P_20号3様式1!AA190,0,TRUE))&lt;&gt;P_20号3様式1!AA190,RIGHT(FIXED(P_20号3様式1!AA190,3,FALSE),4),""),""),"")</f>
        <v/>
      </c>
    </row>
    <row r="240" spans="1:19" ht="12.75" customHeight="1" x14ac:dyDescent="0.15">
      <c r="A240" s="2" t="str">
        <f>IF(P_20号3様式1!C191="","",P_20号3様式1!C191)</f>
        <v/>
      </c>
      <c r="B240" s="13" t="str">
        <f>IF(P_20号3様式1!AE191&lt;&gt; "",TEXT(INT(P_20号3様式1!AE191),"#,##0"),"")</f>
        <v/>
      </c>
      <c r="C240" s="12" t="str">
        <f>IF(P_20号3様式1!AE191= "","",IF(VALUE(FIXED(P_20号3様式1!AE191,0,TRUE))&lt;&gt;P_20号3様式1!AE191,RIGHT(FIXED(P_20号3様式1!AE191,3,FALSE),4),""))</f>
        <v/>
      </c>
      <c r="D240" s="13" t="str">
        <f>IF(P_20号3様式1!F191&lt;&gt; "",IF(P_20号3様式1!F191&lt;&gt; "-",TEXT(INT(P_20号3様式1!F191),"#,##0"),"-"),"")</f>
        <v/>
      </c>
      <c r="E240" s="12" t="str">
        <f>IF(P_20号3様式1!F191&lt;&gt; "",IF(P_20号3様式1!F191&lt;&gt; "-",IF(VALUE(FIXED(P_20号3様式1!F191,0,TRUE))&lt;&gt;P_20号3様式1!F191,RIGHT(FIXED(P_20号3様式1!F191,3,FALSE),4),""),""),"")</f>
        <v/>
      </c>
      <c r="F240" s="13" t="str">
        <f>IF(P_20号3様式1!I191&lt;&gt; "",IF(P_20号3様式1!I191&lt;&gt; "-",TEXT(INT(P_20号3様式1!I191),"#,##0"),"-"),"")</f>
        <v/>
      </c>
      <c r="G240" s="12" t="str">
        <f>IF(P_20号3様式1!I191&lt;&gt; "",IF(P_20号3様式1!I191&lt;&gt; "-",IF(VALUE(FIXED(P_20号3様式1!I191,0,TRUE))&lt;&gt;P_20号3様式1!I191,RIGHT(FIXED(P_20号3様式1!I191,3,FALSE),4),""),""),"")</f>
        <v/>
      </c>
      <c r="H240" s="13" t="str">
        <f>IF(P_20号3様式1!L191&lt;&gt; "",IF(P_20号3様式1!L191&lt;&gt; "-",TEXT(INT(P_20号3様式1!L191),"#,##0"),"-"),"")</f>
        <v/>
      </c>
      <c r="I240" s="12" t="str">
        <f>IF(P_20号3様式1!L191&lt;&gt; "",IF(P_20号3様式1!L191&lt;&gt; "-",IF(VALUE(FIXED(P_20号3様式1!L191,0,TRUE))&lt;&gt;P_20号3様式1!L191,RIGHT(FIXED(P_20号3様式1!L191,3,FALSE),4),""),""),"")</f>
        <v/>
      </c>
      <c r="J240" s="13" t="str">
        <f>IF(P_20号3様式1!O191&lt;&gt; "",IF(P_20号3様式1!O191&lt;&gt; "-",TEXT(INT(P_20号3様式1!O191),"#,##0"),"-"),"")</f>
        <v/>
      </c>
      <c r="K240" s="12" t="str">
        <f>IF(P_20号3様式1!O191&lt;&gt; "",IF(P_20号3様式1!O191&lt;&gt; "-",IF(VALUE(FIXED(P_20号3様式1!O191,0,TRUE))&lt;&gt;P_20号3様式1!O191,RIGHT(FIXED(P_20号3様式1!O191,3,FALSE),4),""),""),"")</f>
        <v/>
      </c>
      <c r="L240" s="13" t="str">
        <f>IF(P_20号3様式1!R191&lt;&gt; "",IF(P_20号3様式1!R191&lt;&gt; "-",TEXT(INT(P_20号3様式1!R191),"#,##0"),"-"),"")</f>
        <v/>
      </c>
      <c r="M240" s="12" t="str">
        <f>IF(P_20号3様式1!R191&lt;&gt; "",IF(P_20号3様式1!R191&lt;&gt; "-",IF(VALUE(FIXED(P_20号3様式1!R191,0,TRUE))&lt;&gt;P_20号3様式1!R191,RIGHT(FIXED(P_20号3様式1!R191,3,FALSE),4),""),""),"")</f>
        <v/>
      </c>
      <c r="N240" s="13" t="str">
        <f>IF(P_20号3様式1!U191&lt;&gt; "",IF(P_20号3様式1!U191&lt;&gt; "-",TEXT(INT(P_20号3様式1!U191),"#,##0"),"-"),"")</f>
        <v/>
      </c>
      <c r="O240" s="12" t="str">
        <f>IF(P_20号3様式1!U191&lt;&gt; "",IF(P_20号3様式1!U191&lt;&gt; "-",IF(VALUE(FIXED(P_20号3様式1!U191,0,TRUE))&lt;&gt;P_20号3様式1!U191,RIGHT(FIXED(P_20号3様式1!U191,3,FALSE),4),""),""),"")</f>
        <v/>
      </c>
      <c r="P240" s="13" t="str">
        <f>IF(P_20号3様式1!X191&lt;&gt; "",IF(P_20号3様式1!X191&lt;&gt; "-",TEXT(INT(P_20号3様式1!X191),"#,##0"),"-"),"")</f>
        <v/>
      </c>
      <c r="Q240" s="12" t="str">
        <f>IF(P_20号3様式1!X191&lt;&gt; "",IF(P_20号3様式1!X191&lt;&gt; "-",IF(VALUE(FIXED(P_20号3様式1!X191,0,TRUE))&lt;&gt;P_20号3様式1!X191,RIGHT(FIXED(P_20号3様式1!X191,3,FALSE),4),""),""),"")</f>
        <v/>
      </c>
      <c r="R240" s="13" t="str">
        <f>IF(P_20号3様式1!AA191&lt;&gt; "",IF(P_20号3様式1!AA191&lt;&gt; "-",TEXT(INT(P_20号3様式1!AA191),"#,##0"),"-"),"")</f>
        <v/>
      </c>
      <c r="S240" s="12" t="str">
        <f>IF(P_20号3様式1!AA191&lt;&gt; "",IF(P_20号3様式1!AA191&lt;&gt; "-",IF(VALUE(FIXED(P_20号3様式1!AA191,0,TRUE))&lt;&gt;P_20号3様式1!AA191,RIGHT(FIXED(P_20号3様式1!AA191,3,FALSE),4),""),""),"")</f>
        <v/>
      </c>
    </row>
    <row r="241" spans="1:19" ht="12.75" customHeight="1" x14ac:dyDescent="0.15">
      <c r="A241" s="2" t="str">
        <f>IF(P_20号3様式1!C192="","",P_20号3様式1!C192)</f>
        <v/>
      </c>
      <c r="B241" s="13" t="str">
        <f>IF(P_20号3様式1!AE192&lt;&gt; "",TEXT(INT(P_20号3様式1!AE192),"#,##0"),"")</f>
        <v/>
      </c>
      <c r="C241" s="12" t="str">
        <f>IF(P_20号3様式1!AE192= "","",IF(VALUE(FIXED(P_20号3様式1!AE192,0,TRUE))&lt;&gt;P_20号3様式1!AE192,RIGHT(FIXED(P_20号3様式1!AE192,3,FALSE),4),""))</f>
        <v/>
      </c>
      <c r="D241" s="13" t="str">
        <f>IF(P_20号3様式1!F192&lt;&gt; "",IF(P_20号3様式1!F192&lt;&gt; "-",TEXT(INT(P_20号3様式1!F192),"#,##0"),"-"),"")</f>
        <v/>
      </c>
      <c r="E241" s="12" t="str">
        <f>IF(P_20号3様式1!F192&lt;&gt; "",IF(P_20号3様式1!F192&lt;&gt; "-",IF(VALUE(FIXED(P_20号3様式1!F192,0,TRUE))&lt;&gt;P_20号3様式1!F192,RIGHT(FIXED(P_20号3様式1!F192,3,FALSE),4),""),""),"")</f>
        <v/>
      </c>
      <c r="F241" s="13" t="str">
        <f>IF(P_20号3様式1!I192&lt;&gt; "",IF(P_20号3様式1!I192&lt;&gt; "-",TEXT(INT(P_20号3様式1!I192),"#,##0"),"-"),"")</f>
        <v/>
      </c>
      <c r="G241" s="12" t="str">
        <f>IF(P_20号3様式1!I192&lt;&gt; "",IF(P_20号3様式1!I192&lt;&gt; "-",IF(VALUE(FIXED(P_20号3様式1!I192,0,TRUE))&lt;&gt;P_20号3様式1!I192,RIGHT(FIXED(P_20号3様式1!I192,3,FALSE),4),""),""),"")</f>
        <v/>
      </c>
      <c r="H241" s="13" t="str">
        <f>IF(P_20号3様式1!L192&lt;&gt; "",IF(P_20号3様式1!L192&lt;&gt; "-",TEXT(INT(P_20号3様式1!L192),"#,##0"),"-"),"")</f>
        <v/>
      </c>
      <c r="I241" s="12" t="str">
        <f>IF(P_20号3様式1!L192&lt;&gt; "",IF(P_20号3様式1!L192&lt;&gt; "-",IF(VALUE(FIXED(P_20号3様式1!L192,0,TRUE))&lt;&gt;P_20号3様式1!L192,RIGHT(FIXED(P_20号3様式1!L192,3,FALSE),4),""),""),"")</f>
        <v/>
      </c>
      <c r="J241" s="13" t="str">
        <f>IF(P_20号3様式1!O192&lt;&gt; "",IF(P_20号3様式1!O192&lt;&gt; "-",TEXT(INT(P_20号3様式1!O192),"#,##0"),"-"),"")</f>
        <v/>
      </c>
      <c r="K241" s="12" t="str">
        <f>IF(P_20号3様式1!O192&lt;&gt; "",IF(P_20号3様式1!O192&lt;&gt; "-",IF(VALUE(FIXED(P_20号3様式1!O192,0,TRUE))&lt;&gt;P_20号3様式1!O192,RIGHT(FIXED(P_20号3様式1!O192,3,FALSE),4),""),""),"")</f>
        <v/>
      </c>
      <c r="L241" s="13" t="str">
        <f>IF(P_20号3様式1!R192&lt;&gt; "",IF(P_20号3様式1!R192&lt;&gt; "-",TEXT(INT(P_20号3様式1!R192),"#,##0"),"-"),"")</f>
        <v/>
      </c>
      <c r="M241" s="12" t="str">
        <f>IF(P_20号3様式1!R192&lt;&gt; "",IF(P_20号3様式1!R192&lt;&gt; "-",IF(VALUE(FIXED(P_20号3様式1!R192,0,TRUE))&lt;&gt;P_20号3様式1!R192,RIGHT(FIXED(P_20号3様式1!R192,3,FALSE),4),""),""),"")</f>
        <v/>
      </c>
      <c r="N241" s="13" t="str">
        <f>IF(P_20号3様式1!U192&lt;&gt; "",IF(P_20号3様式1!U192&lt;&gt; "-",TEXT(INT(P_20号3様式1!U192),"#,##0"),"-"),"")</f>
        <v/>
      </c>
      <c r="O241" s="12" t="str">
        <f>IF(P_20号3様式1!U192&lt;&gt; "",IF(P_20号3様式1!U192&lt;&gt; "-",IF(VALUE(FIXED(P_20号3様式1!U192,0,TRUE))&lt;&gt;P_20号3様式1!U192,RIGHT(FIXED(P_20号3様式1!U192,3,FALSE),4),""),""),"")</f>
        <v/>
      </c>
      <c r="P241" s="13" t="str">
        <f>IF(P_20号3様式1!X192&lt;&gt; "",IF(P_20号3様式1!X192&lt;&gt; "-",TEXT(INT(P_20号3様式1!X192),"#,##0"),"-"),"")</f>
        <v/>
      </c>
      <c r="Q241" s="12" t="str">
        <f>IF(P_20号3様式1!X192&lt;&gt; "",IF(P_20号3様式1!X192&lt;&gt; "-",IF(VALUE(FIXED(P_20号3様式1!X192,0,TRUE))&lt;&gt;P_20号3様式1!X192,RIGHT(FIXED(P_20号3様式1!X192,3,FALSE),4),""),""),"")</f>
        <v/>
      </c>
      <c r="R241" s="13" t="str">
        <f>IF(P_20号3様式1!AA192&lt;&gt; "",IF(P_20号3様式1!AA192&lt;&gt; "-",TEXT(INT(P_20号3様式1!AA192),"#,##0"),"-"),"")</f>
        <v/>
      </c>
      <c r="S241" s="12" t="str">
        <f>IF(P_20号3様式1!AA192&lt;&gt; "",IF(P_20号3様式1!AA192&lt;&gt; "-",IF(VALUE(FIXED(P_20号3様式1!AA192,0,TRUE))&lt;&gt;P_20号3様式1!AA192,RIGHT(FIXED(P_20号3様式1!AA192,3,FALSE),4),""),""),"")</f>
        <v/>
      </c>
    </row>
    <row r="242" spans="1:19" ht="12.75" customHeight="1" x14ac:dyDescent="0.15">
      <c r="A242" s="2" t="str">
        <f>IF(P_20号3様式1!C193="","",P_20号3様式1!C193)</f>
        <v/>
      </c>
      <c r="B242" s="13" t="str">
        <f>IF(P_20号3様式1!AE193&lt;&gt; "",TEXT(INT(P_20号3様式1!AE193),"#,##0"),"")</f>
        <v/>
      </c>
      <c r="C242" s="12" t="str">
        <f>IF(P_20号3様式1!AE193= "","",IF(VALUE(FIXED(P_20号3様式1!AE193,0,TRUE))&lt;&gt;P_20号3様式1!AE193,RIGHT(FIXED(P_20号3様式1!AE193,3,FALSE),4),""))</f>
        <v/>
      </c>
      <c r="D242" s="13" t="str">
        <f>IF(P_20号3様式1!F193&lt;&gt; "",IF(P_20号3様式1!F193&lt;&gt; "-",TEXT(INT(P_20号3様式1!F193),"#,##0"),"-"),"")</f>
        <v/>
      </c>
      <c r="E242" s="12" t="str">
        <f>IF(P_20号3様式1!F193&lt;&gt; "",IF(P_20号3様式1!F193&lt;&gt; "-",IF(VALUE(FIXED(P_20号3様式1!F193,0,TRUE))&lt;&gt;P_20号3様式1!F193,RIGHT(FIXED(P_20号3様式1!F193,3,FALSE),4),""),""),"")</f>
        <v/>
      </c>
      <c r="F242" s="13" t="str">
        <f>IF(P_20号3様式1!I193&lt;&gt; "",IF(P_20号3様式1!I193&lt;&gt; "-",TEXT(INT(P_20号3様式1!I193),"#,##0"),"-"),"")</f>
        <v/>
      </c>
      <c r="G242" s="12" t="str">
        <f>IF(P_20号3様式1!I193&lt;&gt; "",IF(P_20号3様式1!I193&lt;&gt; "-",IF(VALUE(FIXED(P_20号3様式1!I193,0,TRUE))&lt;&gt;P_20号3様式1!I193,RIGHT(FIXED(P_20号3様式1!I193,3,FALSE),4),""),""),"")</f>
        <v/>
      </c>
      <c r="H242" s="13" t="str">
        <f>IF(P_20号3様式1!L193&lt;&gt; "",IF(P_20号3様式1!L193&lt;&gt; "-",TEXT(INT(P_20号3様式1!L193),"#,##0"),"-"),"")</f>
        <v/>
      </c>
      <c r="I242" s="12" t="str">
        <f>IF(P_20号3様式1!L193&lt;&gt; "",IF(P_20号3様式1!L193&lt;&gt; "-",IF(VALUE(FIXED(P_20号3様式1!L193,0,TRUE))&lt;&gt;P_20号3様式1!L193,RIGHT(FIXED(P_20号3様式1!L193,3,FALSE),4),""),""),"")</f>
        <v/>
      </c>
      <c r="J242" s="13" t="str">
        <f>IF(P_20号3様式1!O193&lt;&gt; "",IF(P_20号3様式1!O193&lt;&gt; "-",TEXT(INT(P_20号3様式1!O193),"#,##0"),"-"),"")</f>
        <v/>
      </c>
      <c r="K242" s="12" t="str">
        <f>IF(P_20号3様式1!O193&lt;&gt; "",IF(P_20号3様式1!O193&lt;&gt; "-",IF(VALUE(FIXED(P_20号3様式1!O193,0,TRUE))&lt;&gt;P_20号3様式1!O193,RIGHT(FIXED(P_20号3様式1!O193,3,FALSE),4),""),""),"")</f>
        <v/>
      </c>
      <c r="L242" s="13" t="str">
        <f>IF(P_20号3様式1!R193&lt;&gt; "",IF(P_20号3様式1!R193&lt;&gt; "-",TEXT(INT(P_20号3様式1!R193),"#,##0"),"-"),"")</f>
        <v/>
      </c>
      <c r="M242" s="12" t="str">
        <f>IF(P_20号3様式1!R193&lt;&gt; "",IF(P_20号3様式1!R193&lt;&gt; "-",IF(VALUE(FIXED(P_20号3様式1!R193,0,TRUE))&lt;&gt;P_20号3様式1!R193,RIGHT(FIXED(P_20号3様式1!R193,3,FALSE),4),""),""),"")</f>
        <v/>
      </c>
      <c r="N242" s="13" t="str">
        <f>IF(P_20号3様式1!U193&lt;&gt; "",IF(P_20号3様式1!U193&lt;&gt; "-",TEXT(INT(P_20号3様式1!U193),"#,##0"),"-"),"")</f>
        <v/>
      </c>
      <c r="O242" s="12" t="str">
        <f>IF(P_20号3様式1!U193&lt;&gt; "",IF(P_20号3様式1!U193&lt;&gt; "-",IF(VALUE(FIXED(P_20号3様式1!U193,0,TRUE))&lt;&gt;P_20号3様式1!U193,RIGHT(FIXED(P_20号3様式1!U193,3,FALSE),4),""),""),"")</f>
        <v/>
      </c>
      <c r="P242" s="13" t="str">
        <f>IF(P_20号3様式1!X193&lt;&gt; "",IF(P_20号3様式1!X193&lt;&gt; "-",TEXT(INT(P_20号3様式1!X193),"#,##0"),"-"),"")</f>
        <v/>
      </c>
      <c r="Q242" s="12" t="str">
        <f>IF(P_20号3様式1!X193&lt;&gt; "",IF(P_20号3様式1!X193&lt;&gt; "-",IF(VALUE(FIXED(P_20号3様式1!X193,0,TRUE))&lt;&gt;P_20号3様式1!X193,RIGHT(FIXED(P_20号3様式1!X193,3,FALSE),4),""),""),"")</f>
        <v/>
      </c>
      <c r="R242" s="13" t="str">
        <f>IF(P_20号3様式1!AA193&lt;&gt; "",IF(P_20号3様式1!AA193&lt;&gt; "-",TEXT(INT(P_20号3様式1!AA193),"#,##0"),"-"),"")</f>
        <v/>
      </c>
      <c r="S242" s="12" t="str">
        <f>IF(P_20号3様式1!AA193&lt;&gt; "",IF(P_20号3様式1!AA193&lt;&gt; "-",IF(VALUE(FIXED(P_20号3様式1!AA193,0,TRUE))&lt;&gt;P_20号3様式1!AA193,RIGHT(FIXED(P_20号3様式1!AA193,3,FALSE),4),""),""),"")</f>
        <v/>
      </c>
    </row>
    <row r="243" spans="1:19" ht="12.75" customHeight="1" x14ac:dyDescent="0.15">
      <c r="A243" s="2" t="str">
        <f>IF(P_20号3様式1!C194="","",P_20号3様式1!C194)</f>
        <v/>
      </c>
      <c r="B243" s="13" t="str">
        <f>IF(P_20号3様式1!AE194&lt;&gt; "",TEXT(INT(P_20号3様式1!AE194),"#,##0"),"")</f>
        <v/>
      </c>
      <c r="C243" s="12" t="str">
        <f>IF(P_20号3様式1!AE194= "","",IF(VALUE(FIXED(P_20号3様式1!AE194,0,TRUE))&lt;&gt;P_20号3様式1!AE194,RIGHT(FIXED(P_20号3様式1!AE194,3,FALSE),4),""))</f>
        <v/>
      </c>
      <c r="D243" s="13" t="str">
        <f>IF(P_20号3様式1!F194&lt;&gt; "",IF(P_20号3様式1!F194&lt;&gt; "-",TEXT(INT(P_20号3様式1!F194),"#,##0"),"-"),"")</f>
        <v/>
      </c>
      <c r="E243" s="12" t="str">
        <f>IF(P_20号3様式1!F194&lt;&gt; "",IF(P_20号3様式1!F194&lt;&gt; "-",IF(VALUE(FIXED(P_20号3様式1!F194,0,TRUE))&lt;&gt;P_20号3様式1!F194,RIGHT(FIXED(P_20号3様式1!F194,3,FALSE),4),""),""),"")</f>
        <v/>
      </c>
      <c r="F243" s="13" t="str">
        <f>IF(P_20号3様式1!I194&lt;&gt; "",IF(P_20号3様式1!I194&lt;&gt; "-",TEXT(INT(P_20号3様式1!I194),"#,##0"),"-"),"")</f>
        <v/>
      </c>
      <c r="G243" s="12" t="str">
        <f>IF(P_20号3様式1!I194&lt;&gt; "",IF(P_20号3様式1!I194&lt;&gt; "-",IF(VALUE(FIXED(P_20号3様式1!I194,0,TRUE))&lt;&gt;P_20号3様式1!I194,RIGHT(FIXED(P_20号3様式1!I194,3,FALSE),4),""),""),"")</f>
        <v/>
      </c>
      <c r="H243" s="13" t="str">
        <f>IF(P_20号3様式1!L194&lt;&gt; "",IF(P_20号3様式1!L194&lt;&gt; "-",TEXT(INT(P_20号3様式1!L194),"#,##0"),"-"),"")</f>
        <v/>
      </c>
      <c r="I243" s="12" t="str">
        <f>IF(P_20号3様式1!L194&lt;&gt; "",IF(P_20号3様式1!L194&lt;&gt; "-",IF(VALUE(FIXED(P_20号3様式1!L194,0,TRUE))&lt;&gt;P_20号3様式1!L194,RIGHT(FIXED(P_20号3様式1!L194,3,FALSE),4),""),""),"")</f>
        <v/>
      </c>
      <c r="J243" s="13" t="str">
        <f>IF(P_20号3様式1!O194&lt;&gt; "",IF(P_20号3様式1!O194&lt;&gt; "-",TEXT(INT(P_20号3様式1!O194),"#,##0"),"-"),"")</f>
        <v/>
      </c>
      <c r="K243" s="12" t="str">
        <f>IF(P_20号3様式1!O194&lt;&gt; "",IF(P_20号3様式1!O194&lt;&gt; "-",IF(VALUE(FIXED(P_20号3様式1!O194,0,TRUE))&lt;&gt;P_20号3様式1!O194,RIGHT(FIXED(P_20号3様式1!O194,3,FALSE),4),""),""),"")</f>
        <v/>
      </c>
      <c r="L243" s="13" t="str">
        <f>IF(P_20号3様式1!R194&lt;&gt; "",IF(P_20号3様式1!R194&lt;&gt; "-",TEXT(INT(P_20号3様式1!R194),"#,##0"),"-"),"")</f>
        <v/>
      </c>
      <c r="M243" s="12" t="str">
        <f>IF(P_20号3様式1!R194&lt;&gt; "",IF(P_20号3様式1!R194&lt;&gt; "-",IF(VALUE(FIXED(P_20号3様式1!R194,0,TRUE))&lt;&gt;P_20号3様式1!R194,RIGHT(FIXED(P_20号3様式1!R194,3,FALSE),4),""),""),"")</f>
        <v/>
      </c>
      <c r="N243" s="13" t="str">
        <f>IF(P_20号3様式1!U194&lt;&gt; "",IF(P_20号3様式1!U194&lt;&gt; "-",TEXT(INT(P_20号3様式1!U194),"#,##0"),"-"),"")</f>
        <v/>
      </c>
      <c r="O243" s="12" t="str">
        <f>IF(P_20号3様式1!U194&lt;&gt; "",IF(P_20号3様式1!U194&lt;&gt; "-",IF(VALUE(FIXED(P_20号3様式1!U194,0,TRUE))&lt;&gt;P_20号3様式1!U194,RIGHT(FIXED(P_20号3様式1!U194,3,FALSE),4),""),""),"")</f>
        <v/>
      </c>
      <c r="P243" s="13" t="str">
        <f>IF(P_20号3様式1!X194&lt;&gt; "",IF(P_20号3様式1!X194&lt;&gt; "-",TEXT(INT(P_20号3様式1!X194),"#,##0"),"-"),"")</f>
        <v/>
      </c>
      <c r="Q243" s="12" t="str">
        <f>IF(P_20号3様式1!X194&lt;&gt; "",IF(P_20号3様式1!X194&lt;&gt; "-",IF(VALUE(FIXED(P_20号3様式1!X194,0,TRUE))&lt;&gt;P_20号3様式1!X194,RIGHT(FIXED(P_20号3様式1!X194,3,FALSE),4),""),""),"")</f>
        <v/>
      </c>
      <c r="R243" s="13" t="str">
        <f>IF(P_20号3様式1!AA194&lt;&gt; "",IF(P_20号3様式1!AA194&lt;&gt; "-",TEXT(INT(P_20号3様式1!AA194),"#,##0"),"-"),"")</f>
        <v/>
      </c>
      <c r="S243" s="12" t="str">
        <f>IF(P_20号3様式1!AA194&lt;&gt; "",IF(P_20号3様式1!AA194&lt;&gt; "-",IF(VALUE(FIXED(P_20号3様式1!AA194,0,TRUE))&lt;&gt;P_20号3様式1!AA194,RIGHT(FIXED(P_20号3様式1!AA194,3,FALSE),4),""),""),"")</f>
        <v/>
      </c>
    </row>
    <row r="244" spans="1:19" ht="12.75" customHeight="1" x14ac:dyDescent="0.15">
      <c r="A244" s="2" t="str">
        <f>IF(P_20号3様式1!C195="","",P_20号3様式1!C195)</f>
        <v/>
      </c>
      <c r="B244" s="13" t="str">
        <f>IF(P_20号3様式1!AE195&lt;&gt; "",TEXT(INT(P_20号3様式1!AE195),"#,##0"),"")</f>
        <v/>
      </c>
      <c r="C244" s="12" t="str">
        <f>IF(P_20号3様式1!AE195= "","",IF(VALUE(FIXED(P_20号3様式1!AE195,0,TRUE))&lt;&gt;P_20号3様式1!AE195,RIGHT(FIXED(P_20号3様式1!AE195,3,FALSE),4),""))</f>
        <v/>
      </c>
      <c r="D244" s="13" t="str">
        <f>IF(P_20号3様式1!F195&lt;&gt; "",IF(P_20号3様式1!F195&lt;&gt; "-",TEXT(INT(P_20号3様式1!F195),"#,##0"),"-"),"")</f>
        <v/>
      </c>
      <c r="E244" s="12" t="str">
        <f>IF(P_20号3様式1!F195&lt;&gt; "",IF(P_20号3様式1!F195&lt;&gt; "-",IF(VALUE(FIXED(P_20号3様式1!F195,0,TRUE))&lt;&gt;P_20号3様式1!F195,RIGHT(FIXED(P_20号3様式1!F195,3,FALSE),4),""),""),"")</f>
        <v/>
      </c>
      <c r="F244" s="13" t="str">
        <f>IF(P_20号3様式1!I195&lt;&gt; "",IF(P_20号3様式1!I195&lt;&gt; "-",TEXT(INT(P_20号3様式1!I195),"#,##0"),"-"),"")</f>
        <v/>
      </c>
      <c r="G244" s="12" t="str">
        <f>IF(P_20号3様式1!I195&lt;&gt; "",IF(P_20号3様式1!I195&lt;&gt; "-",IF(VALUE(FIXED(P_20号3様式1!I195,0,TRUE))&lt;&gt;P_20号3様式1!I195,RIGHT(FIXED(P_20号3様式1!I195,3,FALSE),4),""),""),"")</f>
        <v/>
      </c>
      <c r="H244" s="13" t="str">
        <f>IF(P_20号3様式1!L195&lt;&gt; "",IF(P_20号3様式1!L195&lt;&gt; "-",TEXT(INT(P_20号3様式1!L195),"#,##0"),"-"),"")</f>
        <v/>
      </c>
      <c r="I244" s="12" t="str">
        <f>IF(P_20号3様式1!L195&lt;&gt; "",IF(P_20号3様式1!L195&lt;&gt; "-",IF(VALUE(FIXED(P_20号3様式1!L195,0,TRUE))&lt;&gt;P_20号3様式1!L195,RIGHT(FIXED(P_20号3様式1!L195,3,FALSE),4),""),""),"")</f>
        <v/>
      </c>
      <c r="J244" s="13" t="str">
        <f>IF(P_20号3様式1!O195&lt;&gt; "",IF(P_20号3様式1!O195&lt;&gt; "-",TEXT(INT(P_20号3様式1!O195),"#,##0"),"-"),"")</f>
        <v/>
      </c>
      <c r="K244" s="12" t="str">
        <f>IF(P_20号3様式1!O195&lt;&gt; "",IF(P_20号3様式1!O195&lt;&gt; "-",IF(VALUE(FIXED(P_20号3様式1!O195,0,TRUE))&lt;&gt;P_20号3様式1!O195,RIGHT(FIXED(P_20号3様式1!O195,3,FALSE),4),""),""),"")</f>
        <v/>
      </c>
      <c r="L244" s="13" t="str">
        <f>IF(P_20号3様式1!R195&lt;&gt; "",IF(P_20号3様式1!R195&lt;&gt; "-",TEXT(INT(P_20号3様式1!R195),"#,##0"),"-"),"")</f>
        <v/>
      </c>
      <c r="M244" s="12" t="str">
        <f>IF(P_20号3様式1!R195&lt;&gt; "",IF(P_20号3様式1!R195&lt;&gt; "-",IF(VALUE(FIXED(P_20号3様式1!R195,0,TRUE))&lt;&gt;P_20号3様式1!R195,RIGHT(FIXED(P_20号3様式1!R195,3,FALSE),4),""),""),"")</f>
        <v/>
      </c>
      <c r="N244" s="13" t="str">
        <f>IF(P_20号3様式1!U195&lt;&gt; "",IF(P_20号3様式1!U195&lt;&gt; "-",TEXT(INT(P_20号3様式1!U195),"#,##0"),"-"),"")</f>
        <v/>
      </c>
      <c r="O244" s="12" t="str">
        <f>IF(P_20号3様式1!U195&lt;&gt; "",IF(P_20号3様式1!U195&lt;&gt; "-",IF(VALUE(FIXED(P_20号3様式1!U195,0,TRUE))&lt;&gt;P_20号3様式1!U195,RIGHT(FIXED(P_20号3様式1!U195,3,FALSE),4),""),""),"")</f>
        <v/>
      </c>
      <c r="P244" s="13" t="str">
        <f>IF(P_20号3様式1!X195&lt;&gt; "",IF(P_20号3様式1!X195&lt;&gt; "-",TEXT(INT(P_20号3様式1!X195),"#,##0"),"-"),"")</f>
        <v/>
      </c>
      <c r="Q244" s="12" t="str">
        <f>IF(P_20号3様式1!X195&lt;&gt; "",IF(P_20号3様式1!X195&lt;&gt; "-",IF(VALUE(FIXED(P_20号3様式1!X195,0,TRUE))&lt;&gt;P_20号3様式1!X195,RIGHT(FIXED(P_20号3様式1!X195,3,FALSE),4),""),""),"")</f>
        <v/>
      </c>
      <c r="R244" s="13" t="str">
        <f>IF(P_20号3様式1!AA195&lt;&gt; "",IF(P_20号3様式1!AA195&lt;&gt; "-",TEXT(INT(P_20号3様式1!AA195),"#,##0"),"-"),"")</f>
        <v/>
      </c>
      <c r="S244" s="12" t="str">
        <f>IF(P_20号3様式1!AA195&lt;&gt; "",IF(P_20号3様式1!AA195&lt;&gt; "-",IF(VALUE(FIXED(P_20号3様式1!AA195,0,TRUE))&lt;&gt;P_20号3様式1!AA195,RIGHT(FIXED(P_20号3様式1!AA195,3,FALSE),4),""),""),"")</f>
        <v/>
      </c>
    </row>
    <row r="245" spans="1:19" ht="12.75" customHeight="1" x14ac:dyDescent="0.15">
      <c r="A245" s="2" t="str">
        <f>IF(P_20号3様式1!C196="","",P_20号3様式1!C196)</f>
        <v/>
      </c>
      <c r="B245" s="13" t="str">
        <f>IF(P_20号3様式1!AE196&lt;&gt; "",TEXT(INT(P_20号3様式1!AE196),"#,##0"),"")</f>
        <v/>
      </c>
      <c r="C245" s="12" t="str">
        <f>IF(P_20号3様式1!AE196= "","",IF(VALUE(FIXED(P_20号3様式1!AE196,0,TRUE))&lt;&gt;P_20号3様式1!AE196,RIGHT(FIXED(P_20号3様式1!AE196,3,FALSE),4),""))</f>
        <v/>
      </c>
      <c r="D245" s="13" t="str">
        <f>IF(P_20号3様式1!F196&lt;&gt; "",IF(P_20号3様式1!F196&lt;&gt; "-",TEXT(INT(P_20号3様式1!F196),"#,##0"),"-"),"")</f>
        <v/>
      </c>
      <c r="E245" s="12" t="str">
        <f>IF(P_20号3様式1!F196&lt;&gt; "",IF(P_20号3様式1!F196&lt;&gt; "-",IF(VALUE(FIXED(P_20号3様式1!F196,0,TRUE))&lt;&gt;P_20号3様式1!F196,RIGHT(FIXED(P_20号3様式1!F196,3,FALSE),4),""),""),"")</f>
        <v/>
      </c>
      <c r="F245" s="13" t="str">
        <f>IF(P_20号3様式1!I196&lt;&gt; "",IF(P_20号3様式1!I196&lt;&gt; "-",TEXT(INT(P_20号3様式1!I196),"#,##0"),"-"),"")</f>
        <v/>
      </c>
      <c r="G245" s="12" t="str">
        <f>IF(P_20号3様式1!I196&lt;&gt; "",IF(P_20号3様式1!I196&lt;&gt; "-",IF(VALUE(FIXED(P_20号3様式1!I196,0,TRUE))&lt;&gt;P_20号3様式1!I196,RIGHT(FIXED(P_20号3様式1!I196,3,FALSE),4),""),""),"")</f>
        <v/>
      </c>
      <c r="H245" s="13" t="str">
        <f>IF(P_20号3様式1!L196&lt;&gt; "",IF(P_20号3様式1!L196&lt;&gt; "-",TEXT(INT(P_20号3様式1!L196),"#,##0"),"-"),"")</f>
        <v/>
      </c>
      <c r="I245" s="12" t="str">
        <f>IF(P_20号3様式1!L196&lt;&gt; "",IF(P_20号3様式1!L196&lt;&gt; "-",IF(VALUE(FIXED(P_20号3様式1!L196,0,TRUE))&lt;&gt;P_20号3様式1!L196,RIGHT(FIXED(P_20号3様式1!L196,3,FALSE),4),""),""),"")</f>
        <v/>
      </c>
      <c r="J245" s="13" t="str">
        <f>IF(P_20号3様式1!O196&lt;&gt; "",IF(P_20号3様式1!O196&lt;&gt; "-",TEXT(INT(P_20号3様式1!O196),"#,##0"),"-"),"")</f>
        <v/>
      </c>
      <c r="K245" s="12" t="str">
        <f>IF(P_20号3様式1!O196&lt;&gt; "",IF(P_20号3様式1!O196&lt;&gt; "-",IF(VALUE(FIXED(P_20号3様式1!O196,0,TRUE))&lt;&gt;P_20号3様式1!O196,RIGHT(FIXED(P_20号3様式1!O196,3,FALSE),4),""),""),"")</f>
        <v/>
      </c>
      <c r="L245" s="13" t="str">
        <f>IF(P_20号3様式1!R196&lt;&gt; "",IF(P_20号3様式1!R196&lt;&gt; "-",TEXT(INT(P_20号3様式1!R196),"#,##0"),"-"),"")</f>
        <v/>
      </c>
      <c r="M245" s="12" t="str">
        <f>IF(P_20号3様式1!R196&lt;&gt; "",IF(P_20号3様式1!R196&lt;&gt; "-",IF(VALUE(FIXED(P_20号3様式1!R196,0,TRUE))&lt;&gt;P_20号3様式1!R196,RIGHT(FIXED(P_20号3様式1!R196,3,FALSE),4),""),""),"")</f>
        <v/>
      </c>
      <c r="N245" s="13" t="str">
        <f>IF(P_20号3様式1!U196&lt;&gt; "",IF(P_20号3様式1!U196&lt;&gt; "-",TEXT(INT(P_20号3様式1!U196),"#,##0"),"-"),"")</f>
        <v/>
      </c>
      <c r="O245" s="12" t="str">
        <f>IF(P_20号3様式1!U196&lt;&gt; "",IF(P_20号3様式1!U196&lt;&gt; "-",IF(VALUE(FIXED(P_20号3様式1!U196,0,TRUE))&lt;&gt;P_20号3様式1!U196,RIGHT(FIXED(P_20号3様式1!U196,3,FALSE),4),""),""),"")</f>
        <v/>
      </c>
      <c r="P245" s="13" t="str">
        <f>IF(P_20号3様式1!X196&lt;&gt; "",IF(P_20号3様式1!X196&lt;&gt; "-",TEXT(INT(P_20号3様式1!X196),"#,##0"),"-"),"")</f>
        <v/>
      </c>
      <c r="Q245" s="12" t="str">
        <f>IF(P_20号3様式1!X196&lt;&gt; "",IF(P_20号3様式1!X196&lt;&gt; "-",IF(VALUE(FIXED(P_20号3様式1!X196,0,TRUE))&lt;&gt;P_20号3様式1!X196,RIGHT(FIXED(P_20号3様式1!X196,3,FALSE),4),""),""),"")</f>
        <v/>
      </c>
      <c r="R245" s="13" t="str">
        <f>IF(P_20号3様式1!AA196&lt;&gt; "",IF(P_20号3様式1!AA196&lt;&gt; "-",TEXT(INT(P_20号3様式1!AA196),"#,##0"),"-"),"")</f>
        <v/>
      </c>
      <c r="S245" s="12" t="str">
        <f>IF(P_20号3様式1!AA196&lt;&gt; "",IF(P_20号3様式1!AA196&lt;&gt; "-",IF(VALUE(FIXED(P_20号3様式1!AA196,0,TRUE))&lt;&gt;P_20号3様式1!AA196,RIGHT(FIXED(P_20号3様式1!AA196,3,FALSE),4),""),""),"")</f>
        <v/>
      </c>
    </row>
    <row r="246" spans="1:19" ht="12.75" customHeight="1" x14ac:dyDescent="0.15">
      <c r="A246" s="2" t="str">
        <f>IF(P_20号3様式1!C197="","",P_20号3様式1!C197)</f>
        <v/>
      </c>
      <c r="B246" s="13" t="str">
        <f>IF(P_20号3様式1!AE197&lt;&gt; "",TEXT(INT(P_20号3様式1!AE197),"#,##0"),"")</f>
        <v/>
      </c>
      <c r="C246" s="12" t="str">
        <f>IF(P_20号3様式1!AE197= "","",IF(VALUE(FIXED(P_20号3様式1!AE197,0,TRUE))&lt;&gt;P_20号3様式1!AE197,RIGHT(FIXED(P_20号3様式1!AE197,3,FALSE),4),""))</f>
        <v/>
      </c>
      <c r="D246" s="13" t="str">
        <f>IF(P_20号3様式1!F197&lt;&gt; "",IF(P_20号3様式1!F197&lt;&gt; "-",TEXT(INT(P_20号3様式1!F197),"#,##0"),"-"),"")</f>
        <v/>
      </c>
      <c r="E246" s="12" t="str">
        <f>IF(P_20号3様式1!F197&lt;&gt; "",IF(P_20号3様式1!F197&lt;&gt; "-",IF(VALUE(FIXED(P_20号3様式1!F197,0,TRUE))&lt;&gt;P_20号3様式1!F197,RIGHT(FIXED(P_20号3様式1!F197,3,FALSE),4),""),""),"")</f>
        <v/>
      </c>
      <c r="F246" s="13" t="str">
        <f>IF(P_20号3様式1!I197&lt;&gt; "",IF(P_20号3様式1!I197&lt;&gt; "-",TEXT(INT(P_20号3様式1!I197),"#,##0"),"-"),"")</f>
        <v/>
      </c>
      <c r="G246" s="12" t="str">
        <f>IF(P_20号3様式1!I197&lt;&gt; "",IF(P_20号3様式1!I197&lt;&gt; "-",IF(VALUE(FIXED(P_20号3様式1!I197,0,TRUE))&lt;&gt;P_20号3様式1!I197,RIGHT(FIXED(P_20号3様式1!I197,3,FALSE),4),""),""),"")</f>
        <v/>
      </c>
      <c r="H246" s="13" t="str">
        <f>IF(P_20号3様式1!L197&lt;&gt; "",IF(P_20号3様式1!L197&lt;&gt; "-",TEXT(INT(P_20号3様式1!L197),"#,##0"),"-"),"")</f>
        <v/>
      </c>
      <c r="I246" s="12" t="str">
        <f>IF(P_20号3様式1!L197&lt;&gt; "",IF(P_20号3様式1!L197&lt;&gt; "-",IF(VALUE(FIXED(P_20号3様式1!L197,0,TRUE))&lt;&gt;P_20号3様式1!L197,RIGHT(FIXED(P_20号3様式1!L197,3,FALSE),4),""),""),"")</f>
        <v/>
      </c>
      <c r="J246" s="13" t="str">
        <f>IF(P_20号3様式1!O197&lt;&gt; "",IF(P_20号3様式1!O197&lt;&gt; "-",TEXT(INT(P_20号3様式1!O197),"#,##0"),"-"),"")</f>
        <v/>
      </c>
      <c r="K246" s="12" t="str">
        <f>IF(P_20号3様式1!O197&lt;&gt; "",IF(P_20号3様式1!O197&lt;&gt; "-",IF(VALUE(FIXED(P_20号3様式1!O197,0,TRUE))&lt;&gt;P_20号3様式1!O197,RIGHT(FIXED(P_20号3様式1!O197,3,FALSE),4),""),""),"")</f>
        <v/>
      </c>
      <c r="L246" s="13" t="str">
        <f>IF(P_20号3様式1!R197&lt;&gt; "",IF(P_20号3様式1!R197&lt;&gt; "-",TEXT(INT(P_20号3様式1!R197),"#,##0"),"-"),"")</f>
        <v/>
      </c>
      <c r="M246" s="12" t="str">
        <f>IF(P_20号3様式1!R197&lt;&gt; "",IF(P_20号3様式1!R197&lt;&gt; "-",IF(VALUE(FIXED(P_20号3様式1!R197,0,TRUE))&lt;&gt;P_20号3様式1!R197,RIGHT(FIXED(P_20号3様式1!R197,3,FALSE),4),""),""),"")</f>
        <v/>
      </c>
      <c r="N246" s="13" t="str">
        <f>IF(P_20号3様式1!U197&lt;&gt; "",IF(P_20号3様式1!U197&lt;&gt; "-",TEXT(INT(P_20号3様式1!U197),"#,##0"),"-"),"")</f>
        <v/>
      </c>
      <c r="O246" s="12" t="str">
        <f>IF(P_20号3様式1!U197&lt;&gt; "",IF(P_20号3様式1!U197&lt;&gt; "-",IF(VALUE(FIXED(P_20号3様式1!U197,0,TRUE))&lt;&gt;P_20号3様式1!U197,RIGHT(FIXED(P_20号3様式1!U197,3,FALSE),4),""),""),"")</f>
        <v/>
      </c>
      <c r="P246" s="13" t="str">
        <f>IF(P_20号3様式1!X197&lt;&gt; "",IF(P_20号3様式1!X197&lt;&gt; "-",TEXT(INT(P_20号3様式1!X197),"#,##0"),"-"),"")</f>
        <v/>
      </c>
      <c r="Q246" s="12" t="str">
        <f>IF(P_20号3様式1!X197&lt;&gt; "",IF(P_20号3様式1!X197&lt;&gt; "-",IF(VALUE(FIXED(P_20号3様式1!X197,0,TRUE))&lt;&gt;P_20号3様式1!X197,RIGHT(FIXED(P_20号3様式1!X197,3,FALSE),4),""),""),"")</f>
        <v/>
      </c>
      <c r="R246" s="13" t="str">
        <f>IF(P_20号3様式1!AA197&lt;&gt; "",IF(P_20号3様式1!AA197&lt;&gt; "-",TEXT(INT(P_20号3様式1!AA197),"#,##0"),"-"),"")</f>
        <v/>
      </c>
      <c r="S246" s="12" t="str">
        <f>IF(P_20号3様式1!AA197&lt;&gt; "",IF(P_20号3様式1!AA197&lt;&gt; "-",IF(VALUE(FIXED(P_20号3様式1!AA197,0,TRUE))&lt;&gt;P_20号3様式1!AA197,RIGHT(FIXED(P_20号3様式1!AA197,3,FALSE),4),""),""),"")</f>
        <v/>
      </c>
    </row>
    <row r="247" spans="1:19" ht="12.75" customHeight="1" x14ac:dyDescent="0.15">
      <c r="A247" s="2" t="str">
        <f>IF(P_20号3様式1!C198="","",P_20号3様式1!C198)</f>
        <v/>
      </c>
      <c r="B247" s="13" t="str">
        <f>IF(P_20号3様式1!AE198&lt;&gt; "",TEXT(INT(P_20号3様式1!AE198),"#,##0"),"")</f>
        <v/>
      </c>
      <c r="C247" s="12" t="str">
        <f>IF(P_20号3様式1!AE198= "","",IF(VALUE(FIXED(P_20号3様式1!AE198,0,TRUE))&lt;&gt;P_20号3様式1!AE198,RIGHT(FIXED(P_20号3様式1!AE198,3,FALSE),4),""))</f>
        <v/>
      </c>
      <c r="D247" s="13" t="str">
        <f>IF(P_20号3様式1!F198&lt;&gt; "",IF(P_20号3様式1!F198&lt;&gt; "-",TEXT(INT(P_20号3様式1!F198),"#,##0"),"-"),"")</f>
        <v/>
      </c>
      <c r="E247" s="12" t="str">
        <f>IF(P_20号3様式1!F198&lt;&gt; "",IF(P_20号3様式1!F198&lt;&gt; "-",IF(VALUE(FIXED(P_20号3様式1!F198,0,TRUE))&lt;&gt;P_20号3様式1!F198,RIGHT(FIXED(P_20号3様式1!F198,3,FALSE),4),""),""),"")</f>
        <v/>
      </c>
      <c r="F247" s="13" t="str">
        <f>IF(P_20号3様式1!I198&lt;&gt; "",IF(P_20号3様式1!I198&lt;&gt; "-",TEXT(INT(P_20号3様式1!I198),"#,##0"),"-"),"")</f>
        <v/>
      </c>
      <c r="G247" s="12" t="str">
        <f>IF(P_20号3様式1!I198&lt;&gt; "",IF(P_20号3様式1!I198&lt;&gt; "-",IF(VALUE(FIXED(P_20号3様式1!I198,0,TRUE))&lt;&gt;P_20号3様式1!I198,RIGHT(FIXED(P_20号3様式1!I198,3,FALSE),4),""),""),"")</f>
        <v/>
      </c>
      <c r="H247" s="13" t="str">
        <f>IF(P_20号3様式1!L198&lt;&gt; "",IF(P_20号3様式1!L198&lt;&gt; "-",TEXT(INT(P_20号3様式1!L198),"#,##0"),"-"),"")</f>
        <v/>
      </c>
      <c r="I247" s="12" t="str">
        <f>IF(P_20号3様式1!L198&lt;&gt; "",IF(P_20号3様式1!L198&lt;&gt; "-",IF(VALUE(FIXED(P_20号3様式1!L198,0,TRUE))&lt;&gt;P_20号3様式1!L198,RIGHT(FIXED(P_20号3様式1!L198,3,FALSE),4),""),""),"")</f>
        <v/>
      </c>
      <c r="J247" s="13" t="str">
        <f>IF(P_20号3様式1!O198&lt;&gt; "",IF(P_20号3様式1!O198&lt;&gt; "-",TEXT(INT(P_20号3様式1!O198),"#,##0"),"-"),"")</f>
        <v/>
      </c>
      <c r="K247" s="12" t="str">
        <f>IF(P_20号3様式1!O198&lt;&gt; "",IF(P_20号3様式1!O198&lt;&gt; "-",IF(VALUE(FIXED(P_20号3様式1!O198,0,TRUE))&lt;&gt;P_20号3様式1!O198,RIGHT(FIXED(P_20号3様式1!O198,3,FALSE),4),""),""),"")</f>
        <v/>
      </c>
      <c r="L247" s="13" t="str">
        <f>IF(P_20号3様式1!R198&lt;&gt; "",IF(P_20号3様式1!R198&lt;&gt; "-",TEXT(INT(P_20号3様式1!R198),"#,##0"),"-"),"")</f>
        <v/>
      </c>
      <c r="M247" s="12" t="str">
        <f>IF(P_20号3様式1!R198&lt;&gt; "",IF(P_20号3様式1!R198&lt;&gt; "-",IF(VALUE(FIXED(P_20号3様式1!R198,0,TRUE))&lt;&gt;P_20号3様式1!R198,RIGHT(FIXED(P_20号3様式1!R198,3,FALSE),4),""),""),"")</f>
        <v/>
      </c>
      <c r="N247" s="13" t="str">
        <f>IF(P_20号3様式1!U198&lt;&gt; "",IF(P_20号3様式1!U198&lt;&gt; "-",TEXT(INT(P_20号3様式1!U198),"#,##0"),"-"),"")</f>
        <v/>
      </c>
      <c r="O247" s="12" t="str">
        <f>IF(P_20号3様式1!U198&lt;&gt; "",IF(P_20号3様式1!U198&lt;&gt; "-",IF(VALUE(FIXED(P_20号3様式1!U198,0,TRUE))&lt;&gt;P_20号3様式1!U198,RIGHT(FIXED(P_20号3様式1!U198,3,FALSE),4),""),""),"")</f>
        <v/>
      </c>
      <c r="P247" s="13" t="str">
        <f>IF(P_20号3様式1!X198&lt;&gt; "",IF(P_20号3様式1!X198&lt;&gt; "-",TEXT(INT(P_20号3様式1!X198),"#,##0"),"-"),"")</f>
        <v/>
      </c>
      <c r="Q247" s="12" t="str">
        <f>IF(P_20号3様式1!X198&lt;&gt; "",IF(P_20号3様式1!X198&lt;&gt; "-",IF(VALUE(FIXED(P_20号3様式1!X198,0,TRUE))&lt;&gt;P_20号3様式1!X198,RIGHT(FIXED(P_20号3様式1!X198,3,FALSE),4),""),""),"")</f>
        <v/>
      </c>
      <c r="R247" s="13" t="str">
        <f>IF(P_20号3様式1!AA198&lt;&gt; "",IF(P_20号3様式1!AA198&lt;&gt; "-",TEXT(INT(P_20号3様式1!AA198),"#,##0"),"-"),"")</f>
        <v/>
      </c>
      <c r="S247" s="12" t="str">
        <f>IF(P_20号3様式1!AA198&lt;&gt; "",IF(P_20号3様式1!AA198&lt;&gt; "-",IF(VALUE(FIXED(P_20号3様式1!AA198,0,TRUE))&lt;&gt;P_20号3様式1!AA198,RIGHT(FIXED(P_20号3様式1!AA198,3,FALSE),4),""),""),"")</f>
        <v/>
      </c>
    </row>
    <row r="248" spans="1:19" ht="12.75" customHeight="1" x14ac:dyDescent="0.15">
      <c r="A248" s="2" t="str">
        <f>IF(P_20号3様式1!C199="","",P_20号3様式1!C199)</f>
        <v/>
      </c>
      <c r="B248" s="13" t="str">
        <f>IF(P_20号3様式1!AE199&lt;&gt; "",TEXT(INT(P_20号3様式1!AE199),"#,##0"),"")</f>
        <v/>
      </c>
      <c r="C248" s="12" t="str">
        <f>IF(P_20号3様式1!AE199= "","",IF(VALUE(FIXED(P_20号3様式1!AE199,0,TRUE))&lt;&gt;P_20号3様式1!AE199,RIGHT(FIXED(P_20号3様式1!AE199,3,FALSE),4),""))</f>
        <v/>
      </c>
      <c r="D248" s="13" t="str">
        <f>IF(P_20号3様式1!F199&lt;&gt; "",IF(P_20号3様式1!F199&lt;&gt; "-",TEXT(INT(P_20号3様式1!F199),"#,##0"),"-"),"")</f>
        <v/>
      </c>
      <c r="E248" s="12" t="str">
        <f>IF(P_20号3様式1!F199&lt;&gt; "",IF(P_20号3様式1!F199&lt;&gt; "-",IF(VALUE(FIXED(P_20号3様式1!F199,0,TRUE))&lt;&gt;P_20号3様式1!F199,RIGHT(FIXED(P_20号3様式1!F199,3,FALSE),4),""),""),"")</f>
        <v/>
      </c>
      <c r="F248" s="13" t="str">
        <f>IF(P_20号3様式1!I199&lt;&gt; "",IF(P_20号3様式1!I199&lt;&gt; "-",TEXT(INT(P_20号3様式1!I199),"#,##0"),"-"),"")</f>
        <v/>
      </c>
      <c r="G248" s="12" t="str">
        <f>IF(P_20号3様式1!I199&lt;&gt; "",IF(P_20号3様式1!I199&lt;&gt; "-",IF(VALUE(FIXED(P_20号3様式1!I199,0,TRUE))&lt;&gt;P_20号3様式1!I199,RIGHT(FIXED(P_20号3様式1!I199,3,FALSE),4),""),""),"")</f>
        <v/>
      </c>
      <c r="H248" s="13" t="str">
        <f>IF(P_20号3様式1!L199&lt;&gt; "",IF(P_20号3様式1!L199&lt;&gt; "-",TEXT(INT(P_20号3様式1!L199),"#,##0"),"-"),"")</f>
        <v/>
      </c>
      <c r="I248" s="12" t="str">
        <f>IF(P_20号3様式1!L199&lt;&gt; "",IF(P_20号3様式1!L199&lt;&gt; "-",IF(VALUE(FIXED(P_20号3様式1!L199,0,TRUE))&lt;&gt;P_20号3様式1!L199,RIGHT(FIXED(P_20号3様式1!L199,3,FALSE),4),""),""),"")</f>
        <v/>
      </c>
      <c r="J248" s="13" t="str">
        <f>IF(P_20号3様式1!O199&lt;&gt; "",IF(P_20号3様式1!O199&lt;&gt; "-",TEXT(INT(P_20号3様式1!O199),"#,##0"),"-"),"")</f>
        <v/>
      </c>
      <c r="K248" s="12" t="str">
        <f>IF(P_20号3様式1!O199&lt;&gt; "",IF(P_20号3様式1!O199&lt;&gt; "-",IF(VALUE(FIXED(P_20号3様式1!O199,0,TRUE))&lt;&gt;P_20号3様式1!O199,RIGHT(FIXED(P_20号3様式1!O199,3,FALSE),4),""),""),"")</f>
        <v/>
      </c>
      <c r="L248" s="13" t="str">
        <f>IF(P_20号3様式1!R199&lt;&gt; "",IF(P_20号3様式1!R199&lt;&gt; "-",TEXT(INT(P_20号3様式1!R199),"#,##0"),"-"),"")</f>
        <v/>
      </c>
      <c r="M248" s="12" t="str">
        <f>IF(P_20号3様式1!R199&lt;&gt; "",IF(P_20号3様式1!R199&lt;&gt; "-",IF(VALUE(FIXED(P_20号3様式1!R199,0,TRUE))&lt;&gt;P_20号3様式1!R199,RIGHT(FIXED(P_20号3様式1!R199,3,FALSE),4),""),""),"")</f>
        <v/>
      </c>
      <c r="N248" s="13" t="str">
        <f>IF(P_20号3様式1!U199&lt;&gt; "",IF(P_20号3様式1!U199&lt;&gt; "-",TEXT(INT(P_20号3様式1!U199),"#,##0"),"-"),"")</f>
        <v/>
      </c>
      <c r="O248" s="12" t="str">
        <f>IF(P_20号3様式1!U199&lt;&gt; "",IF(P_20号3様式1!U199&lt;&gt; "-",IF(VALUE(FIXED(P_20号3様式1!U199,0,TRUE))&lt;&gt;P_20号3様式1!U199,RIGHT(FIXED(P_20号3様式1!U199,3,FALSE),4),""),""),"")</f>
        <v/>
      </c>
      <c r="P248" s="13" t="str">
        <f>IF(P_20号3様式1!X199&lt;&gt; "",IF(P_20号3様式1!X199&lt;&gt; "-",TEXT(INT(P_20号3様式1!X199),"#,##0"),"-"),"")</f>
        <v/>
      </c>
      <c r="Q248" s="12" t="str">
        <f>IF(P_20号3様式1!X199&lt;&gt; "",IF(P_20号3様式1!X199&lt;&gt; "-",IF(VALUE(FIXED(P_20号3様式1!X199,0,TRUE))&lt;&gt;P_20号3様式1!X199,RIGHT(FIXED(P_20号3様式1!X199,3,FALSE),4),""),""),"")</f>
        <v/>
      </c>
      <c r="R248" s="13" t="str">
        <f>IF(P_20号3様式1!AA199&lt;&gt; "",IF(P_20号3様式1!AA199&lt;&gt; "-",TEXT(INT(P_20号3様式1!AA199),"#,##0"),"-"),"")</f>
        <v/>
      </c>
      <c r="S248" s="12" t="str">
        <f>IF(P_20号3様式1!AA199&lt;&gt; "",IF(P_20号3様式1!AA199&lt;&gt; "-",IF(VALUE(FIXED(P_20号3様式1!AA199,0,TRUE))&lt;&gt;P_20号3様式1!AA199,RIGHT(FIXED(P_20号3様式1!AA199,3,FALSE),4),""),""),"")</f>
        <v/>
      </c>
    </row>
    <row r="249" spans="1:19" ht="12.75" customHeight="1" x14ac:dyDescent="0.15">
      <c r="A249" s="2" t="str">
        <f>IF(P_20号3様式1!C200="","",P_20号3様式1!C200)</f>
        <v/>
      </c>
      <c r="B249" s="13" t="str">
        <f>IF(P_20号3様式1!AE200&lt;&gt; "",TEXT(INT(P_20号3様式1!AE200),"#,##0"),"")</f>
        <v/>
      </c>
      <c r="C249" s="12" t="str">
        <f>IF(P_20号3様式1!AE200= "","",IF(VALUE(FIXED(P_20号3様式1!AE200,0,TRUE))&lt;&gt;P_20号3様式1!AE200,RIGHT(FIXED(P_20号3様式1!AE200,3,FALSE),4),""))</f>
        <v/>
      </c>
      <c r="D249" s="13" t="str">
        <f>IF(P_20号3様式1!F200&lt;&gt; "",IF(P_20号3様式1!F200&lt;&gt; "-",TEXT(INT(P_20号3様式1!F200),"#,##0"),"-"),"")</f>
        <v/>
      </c>
      <c r="E249" s="12" t="str">
        <f>IF(P_20号3様式1!F200&lt;&gt; "",IF(P_20号3様式1!F200&lt;&gt; "-",IF(VALUE(FIXED(P_20号3様式1!F200,0,TRUE))&lt;&gt;P_20号3様式1!F200,RIGHT(FIXED(P_20号3様式1!F200,3,FALSE),4),""),""),"")</f>
        <v/>
      </c>
      <c r="F249" s="13" t="str">
        <f>IF(P_20号3様式1!I200&lt;&gt; "",IF(P_20号3様式1!I200&lt;&gt; "-",TEXT(INT(P_20号3様式1!I200),"#,##0"),"-"),"")</f>
        <v/>
      </c>
      <c r="G249" s="12" t="str">
        <f>IF(P_20号3様式1!I200&lt;&gt; "",IF(P_20号3様式1!I200&lt;&gt; "-",IF(VALUE(FIXED(P_20号3様式1!I200,0,TRUE))&lt;&gt;P_20号3様式1!I200,RIGHT(FIXED(P_20号3様式1!I200,3,FALSE),4),""),""),"")</f>
        <v/>
      </c>
      <c r="H249" s="13" t="str">
        <f>IF(P_20号3様式1!L200&lt;&gt; "",IF(P_20号3様式1!L200&lt;&gt; "-",TEXT(INT(P_20号3様式1!L200),"#,##0"),"-"),"")</f>
        <v/>
      </c>
      <c r="I249" s="12" t="str">
        <f>IF(P_20号3様式1!L200&lt;&gt; "",IF(P_20号3様式1!L200&lt;&gt; "-",IF(VALUE(FIXED(P_20号3様式1!L200,0,TRUE))&lt;&gt;P_20号3様式1!L200,RIGHT(FIXED(P_20号3様式1!L200,3,FALSE),4),""),""),"")</f>
        <v/>
      </c>
      <c r="J249" s="13" t="str">
        <f>IF(P_20号3様式1!O200&lt;&gt; "",IF(P_20号3様式1!O200&lt;&gt; "-",TEXT(INT(P_20号3様式1!O200),"#,##0"),"-"),"")</f>
        <v/>
      </c>
      <c r="K249" s="12" t="str">
        <f>IF(P_20号3様式1!O200&lt;&gt; "",IF(P_20号3様式1!O200&lt;&gt; "-",IF(VALUE(FIXED(P_20号3様式1!O200,0,TRUE))&lt;&gt;P_20号3様式1!O200,RIGHT(FIXED(P_20号3様式1!O200,3,FALSE),4),""),""),"")</f>
        <v/>
      </c>
      <c r="L249" s="13" t="str">
        <f>IF(P_20号3様式1!R200&lt;&gt; "",IF(P_20号3様式1!R200&lt;&gt; "-",TEXT(INT(P_20号3様式1!R200),"#,##0"),"-"),"")</f>
        <v/>
      </c>
      <c r="M249" s="12" t="str">
        <f>IF(P_20号3様式1!R200&lt;&gt; "",IF(P_20号3様式1!R200&lt;&gt; "-",IF(VALUE(FIXED(P_20号3様式1!R200,0,TRUE))&lt;&gt;P_20号3様式1!R200,RIGHT(FIXED(P_20号3様式1!R200,3,FALSE),4),""),""),"")</f>
        <v/>
      </c>
      <c r="N249" s="13" t="str">
        <f>IF(P_20号3様式1!U200&lt;&gt; "",IF(P_20号3様式1!U200&lt;&gt; "-",TEXT(INT(P_20号3様式1!U200),"#,##0"),"-"),"")</f>
        <v/>
      </c>
      <c r="O249" s="12" t="str">
        <f>IF(P_20号3様式1!U200&lt;&gt; "",IF(P_20号3様式1!U200&lt;&gt; "-",IF(VALUE(FIXED(P_20号3様式1!U200,0,TRUE))&lt;&gt;P_20号3様式1!U200,RIGHT(FIXED(P_20号3様式1!U200,3,FALSE),4),""),""),"")</f>
        <v/>
      </c>
      <c r="P249" s="13" t="str">
        <f>IF(P_20号3様式1!X200&lt;&gt; "",IF(P_20号3様式1!X200&lt;&gt; "-",TEXT(INT(P_20号3様式1!X200),"#,##0"),"-"),"")</f>
        <v/>
      </c>
      <c r="Q249" s="12" t="str">
        <f>IF(P_20号3様式1!X200&lt;&gt; "",IF(P_20号3様式1!X200&lt;&gt; "-",IF(VALUE(FIXED(P_20号3様式1!X200,0,TRUE))&lt;&gt;P_20号3様式1!X200,RIGHT(FIXED(P_20号3様式1!X200,3,FALSE),4),""),""),"")</f>
        <v/>
      </c>
      <c r="R249" s="13" t="str">
        <f>IF(P_20号3様式1!AA200&lt;&gt; "",IF(P_20号3様式1!AA200&lt;&gt; "-",TEXT(INT(P_20号3様式1!AA200),"#,##0"),"-"),"")</f>
        <v/>
      </c>
      <c r="S249" s="12" t="str">
        <f>IF(P_20号3様式1!AA200&lt;&gt; "",IF(P_20号3様式1!AA200&lt;&gt; "-",IF(VALUE(FIXED(P_20号3様式1!AA200,0,TRUE))&lt;&gt;P_20号3様式1!AA200,RIGHT(FIXED(P_20号3様式1!AA200,3,FALSE),4),""),""),"")</f>
        <v/>
      </c>
    </row>
    <row r="250" spans="1:19" ht="12.75" customHeight="1" x14ac:dyDescent="0.15">
      <c r="A250" s="2" t="str">
        <f>IF(P_20号3様式1!C201="","",P_20号3様式1!C201)</f>
        <v/>
      </c>
      <c r="B250" s="13" t="str">
        <f>IF(P_20号3様式1!AE201&lt;&gt; "",TEXT(INT(P_20号3様式1!AE201),"#,##0"),"")</f>
        <v/>
      </c>
      <c r="C250" s="12" t="str">
        <f>IF(P_20号3様式1!AE201= "","",IF(VALUE(FIXED(P_20号3様式1!AE201,0,TRUE))&lt;&gt;P_20号3様式1!AE201,RIGHT(FIXED(P_20号3様式1!AE201,3,FALSE),4),""))</f>
        <v/>
      </c>
      <c r="D250" s="13" t="str">
        <f>IF(P_20号3様式1!F201&lt;&gt; "",IF(P_20号3様式1!F201&lt;&gt; "-",TEXT(INT(P_20号3様式1!F201),"#,##0"),"-"),"")</f>
        <v/>
      </c>
      <c r="E250" s="12" t="str">
        <f>IF(P_20号3様式1!F201&lt;&gt; "",IF(P_20号3様式1!F201&lt;&gt; "-",IF(VALUE(FIXED(P_20号3様式1!F201,0,TRUE))&lt;&gt;P_20号3様式1!F201,RIGHT(FIXED(P_20号3様式1!F201,3,FALSE),4),""),""),"")</f>
        <v/>
      </c>
      <c r="F250" s="13" t="str">
        <f>IF(P_20号3様式1!I201&lt;&gt; "",IF(P_20号3様式1!I201&lt;&gt; "-",TEXT(INT(P_20号3様式1!I201),"#,##0"),"-"),"")</f>
        <v/>
      </c>
      <c r="G250" s="12" t="str">
        <f>IF(P_20号3様式1!I201&lt;&gt; "",IF(P_20号3様式1!I201&lt;&gt; "-",IF(VALUE(FIXED(P_20号3様式1!I201,0,TRUE))&lt;&gt;P_20号3様式1!I201,RIGHT(FIXED(P_20号3様式1!I201,3,FALSE),4),""),""),"")</f>
        <v/>
      </c>
      <c r="H250" s="13" t="str">
        <f>IF(P_20号3様式1!L201&lt;&gt; "",IF(P_20号3様式1!L201&lt;&gt; "-",TEXT(INT(P_20号3様式1!L201),"#,##0"),"-"),"")</f>
        <v/>
      </c>
      <c r="I250" s="12" t="str">
        <f>IF(P_20号3様式1!L201&lt;&gt; "",IF(P_20号3様式1!L201&lt;&gt; "-",IF(VALUE(FIXED(P_20号3様式1!L201,0,TRUE))&lt;&gt;P_20号3様式1!L201,RIGHT(FIXED(P_20号3様式1!L201,3,FALSE),4),""),""),"")</f>
        <v/>
      </c>
      <c r="J250" s="13" t="str">
        <f>IF(P_20号3様式1!O201&lt;&gt; "",IF(P_20号3様式1!O201&lt;&gt; "-",TEXT(INT(P_20号3様式1!O201),"#,##0"),"-"),"")</f>
        <v/>
      </c>
      <c r="K250" s="12" t="str">
        <f>IF(P_20号3様式1!O201&lt;&gt; "",IF(P_20号3様式1!O201&lt;&gt; "-",IF(VALUE(FIXED(P_20号3様式1!O201,0,TRUE))&lt;&gt;P_20号3様式1!O201,RIGHT(FIXED(P_20号3様式1!O201,3,FALSE),4),""),""),"")</f>
        <v/>
      </c>
      <c r="L250" s="13" t="str">
        <f>IF(P_20号3様式1!R201&lt;&gt; "",IF(P_20号3様式1!R201&lt;&gt; "-",TEXT(INT(P_20号3様式1!R201),"#,##0"),"-"),"")</f>
        <v/>
      </c>
      <c r="M250" s="12" t="str">
        <f>IF(P_20号3様式1!R201&lt;&gt; "",IF(P_20号3様式1!R201&lt;&gt; "-",IF(VALUE(FIXED(P_20号3様式1!R201,0,TRUE))&lt;&gt;P_20号3様式1!R201,RIGHT(FIXED(P_20号3様式1!R201,3,FALSE),4),""),""),"")</f>
        <v/>
      </c>
      <c r="N250" s="13" t="str">
        <f>IF(P_20号3様式1!U201&lt;&gt; "",IF(P_20号3様式1!U201&lt;&gt; "-",TEXT(INT(P_20号3様式1!U201),"#,##0"),"-"),"")</f>
        <v/>
      </c>
      <c r="O250" s="12" t="str">
        <f>IF(P_20号3様式1!U201&lt;&gt; "",IF(P_20号3様式1!U201&lt;&gt; "-",IF(VALUE(FIXED(P_20号3様式1!U201,0,TRUE))&lt;&gt;P_20号3様式1!U201,RIGHT(FIXED(P_20号3様式1!U201,3,FALSE),4),""),""),"")</f>
        <v/>
      </c>
      <c r="P250" s="13" t="str">
        <f>IF(P_20号3様式1!X201&lt;&gt; "",IF(P_20号3様式1!X201&lt;&gt; "-",TEXT(INT(P_20号3様式1!X201),"#,##0"),"-"),"")</f>
        <v/>
      </c>
      <c r="Q250" s="12" t="str">
        <f>IF(P_20号3様式1!X201&lt;&gt; "",IF(P_20号3様式1!X201&lt;&gt; "-",IF(VALUE(FIXED(P_20号3様式1!X201,0,TRUE))&lt;&gt;P_20号3様式1!X201,RIGHT(FIXED(P_20号3様式1!X201,3,FALSE),4),""),""),"")</f>
        <v/>
      </c>
      <c r="R250" s="13" t="str">
        <f>IF(P_20号3様式1!AA201&lt;&gt; "",IF(P_20号3様式1!AA201&lt;&gt; "-",TEXT(INT(P_20号3様式1!AA201),"#,##0"),"-"),"")</f>
        <v/>
      </c>
      <c r="S250" s="12" t="str">
        <f>IF(P_20号3様式1!AA201&lt;&gt; "",IF(P_20号3様式1!AA201&lt;&gt; "-",IF(VALUE(FIXED(P_20号3様式1!AA201,0,TRUE))&lt;&gt;P_20号3様式1!AA201,RIGHT(FIXED(P_20号3様式1!AA201,3,FALSE),4),""),""),"")</f>
        <v/>
      </c>
    </row>
    <row r="251" spans="1:19" ht="12.75" customHeight="1" x14ac:dyDescent="0.15">
      <c r="A251" s="2" t="str">
        <f>IF(P_20号3様式1!C202="","",P_20号3様式1!C202)</f>
        <v/>
      </c>
      <c r="B251" s="13" t="str">
        <f>IF(P_20号3様式1!AE202&lt;&gt; "",TEXT(INT(P_20号3様式1!AE202),"#,##0"),"")</f>
        <v/>
      </c>
      <c r="C251" s="12" t="str">
        <f>IF(P_20号3様式1!AE202= "","",IF(VALUE(FIXED(P_20号3様式1!AE202,0,TRUE))&lt;&gt;P_20号3様式1!AE202,RIGHT(FIXED(P_20号3様式1!AE202,3,FALSE),4),""))</f>
        <v/>
      </c>
      <c r="D251" s="13" t="str">
        <f>IF(P_20号3様式1!F202&lt;&gt; "",IF(P_20号3様式1!F202&lt;&gt; "-",TEXT(INT(P_20号3様式1!F202),"#,##0"),"-"),"")</f>
        <v/>
      </c>
      <c r="E251" s="12" t="str">
        <f>IF(P_20号3様式1!F202&lt;&gt; "",IF(P_20号3様式1!F202&lt;&gt; "-",IF(VALUE(FIXED(P_20号3様式1!F202,0,TRUE))&lt;&gt;P_20号3様式1!F202,RIGHT(FIXED(P_20号3様式1!F202,3,FALSE),4),""),""),"")</f>
        <v/>
      </c>
      <c r="F251" s="13" t="str">
        <f>IF(P_20号3様式1!I202&lt;&gt; "",IF(P_20号3様式1!I202&lt;&gt; "-",TEXT(INT(P_20号3様式1!I202),"#,##0"),"-"),"")</f>
        <v/>
      </c>
      <c r="G251" s="12" t="str">
        <f>IF(P_20号3様式1!I202&lt;&gt; "",IF(P_20号3様式1!I202&lt;&gt; "-",IF(VALUE(FIXED(P_20号3様式1!I202,0,TRUE))&lt;&gt;P_20号3様式1!I202,RIGHT(FIXED(P_20号3様式1!I202,3,FALSE),4),""),""),"")</f>
        <v/>
      </c>
      <c r="H251" s="13" t="str">
        <f>IF(P_20号3様式1!L202&lt;&gt; "",IF(P_20号3様式1!L202&lt;&gt; "-",TEXT(INT(P_20号3様式1!L202),"#,##0"),"-"),"")</f>
        <v/>
      </c>
      <c r="I251" s="12" t="str">
        <f>IF(P_20号3様式1!L202&lt;&gt; "",IF(P_20号3様式1!L202&lt;&gt; "-",IF(VALUE(FIXED(P_20号3様式1!L202,0,TRUE))&lt;&gt;P_20号3様式1!L202,RIGHT(FIXED(P_20号3様式1!L202,3,FALSE),4),""),""),"")</f>
        <v/>
      </c>
      <c r="J251" s="13" t="str">
        <f>IF(P_20号3様式1!O202&lt;&gt; "",IF(P_20号3様式1!O202&lt;&gt; "-",TEXT(INT(P_20号3様式1!O202),"#,##0"),"-"),"")</f>
        <v/>
      </c>
      <c r="K251" s="12" t="str">
        <f>IF(P_20号3様式1!O202&lt;&gt; "",IF(P_20号3様式1!O202&lt;&gt; "-",IF(VALUE(FIXED(P_20号3様式1!O202,0,TRUE))&lt;&gt;P_20号3様式1!O202,RIGHT(FIXED(P_20号3様式1!O202,3,FALSE),4),""),""),"")</f>
        <v/>
      </c>
      <c r="L251" s="13" t="str">
        <f>IF(P_20号3様式1!R202&lt;&gt; "",IF(P_20号3様式1!R202&lt;&gt; "-",TEXT(INT(P_20号3様式1!R202),"#,##0"),"-"),"")</f>
        <v/>
      </c>
      <c r="M251" s="12" t="str">
        <f>IF(P_20号3様式1!R202&lt;&gt; "",IF(P_20号3様式1!R202&lt;&gt; "-",IF(VALUE(FIXED(P_20号3様式1!R202,0,TRUE))&lt;&gt;P_20号3様式1!R202,RIGHT(FIXED(P_20号3様式1!R202,3,FALSE),4),""),""),"")</f>
        <v/>
      </c>
      <c r="N251" s="13" t="str">
        <f>IF(P_20号3様式1!U202&lt;&gt; "",IF(P_20号3様式1!U202&lt;&gt; "-",TEXT(INT(P_20号3様式1!U202),"#,##0"),"-"),"")</f>
        <v/>
      </c>
      <c r="O251" s="12" t="str">
        <f>IF(P_20号3様式1!U202&lt;&gt; "",IF(P_20号3様式1!U202&lt;&gt; "-",IF(VALUE(FIXED(P_20号3様式1!U202,0,TRUE))&lt;&gt;P_20号3様式1!U202,RIGHT(FIXED(P_20号3様式1!U202,3,FALSE),4),""),""),"")</f>
        <v/>
      </c>
      <c r="P251" s="13" t="str">
        <f>IF(P_20号3様式1!X202&lt;&gt; "",IF(P_20号3様式1!X202&lt;&gt; "-",TEXT(INT(P_20号3様式1!X202),"#,##0"),"-"),"")</f>
        <v/>
      </c>
      <c r="Q251" s="12" t="str">
        <f>IF(P_20号3様式1!X202&lt;&gt; "",IF(P_20号3様式1!X202&lt;&gt; "-",IF(VALUE(FIXED(P_20号3様式1!X202,0,TRUE))&lt;&gt;P_20号3様式1!X202,RIGHT(FIXED(P_20号3様式1!X202,3,FALSE),4),""),""),"")</f>
        <v/>
      </c>
      <c r="R251" s="13" t="str">
        <f>IF(P_20号3様式1!AA202&lt;&gt; "",IF(P_20号3様式1!AA202&lt;&gt; "-",TEXT(INT(P_20号3様式1!AA202),"#,##0"),"-"),"")</f>
        <v/>
      </c>
      <c r="S251" s="12" t="str">
        <f>IF(P_20号3様式1!AA202&lt;&gt; "",IF(P_20号3様式1!AA202&lt;&gt; "-",IF(VALUE(FIXED(P_20号3様式1!AA202,0,TRUE))&lt;&gt;P_20号3様式1!AA202,RIGHT(FIXED(P_20号3様式1!AA202,3,FALSE),4),""),""),"")</f>
        <v/>
      </c>
    </row>
    <row r="252" spans="1:19" ht="12.75" customHeight="1" x14ac:dyDescent="0.15">
      <c r="A252" s="2" t="str">
        <f>IF(P_20号3様式1!C203="","",P_20号3様式1!C203)</f>
        <v/>
      </c>
      <c r="B252" s="13" t="str">
        <f>IF(P_20号3様式1!AE203&lt;&gt; "",TEXT(INT(P_20号3様式1!AE203),"#,##0"),"")</f>
        <v/>
      </c>
      <c r="C252" s="12" t="str">
        <f>IF(P_20号3様式1!AE203= "","",IF(VALUE(FIXED(P_20号3様式1!AE203,0,TRUE))&lt;&gt;P_20号3様式1!AE203,RIGHT(FIXED(P_20号3様式1!AE203,3,FALSE),4),""))</f>
        <v/>
      </c>
      <c r="D252" s="13" t="str">
        <f>IF(P_20号3様式1!F203&lt;&gt; "",IF(P_20号3様式1!F203&lt;&gt; "-",TEXT(INT(P_20号3様式1!F203),"#,##0"),"-"),"")</f>
        <v/>
      </c>
      <c r="E252" s="12" t="str">
        <f>IF(P_20号3様式1!F203&lt;&gt; "",IF(P_20号3様式1!F203&lt;&gt; "-",IF(VALUE(FIXED(P_20号3様式1!F203,0,TRUE))&lt;&gt;P_20号3様式1!F203,RIGHT(FIXED(P_20号3様式1!F203,3,FALSE),4),""),""),"")</f>
        <v/>
      </c>
      <c r="F252" s="13" t="str">
        <f>IF(P_20号3様式1!I203&lt;&gt; "",IF(P_20号3様式1!I203&lt;&gt; "-",TEXT(INT(P_20号3様式1!I203),"#,##0"),"-"),"")</f>
        <v/>
      </c>
      <c r="G252" s="12" t="str">
        <f>IF(P_20号3様式1!I203&lt;&gt; "",IF(P_20号3様式1!I203&lt;&gt; "-",IF(VALUE(FIXED(P_20号3様式1!I203,0,TRUE))&lt;&gt;P_20号3様式1!I203,RIGHT(FIXED(P_20号3様式1!I203,3,FALSE),4),""),""),"")</f>
        <v/>
      </c>
      <c r="H252" s="13" t="str">
        <f>IF(P_20号3様式1!L203&lt;&gt; "",IF(P_20号3様式1!L203&lt;&gt; "-",TEXT(INT(P_20号3様式1!L203),"#,##0"),"-"),"")</f>
        <v/>
      </c>
      <c r="I252" s="12" t="str">
        <f>IF(P_20号3様式1!L203&lt;&gt; "",IF(P_20号3様式1!L203&lt;&gt; "-",IF(VALUE(FIXED(P_20号3様式1!L203,0,TRUE))&lt;&gt;P_20号3様式1!L203,RIGHT(FIXED(P_20号3様式1!L203,3,FALSE),4),""),""),"")</f>
        <v/>
      </c>
      <c r="J252" s="13" t="str">
        <f>IF(P_20号3様式1!O203&lt;&gt; "",IF(P_20号3様式1!O203&lt;&gt; "-",TEXT(INT(P_20号3様式1!O203),"#,##0"),"-"),"")</f>
        <v/>
      </c>
      <c r="K252" s="12" t="str">
        <f>IF(P_20号3様式1!O203&lt;&gt; "",IF(P_20号3様式1!O203&lt;&gt; "-",IF(VALUE(FIXED(P_20号3様式1!O203,0,TRUE))&lt;&gt;P_20号3様式1!O203,RIGHT(FIXED(P_20号3様式1!O203,3,FALSE),4),""),""),"")</f>
        <v/>
      </c>
      <c r="L252" s="13" t="str">
        <f>IF(P_20号3様式1!R203&lt;&gt; "",IF(P_20号3様式1!R203&lt;&gt; "-",TEXT(INT(P_20号3様式1!R203),"#,##0"),"-"),"")</f>
        <v/>
      </c>
      <c r="M252" s="12" t="str">
        <f>IF(P_20号3様式1!R203&lt;&gt; "",IF(P_20号3様式1!R203&lt;&gt; "-",IF(VALUE(FIXED(P_20号3様式1!R203,0,TRUE))&lt;&gt;P_20号3様式1!R203,RIGHT(FIXED(P_20号3様式1!R203,3,FALSE),4),""),""),"")</f>
        <v/>
      </c>
      <c r="N252" s="13" t="str">
        <f>IF(P_20号3様式1!U203&lt;&gt; "",IF(P_20号3様式1!U203&lt;&gt; "-",TEXT(INT(P_20号3様式1!U203),"#,##0"),"-"),"")</f>
        <v/>
      </c>
      <c r="O252" s="12" t="str">
        <f>IF(P_20号3様式1!U203&lt;&gt; "",IF(P_20号3様式1!U203&lt;&gt; "-",IF(VALUE(FIXED(P_20号3様式1!U203,0,TRUE))&lt;&gt;P_20号3様式1!U203,RIGHT(FIXED(P_20号3様式1!U203,3,FALSE),4),""),""),"")</f>
        <v/>
      </c>
      <c r="P252" s="13" t="str">
        <f>IF(P_20号3様式1!X203&lt;&gt; "",IF(P_20号3様式1!X203&lt;&gt; "-",TEXT(INT(P_20号3様式1!X203),"#,##0"),"-"),"")</f>
        <v/>
      </c>
      <c r="Q252" s="12" t="str">
        <f>IF(P_20号3様式1!X203&lt;&gt; "",IF(P_20号3様式1!X203&lt;&gt; "-",IF(VALUE(FIXED(P_20号3様式1!X203,0,TRUE))&lt;&gt;P_20号3様式1!X203,RIGHT(FIXED(P_20号3様式1!X203,3,FALSE),4),""),""),"")</f>
        <v/>
      </c>
      <c r="R252" s="13" t="str">
        <f>IF(P_20号3様式1!AA203&lt;&gt; "",IF(P_20号3様式1!AA203&lt;&gt; "-",TEXT(INT(P_20号3様式1!AA203),"#,##0"),"-"),"")</f>
        <v/>
      </c>
      <c r="S252" s="12" t="str">
        <f>IF(P_20号3様式1!AA203&lt;&gt; "",IF(P_20号3様式1!AA203&lt;&gt; "-",IF(VALUE(FIXED(P_20号3様式1!AA203,0,TRUE))&lt;&gt;P_20号3様式1!AA203,RIGHT(FIXED(P_20号3様式1!AA203,3,FALSE),4),""),""),"")</f>
        <v/>
      </c>
    </row>
    <row r="253" spans="1:19" ht="12.75" customHeight="1" x14ac:dyDescent="0.15">
      <c r="A253" s="2" t="str">
        <f>IF(P_20号3様式1!C204="","",P_20号3様式1!C204)</f>
        <v/>
      </c>
      <c r="B253" s="13" t="str">
        <f>IF(P_20号3様式1!AE204&lt;&gt; "",TEXT(INT(P_20号3様式1!AE204),"#,##0"),"")</f>
        <v/>
      </c>
      <c r="C253" s="12" t="str">
        <f>IF(P_20号3様式1!AE204= "","",IF(VALUE(FIXED(P_20号3様式1!AE204,0,TRUE))&lt;&gt;P_20号3様式1!AE204,RIGHT(FIXED(P_20号3様式1!AE204,3,FALSE),4),""))</f>
        <v/>
      </c>
      <c r="D253" s="13" t="str">
        <f>IF(P_20号3様式1!F204&lt;&gt; "",IF(P_20号3様式1!F204&lt;&gt; "-",TEXT(INT(P_20号3様式1!F204),"#,##0"),"-"),"")</f>
        <v/>
      </c>
      <c r="E253" s="12" t="str">
        <f>IF(P_20号3様式1!F204&lt;&gt; "",IF(P_20号3様式1!F204&lt;&gt; "-",IF(VALUE(FIXED(P_20号3様式1!F204,0,TRUE))&lt;&gt;P_20号3様式1!F204,RIGHT(FIXED(P_20号3様式1!F204,3,FALSE),4),""),""),"")</f>
        <v/>
      </c>
      <c r="F253" s="13" t="str">
        <f>IF(P_20号3様式1!I204&lt;&gt; "",IF(P_20号3様式1!I204&lt;&gt; "-",TEXT(INT(P_20号3様式1!I204),"#,##0"),"-"),"")</f>
        <v/>
      </c>
      <c r="G253" s="12" t="str">
        <f>IF(P_20号3様式1!I204&lt;&gt; "",IF(P_20号3様式1!I204&lt;&gt; "-",IF(VALUE(FIXED(P_20号3様式1!I204,0,TRUE))&lt;&gt;P_20号3様式1!I204,RIGHT(FIXED(P_20号3様式1!I204,3,FALSE),4),""),""),"")</f>
        <v/>
      </c>
      <c r="H253" s="13" t="str">
        <f>IF(P_20号3様式1!L204&lt;&gt; "",IF(P_20号3様式1!L204&lt;&gt; "-",TEXT(INT(P_20号3様式1!L204),"#,##0"),"-"),"")</f>
        <v/>
      </c>
      <c r="I253" s="12" t="str">
        <f>IF(P_20号3様式1!L204&lt;&gt; "",IF(P_20号3様式1!L204&lt;&gt; "-",IF(VALUE(FIXED(P_20号3様式1!L204,0,TRUE))&lt;&gt;P_20号3様式1!L204,RIGHT(FIXED(P_20号3様式1!L204,3,FALSE),4),""),""),"")</f>
        <v/>
      </c>
      <c r="J253" s="13" t="str">
        <f>IF(P_20号3様式1!O204&lt;&gt; "",IF(P_20号3様式1!O204&lt;&gt; "-",TEXT(INT(P_20号3様式1!O204),"#,##0"),"-"),"")</f>
        <v/>
      </c>
      <c r="K253" s="12" t="str">
        <f>IF(P_20号3様式1!O204&lt;&gt; "",IF(P_20号3様式1!O204&lt;&gt; "-",IF(VALUE(FIXED(P_20号3様式1!O204,0,TRUE))&lt;&gt;P_20号3様式1!O204,RIGHT(FIXED(P_20号3様式1!O204,3,FALSE),4),""),""),"")</f>
        <v/>
      </c>
      <c r="L253" s="13" t="str">
        <f>IF(P_20号3様式1!R204&lt;&gt; "",IF(P_20号3様式1!R204&lt;&gt; "-",TEXT(INT(P_20号3様式1!R204),"#,##0"),"-"),"")</f>
        <v/>
      </c>
      <c r="M253" s="12" t="str">
        <f>IF(P_20号3様式1!R204&lt;&gt; "",IF(P_20号3様式1!R204&lt;&gt; "-",IF(VALUE(FIXED(P_20号3様式1!R204,0,TRUE))&lt;&gt;P_20号3様式1!R204,RIGHT(FIXED(P_20号3様式1!R204,3,FALSE),4),""),""),"")</f>
        <v/>
      </c>
      <c r="N253" s="13" t="str">
        <f>IF(P_20号3様式1!U204&lt;&gt; "",IF(P_20号3様式1!U204&lt;&gt; "-",TEXT(INT(P_20号3様式1!U204),"#,##0"),"-"),"")</f>
        <v/>
      </c>
      <c r="O253" s="12" t="str">
        <f>IF(P_20号3様式1!U204&lt;&gt; "",IF(P_20号3様式1!U204&lt;&gt; "-",IF(VALUE(FIXED(P_20号3様式1!U204,0,TRUE))&lt;&gt;P_20号3様式1!U204,RIGHT(FIXED(P_20号3様式1!U204,3,FALSE),4),""),""),"")</f>
        <v/>
      </c>
      <c r="P253" s="13" t="str">
        <f>IF(P_20号3様式1!X204&lt;&gt; "",IF(P_20号3様式1!X204&lt;&gt; "-",TEXT(INT(P_20号3様式1!X204),"#,##0"),"-"),"")</f>
        <v/>
      </c>
      <c r="Q253" s="12" t="str">
        <f>IF(P_20号3様式1!X204&lt;&gt; "",IF(P_20号3様式1!X204&lt;&gt; "-",IF(VALUE(FIXED(P_20号3様式1!X204,0,TRUE))&lt;&gt;P_20号3様式1!X204,RIGHT(FIXED(P_20号3様式1!X204,3,FALSE),4),""),""),"")</f>
        <v/>
      </c>
      <c r="R253" s="13" t="str">
        <f>IF(P_20号3様式1!AA204&lt;&gt; "",IF(P_20号3様式1!AA204&lt;&gt; "-",TEXT(INT(P_20号3様式1!AA204),"#,##0"),"-"),"")</f>
        <v/>
      </c>
      <c r="S253" s="12" t="str">
        <f>IF(P_20号3様式1!AA204&lt;&gt; "",IF(P_20号3様式1!AA204&lt;&gt; "-",IF(VALUE(FIXED(P_20号3様式1!AA204,0,TRUE))&lt;&gt;P_20号3様式1!AA204,RIGHT(FIXED(P_20号3様式1!AA204,3,FALSE),4),""),""),"")</f>
        <v/>
      </c>
    </row>
    <row r="254" spans="1:19" ht="12.75" customHeight="1" x14ac:dyDescent="0.15">
      <c r="A254" s="2" t="str">
        <f>IF(P_20号3様式1!C205="","",P_20号3様式1!C205)</f>
        <v/>
      </c>
      <c r="B254" s="13" t="str">
        <f>IF(P_20号3様式1!AE205&lt;&gt; "",TEXT(INT(P_20号3様式1!AE205),"#,##0"),"")</f>
        <v/>
      </c>
      <c r="C254" s="12" t="str">
        <f>IF(P_20号3様式1!AE205= "","",IF(VALUE(FIXED(P_20号3様式1!AE205,0,TRUE))&lt;&gt;P_20号3様式1!AE205,RIGHT(FIXED(P_20号3様式1!AE205,3,FALSE),4),""))</f>
        <v/>
      </c>
      <c r="D254" s="13" t="str">
        <f>IF(P_20号3様式1!F205&lt;&gt; "",IF(P_20号3様式1!F205&lt;&gt; "-",TEXT(INT(P_20号3様式1!F205),"#,##0"),"-"),"")</f>
        <v/>
      </c>
      <c r="E254" s="12" t="str">
        <f>IF(P_20号3様式1!F205&lt;&gt; "",IF(P_20号3様式1!F205&lt;&gt; "-",IF(VALUE(FIXED(P_20号3様式1!F205,0,TRUE))&lt;&gt;P_20号3様式1!F205,RIGHT(FIXED(P_20号3様式1!F205,3,FALSE),4),""),""),"")</f>
        <v/>
      </c>
      <c r="F254" s="13" t="str">
        <f>IF(P_20号3様式1!I205&lt;&gt; "",IF(P_20号3様式1!I205&lt;&gt; "-",TEXT(INT(P_20号3様式1!I205),"#,##0"),"-"),"")</f>
        <v/>
      </c>
      <c r="G254" s="12" t="str">
        <f>IF(P_20号3様式1!I205&lt;&gt; "",IF(P_20号3様式1!I205&lt;&gt; "-",IF(VALUE(FIXED(P_20号3様式1!I205,0,TRUE))&lt;&gt;P_20号3様式1!I205,RIGHT(FIXED(P_20号3様式1!I205,3,FALSE),4),""),""),"")</f>
        <v/>
      </c>
      <c r="H254" s="13" t="str">
        <f>IF(P_20号3様式1!L205&lt;&gt; "",IF(P_20号3様式1!L205&lt;&gt; "-",TEXT(INT(P_20号3様式1!L205),"#,##0"),"-"),"")</f>
        <v/>
      </c>
      <c r="I254" s="12" t="str">
        <f>IF(P_20号3様式1!L205&lt;&gt; "",IF(P_20号3様式1!L205&lt;&gt; "-",IF(VALUE(FIXED(P_20号3様式1!L205,0,TRUE))&lt;&gt;P_20号3様式1!L205,RIGHT(FIXED(P_20号3様式1!L205,3,FALSE),4),""),""),"")</f>
        <v/>
      </c>
      <c r="J254" s="13" t="str">
        <f>IF(P_20号3様式1!O205&lt;&gt; "",IF(P_20号3様式1!O205&lt;&gt; "-",TEXT(INT(P_20号3様式1!O205),"#,##0"),"-"),"")</f>
        <v/>
      </c>
      <c r="K254" s="12" t="str">
        <f>IF(P_20号3様式1!O205&lt;&gt; "",IF(P_20号3様式1!O205&lt;&gt; "-",IF(VALUE(FIXED(P_20号3様式1!O205,0,TRUE))&lt;&gt;P_20号3様式1!O205,RIGHT(FIXED(P_20号3様式1!O205,3,FALSE),4),""),""),"")</f>
        <v/>
      </c>
      <c r="L254" s="13" t="str">
        <f>IF(P_20号3様式1!R205&lt;&gt; "",IF(P_20号3様式1!R205&lt;&gt; "-",TEXT(INT(P_20号3様式1!R205),"#,##0"),"-"),"")</f>
        <v/>
      </c>
      <c r="M254" s="12" t="str">
        <f>IF(P_20号3様式1!R205&lt;&gt; "",IF(P_20号3様式1!R205&lt;&gt; "-",IF(VALUE(FIXED(P_20号3様式1!R205,0,TRUE))&lt;&gt;P_20号3様式1!R205,RIGHT(FIXED(P_20号3様式1!R205,3,FALSE),4),""),""),"")</f>
        <v/>
      </c>
      <c r="N254" s="13" t="str">
        <f>IF(P_20号3様式1!U205&lt;&gt; "",IF(P_20号3様式1!U205&lt;&gt; "-",TEXT(INT(P_20号3様式1!U205),"#,##0"),"-"),"")</f>
        <v/>
      </c>
      <c r="O254" s="12" t="str">
        <f>IF(P_20号3様式1!U205&lt;&gt; "",IF(P_20号3様式1!U205&lt;&gt; "-",IF(VALUE(FIXED(P_20号3様式1!U205,0,TRUE))&lt;&gt;P_20号3様式1!U205,RIGHT(FIXED(P_20号3様式1!U205,3,FALSE),4),""),""),"")</f>
        <v/>
      </c>
      <c r="P254" s="13" t="str">
        <f>IF(P_20号3様式1!X205&lt;&gt; "",IF(P_20号3様式1!X205&lt;&gt; "-",TEXT(INT(P_20号3様式1!X205),"#,##0"),"-"),"")</f>
        <v/>
      </c>
      <c r="Q254" s="12" t="str">
        <f>IF(P_20号3様式1!X205&lt;&gt; "",IF(P_20号3様式1!X205&lt;&gt; "-",IF(VALUE(FIXED(P_20号3様式1!X205,0,TRUE))&lt;&gt;P_20号3様式1!X205,RIGHT(FIXED(P_20号3様式1!X205,3,FALSE),4),""),""),"")</f>
        <v/>
      </c>
      <c r="R254" s="13" t="str">
        <f>IF(P_20号3様式1!AA205&lt;&gt; "",IF(P_20号3様式1!AA205&lt;&gt; "-",TEXT(INT(P_20号3様式1!AA205),"#,##0"),"-"),"")</f>
        <v/>
      </c>
      <c r="S254" s="12" t="str">
        <f>IF(P_20号3様式1!AA205&lt;&gt; "",IF(P_20号3様式1!AA205&lt;&gt; "-",IF(VALUE(FIXED(P_20号3様式1!AA205,0,TRUE))&lt;&gt;P_20号3様式1!AA205,RIGHT(FIXED(P_20号3様式1!AA205,3,FALSE),4),""),""),"")</f>
        <v/>
      </c>
    </row>
    <row r="255" spans="1:19" ht="12.75" customHeight="1" x14ac:dyDescent="0.15">
      <c r="A255" s="2" t="str">
        <f>IF(P_20号3様式1!C206="","",P_20号3様式1!C206)</f>
        <v/>
      </c>
      <c r="B255" s="13" t="str">
        <f>IF(P_20号3様式1!AE206&lt;&gt; "",TEXT(INT(P_20号3様式1!AE206),"#,##0"),"")</f>
        <v/>
      </c>
      <c r="C255" s="12" t="str">
        <f>IF(P_20号3様式1!AE206= "","",IF(VALUE(FIXED(P_20号3様式1!AE206,0,TRUE))&lt;&gt;P_20号3様式1!AE206,RIGHT(FIXED(P_20号3様式1!AE206,3,FALSE),4),""))</f>
        <v/>
      </c>
      <c r="D255" s="13" t="str">
        <f>IF(P_20号3様式1!F206&lt;&gt; "",IF(P_20号3様式1!F206&lt;&gt; "-",TEXT(INT(P_20号3様式1!F206),"#,##0"),"-"),"")</f>
        <v/>
      </c>
      <c r="E255" s="12" t="str">
        <f>IF(P_20号3様式1!F206&lt;&gt; "",IF(P_20号3様式1!F206&lt;&gt; "-",IF(VALUE(FIXED(P_20号3様式1!F206,0,TRUE))&lt;&gt;P_20号3様式1!F206,RIGHT(FIXED(P_20号3様式1!F206,3,FALSE),4),""),""),"")</f>
        <v/>
      </c>
      <c r="F255" s="13" t="str">
        <f>IF(P_20号3様式1!I206&lt;&gt; "",IF(P_20号3様式1!I206&lt;&gt; "-",TEXT(INT(P_20号3様式1!I206),"#,##0"),"-"),"")</f>
        <v/>
      </c>
      <c r="G255" s="12" t="str">
        <f>IF(P_20号3様式1!I206&lt;&gt; "",IF(P_20号3様式1!I206&lt;&gt; "-",IF(VALUE(FIXED(P_20号3様式1!I206,0,TRUE))&lt;&gt;P_20号3様式1!I206,RIGHT(FIXED(P_20号3様式1!I206,3,FALSE),4),""),""),"")</f>
        <v/>
      </c>
      <c r="H255" s="13" t="str">
        <f>IF(P_20号3様式1!L206&lt;&gt; "",IF(P_20号3様式1!L206&lt;&gt; "-",TEXT(INT(P_20号3様式1!L206),"#,##0"),"-"),"")</f>
        <v/>
      </c>
      <c r="I255" s="12" t="str">
        <f>IF(P_20号3様式1!L206&lt;&gt; "",IF(P_20号3様式1!L206&lt;&gt; "-",IF(VALUE(FIXED(P_20号3様式1!L206,0,TRUE))&lt;&gt;P_20号3様式1!L206,RIGHT(FIXED(P_20号3様式1!L206,3,FALSE),4),""),""),"")</f>
        <v/>
      </c>
      <c r="J255" s="13" t="str">
        <f>IF(P_20号3様式1!O206&lt;&gt; "",IF(P_20号3様式1!O206&lt;&gt; "-",TEXT(INT(P_20号3様式1!O206),"#,##0"),"-"),"")</f>
        <v/>
      </c>
      <c r="K255" s="12" t="str">
        <f>IF(P_20号3様式1!O206&lt;&gt; "",IF(P_20号3様式1!O206&lt;&gt; "-",IF(VALUE(FIXED(P_20号3様式1!O206,0,TRUE))&lt;&gt;P_20号3様式1!O206,RIGHT(FIXED(P_20号3様式1!O206,3,FALSE),4),""),""),"")</f>
        <v/>
      </c>
      <c r="L255" s="13" t="str">
        <f>IF(P_20号3様式1!R206&lt;&gt; "",IF(P_20号3様式1!R206&lt;&gt; "-",TEXT(INT(P_20号3様式1!R206),"#,##0"),"-"),"")</f>
        <v/>
      </c>
      <c r="M255" s="12" t="str">
        <f>IF(P_20号3様式1!R206&lt;&gt; "",IF(P_20号3様式1!R206&lt;&gt; "-",IF(VALUE(FIXED(P_20号3様式1!R206,0,TRUE))&lt;&gt;P_20号3様式1!R206,RIGHT(FIXED(P_20号3様式1!R206,3,FALSE),4),""),""),"")</f>
        <v/>
      </c>
      <c r="N255" s="13" t="str">
        <f>IF(P_20号3様式1!U206&lt;&gt; "",IF(P_20号3様式1!U206&lt;&gt; "-",TEXT(INT(P_20号3様式1!U206),"#,##0"),"-"),"")</f>
        <v/>
      </c>
      <c r="O255" s="12" t="str">
        <f>IF(P_20号3様式1!U206&lt;&gt; "",IF(P_20号3様式1!U206&lt;&gt; "-",IF(VALUE(FIXED(P_20号3様式1!U206,0,TRUE))&lt;&gt;P_20号3様式1!U206,RIGHT(FIXED(P_20号3様式1!U206,3,FALSE),4),""),""),"")</f>
        <v/>
      </c>
      <c r="P255" s="13" t="str">
        <f>IF(P_20号3様式1!X206&lt;&gt; "",IF(P_20号3様式1!X206&lt;&gt; "-",TEXT(INT(P_20号3様式1!X206),"#,##0"),"-"),"")</f>
        <v/>
      </c>
      <c r="Q255" s="12" t="str">
        <f>IF(P_20号3様式1!X206&lt;&gt; "",IF(P_20号3様式1!X206&lt;&gt; "-",IF(VALUE(FIXED(P_20号3様式1!X206,0,TRUE))&lt;&gt;P_20号3様式1!X206,RIGHT(FIXED(P_20号3様式1!X206,3,FALSE),4),""),""),"")</f>
        <v/>
      </c>
      <c r="R255" s="13" t="str">
        <f>IF(P_20号3様式1!AA206&lt;&gt; "",IF(P_20号3様式1!AA206&lt;&gt; "-",TEXT(INT(P_20号3様式1!AA206),"#,##0"),"-"),"")</f>
        <v/>
      </c>
      <c r="S255" s="12" t="str">
        <f>IF(P_20号3様式1!AA206&lt;&gt; "",IF(P_20号3様式1!AA206&lt;&gt; "-",IF(VALUE(FIXED(P_20号3様式1!AA206,0,TRUE))&lt;&gt;P_20号3様式1!AA206,RIGHT(FIXED(P_20号3様式1!AA206,3,FALSE),4),""),""),"")</f>
        <v/>
      </c>
    </row>
    <row r="256" spans="1:19" ht="12.75" customHeight="1" x14ac:dyDescent="0.15">
      <c r="A256" s="2" t="str">
        <f>IF(P_20号3様式1!C207="","",P_20号3様式1!C207)</f>
        <v/>
      </c>
      <c r="B256" s="13" t="str">
        <f>IF(P_20号3様式1!AE207&lt;&gt; "",TEXT(INT(P_20号3様式1!AE207),"#,##0"),"")</f>
        <v/>
      </c>
      <c r="C256" s="12" t="str">
        <f>IF(P_20号3様式1!AE207= "","",IF(VALUE(FIXED(P_20号3様式1!AE207,0,TRUE))&lt;&gt;P_20号3様式1!AE207,RIGHT(FIXED(P_20号3様式1!AE207,3,FALSE),4),""))</f>
        <v/>
      </c>
      <c r="D256" s="13" t="str">
        <f>IF(P_20号3様式1!F207&lt;&gt; "",IF(P_20号3様式1!F207&lt;&gt; "-",TEXT(INT(P_20号3様式1!F207),"#,##0"),"-"),"")</f>
        <v/>
      </c>
      <c r="E256" s="12" t="str">
        <f>IF(P_20号3様式1!F207&lt;&gt; "",IF(P_20号3様式1!F207&lt;&gt; "-",IF(VALUE(FIXED(P_20号3様式1!F207,0,TRUE))&lt;&gt;P_20号3様式1!F207,RIGHT(FIXED(P_20号3様式1!F207,3,FALSE),4),""),""),"")</f>
        <v/>
      </c>
      <c r="F256" s="13" t="str">
        <f>IF(P_20号3様式1!I207&lt;&gt; "",IF(P_20号3様式1!I207&lt;&gt; "-",TEXT(INT(P_20号3様式1!I207),"#,##0"),"-"),"")</f>
        <v/>
      </c>
      <c r="G256" s="12" t="str">
        <f>IF(P_20号3様式1!I207&lt;&gt; "",IF(P_20号3様式1!I207&lt;&gt; "-",IF(VALUE(FIXED(P_20号3様式1!I207,0,TRUE))&lt;&gt;P_20号3様式1!I207,RIGHT(FIXED(P_20号3様式1!I207,3,FALSE),4),""),""),"")</f>
        <v/>
      </c>
      <c r="H256" s="13" t="str">
        <f>IF(P_20号3様式1!L207&lt;&gt; "",IF(P_20号3様式1!L207&lt;&gt; "-",TEXT(INT(P_20号3様式1!L207),"#,##0"),"-"),"")</f>
        <v/>
      </c>
      <c r="I256" s="12" t="str">
        <f>IF(P_20号3様式1!L207&lt;&gt; "",IF(P_20号3様式1!L207&lt;&gt; "-",IF(VALUE(FIXED(P_20号3様式1!L207,0,TRUE))&lt;&gt;P_20号3様式1!L207,RIGHT(FIXED(P_20号3様式1!L207,3,FALSE),4),""),""),"")</f>
        <v/>
      </c>
      <c r="J256" s="13" t="str">
        <f>IF(P_20号3様式1!O207&lt;&gt; "",IF(P_20号3様式1!O207&lt;&gt; "-",TEXT(INT(P_20号3様式1!O207),"#,##0"),"-"),"")</f>
        <v/>
      </c>
      <c r="K256" s="12" t="str">
        <f>IF(P_20号3様式1!O207&lt;&gt; "",IF(P_20号3様式1!O207&lt;&gt; "-",IF(VALUE(FIXED(P_20号3様式1!O207,0,TRUE))&lt;&gt;P_20号3様式1!O207,RIGHT(FIXED(P_20号3様式1!O207,3,FALSE),4),""),""),"")</f>
        <v/>
      </c>
      <c r="L256" s="13" t="str">
        <f>IF(P_20号3様式1!R207&lt;&gt; "",IF(P_20号3様式1!R207&lt;&gt; "-",TEXT(INT(P_20号3様式1!R207),"#,##0"),"-"),"")</f>
        <v/>
      </c>
      <c r="M256" s="12" t="str">
        <f>IF(P_20号3様式1!R207&lt;&gt; "",IF(P_20号3様式1!R207&lt;&gt; "-",IF(VALUE(FIXED(P_20号3様式1!R207,0,TRUE))&lt;&gt;P_20号3様式1!R207,RIGHT(FIXED(P_20号3様式1!R207,3,FALSE),4),""),""),"")</f>
        <v/>
      </c>
      <c r="N256" s="13" t="str">
        <f>IF(P_20号3様式1!U207&lt;&gt; "",IF(P_20号3様式1!U207&lt;&gt; "-",TEXT(INT(P_20号3様式1!U207),"#,##0"),"-"),"")</f>
        <v/>
      </c>
      <c r="O256" s="12" t="str">
        <f>IF(P_20号3様式1!U207&lt;&gt; "",IF(P_20号3様式1!U207&lt;&gt; "-",IF(VALUE(FIXED(P_20号3様式1!U207,0,TRUE))&lt;&gt;P_20号3様式1!U207,RIGHT(FIXED(P_20号3様式1!U207,3,FALSE),4),""),""),"")</f>
        <v/>
      </c>
      <c r="P256" s="13" t="str">
        <f>IF(P_20号3様式1!X207&lt;&gt; "",IF(P_20号3様式1!X207&lt;&gt; "-",TEXT(INT(P_20号3様式1!X207),"#,##0"),"-"),"")</f>
        <v/>
      </c>
      <c r="Q256" s="12" t="str">
        <f>IF(P_20号3様式1!X207&lt;&gt; "",IF(P_20号3様式1!X207&lt;&gt; "-",IF(VALUE(FIXED(P_20号3様式1!X207,0,TRUE))&lt;&gt;P_20号3様式1!X207,RIGHT(FIXED(P_20号3様式1!X207,3,FALSE),4),""),""),"")</f>
        <v/>
      </c>
      <c r="R256" s="13" t="str">
        <f>IF(P_20号3様式1!AA207&lt;&gt; "",IF(P_20号3様式1!AA207&lt;&gt; "-",TEXT(INT(P_20号3様式1!AA207),"#,##0"),"-"),"")</f>
        <v/>
      </c>
      <c r="S256" s="12" t="str">
        <f>IF(P_20号3様式1!AA207&lt;&gt; "",IF(P_20号3様式1!AA207&lt;&gt; "-",IF(VALUE(FIXED(P_20号3様式1!AA207,0,TRUE))&lt;&gt;P_20号3様式1!AA207,RIGHT(FIXED(P_20号3様式1!AA207,3,FALSE),4),""),""),"")</f>
        <v/>
      </c>
    </row>
    <row r="257" spans="1:19" ht="12.75" customHeight="1" x14ac:dyDescent="0.15">
      <c r="A257" s="2" t="str">
        <f>IF(P_20号3様式1!C208="","",P_20号3様式1!C208)</f>
        <v/>
      </c>
      <c r="B257" s="13" t="str">
        <f>IF(P_20号3様式1!AE208&lt;&gt; "",TEXT(INT(P_20号3様式1!AE208),"#,##0"),"")</f>
        <v/>
      </c>
      <c r="C257" s="12" t="str">
        <f>IF(P_20号3様式1!AE208= "","",IF(VALUE(FIXED(P_20号3様式1!AE208,0,TRUE))&lt;&gt;P_20号3様式1!AE208,RIGHT(FIXED(P_20号3様式1!AE208,3,FALSE),4),""))</f>
        <v/>
      </c>
      <c r="D257" s="13" t="str">
        <f>IF(P_20号3様式1!F208&lt;&gt; "",IF(P_20号3様式1!F208&lt;&gt; "-",TEXT(INT(P_20号3様式1!F208),"#,##0"),"-"),"")</f>
        <v/>
      </c>
      <c r="E257" s="12" t="str">
        <f>IF(P_20号3様式1!F208&lt;&gt; "",IF(P_20号3様式1!F208&lt;&gt; "-",IF(VALUE(FIXED(P_20号3様式1!F208,0,TRUE))&lt;&gt;P_20号3様式1!F208,RIGHT(FIXED(P_20号3様式1!F208,3,FALSE),4),""),""),"")</f>
        <v/>
      </c>
      <c r="F257" s="13" t="str">
        <f>IF(P_20号3様式1!I208&lt;&gt; "",IF(P_20号3様式1!I208&lt;&gt; "-",TEXT(INT(P_20号3様式1!I208),"#,##0"),"-"),"")</f>
        <v/>
      </c>
      <c r="G257" s="12" t="str">
        <f>IF(P_20号3様式1!I208&lt;&gt; "",IF(P_20号3様式1!I208&lt;&gt; "-",IF(VALUE(FIXED(P_20号3様式1!I208,0,TRUE))&lt;&gt;P_20号3様式1!I208,RIGHT(FIXED(P_20号3様式1!I208,3,FALSE),4),""),""),"")</f>
        <v/>
      </c>
      <c r="H257" s="13" t="str">
        <f>IF(P_20号3様式1!L208&lt;&gt; "",IF(P_20号3様式1!L208&lt;&gt; "-",TEXT(INT(P_20号3様式1!L208),"#,##0"),"-"),"")</f>
        <v/>
      </c>
      <c r="I257" s="12" t="str">
        <f>IF(P_20号3様式1!L208&lt;&gt; "",IF(P_20号3様式1!L208&lt;&gt; "-",IF(VALUE(FIXED(P_20号3様式1!L208,0,TRUE))&lt;&gt;P_20号3様式1!L208,RIGHT(FIXED(P_20号3様式1!L208,3,FALSE),4),""),""),"")</f>
        <v/>
      </c>
      <c r="J257" s="13" t="str">
        <f>IF(P_20号3様式1!O208&lt;&gt; "",IF(P_20号3様式1!O208&lt;&gt; "-",TEXT(INT(P_20号3様式1!O208),"#,##0"),"-"),"")</f>
        <v/>
      </c>
      <c r="K257" s="12" t="str">
        <f>IF(P_20号3様式1!O208&lt;&gt; "",IF(P_20号3様式1!O208&lt;&gt; "-",IF(VALUE(FIXED(P_20号3様式1!O208,0,TRUE))&lt;&gt;P_20号3様式1!O208,RIGHT(FIXED(P_20号3様式1!O208,3,FALSE),4),""),""),"")</f>
        <v/>
      </c>
      <c r="L257" s="13" t="str">
        <f>IF(P_20号3様式1!R208&lt;&gt; "",IF(P_20号3様式1!R208&lt;&gt; "-",TEXT(INT(P_20号3様式1!R208),"#,##0"),"-"),"")</f>
        <v/>
      </c>
      <c r="M257" s="12" t="str">
        <f>IF(P_20号3様式1!R208&lt;&gt; "",IF(P_20号3様式1!R208&lt;&gt; "-",IF(VALUE(FIXED(P_20号3様式1!R208,0,TRUE))&lt;&gt;P_20号3様式1!R208,RIGHT(FIXED(P_20号3様式1!R208,3,FALSE),4),""),""),"")</f>
        <v/>
      </c>
      <c r="N257" s="13" t="str">
        <f>IF(P_20号3様式1!U208&lt;&gt; "",IF(P_20号3様式1!U208&lt;&gt; "-",TEXT(INT(P_20号3様式1!U208),"#,##0"),"-"),"")</f>
        <v/>
      </c>
      <c r="O257" s="12" t="str">
        <f>IF(P_20号3様式1!U208&lt;&gt; "",IF(P_20号3様式1!U208&lt;&gt; "-",IF(VALUE(FIXED(P_20号3様式1!U208,0,TRUE))&lt;&gt;P_20号3様式1!U208,RIGHT(FIXED(P_20号3様式1!U208,3,FALSE),4),""),""),"")</f>
        <v/>
      </c>
      <c r="P257" s="13" t="str">
        <f>IF(P_20号3様式1!X208&lt;&gt; "",IF(P_20号3様式1!X208&lt;&gt; "-",TEXT(INT(P_20号3様式1!X208),"#,##0"),"-"),"")</f>
        <v/>
      </c>
      <c r="Q257" s="12" t="str">
        <f>IF(P_20号3様式1!X208&lt;&gt; "",IF(P_20号3様式1!X208&lt;&gt; "-",IF(VALUE(FIXED(P_20号3様式1!X208,0,TRUE))&lt;&gt;P_20号3様式1!X208,RIGHT(FIXED(P_20号3様式1!X208,3,FALSE),4),""),""),"")</f>
        <v/>
      </c>
      <c r="R257" s="13" t="str">
        <f>IF(P_20号3様式1!AA208&lt;&gt; "",IF(P_20号3様式1!AA208&lt;&gt; "-",TEXT(INT(P_20号3様式1!AA208),"#,##0"),"-"),"")</f>
        <v/>
      </c>
      <c r="S257" s="12" t="str">
        <f>IF(P_20号3様式1!AA208&lt;&gt; "",IF(P_20号3様式1!AA208&lt;&gt; "-",IF(VALUE(FIXED(P_20号3様式1!AA208,0,TRUE))&lt;&gt;P_20号3様式1!AA208,RIGHT(FIXED(P_20号3様式1!AA208,3,FALSE),4),""),""),"")</f>
        <v/>
      </c>
    </row>
    <row r="258" spans="1:19" ht="12.75" customHeight="1" x14ac:dyDescent="0.15">
      <c r="A258" s="2" t="str">
        <f>IF(P_20号3様式1!C209="","",P_20号3様式1!C209)</f>
        <v/>
      </c>
      <c r="B258" s="13" t="str">
        <f>IF(P_20号3様式1!AE209&lt;&gt; "",TEXT(INT(P_20号3様式1!AE209),"#,##0"),"")</f>
        <v/>
      </c>
      <c r="C258" s="12" t="str">
        <f>IF(P_20号3様式1!AE209= "","",IF(VALUE(FIXED(P_20号3様式1!AE209,0,TRUE))&lt;&gt;P_20号3様式1!AE209,RIGHT(FIXED(P_20号3様式1!AE209,3,FALSE),4),""))</f>
        <v/>
      </c>
      <c r="D258" s="13" t="str">
        <f>IF(P_20号3様式1!F209&lt;&gt; "",IF(P_20号3様式1!F209&lt;&gt; "-",TEXT(INT(P_20号3様式1!F209),"#,##0"),"-"),"")</f>
        <v/>
      </c>
      <c r="E258" s="12" t="str">
        <f>IF(P_20号3様式1!F209&lt;&gt; "",IF(P_20号3様式1!F209&lt;&gt; "-",IF(VALUE(FIXED(P_20号3様式1!F209,0,TRUE))&lt;&gt;P_20号3様式1!F209,RIGHT(FIXED(P_20号3様式1!F209,3,FALSE),4),""),""),"")</f>
        <v/>
      </c>
      <c r="F258" s="13" t="str">
        <f>IF(P_20号3様式1!I209&lt;&gt; "",IF(P_20号3様式1!I209&lt;&gt; "-",TEXT(INT(P_20号3様式1!I209),"#,##0"),"-"),"")</f>
        <v/>
      </c>
      <c r="G258" s="12" t="str">
        <f>IF(P_20号3様式1!I209&lt;&gt; "",IF(P_20号3様式1!I209&lt;&gt; "-",IF(VALUE(FIXED(P_20号3様式1!I209,0,TRUE))&lt;&gt;P_20号3様式1!I209,RIGHT(FIXED(P_20号3様式1!I209,3,FALSE),4),""),""),"")</f>
        <v/>
      </c>
      <c r="H258" s="13" t="str">
        <f>IF(P_20号3様式1!L209&lt;&gt; "",IF(P_20号3様式1!L209&lt;&gt; "-",TEXT(INT(P_20号3様式1!L209),"#,##0"),"-"),"")</f>
        <v/>
      </c>
      <c r="I258" s="12" t="str">
        <f>IF(P_20号3様式1!L209&lt;&gt; "",IF(P_20号3様式1!L209&lt;&gt; "-",IF(VALUE(FIXED(P_20号3様式1!L209,0,TRUE))&lt;&gt;P_20号3様式1!L209,RIGHT(FIXED(P_20号3様式1!L209,3,FALSE),4),""),""),"")</f>
        <v/>
      </c>
      <c r="J258" s="13" t="str">
        <f>IF(P_20号3様式1!O209&lt;&gt; "",IF(P_20号3様式1!O209&lt;&gt; "-",TEXT(INT(P_20号3様式1!O209),"#,##0"),"-"),"")</f>
        <v/>
      </c>
      <c r="K258" s="12" t="str">
        <f>IF(P_20号3様式1!O209&lt;&gt; "",IF(P_20号3様式1!O209&lt;&gt; "-",IF(VALUE(FIXED(P_20号3様式1!O209,0,TRUE))&lt;&gt;P_20号3様式1!O209,RIGHT(FIXED(P_20号3様式1!O209,3,FALSE),4),""),""),"")</f>
        <v/>
      </c>
      <c r="L258" s="13" t="str">
        <f>IF(P_20号3様式1!R209&lt;&gt; "",IF(P_20号3様式1!R209&lt;&gt; "-",TEXT(INT(P_20号3様式1!R209),"#,##0"),"-"),"")</f>
        <v/>
      </c>
      <c r="M258" s="12" t="str">
        <f>IF(P_20号3様式1!R209&lt;&gt; "",IF(P_20号3様式1!R209&lt;&gt; "-",IF(VALUE(FIXED(P_20号3様式1!R209,0,TRUE))&lt;&gt;P_20号3様式1!R209,RIGHT(FIXED(P_20号3様式1!R209,3,FALSE),4),""),""),"")</f>
        <v/>
      </c>
      <c r="N258" s="13" t="str">
        <f>IF(P_20号3様式1!U209&lt;&gt; "",IF(P_20号3様式1!U209&lt;&gt; "-",TEXT(INT(P_20号3様式1!U209),"#,##0"),"-"),"")</f>
        <v/>
      </c>
      <c r="O258" s="12" t="str">
        <f>IF(P_20号3様式1!U209&lt;&gt; "",IF(P_20号3様式1!U209&lt;&gt; "-",IF(VALUE(FIXED(P_20号3様式1!U209,0,TRUE))&lt;&gt;P_20号3様式1!U209,RIGHT(FIXED(P_20号3様式1!U209,3,FALSE),4),""),""),"")</f>
        <v/>
      </c>
      <c r="P258" s="13" t="str">
        <f>IF(P_20号3様式1!X209&lt;&gt; "",IF(P_20号3様式1!X209&lt;&gt; "-",TEXT(INT(P_20号3様式1!X209),"#,##0"),"-"),"")</f>
        <v/>
      </c>
      <c r="Q258" s="12" t="str">
        <f>IF(P_20号3様式1!X209&lt;&gt; "",IF(P_20号3様式1!X209&lt;&gt; "-",IF(VALUE(FIXED(P_20号3様式1!X209,0,TRUE))&lt;&gt;P_20号3様式1!X209,RIGHT(FIXED(P_20号3様式1!X209,3,FALSE),4),""),""),"")</f>
        <v/>
      </c>
      <c r="R258" s="13" t="str">
        <f>IF(P_20号3様式1!AA209&lt;&gt; "",IF(P_20号3様式1!AA209&lt;&gt; "-",TEXT(INT(P_20号3様式1!AA209),"#,##0"),"-"),"")</f>
        <v/>
      </c>
      <c r="S258" s="12" t="str">
        <f>IF(P_20号3様式1!AA209&lt;&gt; "",IF(P_20号3様式1!AA209&lt;&gt; "-",IF(VALUE(FIXED(P_20号3様式1!AA209,0,TRUE))&lt;&gt;P_20号3様式1!AA209,RIGHT(FIXED(P_20号3様式1!AA209,3,FALSE),4),""),""),"")</f>
        <v/>
      </c>
    </row>
    <row r="259" spans="1:19" ht="12.75" customHeight="1" x14ac:dyDescent="0.15">
      <c r="A259" s="2" t="str">
        <f>IF(P_20号3様式1!C210="","",P_20号3様式1!C210)</f>
        <v/>
      </c>
      <c r="B259" s="13" t="str">
        <f>IF(P_20号3様式1!AE210&lt;&gt; "",TEXT(INT(P_20号3様式1!AE210),"#,##0"),"")</f>
        <v/>
      </c>
      <c r="C259" s="12" t="str">
        <f>IF(P_20号3様式1!AE210= "","",IF(VALUE(FIXED(P_20号3様式1!AE210,0,TRUE))&lt;&gt;P_20号3様式1!AE210,RIGHT(FIXED(P_20号3様式1!AE210,3,FALSE),4),""))</f>
        <v/>
      </c>
      <c r="D259" s="13" t="str">
        <f>IF(P_20号3様式1!F210&lt;&gt; "",IF(P_20号3様式1!F210&lt;&gt; "-",TEXT(INT(P_20号3様式1!F210),"#,##0"),"-"),"")</f>
        <v/>
      </c>
      <c r="E259" s="12" t="str">
        <f>IF(P_20号3様式1!F210&lt;&gt; "",IF(P_20号3様式1!F210&lt;&gt; "-",IF(VALUE(FIXED(P_20号3様式1!F210,0,TRUE))&lt;&gt;P_20号3様式1!F210,RIGHT(FIXED(P_20号3様式1!F210,3,FALSE),4),""),""),"")</f>
        <v/>
      </c>
      <c r="F259" s="13" t="str">
        <f>IF(P_20号3様式1!I210&lt;&gt; "",IF(P_20号3様式1!I210&lt;&gt; "-",TEXT(INT(P_20号3様式1!I210),"#,##0"),"-"),"")</f>
        <v/>
      </c>
      <c r="G259" s="12" t="str">
        <f>IF(P_20号3様式1!I210&lt;&gt; "",IF(P_20号3様式1!I210&lt;&gt; "-",IF(VALUE(FIXED(P_20号3様式1!I210,0,TRUE))&lt;&gt;P_20号3様式1!I210,RIGHT(FIXED(P_20号3様式1!I210,3,FALSE),4),""),""),"")</f>
        <v/>
      </c>
      <c r="H259" s="13" t="str">
        <f>IF(P_20号3様式1!L210&lt;&gt; "",IF(P_20号3様式1!L210&lt;&gt; "-",TEXT(INT(P_20号3様式1!L210),"#,##0"),"-"),"")</f>
        <v/>
      </c>
      <c r="I259" s="12" t="str">
        <f>IF(P_20号3様式1!L210&lt;&gt; "",IF(P_20号3様式1!L210&lt;&gt; "-",IF(VALUE(FIXED(P_20号3様式1!L210,0,TRUE))&lt;&gt;P_20号3様式1!L210,RIGHT(FIXED(P_20号3様式1!L210,3,FALSE),4),""),""),"")</f>
        <v/>
      </c>
      <c r="J259" s="13" t="str">
        <f>IF(P_20号3様式1!O210&lt;&gt; "",IF(P_20号3様式1!O210&lt;&gt; "-",TEXT(INT(P_20号3様式1!O210),"#,##0"),"-"),"")</f>
        <v/>
      </c>
      <c r="K259" s="12" t="str">
        <f>IF(P_20号3様式1!O210&lt;&gt; "",IF(P_20号3様式1!O210&lt;&gt; "-",IF(VALUE(FIXED(P_20号3様式1!O210,0,TRUE))&lt;&gt;P_20号3様式1!O210,RIGHT(FIXED(P_20号3様式1!O210,3,FALSE),4),""),""),"")</f>
        <v/>
      </c>
      <c r="L259" s="13" t="str">
        <f>IF(P_20号3様式1!R210&lt;&gt; "",IF(P_20号3様式1!R210&lt;&gt; "-",TEXT(INT(P_20号3様式1!R210),"#,##0"),"-"),"")</f>
        <v/>
      </c>
      <c r="M259" s="12" t="str">
        <f>IF(P_20号3様式1!R210&lt;&gt; "",IF(P_20号3様式1!R210&lt;&gt; "-",IF(VALUE(FIXED(P_20号3様式1!R210,0,TRUE))&lt;&gt;P_20号3様式1!R210,RIGHT(FIXED(P_20号3様式1!R210,3,FALSE),4),""),""),"")</f>
        <v/>
      </c>
      <c r="N259" s="13" t="str">
        <f>IF(P_20号3様式1!U210&lt;&gt; "",IF(P_20号3様式1!U210&lt;&gt; "-",TEXT(INT(P_20号3様式1!U210),"#,##0"),"-"),"")</f>
        <v/>
      </c>
      <c r="O259" s="12" t="str">
        <f>IF(P_20号3様式1!U210&lt;&gt; "",IF(P_20号3様式1!U210&lt;&gt; "-",IF(VALUE(FIXED(P_20号3様式1!U210,0,TRUE))&lt;&gt;P_20号3様式1!U210,RIGHT(FIXED(P_20号3様式1!U210,3,FALSE),4),""),""),"")</f>
        <v/>
      </c>
      <c r="P259" s="13" t="str">
        <f>IF(P_20号3様式1!X210&lt;&gt; "",IF(P_20号3様式1!X210&lt;&gt; "-",TEXT(INT(P_20号3様式1!X210),"#,##0"),"-"),"")</f>
        <v/>
      </c>
      <c r="Q259" s="12" t="str">
        <f>IF(P_20号3様式1!X210&lt;&gt; "",IF(P_20号3様式1!X210&lt;&gt; "-",IF(VALUE(FIXED(P_20号3様式1!X210,0,TRUE))&lt;&gt;P_20号3様式1!X210,RIGHT(FIXED(P_20号3様式1!X210,3,FALSE),4),""),""),"")</f>
        <v/>
      </c>
      <c r="R259" s="13" t="str">
        <f>IF(P_20号3様式1!AA210&lt;&gt; "",IF(P_20号3様式1!AA210&lt;&gt; "-",TEXT(INT(P_20号3様式1!AA210),"#,##0"),"-"),"")</f>
        <v/>
      </c>
      <c r="S259" s="12" t="str">
        <f>IF(P_20号3様式1!AA210&lt;&gt; "",IF(P_20号3様式1!AA210&lt;&gt; "-",IF(VALUE(FIXED(P_20号3様式1!AA210,0,TRUE))&lt;&gt;P_20号3様式1!AA210,RIGHT(FIXED(P_20号3様式1!AA210,3,FALSE),4),""),""),"")</f>
        <v/>
      </c>
    </row>
    <row r="260" spans="1:19" ht="12.75" customHeight="1" x14ac:dyDescent="0.15">
      <c r="A260" s="2" t="str">
        <f>IF(P_20号3様式1!C211="","",P_20号3様式1!C211)</f>
        <v/>
      </c>
      <c r="B260" s="13" t="str">
        <f>IF(P_20号3様式1!AE211&lt;&gt; "",TEXT(INT(P_20号3様式1!AE211),"#,##0"),"")</f>
        <v/>
      </c>
      <c r="C260" s="12" t="str">
        <f>IF(P_20号3様式1!AE211= "","",IF(VALUE(FIXED(P_20号3様式1!AE211,0,TRUE))&lt;&gt;P_20号3様式1!AE211,RIGHT(FIXED(P_20号3様式1!AE211,3,FALSE),4),""))</f>
        <v/>
      </c>
      <c r="D260" s="13" t="str">
        <f>IF(P_20号3様式1!F211&lt;&gt; "",IF(P_20号3様式1!F211&lt;&gt; "-",TEXT(INT(P_20号3様式1!F211),"#,##0"),"-"),"")</f>
        <v/>
      </c>
      <c r="E260" s="12" t="str">
        <f>IF(P_20号3様式1!F211&lt;&gt; "",IF(P_20号3様式1!F211&lt;&gt; "-",IF(VALUE(FIXED(P_20号3様式1!F211,0,TRUE))&lt;&gt;P_20号3様式1!F211,RIGHT(FIXED(P_20号3様式1!F211,3,FALSE),4),""),""),"")</f>
        <v/>
      </c>
      <c r="F260" s="13" t="str">
        <f>IF(P_20号3様式1!I211&lt;&gt; "",IF(P_20号3様式1!I211&lt;&gt; "-",TEXT(INT(P_20号3様式1!I211),"#,##0"),"-"),"")</f>
        <v/>
      </c>
      <c r="G260" s="12" t="str">
        <f>IF(P_20号3様式1!I211&lt;&gt; "",IF(P_20号3様式1!I211&lt;&gt; "-",IF(VALUE(FIXED(P_20号3様式1!I211,0,TRUE))&lt;&gt;P_20号3様式1!I211,RIGHT(FIXED(P_20号3様式1!I211,3,FALSE),4),""),""),"")</f>
        <v/>
      </c>
      <c r="H260" s="13" t="str">
        <f>IF(P_20号3様式1!L211&lt;&gt; "",IF(P_20号3様式1!L211&lt;&gt; "-",TEXT(INT(P_20号3様式1!L211),"#,##0"),"-"),"")</f>
        <v/>
      </c>
      <c r="I260" s="12" t="str">
        <f>IF(P_20号3様式1!L211&lt;&gt; "",IF(P_20号3様式1!L211&lt;&gt; "-",IF(VALUE(FIXED(P_20号3様式1!L211,0,TRUE))&lt;&gt;P_20号3様式1!L211,RIGHT(FIXED(P_20号3様式1!L211,3,FALSE),4),""),""),"")</f>
        <v/>
      </c>
      <c r="J260" s="13" t="str">
        <f>IF(P_20号3様式1!O211&lt;&gt; "",IF(P_20号3様式1!O211&lt;&gt; "-",TEXT(INT(P_20号3様式1!O211),"#,##0"),"-"),"")</f>
        <v/>
      </c>
      <c r="K260" s="12" t="str">
        <f>IF(P_20号3様式1!O211&lt;&gt; "",IF(P_20号3様式1!O211&lt;&gt; "-",IF(VALUE(FIXED(P_20号3様式1!O211,0,TRUE))&lt;&gt;P_20号3様式1!O211,RIGHT(FIXED(P_20号3様式1!O211,3,FALSE),4),""),""),"")</f>
        <v/>
      </c>
      <c r="L260" s="13" t="str">
        <f>IF(P_20号3様式1!R211&lt;&gt; "",IF(P_20号3様式1!R211&lt;&gt; "-",TEXT(INT(P_20号3様式1!R211),"#,##0"),"-"),"")</f>
        <v/>
      </c>
      <c r="M260" s="12" t="str">
        <f>IF(P_20号3様式1!R211&lt;&gt; "",IF(P_20号3様式1!R211&lt;&gt; "-",IF(VALUE(FIXED(P_20号3様式1!R211,0,TRUE))&lt;&gt;P_20号3様式1!R211,RIGHT(FIXED(P_20号3様式1!R211,3,FALSE),4),""),""),"")</f>
        <v/>
      </c>
      <c r="N260" s="13" t="str">
        <f>IF(P_20号3様式1!U211&lt;&gt; "",IF(P_20号3様式1!U211&lt;&gt; "-",TEXT(INT(P_20号3様式1!U211),"#,##0"),"-"),"")</f>
        <v/>
      </c>
      <c r="O260" s="12" t="str">
        <f>IF(P_20号3様式1!U211&lt;&gt; "",IF(P_20号3様式1!U211&lt;&gt; "-",IF(VALUE(FIXED(P_20号3様式1!U211,0,TRUE))&lt;&gt;P_20号3様式1!U211,RIGHT(FIXED(P_20号3様式1!U211,3,FALSE),4),""),""),"")</f>
        <v/>
      </c>
      <c r="P260" s="13" t="str">
        <f>IF(P_20号3様式1!X211&lt;&gt; "",IF(P_20号3様式1!X211&lt;&gt; "-",TEXT(INT(P_20号3様式1!X211),"#,##0"),"-"),"")</f>
        <v/>
      </c>
      <c r="Q260" s="12" t="str">
        <f>IF(P_20号3様式1!X211&lt;&gt; "",IF(P_20号3様式1!X211&lt;&gt; "-",IF(VALUE(FIXED(P_20号3様式1!X211,0,TRUE))&lt;&gt;P_20号3様式1!X211,RIGHT(FIXED(P_20号3様式1!X211,3,FALSE),4),""),""),"")</f>
        <v/>
      </c>
      <c r="R260" s="13" t="str">
        <f>IF(P_20号3様式1!AA211&lt;&gt; "",IF(P_20号3様式1!AA211&lt;&gt; "-",TEXT(INT(P_20号3様式1!AA211),"#,##0"),"-"),"")</f>
        <v/>
      </c>
      <c r="S260" s="12" t="str">
        <f>IF(P_20号3様式1!AA211&lt;&gt; "",IF(P_20号3様式1!AA211&lt;&gt; "-",IF(VALUE(FIXED(P_20号3様式1!AA211,0,TRUE))&lt;&gt;P_20号3様式1!AA211,RIGHT(FIXED(P_20号3様式1!AA211,3,FALSE),4),""),""),"")</f>
        <v/>
      </c>
    </row>
    <row r="261" spans="1:19" ht="12.75" customHeight="1" x14ac:dyDescent="0.15">
      <c r="A261" s="2" t="str">
        <f>IF(P_20号3様式1!C212="","",P_20号3様式1!C212)</f>
        <v/>
      </c>
      <c r="B261" s="13" t="str">
        <f>IF(P_20号3様式1!AE212&lt;&gt; "",TEXT(INT(P_20号3様式1!AE212),"#,##0"),"")</f>
        <v/>
      </c>
      <c r="C261" s="12" t="str">
        <f>IF(P_20号3様式1!AE212= "","",IF(VALUE(FIXED(P_20号3様式1!AE212,0,TRUE))&lt;&gt;P_20号3様式1!AE212,RIGHT(FIXED(P_20号3様式1!AE212,3,FALSE),4),""))</f>
        <v/>
      </c>
      <c r="D261" s="13" t="str">
        <f>IF(P_20号3様式1!F212&lt;&gt; "",IF(P_20号3様式1!F212&lt;&gt; "-",TEXT(INT(P_20号3様式1!F212),"#,##0"),"-"),"")</f>
        <v/>
      </c>
      <c r="E261" s="12" t="str">
        <f>IF(P_20号3様式1!F212&lt;&gt; "",IF(P_20号3様式1!F212&lt;&gt; "-",IF(VALUE(FIXED(P_20号3様式1!F212,0,TRUE))&lt;&gt;P_20号3様式1!F212,RIGHT(FIXED(P_20号3様式1!F212,3,FALSE),4),""),""),"")</f>
        <v/>
      </c>
      <c r="F261" s="13" t="str">
        <f>IF(P_20号3様式1!I212&lt;&gt; "",IF(P_20号3様式1!I212&lt;&gt; "-",TEXT(INT(P_20号3様式1!I212),"#,##0"),"-"),"")</f>
        <v/>
      </c>
      <c r="G261" s="12" t="str">
        <f>IF(P_20号3様式1!I212&lt;&gt; "",IF(P_20号3様式1!I212&lt;&gt; "-",IF(VALUE(FIXED(P_20号3様式1!I212,0,TRUE))&lt;&gt;P_20号3様式1!I212,RIGHT(FIXED(P_20号3様式1!I212,3,FALSE),4),""),""),"")</f>
        <v/>
      </c>
      <c r="H261" s="13" t="str">
        <f>IF(P_20号3様式1!L212&lt;&gt; "",IF(P_20号3様式1!L212&lt;&gt; "-",TEXT(INT(P_20号3様式1!L212),"#,##0"),"-"),"")</f>
        <v/>
      </c>
      <c r="I261" s="12" t="str">
        <f>IF(P_20号3様式1!L212&lt;&gt; "",IF(P_20号3様式1!L212&lt;&gt; "-",IF(VALUE(FIXED(P_20号3様式1!L212,0,TRUE))&lt;&gt;P_20号3様式1!L212,RIGHT(FIXED(P_20号3様式1!L212,3,FALSE),4),""),""),"")</f>
        <v/>
      </c>
      <c r="J261" s="13" t="str">
        <f>IF(P_20号3様式1!O212&lt;&gt; "",IF(P_20号3様式1!O212&lt;&gt; "-",TEXT(INT(P_20号3様式1!O212),"#,##0"),"-"),"")</f>
        <v/>
      </c>
      <c r="K261" s="12" t="str">
        <f>IF(P_20号3様式1!O212&lt;&gt; "",IF(P_20号3様式1!O212&lt;&gt; "-",IF(VALUE(FIXED(P_20号3様式1!O212,0,TRUE))&lt;&gt;P_20号3様式1!O212,RIGHT(FIXED(P_20号3様式1!O212,3,FALSE),4),""),""),"")</f>
        <v/>
      </c>
      <c r="L261" s="13" t="str">
        <f>IF(P_20号3様式1!R212&lt;&gt; "",IF(P_20号3様式1!R212&lt;&gt; "-",TEXT(INT(P_20号3様式1!R212),"#,##0"),"-"),"")</f>
        <v/>
      </c>
      <c r="M261" s="12" t="str">
        <f>IF(P_20号3様式1!R212&lt;&gt; "",IF(P_20号3様式1!R212&lt;&gt; "-",IF(VALUE(FIXED(P_20号3様式1!R212,0,TRUE))&lt;&gt;P_20号3様式1!R212,RIGHT(FIXED(P_20号3様式1!R212,3,FALSE),4),""),""),"")</f>
        <v/>
      </c>
      <c r="N261" s="13" t="str">
        <f>IF(P_20号3様式1!U212&lt;&gt; "",IF(P_20号3様式1!U212&lt;&gt; "-",TEXT(INT(P_20号3様式1!U212),"#,##0"),"-"),"")</f>
        <v/>
      </c>
      <c r="O261" s="12" t="str">
        <f>IF(P_20号3様式1!U212&lt;&gt; "",IF(P_20号3様式1!U212&lt;&gt; "-",IF(VALUE(FIXED(P_20号3様式1!U212,0,TRUE))&lt;&gt;P_20号3様式1!U212,RIGHT(FIXED(P_20号3様式1!U212,3,FALSE),4),""),""),"")</f>
        <v/>
      </c>
      <c r="P261" s="13" t="str">
        <f>IF(P_20号3様式1!X212&lt;&gt; "",IF(P_20号3様式1!X212&lt;&gt; "-",TEXT(INT(P_20号3様式1!X212),"#,##0"),"-"),"")</f>
        <v/>
      </c>
      <c r="Q261" s="12" t="str">
        <f>IF(P_20号3様式1!X212&lt;&gt; "",IF(P_20号3様式1!X212&lt;&gt; "-",IF(VALUE(FIXED(P_20号3様式1!X212,0,TRUE))&lt;&gt;P_20号3様式1!X212,RIGHT(FIXED(P_20号3様式1!X212,3,FALSE),4),""),""),"")</f>
        <v/>
      </c>
      <c r="R261" s="13" t="str">
        <f>IF(P_20号3様式1!AA212&lt;&gt; "",IF(P_20号3様式1!AA212&lt;&gt; "-",TEXT(INT(P_20号3様式1!AA212),"#,##0"),"-"),"")</f>
        <v/>
      </c>
      <c r="S261" s="12" t="str">
        <f>IF(P_20号3様式1!AA212&lt;&gt; "",IF(P_20号3様式1!AA212&lt;&gt; "-",IF(VALUE(FIXED(P_20号3様式1!AA212,0,TRUE))&lt;&gt;P_20号3様式1!AA212,RIGHT(FIXED(P_20号3様式1!AA212,3,FALSE),4),""),""),"")</f>
        <v/>
      </c>
    </row>
    <row r="262" spans="1:19" ht="12.75" customHeight="1" x14ac:dyDescent="0.15">
      <c r="A262" s="2" t="str">
        <f>IF(P_20号3様式1!C213="","",P_20号3様式1!C213)</f>
        <v/>
      </c>
      <c r="B262" s="13" t="str">
        <f>IF(P_20号3様式1!AE213&lt;&gt; "",TEXT(INT(P_20号3様式1!AE213),"#,##0"),"")</f>
        <v/>
      </c>
      <c r="C262" s="12" t="str">
        <f>IF(P_20号3様式1!AE213= "","",IF(VALUE(FIXED(P_20号3様式1!AE213,0,TRUE))&lt;&gt;P_20号3様式1!AE213,RIGHT(FIXED(P_20号3様式1!AE213,3,FALSE),4),""))</f>
        <v/>
      </c>
      <c r="D262" s="13" t="str">
        <f>IF(P_20号3様式1!F213&lt;&gt; "",IF(P_20号3様式1!F213&lt;&gt; "-",TEXT(INT(P_20号3様式1!F213),"#,##0"),"-"),"")</f>
        <v/>
      </c>
      <c r="E262" s="12" t="str">
        <f>IF(P_20号3様式1!F213&lt;&gt; "",IF(P_20号3様式1!F213&lt;&gt; "-",IF(VALUE(FIXED(P_20号3様式1!F213,0,TRUE))&lt;&gt;P_20号3様式1!F213,RIGHT(FIXED(P_20号3様式1!F213,3,FALSE),4),""),""),"")</f>
        <v/>
      </c>
      <c r="F262" s="13" t="str">
        <f>IF(P_20号3様式1!I213&lt;&gt; "",IF(P_20号3様式1!I213&lt;&gt; "-",TEXT(INT(P_20号3様式1!I213),"#,##0"),"-"),"")</f>
        <v/>
      </c>
      <c r="G262" s="12" t="str">
        <f>IF(P_20号3様式1!I213&lt;&gt; "",IF(P_20号3様式1!I213&lt;&gt; "-",IF(VALUE(FIXED(P_20号3様式1!I213,0,TRUE))&lt;&gt;P_20号3様式1!I213,RIGHT(FIXED(P_20号3様式1!I213,3,FALSE),4),""),""),"")</f>
        <v/>
      </c>
      <c r="H262" s="13" t="str">
        <f>IF(P_20号3様式1!L213&lt;&gt; "",IF(P_20号3様式1!L213&lt;&gt; "-",TEXT(INT(P_20号3様式1!L213),"#,##0"),"-"),"")</f>
        <v/>
      </c>
      <c r="I262" s="12" t="str">
        <f>IF(P_20号3様式1!L213&lt;&gt; "",IF(P_20号3様式1!L213&lt;&gt; "-",IF(VALUE(FIXED(P_20号3様式1!L213,0,TRUE))&lt;&gt;P_20号3様式1!L213,RIGHT(FIXED(P_20号3様式1!L213,3,FALSE),4),""),""),"")</f>
        <v/>
      </c>
      <c r="J262" s="13" t="str">
        <f>IF(P_20号3様式1!O213&lt;&gt; "",IF(P_20号3様式1!O213&lt;&gt; "-",TEXT(INT(P_20号3様式1!O213),"#,##0"),"-"),"")</f>
        <v/>
      </c>
      <c r="K262" s="12" t="str">
        <f>IF(P_20号3様式1!O213&lt;&gt; "",IF(P_20号3様式1!O213&lt;&gt; "-",IF(VALUE(FIXED(P_20号3様式1!O213,0,TRUE))&lt;&gt;P_20号3様式1!O213,RIGHT(FIXED(P_20号3様式1!O213,3,FALSE),4),""),""),"")</f>
        <v/>
      </c>
      <c r="L262" s="13" t="str">
        <f>IF(P_20号3様式1!R213&lt;&gt; "",IF(P_20号3様式1!R213&lt;&gt; "-",TEXT(INT(P_20号3様式1!R213),"#,##0"),"-"),"")</f>
        <v/>
      </c>
      <c r="M262" s="12" t="str">
        <f>IF(P_20号3様式1!R213&lt;&gt; "",IF(P_20号3様式1!R213&lt;&gt; "-",IF(VALUE(FIXED(P_20号3様式1!R213,0,TRUE))&lt;&gt;P_20号3様式1!R213,RIGHT(FIXED(P_20号3様式1!R213,3,FALSE),4),""),""),"")</f>
        <v/>
      </c>
      <c r="N262" s="13" t="str">
        <f>IF(P_20号3様式1!U213&lt;&gt; "",IF(P_20号3様式1!U213&lt;&gt; "-",TEXT(INT(P_20号3様式1!U213),"#,##0"),"-"),"")</f>
        <v/>
      </c>
      <c r="O262" s="12" t="str">
        <f>IF(P_20号3様式1!U213&lt;&gt; "",IF(P_20号3様式1!U213&lt;&gt; "-",IF(VALUE(FIXED(P_20号3様式1!U213,0,TRUE))&lt;&gt;P_20号3様式1!U213,RIGHT(FIXED(P_20号3様式1!U213,3,FALSE),4),""),""),"")</f>
        <v/>
      </c>
      <c r="P262" s="13" t="str">
        <f>IF(P_20号3様式1!X213&lt;&gt; "",IF(P_20号3様式1!X213&lt;&gt; "-",TEXT(INT(P_20号3様式1!X213),"#,##0"),"-"),"")</f>
        <v/>
      </c>
      <c r="Q262" s="12" t="str">
        <f>IF(P_20号3様式1!X213&lt;&gt; "",IF(P_20号3様式1!X213&lt;&gt; "-",IF(VALUE(FIXED(P_20号3様式1!X213,0,TRUE))&lt;&gt;P_20号3様式1!X213,RIGHT(FIXED(P_20号3様式1!X213,3,FALSE),4),""),""),"")</f>
        <v/>
      </c>
      <c r="R262" s="13" t="str">
        <f>IF(P_20号3様式1!AA213&lt;&gt; "",IF(P_20号3様式1!AA213&lt;&gt; "-",TEXT(INT(P_20号3様式1!AA213),"#,##0"),"-"),"")</f>
        <v/>
      </c>
      <c r="S262" s="12" t="str">
        <f>IF(P_20号3様式1!AA213&lt;&gt; "",IF(P_20号3様式1!AA213&lt;&gt; "-",IF(VALUE(FIXED(P_20号3様式1!AA213,0,TRUE))&lt;&gt;P_20号3様式1!AA213,RIGHT(FIXED(P_20号3様式1!AA213,3,FALSE),4),""),""),"")</f>
        <v/>
      </c>
    </row>
    <row r="263" spans="1:19" ht="12.75" customHeight="1" x14ac:dyDescent="0.15">
      <c r="A263" s="2" t="str">
        <f>IF(P_20号3様式1!C214="","",P_20号3様式1!C214)</f>
        <v/>
      </c>
      <c r="B263" s="13" t="str">
        <f>IF(P_20号3様式1!AE214&lt;&gt; "",TEXT(INT(P_20号3様式1!AE214),"#,##0"),"")</f>
        <v/>
      </c>
      <c r="C263" s="12" t="str">
        <f>IF(P_20号3様式1!AE214= "","",IF(VALUE(FIXED(P_20号3様式1!AE214,0,TRUE))&lt;&gt;P_20号3様式1!AE214,RIGHT(FIXED(P_20号3様式1!AE214,3,FALSE),4),""))</f>
        <v/>
      </c>
      <c r="D263" s="13" t="str">
        <f>IF(P_20号3様式1!F214&lt;&gt; "",IF(P_20号3様式1!F214&lt;&gt; "-",TEXT(INT(P_20号3様式1!F214),"#,##0"),"-"),"")</f>
        <v/>
      </c>
      <c r="E263" s="12" t="str">
        <f>IF(P_20号3様式1!F214&lt;&gt; "",IF(P_20号3様式1!F214&lt;&gt; "-",IF(VALUE(FIXED(P_20号3様式1!F214,0,TRUE))&lt;&gt;P_20号3様式1!F214,RIGHT(FIXED(P_20号3様式1!F214,3,FALSE),4),""),""),"")</f>
        <v/>
      </c>
      <c r="F263" s="13" t="str">
        <f>IF(P_20号3様式1!I214&lt;&gt; "",IF(P_20号3様式1!I214&lt;&gt; "-",TEXT(INT(P_20号3様式1!I214),"#,##0"),"-"),"")</f>
        <v/>
      </c>
      <c r="G263" s="12" t="str">
        <f>IF(P_20号3様式1!I214&lt;&gt; "",IF(P_20号3様式1!I214&lt;&gt; "-",IF(VALUE(FIXED(P_20号3様式1!I214,0,TRUE))&lt;&gt;P_20号3様式1!I214,RIGHT(FIXED(P_20号3様式1!I214,3,FALSE),4),""),""),"")</f>
        <v/>
      </c>
      <c r="H263" s="13" t="str">
        <f>IF(P_20号3様式1!L214&lt;&gt; "",IF(P_20号3様式1!L214&lt;&gt; "-",TEXT(INT(P_20号3様式1!L214),"#,##0"),"-"),"")</f>
        <v/>
      </c>
      <c r="I263" s="12" t="str">
        <f>IF(P_20号3様式1!L214&lt;&gt; "",IF(P_20号3様式1!L214&lt;&gt; "-",IF(VALUE(FIXED(P_20号3様式1!L214,0,TRUE))&lt;&gt;P_20号3様式1!L214,RIGHT(FIXED(P_20号3様式1!L214,3,FALSE),4),""),""),"")</f>
        <v/>
      </c>
      <c r="J263" s="13" t="str">
        <f>IF(P_20号3様式1!O214&lt;&gt; "",IF(P_20号3様式1!O214&lt;&gt; "-",TEXT(INT(P_20号3様式1!O214),"#,##0"),"-"),"")</f>
        <v/>
      </c>
      <c r="K263" s="12" t="str">
        <f>IF(P_20号3様式1!O214&lt;&gt; "",IF(P_20号3様式1!O214&lt;&gt; "-",IF(VALUE(FIXED(P_20号3様式1!O214,0,TRUE))&lt;&gt;P_20号3様式1!O214,RIGHT(FIXED(P_20号3様式1!O214,3,FALSE),4),""),""),"")</f>
        <v/>
      </c>
      <c r="L263" s="13" t="str">
        <f>IF(P_20号3様式1!R214&lt;&gt; "",IF(P_20号3様式1!R214&lt;&gt; "-",TEXT(INT(P_20号3様式1!R214),"#,##0"),"-"),"")</f>
        <v/>
      </c>
      <c r="M263" s="12" t="str">
        <f>IF(P_20号3様式1!R214&lt;&gt; "",IF(P_20号3様式1!R214&lt;&gt; "-",IF(VALUE(FIXED(P_20号3様式1!R214,0,TRUE))&lt;&gt;P_20号3様式1!R214,RIGHT(FIXED(P_20号3様式1!R214,3,FALSE),4),""),""),"")</f>
        <v/>
      </c>
      <c r="N263" s="13" t="str">
        <f>IF(P_20号3様式1!U214&lt;&gt; "",IF(P_20号3様式1!U214&lt;&gt; "-",TEXT(INT(P_20号3様式1!U214),"#,##0"),"-"),"")</f>
        <v/>
      </c>
      <c r="O263" s="12" t="str">
        <f>IF(P_20号3様式1!U214&lt;&gt; "",IF(P_20号3様式1!U214&lt;&gt; "-",IF(VALUE(FIXED(P_20号3様式1!U214,0,TRUE))&lt;&gt;P_20号3様式1!U214,RIGHT(FIXED(P_20号3様式1!U214,3,FALSE),4),""),""),"")</f>
        <v/>
      </c>
      <c r="P263" s="13" t="str">
        <f>IF(P_20号3様式1!X214&lt;&gt; "",IF(P_20号3様式1!X214&lt;&gt; "-",TEXT(INT(P_20号3様式1!X214),"#,##0"),"-"),"")</f>
        <v/>
      </c>
      <c r="Q263" s="12" t="str">
        <f>IF(P_20号3様式1!X214&lt;&gt; "",IF(P_20号3様式1!X214&lt;&gt; "-",IF(VALUE(FIXED(P_20号3様式1!X214,0,TRUE))&lt;&gt;P_20号3様式1!X214,RIGHT(FIXED(P_20号3様式1!X214,3,FALSE),4),""),""),"")</f>
        <v/>
      </c>
      <c r="R263" s="13" t="str">
        <f>IF(P_20号3様式1!AA214&lt;&gt; "",IF(P_20号3様式1!AA214&lt;&gt; "-",TEXT(INT(P_20号3様式1!AA214),"#,##0"),"-"),"")</f>
        <v/>
      </c>
      <c r="S263" s="12" t="str">
        <f>IF(P_20号3様式1!AA214&lt;&gt; "",IF(P_20号3様式1!AA214&lt;&gt; "-",IF(VALUE(FIXED(P_20号3様式1!AA214,0,TRUE))&lt;&gt;P_20号3様式1!AA214,RIGHT(FIXED(P_20号3様式1!AA214,3,FALSE),4),""),""),"")</f>
        <v/>
      </c>
    </row>
    <row r="264" spans="1:19" ht="12.75" customHeight="1" x14ac:dyDescent="0.15">
      <c r="A264" s="2" t="str">
        <f>IF(P_20号3様式1!C215="","",P_20号3様式1!C215)</f>
        <v/>
      </c>
      <c r="B264" s="13" t="str">
        <f>IF(P_20号3様式1!AE215&lt;&gt; "",TEXT(INT(P_20号3様式1!AE215),"#,##0"),"")</f>
        <v/>
      </c>
      <c r="C264" s="12" t="str">
        <f>IF(P_20号3様式1!AE215= "","",IF(VALUE(FIXED(P_20号3様式1!AE215,0,TRUE))&lt;&gt;P_20号3様式1!AE215,RIGHT(FIXED(P_20号3様式1!AE215,3,FALSE),4),""))</f>
        <v/>
      </c>
      <c r="D264" s="13" t="str">
        <f>IF(P_20号3様式1!F215&lt;&gt; "",IF(P_20号3様式1!F215&lt;&gt; "-",TEXT(INT(P_20号3様式1!F215),"#,##0"),"-"),"")</f>
        <v/>
      </c>
      <c r="E264" s="12" t="str">
        <f>IF(P_20号3様式1!F215&lt;&gt; "",IF(P_20号3様式1!F215&lt;&gt; "-",IF(VALUE(FIXED(P_20号3様式1!F215,0,TRUE))&lt;&gt;P_20号3様式1!F215,RIGHT(FIXED(P_20号3様式1!F215,3,FALSE),4),""),""),"")</f>
        <v/>
      </c>
      <c r="F264" s="13" t="str">
        <f>IF(P_20号3様式1!I215&lt;&gt; "",IF(P_20号3様式1!I215&lt;&gt; "-",TEXT(INT(P_20号3様式1!I215),"#,##0"),"-"),"")</f>
        <v/>
      </c>
      <c r="G264" s="12" t="str">
        <f>IF(P_20号3様式1!I215&lt;&gt; "",IF(P_20号3様式1!I215&lt;&gt; "-",IF(VALUE(FIXED(P_20号3様式1!I215,0,TRUE))&lt;&gt;P_20号3様式1!I215,RIGHT(FIXED(P_20号3様式1!I215,3,FALSE),4),""),""),"")</f>
        <v/>
      </c>
      <c r="H264" s="13" t="str">
        <f>IF(P_20号3様式1!L215&lt;&gt; "",IF(P_20号3様式1!L215&lt;&gt; "-",TEXT(INT(P_20号3様式1!L215),"#,##0"),"-"),"")</f>
        <v/>
      </c>
      <c r="I264" s="12" t="str">
        <f>IF(P_20号3様式1!L215&lt;&gt; "",IF(P_20号3様式1!L215&lt;&gt; "-",IF(VALUE(FIXED(P_20号3様式1!L215,0,TRUE))&lt;&gt;P_20号3様式1!L215,RIGHT(FIXED(P_20号3様式1!L215,3,FALSE),4),""),""),"")</f>
        <v/>
      </c>
      <c r="J264" s="13" t="str">
        <f>IF(P_20号3様式1!O215&lt;&gt; "",IF(P_20号3様式1!O215&lt;&gt; "-",TEXT(INT(P_20号3様式1!O215),"#,##0"),"-"),"")</f>
        <v/>
      </c>
      <c r="K264" s="12" t="str">
        <f>IF(P_20号3様式1!O215&lt;&gt; "",IF(P_20号3様式1!O215&lt;&gt; "-",IF(VALUE(FIXED(P_20号3様式1!O215,0,TRUE))&lt;&gt;P_20号3様式1!O215,RIGHT(FIXED(P_20号3様式1!O215,3,FALSE),4),""),""),"")</f>
        <v/>
      </c>
      <c r="L264" s="13" t="str">
        <f>IF(P_20号3様式1!R215&lt;&gt; "",IF(P_20号3様式1!R215&lt;&gt; "-",TEXT(INT(P_20号3様式1!R215),"#,##0"),"-"),"")</f>
        <v/>
      </c>
      <c r="M264" s="12" t="str">
        <f>IF(P_20号3様式1!R215&lt;&gt; "",IF(P_20号3様式1!R215&lt;&gt; "-",IF(VALUE(FIXED(P_20号3様式1!R215,0,TRUE))&lt;&gt;P_20号3様式1!R215,RIGHT(FIXED(P_20号3様式1!R215,3,FALSE),4),""),""),"")</f>
        <v/>
      </c>
      <c r="N264" s="13" t="str">
        <f>IF(P_20号3様式1!U215&lt;&gt; "",IF(P_20号3様式1!U215&lt;&gt; "-",TEXT(INT(P_20号3様式1!U215),"#,##0"),"-"),"")</f>
        <v/>
      </c>
      <c r="O264" s="12" t="str">
        <f>IF(P_20号3様式1!U215&lt;&gt; "",IF(P_20号3様式1!U215&lt;&gt; "-",IF(VALUE(FIXED(P_20号3様式1!U215,0,TRUE))&lt;&gt;P_20号3様式1!U215,RIGHT(FIXED(P_20号3様式1!U215,3,FALSE),4),""),""),"")</f>
        <v/>
      </c>
      <c r="P264" s="13" t="str">
        <f>IF(P_20号3様式1!X215&lt;&gt; "",IF(P_20号3様式1!X215&lt;&gt; "-",TEXT(INT(P_20号3様式1!X215),"#,##0"),"-"),"")</f>
        <v/>
      </c>
      <c r="Q264" s="12" t="str">
        <f>IF(P_20号3様式1!X215&lt;&gt; "",IF(P_20号3様式1!X215&lt;&gt; "-",IF(VALUE(FIXED(P_20号3様式1!X215,0,TRUE))&lt;&gt;P_20号3様式1!X215,RIGHT(FIXED(P_20号3様式1!X215,3,FALSE),4),""),""),"")</f>
        <v/>
      </c>
      <c r="R264" s="13" t="str">
        <f>IF(P_20号3様式1!AA215&lt;&gt; "",IF(P_20号3様式1!AA215&lt;&gt; "-",TEXT(INT(P_20号3様式1!AA215),"#,##0"),"-"),"")</f>
        <v/>
      </c>
      <c r="S264" s="12" t="str">
        <f>IF(P_20号3様式1!AA215&lt;&gt; "",IF(P_20号3様式1!AA215&lt;&gt; "-",IF(VALUE(FIXED(P_20号3様式1!AA215,0,TRUE))&lt;&gt;P_20号3様式1!AA215,RIGHT(FIXED(P_20号3様式1!AA215,3,FALSE),4),""),""),"")</f>
        <v/>
      </c>
    </row>
    <row r="265" spans="1:19" ht="12.75" customHeight="1" x14ac:dyDescent="0.15">
      <c r="A265" s="2" t="str">
        <f>IF(P_20号3様式1!C216="","",P_20号3様式1!C216)</f>
        <v/>
      </c>
      <c r="B265" s="13" t="str">
        <f>IF(P_20号3様式1!AE216&lt;&gt; "",TEXT(INT(P_20号3様式1!AE216),"#,##0"),"")</f>
        <v/>
      </c>
      <c r="C265" s="12" t="str">
        <f>IF(P_20号3様式1!AE216= "","",IF(VALUE(FIXED(P_20号3様式1!AE216,0,TRUE))&lt;&gt;P_20号3様式1!AE216,RIGHT(FIXED(P_20号3様式1!AE216,3,FALSE),4),""))</f>
        <v/>
      </c>
      <c r="D265" s="13" t="str">
        <f>IF(P_20号3様式1!F216&lt;&gt; "",IF(P_20号3様式1!F216&lt;&gt; "-",TEXT(INT(P_20号3様式1!F216),"#,##0"),"-"),"")</f>
        <v/>
      </c>
      <c r="E265" s="12" t="str">
        <f>IF(P_20号3様式1!F216&lt;&gt; "",IF(P_20号3様式1!F216&lt;&gt; "-",IF(VALUE(FIXED(P_20号3様式1!F216,0,TRUE))&lt;&gt;P_20号3様式1!F216,RIGHT(FIXED(P_20号3様式1!F216,3,FALSE),4),""),""),"")</f>
        <v/>
      </c>
      <c r="F265" s="13" t="str">
        <f>IF(P_20号3様式1!I216&lt;&gt; "",IF(P_20号3様式1!I216&lt;&gt; "-",TEXT(INT(P_20号3様式1!I216),"#,##0"),"-"),"")</f>
        <v/>
      </c>
      <c r="G265" s="12" t="str">
        <f>IF(P_20号3様式1!I216&lt;&gt; "",IF(P_20号3様式1!I216&lt;&gt; "-",IF(VALUE(FIXED(P_20号3様式1!I216,0,TRUE))&lt;&gt;P_20号3様式1!I216,RIGHT(FIXED(P_20号3様式1!I216,3,FALSE),4),""),""),"")</f>
        <v/>
      </c>
      <c r="H265" s="13" t="str">
        <f>IF(P_20号3様式1!L216&lt;&gt; "",IF(P_20号3様式1!L216&lt;&gt; "-",TEXT(INT(P_20号3様式1!L216),"#,##0"),"-"),"")</f>
        <v/>
      </c>
      <c r="I265" s="12" t="str">
        <f>IF(P_20号3様式1!L216&lt;&gt; "",IF(P_20号3様式1!L216&lt;&gt; "-",IF(VALUE(FIXED(P_20号3様式1!L216,0,TRUE))&lt;&gt;P_20号3様式1!L216,RIGHT(FIXED(P_20号3様式1!L216,3,FALSE),4),""),""),"")</f>
        <v/>
      </c>
      <c r="J265" s="13" t="str">
        <f>IF(P_20号3様式1!O216&lt;&gt; "",IF(P_20号3様式1!O216&lt;&gt; "-",TEXT(INT(P_20号3様式1!O216),"#,##0"),"-"),"")</f>
        <v/>
      </c>
      <c r="K265" s="12" t="str">
        <f>IF(P_20号3様式1!O216&lt;&gt; "",IF(P_20号3様式1!O216&lt;&gt; "-",IF(VALUE(FIXED(P_20号3様式1!O216,0,TRUE))&lt;&gt;P_20号3様式1!O216,RIGHT(FIXED(P_20号3様式1!O216,3,FALSE),4),""),""),"")</f>
        <v/>
      </c>
      <c r="L265" s="13" t="str">
        <f>IF(P_20号3様式1!R216&lt;&gt; "",IF(P_20号3様式1!R216&lt;&gt; "-",TEXT(INT(P_20号3様式1!R216),"#,##0"),"-"),"")</f>
        <v/>
      </c>
      <c r="M265" s="12" t="str">
        <f>IF(P_20号3様式1!R216&lt;&gt; "",IF(P_20号3様式1!R216&lt;&gt; "-",IF(VALUE(FIXED(P_20号3様式1!R216,0,TRUE))&lt;&gt;P_20号3様式1!R216,RIGHT(FIXED(P_20号3様式1!R216,3,FALSE),4),""),""),"")</f>
        <v/>
      </c>
      <c r="N265" s="13" t="str">
        <f>IF(P_20号3様式1!U216&lt;&gt; "",IF(P_20号3様式1!U216&lt;&gt; "-",TEXT(INT(P_20号3様式1!U216),"#,##0"),"-"),"")</f>
        <v/>
      </c>
      <c r="O265" s="12" t="str">
        <f>IF(P_20号3様式1!U216&lt;&gt; "",IF(P_20号3様式1!U216&lt;&gt; "-",IF(VALUE(FIXED(P_20号3様式1!U216,0,TRUE))&lt;&gt;P_20号3様式1!U216,RIGHT(FIXED(P_20号3様式1!U216,3,FALSE),4),""),""),"")</f>
        <v/>
      </c>
      <c r="P265" s="13" t="str">
        <f>IF(P_20号3様式1!X216&lt;&gt; "",IF(P_20号3様式1!X216&lt;&gt; "-",TEXT(INT(P_20号3様式1!X216),"#,##0"),"-"),"")</f>
        <v/>
      </c>
      <c r="Q265" s="12" t="str">
        <f>IF(P_20号3様式1!X216&lt;&gt; "",IF(P_20号3様式1!X216&lt;&gt; "-",IF(VALUE(FIXED(P_20号3様式1!X216,0,TRUE))&lt;&gt;P_20号3様式1!X216,RIGHT(FIXED(P_20号3様式1!X216,3,FALSE),4),""),""),"")</f>
        <v/>
      </c>
      <c r="R265" s="13" t="str">
        <f>IF(P_20号3様式1!AA216&lt;&gt; "",IF(P_20号3様式1!AA216&lt;&gt; "-",TEXT(INT(P_20号3様式1!AA216),"#,##0"),"-"),"")</f>
        <v/>
      </c>
      <c r="S265" s="12" t="str">
        <f>IF(P_20号3様式1!AA216&lt;&gt; "",IF(P_20号3様式1!AA216&lt;&gt; "-",IF(VALUE(FIXED(P_20号3様式1!AA216,0,TRUE))&lt;&gt;P_20号3様式1!AA216,RIGHT(FIXED(P_20号3様式1!AA216,3,FALSE),4),""),""),"")</f>
        <v/>
      </c>
    </row>
    <row r="266" spans="1:19" ht="18.75" customHeight="1" x14ac:dyDescent="0.15">
      <c r="A266" s="17"/>
      <c r="B266" s="19"/>
      <c r="C266" s="18"/>
      <c r="D266" s="19"/>
      <c r="E266" s="18"/>
      <c r="F266" s="19"/>
      <c r="G266" s="18"/>
      <c r="H266" s="19"/>
      <c r="I266" s="18"/>
      <c r="J266" s="19"/>
      <c r="K266" s="18"/>
      <c r="L266" s="19"/>
      <c r="M266" s="18"/>
      <c r="N266" s="19"/>
      <c r="O266" s="18"/>
      <c r="P266" s="19"/>
      <c r="Q266" s="18"/>
      <c r="R266" s="19"/>
      <c r="S266" s="18"/>
    </row>
    <row r="267" spans="1:19" ht="12.75" customHeight="1" x14ac:dyDescent="0.15">
      <c r="A267" s="22" t="s">
        <v>3</v>
      </c>
      <c r="B267" s="14" t="str">
        <f>IF(P_20号3様式1!AH174&lt;&gt; "",TEXT(INT(P_20号3様式1!AH174),"#,##0"),"")</f>
        <v/>
      </c>
      <c r="C267" s="15" t="str">
        <f>IF(P_20号3様式1!AH174= "","",IF(VALUE(FIXED(P_20号3様式1!AH174,0,TRUE))&lt;&gt;P_20号3様式1!AH174,RIGHT(FIXED(P_20号3様式1!AH174,3,FALSE),4),""))</f>
        <v/>
      </c>
      <c r="D267" s="13" t="str">
        <f>IF(P_20号3様式1!AI174&lt;&gt; "",IF(P_20号3様式1!AI174&lt;&gt; "-",TEXT(INT(P_20号3様式1!AI174),"#,##0"),"-"),"")</f>
        <v/>
      </c>
      <c r="E267" s="12" t="str">
        <f>IF(P_20号3様式1!AI174&lt;&gt; "",IF(P_20号3様式1!AI174&lt;&gt; "-",IF(VALUE(FIXED(P_20号3様式1!AI174,0,TRUE))&lt;&gt;P_20号3様式1!AI174,RIGHT(FIXED(P_20号3様式1!AI174,3,FALSE),4),""),""),"")</f>
        <v/>
      </c>
      <c r="F267" s="13" t="str">
        <f>IF(P_20号3様式1!AJ174&lt;&gt; "",IF(P_20号3様式1!AJ174&lt;&gt; "-",TEXT(INT(P_20号3様式1!AJ174),"#,##0"),"-"),"")</f>
        <v/>
      </c>
      <c r="G267" s="12" t="str">
        <f>IF(P_20号3様式1!AJ174&lt;&gt; "",IF(P_20号3様式1!AJ174&lt;&gt; "-",IF(VALUE(FIXED(P_20号3様式1!AJ174,0,TRUE))&lt;&gt;P_20号3様式1!AJ174,RIGHT(FIXED(P_20号3様式1!AJ174,3,FALSE),4),""),""),"")</f>
        <v/>
      </c>
      <c r="H267" s="13" t="str">
        <f>IF(P_20号3様式1!AK174&lt;&gt; "",IF(P_20号3様式1!AK174&lt;&gt; "-",TEXT(INT(P_20号3様式1!AK174),"#,##0"),"-"),"")</f>
        <v/>
      </c>
      <c r="I267" s="12" t="str">
        <f>IF(P_20号3様式1!AK174&lt;&gt; "",IF(P_20号3様式1!AK174&lt;&gt; "-",IF(VALUE(FIXED(P_20号3様式1!AK174,0,TRUE))&lt;&gt;P_20号3様式1!AK174,RIGHT(FIXED(P_20号3様式1!AK174,3,FALSE),4),""),""),"")</f>
        <v/>
      </c>
      <c r="J267" s="13" t="str">
        <f>IF(P_20号3様式1!AL174&lt;&gt; "",IF(P_20号3様式1!AL174&lt;&gt; "-",TEXT(INT(P_20号3様式1!AL174),"#,##0"),"-"),"")</f>
        <v/>
      </c>
      <c r="K267" s="12" t="str">
        <f>IF(P_20号3様式1!AL174&lt;&gt; "",IF(P_20号3様式1!AL174&lt;&gt; "-",IF(VALUE(FIXED(P_20号3様式1!AL174,0,TRUE))&lt;&gt;P_20号3様式1!AL174,RIGHT(FIXED(P_20号3様式1!AL174,3,FALSE),4),""),""),"")</f>
        <v/>
      </c>
      <c r="L267" s="13" t="str">
        <f>IF(P_20号3様式1!AM174&lt;&gt; "",IF(P_20号3様式1!AM174&lt;&gt; "-",TEXT(INT(P_20号3様式1!AM174),"#,##0"),"-"),"")</f>
        <v/>
      </c>
      <c r="M267" s="12" t="str">
        <f>IF(P_20号3様式1!AM174&lt;&gt; "",IF(P_20号3様式1!AM174&lt;&gt; "-",IF(VALUE(FIXED(P_20号3様式1!AM174,0,TRUE))&lt;&gt;P_20号3様式1!AM174,RIGHT(FIXED(P_20号3様式1!AM174,3,FALSE),4),""),""),"")</f>
        <v/>
      </c>
      <c r="N267" s="13" t="str">
        <f>IF(P_20号3様式1!AN174&lt;&gt; "",IF(P_20号3様式1!AN174&lt;&gt; "-",TEXT(INT(P_20号3様式1!AN174),"#,##0"),"-"),"")</f>
        <v/>
      </c>
      <c r="O267" s="12" t="str">
        <f>IF(P_20号3様式1!AN174&lt;&gt; "",IF(P_20号3様式1!AN174&lt;&gt; "-",IF(VALUE(FIXED(P_20号3様式1!AN174,0,TRUE))&lt;&gt;P_20号3様式1!AN174,RIGHT(FIXED(P_20号3様式1!AN174,3,FALSE),4),""),""),"")</f>
        <v/>
      </c>
      <c r="P267" s="13" t="str">
        <f>IF(P_20号3様式1!AO174&lt;&gt; "",IF(P_20号3様式1!AO174&lt;&gt; "-",TEXT(INT(P_20号3様式1!AO174),"#,##0"),"-"),"")</f>
        <v/>
      </c>
      <c r="Q267" s="12" t="str">
        <f>IF(P_20号3様式1!AO174&lt;&gt; "",IF(P_20号3様式1!AO174&lt;&gt; "-",IF(VALUE(FIXED(P_20号3様式1!AO174,0,TRUE))&lt;&gt;P_20号3様式1!AO174,RIGHT(FIXED(P_20号3様式1!AO174,3,FALSE),4),""),""),"")</f>
        <v/>
      </c>
      <c r="R267" s="13" t="str">
        <f>IF(P_20号3様式1!AP174&lt;&gt; "",IF(P_20号3様式1!AP174&lt;&gt; "-",TEXT(INT(P_20号3様式1!AP174),"#,##0"),"-"),"")</f>
        <v/>
      </c>
      <c r="S267" s="12" t="str">
        <f>IF(P_20号3様式1!AP174&lt;&gt; "",IF(P_20号3様式1!AP174&lt;&gt; "-",IF(VALUE(FIXED(P_20号3様式1!AP174,0,TRUE))&lt;&gt;P_20号3様式1!AP174,RIGHT(FIXED(P_20号3様式1!AP174,3,FALSE),4),""),""),"")</f>
        <v/>
      </c>
    </row>
    <row r="268" spans="1:19" ht="12.75" customHeight="1" x14ac:dyDescent="0.15">
      <c r="A268" s="22" t="s">
        <v>4</v>
      </c>
      <c r="B268" s="14" t="str">
        <f>IF(P_20号3様式1!AS174&lt;&gt; "",TEXT(INT(P_20号3様式1!AS174),"#,##0"),"")</f>
        <v>4</v>
      </c>
      <c r="C268" s="15" t="str">
        <f>IF(P_20号3様式1!AS174= "","",IF(VALUE(FIXED(P_20号3様式1!AS174,0,TRUE))&lt;&gt;P_20号3様式1!AS174,RIGHT(FIXED(P_20号3様式1!AS174,3,FALSE),4),""))</f>
        <v>.011</v>
      </c>
      <c r="D268" s="13" t="str">
        <f>IF(P_20号3様式1!AT174&lt;&gt; "",IF(P_20号3様式1!AT174&lt;&gt; "-",TEXT(INT(P_20号3様式1!AT174),"#,##0"),"-"),"")</f>
        <v>3</v>
      </c>
      <c r="E268" s="12" t="str">
        <f>IF(P_20号3様式1!AT174&lt;&gt; "",IF(P_20号3様式1!AT174&lt;&gt; "-",IF(VALUE(FIXED(P_20号3様式1!AT174,0,TRUE))&lt;&gt;P_20号3様式1!AT174,RIGHT(FIXED(P_20号3様式1!AT174,3,FALSE),4),""),""),"")</f>
        <v>.011</v>
      </c>
      <c r="F268" s="13" t="str">
        <f>IF(P_20号3様式1!AU174&lt;&gt; "",IF(P_20号3様式1!AU174&lt;&gt; "-",TEXT(INT(P_20号3様式1!AU174),"#,##0"),"-"),"")</f>
        <v>0</v>
      </c>
      <c r="G268" s="12" t="str">
        <f>IF(P_20号3様式1!AU174&lt;&gt; "",IF(P_20号3様式1!AU174&lt;&gt; "-",IF(VALUE(FIXED(P_20号3様式1!AU174,0,TRUE))&lt;&gt;P_20号3様式1!AU174,RIGHT(FIXED(P_20号3様式1!AU174,3,FALSE),4),""),""),"")</f>
        <v>.000</v>
      </c>
      <c r="H268" s="13" t="str">
        <f>IF(P_20号3様式1!AV174&lt;&gt; "",IF(P_20号3様式1!AV174&lt;&gt; "-",TEXT(INT(P_20号3様式1!AV174),"#,##0"),"-"),"")</f>
        <v>0</v>
      </c>
      <c r="I268" s="12" t="str">
        <f>IF(P_20号3様式1!AV174&lt;&gt; "",IF(P_20号3様式1!AV174&lt;&gt; "-",IF(VALUE(FIXED(P_20号3様式1!AV174,0,TRUE))&lt;&gt;P_20号3様式1!AV174,RIGHT(FIXED(P_20号3様式1!AV174,3,FALSE),4),""),""),"")</f>
        <v>.000</v>
      </c>
      <c r="J268" s="13" t="str">
        <f>IF(P_20号3様式1!AW174&lt;&gt; "",IF(P_20号3様式1!AW174&lt;&gt; "-",TEXT(INT(P_20号3様式1!AW174),"#,##0"),"-"),"")</f>
        <v>0</v>
      </c>
      <c r="K268" s="12" t="str">
        <f>IF(P_20号3様式1!AW174&lt;&gt; "",IF(P_20号3様式1!AW174&lt;&gt; "-",IF(VALUE(FIXED(P_20号3様式1!AW174,0,TRUE))&lt;&gt;P_20号3様式1!AW174,RIGHT(FIXED(P_20号3様式1!AW174,3,FALSE),4),""),""),"")</f>
        <v>.000</v>
      </c>
      <c r="L268" s="13" t="str">
        <f>IF(P_20号3様式1!AX174&lt;&gt; "",IF(P_20号3様式1!AX174&lt;&gt; "-",TEXT(INT(P_20号3様式1!AX174),"#,##0"),"-"),"")</f>
        <v>0</v>
      </c>
      <c r="M268" s="12" t="str">
        <f>IF(P_20号3様式1!AX174&lt;&gt; "",IF(P_20号3様式1!AX174&lt;&gt; "-",IF(VALUE(FIXED(P_20号3様式1!AX174,0,TRUE))&lt;&gt;P_20号3様式1!AX174,RIGHT(FIXED(P_20号3様式1!AX174,3,FALSE),4),""),""),"")</f>
        <v>.000</v>
      </c>
      <c r="N268" s="13" t="str">
        <f>IF(P_20号3様式1!AY174&lt;&gt; "",IF(P_20号3様式1!AY174&lt;&gt; "-",TEXT(INT(P_20号3様式1!AY174),"#,##0"),"-"),"")</f>
        <v>0</v>
      </c>
      <c r="O268" s="12" t="str">
        <f>IF(P_20号3様式1!AY174&lt;&gt; "",IF(P_20号3様式1!AY174&lt;&gt; "-",IF(VALUE(FIXED(P_20号3様式1!AY174,0,TRUE))&lt;&gt;P_20号3様式1!AY174,RIGHT(FIXED(P_20号3様式1!AY174,3,FALSE),4),""),""),"")</f>
        <v>.000</v>
      </c>
      <c r="P268" s="13" t="str">
        <f>IF(P_20号3様式1!AZ174&lt;&gt; "",IF(P_20号3様式1!AZ174&lt;&gt; "-",TEXT(INT(P_20号3様式1!AZ174),"#,##0"),"-"),"")</f>
        <v>1</v>
      </c>
      <c r="Q268" s="12" t="str">
        <f>IF(P_20号3様式1!AZ174&lt;&gt; "",IF(P_20号3様式1!AZ174&lt;&gt; "-",IF(VALUE(FIXED(P_20号3様式1!AZ174,0,TRUE))&lt;&gt;P_20号3様式1!AZ174,RIGHT(FIXED(P_20号3様式1!AZ174,3,FALSE),4),""),""),"")</f>
        <v>.000</v>
      </c>
      <c r="R268" s="13" t="str">
        <f>IF(P_20号3様式1!BA174&lt;&gt; "",IF(P_20号3様式1!BA174&lt;&gt; "-",TEXT(INT(P_20号3様式1!BA174),"#,##0"),"-"),"")</f>
        <v>0</v>
      </c>
      <c r="S268" s="12" t="str">
        <f>IF(P_20号3様式1!BA174&lt;&gt; "",IF(P_20号3様式1!BA174&lt;&gt; "-",IF(VALUE(FIXED(P_20号3様式1!BA174,0,TRUE))&lt;&gt;P_20号3様式1!BA174,RIGHT(FIXED(P_20号3様式1!BA174,3,FALSE),4),""),""),"")</f>
        <v>.000</v>
      </c>
    </row>
    <row r="269" spans="1:19" ht="12.75" customHeight="1" x14ac:dyDescent="0.15">
      <c r="A269" s="22" t="s">
        <v>11</v>
      </c>
      <c r="B269" s="14" t="str">
        <f>IF(P_20号3様式1!BD174&lt;&gt; "",TEXT(INT(P_20号3様式1!BD174),"#,##0"),"")</f>
        <v>2</v>
      </c>
      <c r="C269" s="15" t="str">
        <f>IF(P_20号3様式1!BD174= "","",IF(VALUE(FIXED(P_20号3様式1!BD174,0,TRUE))&lt;&gt;P_20号3様式1!BD174,RIGHT(FIXED(P_20号3様式1!BD174,3,FALSE),4),""))</f>
        <v>.000</v>
      </c>
      <c r="D269" s="13" t="str">
        <f>IF(P_20号3様式1!BE174&lt;&gt; "",IF(P_20号3様式1!BE174&lt;&gt; "-",TEXT(INT(P_20号3様式1!BE174),"#,##0"),"-"),"")</f>
        <v>1</v>
      </c>
      <c r="E269" s="12" t="str">
        <f>IF(P_20号3様式1!BE174&lt;&gt; "",IF(P_20号3様式1!BE174&lt;&gt; "-",IF(VALUE(FIXED(P_20号3様式1!BE174,0,TRUE))&lt;&gt;P_20号3様式1!BE174,RIGHT(FIXED(P_20号3様式1!BE174,3,FALSE),4),""),""),"")</f>
        <v>.000</v>
      </c>
      <c r="F269" s="13" t="str">
        <f>IF(P_20号3様式1!BF174&lt;&gt; "",IF(P_20号3様式1!BF174&lt;&gt; "-",TEXT(INT(P_20号3様式1!BF174),"#,##0"),"-"),"")</f>
        <v>0</v>
      </c>
      <c r="G269" s="12" t="str">
        <f>IF(P_20号3様式1!BF174&lt;&gt; "",IF(P_20号3様式1!BF174&lt;&gt; "-",IF(VALUE(FIXED(P_20号3様式1!BF174,0,TRUE))&lt;&gt;P_20号3様式1!BF174,RIGHT(FIXED(P_20号3様式1!BF174,3,FALSE),4),""),""),"")</f>
        <v>.000</v>
      </c>
      <c r="H269" s="13" t="str">
        <f>IF(P_20号3様式1!BG174&lt;&gt; "",IF(P_20号3様式1!BG174&lt;&gt; "-",TEXT(INT(P_20号3様式1!BG174),"#,##0"),"-"),"")</f>
        <v>0</v>
      </c>
      <c r="I269" s="12" t="str">
        <f>IF(P_20号3様式1!BG174&lt;&gt; "",IF(P_20号3様式1!BG174&lt;&gt; "-",IF(VALUE(FIXED(P_20号3様式1!BG174,0,TRUE))&lt;&gt;P_20号3様式1!BG174,RIGHT(FIXED(P_20号3様式1!BG174,3,FALSE),4),""),""),"")</f>
        <v>.000</v>
      </c>
      <c r="J269" s="13" t="str">
        <f>IF(P_20号3様式1!BH174&lt;&gt; "",IF(P_20号3様式1!BH174&lt;&gt; "-",TEXT(INT(P_20号3様式1!BH174),"#,##0"),"-"),"")</f>
        <v>0</v>
      </c>
      <c r="K269" s="12" t="str">
        <f>IF(P_20号3様式1!BH174&lt;&gt; "",IF(P_20号3様式1!BH174&lt;&gt; "-",IF(VALUE(FIXED(P_20号3様式1!BH174,0,TRUE))&lt;&gt;P_20号3様式1!BH174,RIGHT(FIXED(P_20号3様式1!BH174,3,FALSE),4),""),""),"")</f>
        <v>.000</v>
      </c>
      <c r="L269" s="13" t="str">
        <f>IF(P_20号3様式1!BI174&lt;&gt; "",IF(P_20号3様式1!BI174&lt;&gt; "-",TEXT(INT(P_20号3様式1!BI174),"#,##0"),"-"),"")</f>
        <v>0</v>
      </c>
      <c r="M269" s="12" t="str">
        <f>IF(P_20号3様式1!BI174&lt;&gt; "",IF(P_20号3様式1!BI174&lt;&gt; "-",IF(VALUE(FIXED(P_20号3様式1!BI174,0,TRUE))&lt;&gt;P_20号3様式1!BI174,RIGHT(FIXED(P_20号3様式1!BI174,3,FALSE),4),""),""),"")</f>
        <v>.000</v>
      </c>
      <c r="N269" s="13" t="str">
        <f>IF(P_20号3様式1!BJ174&lt;&gt; "",IF(P_20号3様式1!BJ174&lt;&gt; "-",TEXT(INT(P_20号3様式1!BJ174),"#,##0"),"-"),"")</f>
        <v>0</v>
      </c>
      <c r="O269" s="12" t="str">
        <f>IF(P_20号3様式1!BJ174&lt;&gt; "",IF(P_20号3様式1!BJ174&lt;&gt; "-",IF(VALUE(FIXED(P_20号3様式1!BJ174,0,TRUE))&lt;&gt;P_20号3様式1!BJ174,RIGHT(FIXED(P_20号3様式1!BJ174,3,FALSE),4),""),""),"")</f>
        <v>.000</v>
      </c>
      <c r="P269" s="13" t="str">
        <f>IF(P_20号3様式1!BK174&lt;&gt; "",IF(P_20号3様式1!BK174&lt;&gt; "-",TEXT(INT(P_20号3様式1!BK174),"#,##0"),"-"),"")</f>
        <v>1</v>
      </c>
      <c r="Q269" s="12" t="str">
        <f>IF(P_20号3様式1!BK174&lt;&gt; "",IF(P_20号3様式1!BK174&lt;&gt; "-",IF(VALUE(FIXED(P_20号3様式1!BK174,0,TRUE))&lt;&gt;P_20号3様式1!BK174,RIGHT(FIXED(P_20号3様式1!BK174,3,FALSE),4),""),""),"")</f>
        <v>.000</v>
      </c>
      <c r="R269" s="13" t="str">
        <f>IF(P_20号3様式1!BL174&lt;&gt; "",IF(P_20号3様式1!BL174&lt;&gt; "-",TEXT(INT(P_20号3様式1!BL174),"#,##0"),"-"),"")</f>
        <v>0</v>
      </c>
      <c r="S269" s="12" t="str">
        <f>IF(P_20号3様式1!BL174&lt;&gt; "",IF(P_20号3様式1!BL174&lt;&gt; "-",IF(VALUE(FIXED(P_20号3様式1!BL174,0,TRUE))&lt;&gt;P_20号3様式1!BL174,RIGHT(FIXED(P_20号3様式1!BL174,3,FALSE),4),""),""),"")</f>
        <v>.000</v>
      </c>
    </row>
    <row r="270" spans="1:19" ht="12.75" customHeight="1" x14ac:dyDescent="0.15">
      <c r="A270" s="22" t="s">
        <v>5</v>
      </c>
      <c r="B270" s="14" t="str">
        <f>IF(P_20号3様式1!BO174&lt;&gt; "",TEXT(INT(P_20号3様式1!BO174),"#,##0"),"")</f>
        <v>6</v>
      </c>
      <c r="C270" s="15" t="str">
        <f>IF(P_20号3様式1!BO174= "","",IF(VALUE(FIXED(P_20号3様式1!BO174,0,TRUE))&lt;&gt;P_20号3様式1!BO174,RIGHT(FIXED(P_20号3様式1!BO174,3,FALSE),4),""))</f>
        <v>.011</v>
      </c>
      <c r="D270" s="13" t="str">
        <f>IF(P_20号3様式1!BP174&lt;&gt; "",IF(P_20号3様式1!BP174&lt;&gt; "-",TEXT(INT(P_20号3様式1!BP174),"#,##0"),"-"),"")</f>
        <v>4</v>
      </c>
      <c r="E270" s="12" t="str">
        <f>IF(P_20号3様式1!BP174&lt;&gt; "",IF(P_20号3様式1!BP174&lt;&gt; "-",IF(VALUE(FIXED(P_20号3様式1!BP174,0,TRUE))&lt;&gt;P_20号3様式1!BP174,RIGHT(FIXED(P_20号3様式1!BP174,3,FALSE),4),""),""),"")</f>
        <v>.011</v>
      </c>
      <c r="F270" s="13" t="str">
        <f>IF(P_20号3様式1!BQ174&lt;&gt; "",IF(P_20号3様式1!BQ174&lt;&gt; "-",TEXT(INT(P_20号3様式1!BQ174),"#,##0"),"-"),"")</f>
        <v>0</v>
      </c>
      <c r="G270" s="12" t="str">
        <f>IF(P_20号3様式1!BQ174&lt;&gt; "",IF(P_20号3様式1!BQ174&lt;&gt; "-",IF(VALUE(FIXED(P_20号3様式1!BQ174,0,TRUE))&lt;&gt;P_20号3様式1!BQ174,RIGHT(FIXED(P_20号3様式1!BQ174,3,FALSE),4),""),""),"")</f>
        <v>.000</v>
      </c>
      <c r="H270" s="13" t="str">
        <f>IF(P_20号3様式1!BR174&lt;&gt; "",IF(P_20号3様式1!BR174&lt;&gt; "-",TEXT(INT(P_20号3様式1!BR174),"#,##0"),"-"),"")</f>
        <v>0</v>
      </c>
      <c r="I270" s="12" t="str">
        <f>IF(P_20号3様式1!BR174&lt;&gt; "",IF(P_20号3様式1!BR174&lt;&gt; "-",IF(VALUE(FIXED(P_20号3様式1!BR174,0,TRUE))&lt;&gt;P_20号3様式1!BR174,RIGHT(FIXED(P_20号3様式1!BR174,3,FALSE),4),""),""),"")</f>
        <v>.000</v>
      </c>
      <c r="J270" s="13" t="str">
        <f>IF(P_20号3様式1!BS174&lt;&gt; "",IF(P_20号3様式1!BS174&lt;&gt; "-",TEXT(INT(P_20号3様式1!BS174),"#,##0"),"-"),"")</f>
        <v>0</v>
      </c>
      <c r="K270" s="12" t="str">
        <f>IF(P_20号3様式1!BS174&lt;&gt; "",IF(P_20号3様式1!BS174&lt;&gt; "-",IF(VALUE(FIXED(P_20号3様式1!BS174,0,TRUE))&lt;&gt;P_20号3様式1!BS174,RIGHT(FIXED(P_20号3様式1!BS174,3,FALSE),4),""),""),"")</f>
        <v>.000</v>
      </c>
      <c r="L270" s="13" t="str">
        <f>IF(P_20号3様式1!BT174&lt;&gt; "",IF(P_20号3様式1!BT174&lt;&gt; "-",TEXT(INT(P_20号3様式1!BT174),"#,##0"),"-"),"")</f>
        <v>0</v>
      </c>
      <c r="M270" s="12" t="str">
        <f>IF(P_20号3様式1!BT174&lt;&gt; "",IF(P_20号3様式1!BT174&lt;&gt; "-",IF(VALUE(FIXED(P_20号3様式1!BT174,0,TRUE))&lt;&gt;P_20号3様式1!BT174,RIGHT(FIXED(P_20号3様式1!BT174,3,FALSE),4),""),""),"")</f>
        <v>.000</v>
      </c>
      <c r="N270" s="13" t="str">
        <f>IF(P_20号3様式1!BU174&lt;&gt; "",IF(P_20号3様式1!BU174&lt;&gt; "-",TEXT(INT(P_20号3様式1!BU174),"#,##0"),"-"),"")</f>
        <v>0</v>
      </c>
      <c r="O270" s="12" t="str">
        <f>IF(P_20号3様式1!BU174&lt;&gt; "",IF(P_20号3様式1!BU174&lt;&gt; "-",IF(VALUE(FIXED(P_20号3様式1!BU174,0,TRUE))&lt;&gt;P_20号3様式1!BU174,RIGHT(FIXED(P_20号3様式1!BU174,3,FALSE),4),""),""),"")</f>
        <v>.000</v>
      </c>
      <c r="P270" s="13" t="str">
        <f>IF(P_20号3様式1!BV174&lt;&gt; "",IF(P_20号3様式1!BV174&lt;&gt; "-",TEXT(INT(P_20号3様式1!BV174),"#,##0"),"-"),"")</f>
        <v>2</v>
      </c>
      <c r="Q270" s="12" t="str">
        <f>IF(P_20号3様式1!BV174&lt;&gt; "",IF(P_20号3様式1!BV174&lt;&gt; "-",IF(VALUE(FIXED(P_20号3様式1!BV174,0,TRUE))&lt;&gt;P_20号3様式1!BV174,RIGHT(FIXED(P_20号3様式1!BV174,3,FALSE),4),""),""),"")</f>
        <v>.000</v>
      </c>
      <c r="R270" s="13" t="str">
        <f>IF(P_20号3様式1!BW174&lt;&gt; "",IF(P_20号3様式1!BW174&lt;&gt; "-",TEXT(INT(P_20号3様式1!BW174),"#,##0"),"-"),"")</f>
        <v>0</v>
      </c>
      <c r="S270" s="12" t="str">
        <f>IF(P_20号3様式1!BW174&lt;&gt; "",IF(P_20号3様式1!BW174&lt;&gt; "-",IF(VALUE(FIXED(P_20号3様式1!BW174,0,TRUE))&lt;&gt;P_20号3様式1!BW174,RIGHT(FIXED(P_20号3様式1!BW174,3,FALSE),4),""),""),"")</f>
        <v>.000</v>
      </c>
    </row>
    <row r="271" spans="1:19" ht="17.25" customHeight="1" x14ac:dyDescent="0.15">
      <c r="A271" s="9" t="s">
        <v>7</v>
      </c>
      <c r="B271" s="37" t="str">
        <f>+B$1</f>
        <v>「政党等得票数」のうち、公選法第６８条の３の規定により政党等の有効投票とみなされた投票の状況</v>
      </c>
      <c r="C271" s="37"/>
      <c r="D271" s="37"/>
      <c r="E271" s="37"/>
      <c r="F271" s="37" t="s">
        <v>0</v>
      </c>
      <c r="G271" s="37"/>
      <c r="H271" s="37"/>
      <c r="I271" s="37"/>
      <c r="J271" s="37"/>
      <c r="K271" s="37"/>
      <c r="L271" s="37"/>
      <c r="M271" s="37"/>
      <c r="N271" s="37"/>
      <c r="O271" s="37"/>
      <c r="P271" s="8"/>
      <c r="Q271" s="4"/>
      <c r="R271" s="34">
        <f>P_20号3様式1!A217</f>
        <v>6</v>
      </c>
      <c r="S271" s="34"/>
    </row>
    <row r="272" spans="1:19" ht="17.25" customHeight="1" x14ac:dyDescent="0.15">
      <c r="A272" s="4"/>
      <c r="B272" s="37"/>
      <c r="C272" s="37"/>
      <c r="D272" s="37"/>
      <c r="E272" s="37"/>
      <c r="F272" s="37"/>
      <c r="G272" s="37"/>
      <c r="H272" s="37"/>
      <c r="I272" s="37"/>
      <c r="J272" s="37"/>
      <c r="K272" s="37"/>
      <c r="L272" s="37"/>
      <c r="M272" s="37"/>
      <c r="N272" s="37"/>
      <c r="O272" s="37"/>
      <c r="P272" s="6"/>
      <c r="Q272" s="5"/>
      <c r="R272" s="35" t="s">
        <v>10</v>
      </c>
      <c r="S272" s="35"/>
    </row>
    <row r="273" spans="1:19" ht="14.25" customHeight="1" x14ac:dyDescent="0.15">
      <c r="A273" s="38">
        <f>IF(パラメタシート!B1="","",パラメタシート!B1)</f>
        <v>44752</v>
      </c>
      <c r="B273" s="38"/>
      <c r="C273" s="38"/>
      <c r="D273" s="6"/>
      <c r="E273" s="5"/>
      <c r="F273" s="6"/>
      <c r="G273" s="21"/>
      <c r="H273" s="21"/>
      <c r="I273" s="21"/>
      <c r="J273" s="7"/>
      <c r="K273" s="5"/>
      <c r="L273" s="33" t="str">
        <f>IF(P_20号3様式1!BY217="0","即日 開票　　中間報告","翌日 開票　　中間報告")</f>
        <v>即日 開票　　中間報告</v>
      </c>
      <c r="M273" s="33"/>
      <c r="N273" s="33"/>
      <c r="O273" s="33"/>
      <c r="P273" s="36">
        <f xml:space="preserve"> IF(P_20号3様式1!BZ217="","時　　    分        ",P_20号3様式1!BZ217)</f>
        <v>0</v>
      </c>
      <c r="Q273" s="36"/>
      <c r="R273" s="36"/>
      <c r="S273" s="36"/>
    </row>
    <row r="274" spans="1:19" ht="14.25" customHeight="1" x14ac:dyDescent="0.15">
      <c r="A274" s="39" t="str">
        <f>IF(P_20号3様式1!BX217="","","     　　" &amp; P_20号3様式1!BX217)</f>
        <v xml:space="preserve">     　　参議院比例代表選出議員選挙</v>
      </c>
      <c r="B274" s="39"/>
      <c r="C274" s="39"/>
      <c r="D274" s="6"/>
      <c r="E274" s="5"/>
      <c r="F274" s="6"/>
      <c r="G274" s="5"/>
      <c r="H274" s="6"/>
      <c r="I274" s="5"/>
      <c r="J274" s="6"/>
      <c r="K274" s="5"/>
      <c r="L274" s="33" t="s">
        <v>1</v>
      </c>
      <c r="M274" s="33"/>
      <c r="N274" s="33"/>
      <c r="O274" s="33"/>
      <c r="P274" s="36" t="str">
        <f xml:space="preserve"> IF(P_20号3様式1!CA217="","時　　    分        ",P_20号3様式1!CA217)</f>
        <v xml:space="preserve">時　　    分        </v>
      </c>
      <c r="Q274" s="36"/>
      <c r="R274" s="36"/>
      <c r="S274" s="36"/>
    </row>
    <row r="275" spans="1:19" s="3" customFormat="1" ht="15.75" customHeight="1" x14ac:dyDescent="0.15">
      <c r="A275" s="27" t="s">
        <v>2</v>
      </c>
      <c r="B275" s="25" t="str">
        <f>IF(P_20号3様式1!AB217 = "", "", P_20号3様式1!AB217)</f>
        <v>自由民主党</v>
      </c>
      <c r="C275" s="26"/>
      <c r="D275" s="23" t="str">
        <f>IF(P_20号3様式1!D217 = "", "", P_20号3様式1!D217)</f>
        <v>01</v>
      </c>
      <c r="E275" s="24"/>
      <c r="F275" s="23" t="str">
        <f>IF(P_20号3様式1!G217 = "", "", P_20号3様式1!G217)</f>
        <v>02</v>
      </c>
      <c r="G275" s="24"/>
      <c r="H275" s="23" t="str">
        <f>IF(P_20号3様式1!J217 = "", "", P_20号3様式1!J217)</f>
        <v/>
      </c>
      <c r="I275" s="24"/>
      <c r="J275" s="23" t="str">
        <f>IF(P_20号3様式1!M217 = "", "", P_20号3様式1!M217)</f>
        <v/>
      </c>
      <c r="K275" s="24"/>
      <c r="L275" s="23" t="str">
        <f>IF(P_20号3様式1!P217 = "", "", P_20号3様式1!P217)</f>
        <v/>
      </c>
      <c r="M275" s="24"/>
      <c r="N275" s="23" t="str">
        <f>IF(P_20号3様式1!S217 = "", "", P_20号3様式1!S217)</f>
        <v/>
      </c>
      <c r="O275" s="24"/>
      <c r="P275" s="23" t="str">
        <f>IF(P_20号3様式1!V217 = "", "", P_20号3様式1!V217)</f>
        <v/>
      </c>
      <c r="Q275" s="24"/>
      <c r="R275" s="23" t="str">
        <f>IF(P_20号3様式1!Y217 = "", "", P_20号3様式1!Y217)</f>
        <v/>
      </c>
      <c r="S275" s="24"/>
    </row>
    <row r="276" spans="1:19" s="3" customFormat="1" ht="30.75" customHeight="1" x14ac:dyDescent="0.15">
      <c r="A276" s="28"/>
      <c r="B276" s="31" t="str">
        <f>+B$6</f>
        <v>特定枠名簿登録者
への投票総数</v>
      </c>
      <c r="C276" s="32"/>
      <c r="D276" s="29" t="str">
        <f>IF(P_20号3様式1!E217 = "", "", P_20号3様式1!E217)</f>
        <v>藤井　一博</v>
      </c>
      <c r="E276" s="30"/>
      <c r="F276" s="29" t="str">
        <f>IF(P_20号3様式1!H217 = "", "", P_20号3様式1!H217)</f>
        <v>梶原　大介</v>
      </c>
      <c r="G276" s="30"/>
      <c r="H276" s="29" t="str">
        <f>IF(P_20号3様式1!K217 = "", "", P_20号3様式1!K217)</f>
        <v/>
      </c>
      <c r="I276" s="30"/>
      <c r="J276" s="29" t="str">
        <f>IF(P_20号3様式1!N217 = "", "", P_20号3様式1!N217)</f>
        <v/>
      </c>
      <c r="K276" s="30"/>
      <c r="L276" s="29" t="str">
        <f>IF(P_20号3様式1!Q217 = "", "", P_20号3様式1!Q217)</f>
        <v/>
      </c>
      <c r="M276" s="30"/>
      <c r="N276" s="29" t="str">
        <f>IF(P_20号3様式1!T217 = "", "", P_20号3様式1!T217)</f>
        <v/>
      </c>
      <c r="O276" s="30"/>
      <c r="P276" s="29" t="str">
        <f>IF(P_20号3様式1!W217 = "", "", P_20号3様式1!W217)</f>
        <v/>
      </c>
      <c r="Q276" s="30"/>
      <c r="R276" s="29" t="str">
        <f>IF(P_20号3様式1!Z217 = "", "", P_20号3様式1!Z217)</f>
        <v/>
      </c>
      <c r="S276" s="30"/>
    </row>
    <row r="277" spans="1:19" ht="12.75" customHeight="1" x14ac:dyDescent="0.15">
      <c r="A277" s="2" t="str">
        <f>IF(P_20号3様式1!C217="","",P_20号3様式1!C217)</f>
        <v>瀬戸内町</v>
      </c>
      <c r="B277" s="13" t="str">
        <f>IF(P_20号3様式1!AE217&lt;&gt; "",TEXT(INT(P_20号3様式1!AE217),"#,##0"),"")</f>
        <v>0</v>
      </c>
      <c r="C277" s="12" t="str">
        <f>IF(P_20号3様式1!AE217= "","",IF(VALUE(FIXED(P_20号3様式1!AE217,0,TRUE))&lt;&gt;P_20号3様式1!AE217,RIGHT(FIXED(P_20号3様式1!AE217,3,FALSE),4),""))</f>
        <v>.000</v>
      </c>
      <c r="D277" s="13" t="str">
        <f>IF(P_20号3様式1!F217&lt;&gt; "",IF(P_20号3様式1!F217&lt;&gt; "-",TEXT(INT(P_20号3様式1!F217),"#,##0"),"-"),"")</f>
        <v>0</v>
      </c>
      <c r="E277" s="12" t="str">
        <f>IF(P_20号3様式1!F217&lt;&gt; "",IF(P_20号3様式1!F217&lt;&gt; "-",IF(VALUE(FIXED(P_20号3様式1!F217,0,TRUE))&lt;&gt;P_20号3様式1!F217,RIGHT(FIXED(P_20号3様式1!F217,3,FALSE),4),""),""),"")</f>
        <v>.000</v>
      </c>
      <c r="F277" s="13" t="str">
        <f>IF(P_20号3様式1!I217&lt;&gt; "",IF(P_20号3様式1!I217&lt;&gt; "-",TEXT(INT(P_20号3様式1!I217),"#,##0"),"-"),"")</f>
        <v>0</v>
      </c>
      <c r="G277" s="12" t="str">
        <f>IF(P_20号3様式1!I217&lt;&gt; "",IF(P_20号3様式1!I217&lt;&gt; "-",IF(VALUE(FIXED(P_20号3様式1!I217,0,TRUE))&lt;&gt;P_20号3様式1!I217,RIGHT(FIXED(P_20号3様式1!I217,3,FALSE),4),""),""),"")</f>
        <v>.000</v>
      </c>
      <c r="H277" s="13" t="str">
        <f>IF(P_20号3様式1!L217&lt;&gt; "",IF(P_20号3様式1!L217&lt;&gt; "-",TEXT(INT(P_20号3様式1!L217),"#,##0"),"-"),"")</f>
        <v/>
      </c>
      <c r="I277" s="12" t="str">
        <f>IF(P_20号3様式1!L217&lt;&gt; "",IF(P_20号3様式1!L217&lt;&gt; "-",IF(VALUE(FIXED(P_20号3様式1!L217,0,TRUE))&lt;&gt;P_20号3様式1!L217,RIGHT(FIXED(P_20号3様式1!L217,3,FALSE),4),""),""),"")</f>
        <v/>
      </c>
      <c r="J277" s="13" t="str">
        <f>IF(P_20号3様式1!O217&lt;&gt; "",IF(P_20号3様式1!O217&lt;&gt; "-",TEXT(INT(P_20号3様式1!O217),"#,##0"),"-"),"")</f>
        <v/>
      </c>
      <c r="K277" s="12" t="str">
        <f>IF(P_20号3様式1!O217&lt;&gt; "",IF(P_20号3様式1!O217&lt;&gt; "-",IF(VALUE(FIXED(P_20号3様式1!O217,0,TRUE))&lt;&gt;P_20号3様式1!O217,RIGHT(FIXED(P_20号3様式1!O217,3,FALSE),4),""),""),"")</f>
        <v/>
      </c>
      <c r="L277" s="13" t="str">
        <f>IF(P_20号3様式1!R217&lt;&gt; "",IF(P_20号3様式1!R217&lt;&gt; "-",TEXT(INT(P_20号3様式1!R217),"#,##0"),"-"),"")</f>
        <v/>
      </c>
      <c r="M277" s="12" t="str">
        <f>IF(P_20号3様式1!R217&lt;&gt; "",IF(P_20号3様式1!R217&lt;&gt; "-",IF(VALUE(FIXED(P_20号3様式1!R217,0,TRUE))&lt;&gt;P_20号3様式1!R217,RIGHT(FIXED(P_20号3様式1!R217,3,FALSE),4),""),""),"")</f>
        <v/>
      </c>
      <c r="N277" s="13" t="str">
        <f>IF(P_20号3様式1!U217&lt;&gt; "",IF(P_20号3様式1!U217&lt;&gt; "-",TEXT(INT(P_20号3様式1!U217),"#,##0"),"-"),"")</f>
        <v/>
      </c>
      <c r="O277" s="12" t="str">
        <f>IF(P_20号3様式1!U217&lt;&gt; "",IF(P_20号3様式1!U217&lt;&gt; "-",IF(VALUE(FIXED(P_20号3様式1!U217,0,TRUE))&lt;&gt;P_20号3様式1!U217,RIGHT(FIXED(P_20号3様式1!U217,3,FALSE),4),""),""),"")</f>
        <v/>
      </c>
      <c r="P277" s="13" t="str">
        <f>IF(P_20号3様式1!X217&lt;&gt; "",IF(P_20号3様式1!X217&lt;&gt; "-",TEXT(INT(P_20号3様式1!X217),"#,##0"),"-"),"")</f>
        <v/>
      </c>
      <c r="Q277" s="12" t="str">
        <f>IF(P_20号3様式1!X217&lt;&gt; "",IF(P_20号3様式1!X217&lt;&gt; "-",IF(VALUE(FIXED(P_20号3様式1!X217,0,TRUE))&lt;&gt;P_20号3様式1!X217,RIGHT(FIXED(P_20号3様式1!X217,3,FALSE),4),""),""),"")</f>
        <v/>
      </c>
      <c r="R277" s="13" t="str">
        <f>IF(P_20号3様式1!AA217&lt;&gt; "",IF(P_20号3様式1!AA217&lt;&gt; "-",TEXT(INT(P_20号3様式1!AA217),"#,##0"),"-"),"")</f>
        <v/>
      </c>
      <c r="S277" s="12" t="str">
        <f>IF(P_20号3様式1!AA217&lt;&gt; "",IF(P_20号3様式1!AA217&lt;&gt; "-",IF(VALUE(FIXED(P_20号3様式1!AA217,0,TRUE))&lt;&gt;P_20号3様式1!AA217,RIGHT(FIXED(P_20号3様式1!AA217,3,FALSE),4),""),""),"")</f>
        <v/>
      </c>
    </row>
    <row r="278" spans="1:19" ht="12.75" customHeight="1" x14ac:dyDescent="0.15">
      <c r="A278" s="2" t="str">
        <f>IF(P_20号3様式1!C218="","",P_20号3様式1!C218)</f>
        <v>龍郷町</v>
      </c>
      <c r="B278" s="13" t="str">
        <f>IF(P_20号3様式1!AE218&lt;&gt; "",TEXT(INT(P_20号3様式1!AE218),"#,##0"),"")</f>
        <v>0</v>
      </c>
      <c r="C278" s="12" t="str">
        <f>IF(P_20号3様式1!AE218= "","",IF(VALUE(FIXED(P_20号3様式1!AE218,0,TRUE))&lt;&gt;P_20号3様式1!AE218,RIGHT(FIXED(P_20号3様式1!AE218,3,FALSE),4),""))</f>
        <v>.000</v>
      </c>
      <c r="D278" s="13" t="str">
        <f>IF(P_20号3様式1!F218&lt;&gt; "",IF(P_20号3様式1!F218&lt;&gt; "-",TEXT(INT(P_20号3様式1!F218),"#,##0"),"-"),"")</f>
        <v>0</v>
      </c>
      <c r="E278" s="12" t="str">
        <f>IF(P_20号3様式1!F218&lt;&gt; "",IF(P_20号3様式1!F218&lt;&gt; "-",IF(VALUE(FIXED(P_20号3様式1!F218,0,TRUE))&lt;&gt;P_20号3様式1!F218,RIGHT(FIXED(P_20号3様式1!F218,3,FALSE),4),""),""),"")</f>
        <v>.000</v>
      </c>
      <c r="F278" s="13" t="str">
        <f>IF(P_20号3様式1!I218&lt;&gt; "",IF(P_20号3様式1!I218&lt;&gt; "-",TEXT(INT(P_20号3様式1!I218),"#,##0"),"-"),"")</f>
        <v>0</v>
      </c>
      <c r="G278" s="12" t="str">
        <f>IF(P_20号3様式1!I218&lt;&gt; "",IF(P_20号3様式1!I218&lt;&gt; "-",IF(VALUE(FIXED(P_20号3様式1!I218,0,TRUE))&lt;&gt;P_20号3様式1!I218,RIGHT(FIXED(P_20号3様式1!I218,3,FALSE),4),""),""),"")</f>
        <v>.000</v>
      </c>
      <c r="H278" s="13" t="str">
        <f>IF(P_20号3様式1!L218&lt;&gt; "",IF(P_20号3様式1!L218&lt;&gt; "-",TEXT(INT(P_20号3様式1!L218),"#,##0"),"-"),"")</f>
        <v/>
      </c>
      <c r="I278" s="12" t="str">
        <f>IF(P_20号3様式1!L218&lt;&gt; "",IF(P_20号3様式1!L218&lt;&gt; "-",IF(VALUE(FIXED(P_20号3様式1!L218,0,TRUE))&lt;&gt;P_20号3様式1!L218,RIGHT(FIXED(P_20号3様式1!L218,3,FALSE),4),""),""),"")</f>
        <v/>
      </c>
      <c r="J278" s="13" t="str">
        <f>IF(P_20号3様式1!O218&lt;&gt; "",IF(P_20号3様式1!O218&lt;&gt; "-",TEXT(INT(P_20号3様式1!O218),"#,##0"),"-"),"")</f>
        <v/>
      </c>
      <c r="K278" s="12" t="str">
        <f>IF(P_20号3様式1!O218&lt;&gt; "",IF(P_20号3様式1!O218&lt;&gt; "-",IF(VALUE(FIXED(P_20号3様式1!O218,0,TRUE))&lt;&gt;P_20号3様式1!O218,RIGHT(FIXED(P_20号3様式1!O218,3,FALSE),4),""),""),"")</f>
        <v/>
      </c>
      <c r="L278" s="13" t="str">
        <f>IF(P_20号3様式1!R218&lt;&gt; "",IF(P_20号3様式1!R218&lt;&gt; "-",TEXT(INT(P_20号3様式1!R218),"#,##0"),"-"),"")</f>
        <v/>
      </c>
      <c r="M278" s="12" t="str">
        <f>IF(P_20号3様式1!R218&lt;&gt; "",IF(P_20号3様式1!R218&lt;&gt; "-",IF(VALUE(FIXED(P_20号3様式1!R218,0,TRUE))&lt;&gt;P_20号3様式1!R218,RIGHT(FIXED(P_20号3様式1!R218,3,FALSE),4),""),""),"")</f>
        <v/>
      </c>
      <c r="N278" s="13" t="str">
        <f>IF(P_20号3様式1!U218&lt;&gt; "",IF(P_20号3様式1!U218&lt;&gt; "-",TEXT(INT(P_20号3様式1!U218),"#,##0"),"-"),"")</f>
        <v/>
      </c>
      <c r="O278" s="12" t="str">
        <f>IF(P_20号3様式1!U218&lt;&gt; "",IF(P_20号3様式1!U218&lt;&gt; "-",IF(VALUE(FIXED(P_20号3様式1!U218,0,TRUE))&lt;&gt;P_20号3様式1!U218,RIGHT(FIXED(P_20号3様式1!U218,3,FALSE),4),""),""),"")</f>
        <v/>
      </c>
      <c r="P278" s="13" t="str">
        <f>IF(P_20号3様式1!X218&lt;&gt; "",IF(P_20号3様式1!X218&lt;&gt; "-",TEXT(INT(P_20号3様式1!X218),"#,##0"),"-"),"")</f>
        <v/>
      </c>
      <c r="Q278" s="12" t="str">
        <f>IF(P_20号3様式1!X218&lt;&gt; "",IF(P_20号3様式1!X218&lt;&gt; "-",IF(VALUE(FIXED(P_20号3様式1!X218,0,TRUE))&lt;&gt;P_20号3様式1!X218,RIGHT(FIXED(P_20号3様式1!X218,3,FALSE),4),""),""),"")</f>
        <v/>
      </c>
      <c r="R278" s="13" t="str">
        <f>IF(P_20号3様式1!AA218&lt;&gt; "",IF(P_20号3様式1!AA218&lt;&gt; "-",TEXT(INT(P_20号3様式1!AA218),"#,##0"),"-"),"")</f>
        <v/>
      </c>
      <c r="S278" s="12" t="str">
        <f>IF(P_20号3様式1!AA218&lt;&gt; "",IF(P_20号3様式1!AA218&lt;&gt; "-",IF(VALUE(FIXED(P_20号3様式1!AA218,0,TRUE))&lt;&gt;P_20号3様式1!AA218,RIGHT(FIXED(P_20号3様式1!AA218,3,FALSE),4),""),""),"")</f>
        <v/>
      </c>
    </row>
    <row r="279" spans="1:19" ht="12.75" customHeight="1" x14ac:dyDescent="0.15">
      <c r="A279" s="2" t="str">
        <f>IF(P_20号3様式1!C219="","",P_20号3様式1!C219)</f>
        <v>喜界町</v>
      </c>
      <c r="B279" s="13" t="str">
        <f>IF(P_20号3様式1!AE219&lt;&gt; "",TEXT(INT(P_20号3様式1!AE219),"#,##0"),"")</f>
        <v>0</v>
      </c>
      <c r="C279" s="12" t="str">
        <f>IF(P_20号3様式1!AE219= "","",IF(VALUE(FIXED(P_20号3様式1!AE219,0,TRUE))&lt;&gt;P_20号3様式1!AE219,RIGHT(FIXED(P_20号3様式1!AE219,3,FALSE),4),""))</f>
        <v>.000</v>
      </c>
      <c r="D279" s="13" t="str">
        <f>IF(P_20号3様式1!F219&lt;&gt; "",IF(P_20号3様式1!F219&lt;&gt; "-",TEXT(INT(P_20号3様式1!F219),"#,##0"),"-"),"")</f>
        <v>0</v>
      </c>
      <c r="E279" s="12" t="str">
        <f>IF(P_20号3様式1!F219&lt;&gt; "",IF(P_20号3様式1!F219&lt;&gt; "-",IF(VALUE(FIXED(P_20号3様式1!F219,0,TRUE))&lt;&gt;P_20号3様式1!F219,RIGHT(FIXED(P_20号3様式1!F219,3,FALSE),4),""),""),"")</f>
        <v>.000</v>
      </c>
      <c r="F279" s="13" t="str">
        <f>IF(P_20号3様式1!I219&lt;&gt; "",IF(P_20号3様式1!I219&lt;&gt; "-",TEXT(INT(P_20号3様式1!I219),"#,##0"),"-"),"")</f>
        <v>0</v>
      </c>
      <c r="G279" s="12" t="str">
        <f>IF(P_20号3様式1!I219&lt;&gt; "",IF(P_20号3様式1!I219&lt;&gt; "-",IF(VALUE(FIXED(P_20号3様式1!I219,0,TRUE))&lt;&gt;P_20号3様式1!I219,RIGHT(FIXED(P_20号3様式1!I219,3,FALSE),4),""),""),"")</f>
        <v>.000</v>
      </c>
      <c r="H279" s="13" t="str">
        <f>IF(P_20号3様式1!L219&lt;&gt; "",IF(P_20号3様式1!L219&lt;&gt; "-",TEXT(INT(P_20号3様式1!L219),"#,##0"),"-"),"")</f>
        <v/>
      </c>
      <c r="I279" s="12" t="str">
        <f>IF(P_20号3様式1!L219&lt;&gt; "",IF(P_20号3様式1!L219&lt;&gt; "-",IF(VALUE(FIXED(P_20号3様式1!L219,0,TRUE))&lt;&gt;P_20号3様式1!L219,RIGHT(FIXED(P_20号3様式1!L219,3,FALSE),4),""),""),"")</f>
        <v/>
      </c>
      <c r="J279" s="13" t="str">
        <f>IF(P_20号3様式1!O219&lt;&gt; "",IF(P_20号3様式1!O219&lt;&gt; "-",TEXT(INT(P_20号3様式1!O219),"#,##0"),"-"),"")</f>
        <v/>
      </c>
      <c r="K279" s="12" t="str">
        <f>IF(P_20号3様式1!O219&lt;&gt; "",IF(P_20号3様式1!O219&lt;&gt; "-",IF(VALUE(FIXED(P_20号3様式1!O219,0,TRUE))&lt;&gt;P_20号3様式1!O219,RIGHT(FIXED(P_20号3様式1!O219,3,FALSE),4),""),""),"")</f>
        <v/>
      </c>
      <c r="L279" s="13" t="str">
        <f>IF(P_20号3様式1!R219&lt;&gt; "",IF(P_20号3様式1!R219&lt;&gt; "-",TEXT(INT(P_20号3様式1!R219),"#,##0"),"-"),"")</f>
        <v/>
      </c>
      <c r="M279" s="12" t="str">
        <f>IF(P_20号3様式1!R219&lt;&gt; "",IF(P_20号3様式1!R219&lt;&gt; "-",IF(VALUE(FIXED(P_20号3様式1!R219,0,TRUE))&lt;&gt;P_20号3様式1!R219,RIGHT(FIXED(P_20号3様式1!R219,3,FALSE),4),""),""),"")</f>
        <v/>
      </c>
      <c r="N279" s="13" t="str">
        <f>IF(P_20号3様式1!U219&lt;&gt; "",IF(P_20号3様式1!U219&lt;&gt; "-",TEXT(INT(P_20号3様式1!U219),"#,##0"),"-"),"")</f>
        <v/>
      </c>
      <c r="O279" s="12" t="str">
        <f>IF(P_20号3様式1!U219&lt;&gt; "",IF(P_20号3様式1!U219&lt;&gt; "-",IF(VALUE(FIXED(P_20号3様式1!U219,0,TRUE))&lt;&gt;P_20号3様式1!U219,RIGHT(FIXED(P_20号3様式1!U219,3,FALSE),4),""),""),"")</f>
        <v/>
      </c>
      <c r="P279" s="13" t="str">
        <f>IF(P_20号3様式1!X219&lt;&gt; "",IF(P_20号3様式1!X219&lt;&gt; "-",TEXT(INT(P_20号3様式1!X219),"#,##0"),"-"),"")</f>
        <v/>
      </c>
      <c r="Q279" s="12" t="str">
        <f>IF(P_20号3様式1!X219&lt;&gt; "",IF(P_20号3様式1!X219&lt;&gt; "-",IF(VALUE(FIXED(P_20号3様式1!X219,0,TRUE))&lt;&gt;P_20号3様式1!X219,RIGHT(FIXED(P_20号3様式1!X219,3,FALSE),4),""),""),"")</f>
        <v/>
      </c>
      <c r="R279" s="13" t="str">
        <f>IF(P_20号3様式1!AA219&lt;&gt; "",IF(P_20号3様式1!AA219&lt;&gt; "-",TEXT(INT(P_20号3様式1!AA219),"#,##0"),"-"),"")</f>
        <v/>
      </c>
      <c r="S279" s="12" t="str">
        <f>IF(P_20号3様式1!AA219&lt;&gt; "",IF(P_20号3様式1!AA219&lt;&gt; "-",IF(VALUE(FIXED(P_20号3様式1!AA219,0,TRUE))&lt;&gt;P_20号3様式1!AA219,RIGHT(FIXED(P_20号3様式1!AA219,3,FALSE),4),""),""),"")</f>
        <v/>
      </c>
    </row>
    <row r="280" spans="1:19" ht="12.75" customHeight="1" x14ac:dyDescent="0.15">
      <c r="A280" s="2" t="str">
        <f>IF(P_20号3様式1!C220="","",P_20号3様式1!C220)</f>
        <v>徳之島町</v>
      </c>
      <c r="B280" s="13" t="str">
        <f>IF(P_20号3様式1!AE220&lt;&gt; "",TEXT(INT(P_20号3様式1!AE220),"#,##0"),"")</f>
        <v>0</v>
      </c>
      <c r="C280" s="12" t="str">
        <f>IF(P_20号3様式1!AE220= "","",IF(VALUE(FIXED(P_20号3様式1!AE220,0,TRUE))&lt;&gt;P_20号3様式1!AE220,RIGHT(FIXED(P_20号3様式1!AE220,3,FALSE),4),""))</f>
        <v>.000</v>
      </c>
      <c r="D280" s="13" t="str">
        <f>IF(P_20号3様式1!F220&lt;&gt; "",IF(P_20号3様式1!F220&lt;&gt; "-",TEXT(INT(P_20号3様式1!F220),"#,##0"),"-"),"")</f>
        <v>0</v>
      </c>
      <c r="E280" s="12" t="str">
        <f>IF(P_20号3様式1!F220&lt;&gt; "",IF(P_20号3様式1!F220&lt;&gt; "-",IF(VALUE(FIXED(P_20号3様式1!F220,0,TRUE))&lt;&gt;P_20号3様式1!F220,RIGHT(FIXED(P_20号3様式1!F220,3,FALSE),4),""),""),"")</f>
        <v>.000</v>
      </c>
      <c r="F280" s="13" t="str">
        <f>IF(P_20号3様式1!I220&lt;&gt; "",IF(P_20号3様式1!I220&lt;&gt; "-",TEXT(INT(P_20号3様式1!I220),"#,##0"),"-"),"")</f>
        <v>0</v>
      </c>
      <c r="G280" s="12" t="str">
        <f>IF(P_20号3様式1!I220&lt;&gt; "",IF(P_20号3様式1!I220&lt;&gt; "-",IF(VALUE(FIXED(P_20号3様式1!I220,0,TRUE))&lt;&gt;P_20号3様式1!I220,RIGHT(FIXED(P_20号3様式1!I220,3,FALSE),4),""),""),"")</f>
        <v>.000</v>
      </c>
      <c r="H280" s="13" t="str">
        <f>IF(P_20号3様式1!L220&lt;&gt; "",IF(P_20号3様式1!L220&lt;&gt; "-",TEXT(INT(P_20号3様式1!L220),"#,##0"),"-"),"")</f>
        <v/>
      </c>
      <c r="I280" s="12" t="str">
        <f>IF(P_20号3様式1!L220&lt;&gt; "",IF(P_20号3様式1!L220&lt;&gt; "-",IF(VALUE(FIXED(P_20号3様式1!L220,0,TRUE))&lt;&gt;P_20号3様式1!L220,RIGHT(FIXED(P_20号3様式1!L220,3,FALSE),4),""),""),"")</f>
        <v/>
      </c>
      <c r="J280" s="13" t="str">
        <f>IF(P_20号3様式1!O220&lt;&gt; "",IF(P_20号3様式1!O220&lt;&gt; "-",TEXT(INT(P_20号3様式1!O220),"#,##0"),"-"),"")</f>
        <v/>
      </c>
      <c r="K280" s="12" t="str">
        <f>IF(P_20号3様式1!O220&lt;&gt; "",IF(P_20号3様式1!O220&lt;&gt; "-",IF(VALUE(FIXED(P_20号3様式1!O220,0,TRUE))&lt;&gt;P_20号3様式1!O220,RIGHT(FIXED(P_20号3様式1!O220,3,FALSE),4),""),""),"")</f>
        <v/>
      </c>
      <c r="L280" s="13" t="str">
        <f>IF(P_20号3様式1!R220&lt;&gt; "",IF(P_20号3様式1!R220&lt;&gt; "-",TEXT(INT(P_20号3様式1!R220),"#,##0"),"-"),"")</f>
        <v/>
      </c>
      <c r="M280" s="12" t="str">
        <f>IF(P_20号3様式1!R220&lt;&gt; "",IF(P_20号3様式1!R220&lt;&gt; "-",IF(VALUE(FIXED(P_20号3様式1!R220,0,TRUE))&lt;&gt;P_20号3様式1!R220,RIGHT(FIXED(P_20号3様式1!R220,3,FALSE),4),""),""),"")</f>
        <v/>
      </c>
      <c r="N280" s="13" t="str">
        <f>IF(P_20号3様式1!U220&lt;&gt; "",IF(P_20号3様式1!U220&lt;&gt; "-",TEXT(INT(P_20号3様式1!U220),"#,##0"),"-"),"")</f>
        <v/>
      </c>
      <c r="O280" s="12" t="str">
        <f>IF(P_20号3様式1!U220&lt;&gt; "",IF(P_20号3様式1!U220&lt;&gt; "-",IF(VALUE(FIXED(P_20号3様式1!U220,0,TRUE))&lt;&gt;P_20号3様式1!U220,RIGHT(FIXED(P_20号3様式1!U220,3,FALSE),4),""),""),"")</f>
        <v/>
      </c>
      <c r="P280" s="13" t="str">
        <f>IF(P_20号3様式1!X220&lt;&gt; "",IF(P_20号3様式1!X220&lt;&gt; "-",TEXT(INT(P_20号3様式1!X220),"#,##0"),"-"),"")</f>
        <v/>
      </c>
      <c r="Q280" s="12" t="str">
        <f>IF(P_20号3様式1!X220&lt;&gt; "",IF(P_20号3様式1!X220&lt;&gt; "-",IF(VALUE(FIXED(P_20号3様式1!X220,0,TRUE))&lt;&gt;P_20号3様式1!X220,RIGHT(FIXED(P_20号3様式1!X220,3,FALSE),4),""),""),"")</f>
        <v/>
      </c>
      <c r="R280" s="13" t="str">
        <f>IF(P_20号3様式1!AA220&lt;&gt; "",IF(P_20号3様式1!AA220&lt;&gt; "-",TEXT(INT(P_20号3様式1!AA220),"#,##0"),"-"),"")</f>
        <v/>
      </c>
      <c r="S280" s="12" t="str">
        <f>IF(P_20号3様式1!AA220&lt;&gt; "",IF(P_20号3様式1!AA220&lt;&gt; "-",IF(VALUE(FIXED(P_20号3様式1!AA220,0,TRUE))&lt;&gt;P_20号3様式1!AA220,RIGHT(FIXED(P_20号3様式1!AA220,3,FALSE),4),""),""),"")</f>
        <v/>
      </c>
    </row>
    <row r="281" spans="1:19" ht="12.75" customHeight="1" x14ac:dyDescent="0.15">
      <c r="A281" s="2" t="str">
        <f>IF(P_20号3様式1!C221="","",P_20号3様式1!C221)</f>
        <v>天城町</v>
      </c>
      <c r="B281" s="13" t="str">
        <f>IF(P_20号3様式1!AE221&lt;&gt; "",TEXT(INT(P_20号3様式1!AE221),"#,##0"),"")</f>
        <v>0</v>
      </c>
      <c r="C281" s="12" t="str">
        <f>IF(P_20号3様式1!AE221= "","",IF(VALUE(FIXED(P_20号3様式1!AE221,0,TRUE))&lt;&gt;P_20号3様式1!AE221,RIGHT(FIXED(P_20号3様式1!AE221,3,FALSE),4),""))</f>
        <v>.000</v>
      </c>
      <c r="D281" s="13" t="str">
        <f>IF(P_20号3様式1!F221&lt;&gt; "",IF(P_20号3様式1!F221&lt;&gt; "-",TEXT(INT(P_20号3様式1!F221),"#,##0"),"-"),"")</f>
        <v>0</v>
      </c>
      <c r="E281" s="12" t="str">
        <f>IF(P_20号3様式1!F221&lt;&gt; "",IF(P_20号3様式1!F221&lt;&gt; "-",IF(VALUE(FIXED(P_20号3様式1!F221,0,TRUE))&lt;&gt;P_20号3様式1!F221,RIGHT(FIXED(P_20号3様式1!F221,3,FALSE),4),""),""),"")</f>
        <v>.000</v>
      </c>
      <c r="F281" s="13" t="str">
        <f>IF(P_20号3様式1!I221&lt;&gt; "",IF(P_20号3様式1!I221&lt;&gt; "-",TEXT(INT(P_20号3様式1!I221),"#,##0"),"-"),"")</f>
        <v>0</v>
      </c>
      <c r="G281" s="12" t="str">
        <f>IF(P_20号3様式1!I221&lt;&gt; "",IF(P_20号3様式1!I221&lt;&gt; "-",IF(VALUE(FIXED(P_20号3様式1!I221,0,TRUE))&lt;&gt;P_20号3様式1!I221,RIGHT(FIXED(P_20号3様式1!I221,3,FALSE),4),""),""),"")</f>
        <v>.000</v>
      </c>
      <c r="H281" s="13" t="str">
        <f>IF(P_20号3様式1!L221&lt;&gt; "",IF(P_20号3様式1!L221&lt;&gt; "-",TEXT(INT(P_20号3様式1!L221),"#,##0"),"-"),"")</f>
        <v/>
      </c>
      <c r="I281" s="12" t="str">
        <f>IF(P_20号3様式1!L221&lt;&gt; "",IF(P_20号3様式1!L221&lt;&gt; "-",IF(VALUE(FIXED(P_20号3様式1!L221,0,TRUE))&lt;&gt;P_20号3様式1!L221,RIGHT(FIXED(P_20号3様式1!L221,3,FALSE),4),""),""),"")</f>
        <v/>
      </c>
      <c r="J281" s="13" t="str">
        <f>IF(P_20号3様式1!O221&lt;&gt; "",IF(P_20号3様式1!O221&lt;&gt; "-",TEXT(INT(P_20号3様式1!O221),"#,##0"),"-"),"")</f>
        <v/>
      </c>
      <c r="K281" s="12" t="str">
        <f>IF(P_20号3様式1!O221&lt;&gt; "",IF(P_20号3様式1!O221&lt;&gt; "-",IF(VALUE(FIXED(P_20号3様式1!O221,0,TRUE))&lt;&gt;P_20号3様式1!O221,RIGHT(FIXED(P_20号3様式1!O221,3,FALSE),4),""),""),"")</f>
        <v/>
      </c>
      <c r="L281" s="13" t="str">
        <f>IF(P_20号3様式1!R221&lt;&gt; "",IF(P_20号3様式1!R221&lt;&gt; "-",TEXT(INT(P_20号3様式1!R221),"#,##0"),"-"),"")</f>
        <v/>
      </c>
      <c r="M281" s="12" t="str">
        <f>IF(P_20号3様式1!R221&lt;&gt; "",IF(P_20号3様式1!R221&lt;&gt; "-",IF(VALUE(FIXED(P_20号3様式1!R221,0,TRUE))&lt;&gt;P_20号3様式1!R221,RIGHT(FIXED(P_20号3様式1!R221,3,FALSE),4),""),""),"")</f>
        <v/>
      </c>
      <c r="N281" s="13" t="str">
        <f>IF(P_20号3様式1!U221&lt;&gt; "",IF(P_20号3様式1!U221&lt;&gt; "-",TEXT(INT(P_20号3様式1!U221),"#,##0"),"-"),"")</f>
        <v/>
      </c>
      <c r="O281" s="12" t="str">
        <f>IF(P_20号3様式1!U221&lt;&gt; "",IF(P_20号3様式1!U221&lt;&gt; "-",IF(VALUE(FIXED(P_20号3様式1!U221,0,TRUE))&lt;&gt;P_20号3様式1!U221,RIGHT(FIXED(P_20号3様式1!U221,3,FALSE),4),""),""),"")</f>
        <v/>
      </c>
      <c r="P281" s="13" t="str">
        <f>IF(P_20号3様式1!X221&lt;&gt; "",IF(P_20号3様式1!X221&lt;&gt; "-",TEXT(INT(P_20号3様式1!X221),"#,##0"),"-"),"")</f>
        <v/>
      </c>
      <c r="Q281" s="12" t="str">
        <f>IF(P_20号3様式1!X221&lt;&gt; "",IF(P_20号3様式1!X221&lt;&gt; "-",IF(VALUE(FIXED(P_20号3様式1!X221,0,TRUE))&lt;&gt;P_20号3様式1!X221,RIGHT(FIXED(P_20号3様式1!X221,3,FALSE),4),""),""),"")</f>
        <v/>
      </c>
      <c r="R281" s="13" t="str">
        <f>IF(P_20号3様式1!AA221&lt;&gt; "",IF(P_20号3様式1!AA221&lt;&gt; "-",TEXT(INT(P_20号3様式1!AA221),"#,##0"),"-"),"")</f>
        <v/>
      </c>
      <c r="S281" s="12" t="str">
        <f>IF(P_20号3様式1!AA221&lt;&gt; "",IF(P_20号3様式1!AA221&lt;&gt; "-",IF(VALUE(FIXED(P_20号3様式1!AA221,0,TRUE))&lt;&gt;P_20号3様式1!AA221,RIGHT(FIXED(P_20号3様式1!AA221,3,FALSE),4),""),""),"")</f>
        <v/>
      </c>
    </row>
    <row r="282" spans="1:19" ht="12.75" customHeight="1" x14ac:dyDescent="0.15">
      <c r="A282" s="2" t="str">
        <f>IF(P_20号3様式1!C222="","",P_20号3様式1!C222)</f>
        <v>伊仙町</v>
      </c>
      <c r="B282" s="13" t="str">
        <f>IF(P_20号3様式1!AE222&lt;&gt; "",TEXT(INT(P_20号3様式1!AE222),"#,##0"),"")</f>
        <v>0</v>
      </c>
      <c r="C282" s="12" t="str">
        <f>IF(P_20号3様式1!AE222= "","",IF(VALUE(FIXED(P_20号3様式1!AE222,0,TRUE))&lt;&gt;P_20号3様式1!AE222,RIGHT(FIXED(P_20号3様式1!AE222,3,FALSE),4),""))</f>
        <v>.000</v>
      </c>
      <c r="D282" s="13" t="str">
        <f>IF(P_20号3様式1!F222&lt;&gt; "",IF(P_20号3様式1!F222&lt;&gt; "-",TEXT(INT(P_20号3様式1!F222),"#,##0"),"-"),"")</f>
        <v>0</v>
      </c>
      <c r="E282" s="12" t="str">
        <f>IF(P_20号3様式1!F222&lt;&gt; "",IF(P_20号3様式1!F222&lt;&gt; "-",IF(VALUE(FIXED(P_20号3様式1!F222,0,TRUE))&lt;&gt;P_20号3様式1!F222,RIGHT(FIXED(P_20号3様式1!F222,3,FALSE),4),""),""),"")</f>
        <v>.000</v>
      </c>
      <c r="F282" s="13" t="str">
        <f>IF(P_20号3様式1!I222&lt;&gt; "",IF(P_20号3様式1!I222&lt;&gt; "-",TEXT(INT(P_20号3様式1!I222),"#,##0"),"-"),"")</f>
        <v>0</v>
      </c>
      <c r="G282" s="12" t="str">
        <f>IF(P_20号3様式1!I222&lt;&gt; "",IF(P_20号3様式1!I222&lt;&gt; "-",IF(VALUE(FIXED(P_20号3様式1!I222,0,TRUE))&lt;&gt;P_20号3様式1!I222,RIGHT(FIXED(P_20号3様式1!I222,3,FALSE),4),""),""),"")</f>
        <v>.000</v>
      </c>
      <c r="H282" s="13" t="str">
        <f>IF(P_20号3様式1!L222&lt;&gt; "",IF(P_20号3様式1!L222&lt;&gt; "-",TEXT(INT(P_20号3様式1!L222),"#,##0"),"-"),"")</f>
        <v/>
      </c>
      <c r="I282" s="12" t="str">
        <f>IF(P_20号3様式1!L222&lt;&gt; "",IF(P_20号3様式1!L222&lt;&gt; "-",IF(VALUE(FIXED(P_20号3様式1!L222,0,TRUE))&lt;&gt;P_20号3様式1!L222,RIGHT(FIXED(P_20号3様式1!L222,3,FALSE),4),""),""),"")</f>
        <v/>
      </c>
      <c r="J282" s="13" t="str">
        <f>IF(P_20号3様式1!O222&lt;&gt; "",IF(P_20号3様式1!O222&lt;&gt; "-",TEXT(INT(P_20号3様式1!O222),"#,##0"),"-"),"")</f>
        <v/>
      </c>
      <c r="K282" s="12" t="str">
        <f>IF(P_20号3様式1!O222&lt;&gt; "",IF(P_20号3様式1!O222&lt;&gt; "-",IF(VALUE(FIXED(P_20号3様式1!O222,0,TRUE))&lt;&gt;P_20号3様式1!O222,RIGHT(FIXED(P_20号3様式1!O222,3,FALSE),4),""),""),"")</f>
        <v/>
      </c>
      <c r="L282" s="13" t="str">
        <f>IF(P_20号3様式1!R222&lt;&gt; "",IF(P_20号3様式1!R222&lt;&gt; "-",TEXT(INT(P_20号3様式1!R222),"#,##0"),"-"),"")</f>
        <v/>
      </c>
      <c r="M282" s="12" t="str">
        <f>IF(P_20号3様式1!R222&lt;&gt; "",IF(P_20号3様式1!R222&lt;&gt; "-",IF(VALUE(FIXED(P_20号3様式1!R222,0,TRUE))&lt;&gt;P_20号3様式1!R222,RIGHT(FIXED(P_20号3様式1!R222,3,FALSE),4),""),""),"")</f>
        <v/>
      </c>
      <c r="N282" s="13" t="str">
        <f>IF(P_20号3様式1!U222&lt;&gt; "",IF(P_20号3様式1!U222&lt;&gt; "-",TEXT(INT(P_20号3様式1!U222),"#,##0"),"-"),"")</f>
        <v/>
      </c>
      <c r="O282" s="12" t="str">
        <f>IF(P_20号3様式1!U222&lt;&gt; "",IF(P_20号3様式1!U222&lt;&gt; "-",IF(VALUE(FIXED(P_20号3様式1!U222,0,TRUE))&lt;&gt;P_20号3様式1!U222,RIGHT(FIXED(P_20号3様式1!U222,3,FALSE),4),""),""),"")</f>
        <v/>
      </c>
      <c r="P282" s="13" t="str">
        <f>IF(P_20号3様式1!X222&lt;&gt; "",IF(P_20号3様式1!X222&lt;&gt; "-",TEXT(INT(P_20号3様式1!X222),"#,##0"),"-"),"")</f>
        <v/>
      </c>
      <c r="Q282" s="12" t="str">
        <f>IF(P_20号3様式1!X222&lt;&gt; "",IF(P_20号3様式1!X222&lt;&gt; "-",IF(VALUE(FIXED(P_20号3様式1!X222,0,TRUE))&lt;&gt;P_20号3様式1!X222,RIGHT(FIXED(P_20号3様式1!X222,3,FALSE),4),""),""),"")</f>
        <v/>
      </c>
      <c r="R282" s="13" t="str">
        <f>IF(P_20号3様式1!AA222&lt;&gt; "",IF(P_20号3様式1!AA222&lt;&gt; "-",TEXT(INT(P_20号3様式1!AA222),"#,##0"),"-"),"")</f>
        <v/>
      </c>
      <c r="S282" s="12" t="str">
        <f>IF(P_20号3様式1!AA222&lt;&gt; "",IF(P_20号3様式1!AA222&lt;&gt; "-",IF(VALUE(FIXED(P_20号3様式1!AA222,0,TRUE))&lt;&gt;P_20号3様式1!AA222,RIGHT(FIXED(P_20号3様式1!AA222,3,FALSE),4),""),""),"")</f>
        <v/>
      </c>
    </row>
    <row r="283" spans="1:19" ht="12.75" customHeight="1" x14ac:dyDescent="0.15">
      <c r="A283" s="2" t="str">
        <f>IF(P_20号3様式1!C223="","",P_20号3様式1!C223)</f>
        <v>和泊町</v>
      </c>
      <c r="B283" s="13" t="str">
        <f>IF(P_20号3様式1!AE223&lt;&gt; "",TEXT(INT(P_20号3様式1!AE223),"#,##0"),"")</f>
        <v>0</v>
      </c>
      <c r="C283" s="12" t="str">
        <f>IF(P_20号3様式1!AE223= "","",IF(VALUE(FIXED(P_20号3様式1!AE223,0,TRUE))&lt;&gt;P_20号3様式1!AE223,RIGHT(FIXED(P_20号3様式1!AE223,3,FALSE),4),""))</f>
        <v>.000</v>
      </c>
      <c r="D283" s="13" t="str">
        <f>IF(P_20号3様式1!F223&lt;&gt; "",IF(P_20号3様式1!F223&lt;&gt; "-",TEXT(INT(P_20号3様式1!F223),"#,##0"),"-"),"")</f>
        <v>0</v>
      </c>
      <c r="E283" s="12" t="str">
        <f>IF(P_20号3様式1!F223&lt;&gt; "",IF(P_20号3様式1!F223&lt;&gt; "-",IF(VALUE(FIXED(P_20号3様式1!F223,0,TRUE))&lt;&gt;P_20号3様式1!F223,RIGHT(FIXED(P_20号3様式1!F223,3,FALSE),4),""),""),"")</f>
        <v>.000</v>
      </c>
      <c r="F283" s="13" t="str">
        <f>IF(P_20号3様式1!I223&lt;&gt; "",IF(P_20号3様式1!I223&lt;&gt; "-",TEXT(INT(P_20号3様式1!I223),"#,##0"),"-"),"")</f>
        <v>0</v>
      </c>
      <c r="G283" s="12" t="str">
        <f>IF(P_20号3様式1!I223&lt;&gt; "",IF(P_20号3様式1!I223&lt;&gt; "-",IF(VALUE(FIXED(P_20号3様式1!I223,0,TRUE))&lt;&gt;P_20号3様式1!I223,RIGHT(FIXED(P_20号3様式1!I223,3,FALSE),4),""),""),"")</f>
        <v>.000</v>
      </c>
      <c r="H283" s="13" t="str">
        <f>IF(P_20号3様式1!L223&lt;&gt; "",IF(P_20号3様式1!L223&lt;&gt; "-",TEXT(INT(P_20号3様式1!L223),"#,##0"),"-"),"")</f>
        <v/>
      </c>
      <c r="I283" s="12" t="str">
        <f>IF(P_20号3様式1!L223&lt;&gt; "",IF(P_20号3様式1!L223&lt;&gt; "-",IF(VALUE(FIXED(P_20号3様式1!L223,0,TRUE))&lt;&gt;P_20号3様式1!L223,RIGHT(FIXED(P_20号3様式1!L223,3,FALSE),4),""),""),"")</f>
        <v/>
      </c>
      <c r="J283" s="13" t="str">
        <f>IF(P_20号3様式1!O223&lt;&gt; "",IF(P_20号3様式1!O223&lt;&gt; "-",TEXT(INT(P_20号3様式1!O223),"#,##0"),"-"),"")</f>
        <v/>
      </c>
      <c r="K283" s="12" t="str">
        <f>IF(P_20号3様式1!O223&lt;&gt; "",IF(P_20号3様式1!O223&lt;&gt; "-",IF(VALUE(FIXED(P_20号3様式1!O223,0,TRUE))&lt;&gt;P_20号3様式1!O223,RIGHT(FIXED(P_20号3様式1!O223,3,FALSE),4),""),""),"")</f>
        <v/>
      </c>
      <c r="L283" s="13" t="str">
        <f>IF(P_20号3様式1!R223&lt;&gt; "",IF(P_20号3様式1!R223&lt;&gt; "-",TEXT(INT(P_20号3様式1!R223),"#,##0"),"-"),"")</f>
        <v/>
      </c>
      <c r="M283" s="12" t="str">
        <f>IF(P_20号3様式1!R223&lt;&gt; "",IF(P_20号3様式1!R223&lt;&gt; "-",IF(VALUE(FIXED(P_20号3様式1!R223,0,TRUE))&lt;&gt;P_20号3様式1!R223,RIGHT(FIXED(P_20号3様式1!R223,3,FALSE),4),""),""),"")</f>
        <v/>
      </c>
      <c r="N283" s="13" t="str">
        <f>IF(P_20号3様式1!U223&lt;&gt; "",IF(P_20号3様式1!U223&lt;&gt; "-",TEXT(INT(P_20号3様式1!U223),"#,##0"),"-"),"")</f>
        <v/>
      </c>
      <c r="O283" s="12" t="str">
        <f>IF(P_20号3様式1!U223&lt;&gt; "",IF(P_20号3様式1!U223&lt;&gt; "-",IF(VALUE(FIXED(P_20号3様式1!U223,0,TRUE))&lt;&gt;P_20号3様式1!U223,RIGHT(FIXED(P_20号3様式1!U223,3,FALSE),4),""),""),"")</f>
        <v/>
      </c>
      <c r="P283" s="13" t="str">
        <f>IF(P_20号3様式1!X223&lt;&gt; "",IF(P_20号3様式1!X223&lt;&gt; "-",TEXT(INT(P_20号3様式1!X223),"#,##0"),"-"),"")</f>
        <v/>
      </c>
      <c r="Q283" s="12" t="str">
        <f>IF(P_20号3様式1!X223&lt;&gt; "",IF(P_20号3様式1!X223&lt;&gt; "-",IF(VALUE(FIXED(P_20号3様式1!X223,0,TRUE))&lt;&gt;P_20号3様式1!X223,RIGHT(FIXED(P_20号3様式1!X223,3,FALSE),4),""),""),"")</f>
        <v/>
      </c>
      <c r="R283" s="13" t="str">
        <f>IF(P_20号3様式1!AA223&lt;&gt; "",IF(P_20号3様式1!AA223&lt;&gt; "-",TEXT(INT(P_20号3様式1!AA223),"#,##0"),"-"),"")</f>
        <v/>
      </c>
      <c r="S283" s="12" t="str">
        <f>IF(P_20号3様式1!AA223&lt;&gt; "",IF(P_20号3様式1!AA223&lt;&gt; "-",IF(VALUE(FIXED(P_20号3様式1!AA223,0,TRUE))&lt;&gt;P_20号3様式1!AA223,RIGHT(FIXED(P_20号3様式1!AA223,3,FALSE),4),""),""),"")</f>
        <v/>
      </c>
    </row>
    <row r="284" spans="1:19" ht="12.75" customHeight="1" x14ac:dyDescent="0.15">
      <c r="A284" s="2" t="str">
        <f>IF(P_20号3様式1!C224="","",P_20号3様式1!C224)</f>
        <v>知名町</v>
      </c>
      <c r="B284" s="13" t="str">
        <f>IF(P_20号3様式1!AE224&lt;&gt; "",TEXT(INT(P_20号3様式1!AE224),"#,##0"),"")</f>
        <v>1</v>
      </c>
      <c r="C284" s="12" t="str">
        <f>IF(P_20号3様式1!AE224= "","",IF(VALUE(FIXED(P_20号3様式1!AE224,0,TRUE))&lt;&gt;P_20号3様式1!AE224,RIGHT(FIXED(P_20号3様式1!AE224,3,FALSE),4),""))</f>
        <v>.000</v>
      </c>
      <c r="D284" s="13" t="str">
        <f>IF(P_20号3様式1!F224&lt;&gt; "",IF(P_20号3様式1!F224&lt;&gt; "-",TEXT(INT(P_20号3様式1!F224),"#,##0"),"-"),"")</f>
        <v>1</v>
      </c>
      <c r="E284" s="12" t="str">
        <f>IF(P_20号3様式1!F224&lt;&gt; "",IF(P_20号3様式1!F224&lt;&gt; "-",IF(VALUE(FIXED(P_20号3様式1!F224,0,TRUE))&lt;&gt;P_20号3様式1!F224,RIGHT(FIXED(P_20号3様式1!F224,3,FALSE),4),""),""),"")</f>
        <v>.000</v>
      </c>
      <c r="F284" s="13" t="str">
        <f>IF(P_20号3様式1!I224&lt;&gt; "",IF(P_20号3様式1!I224&lt;&gt; "-",TEXT(INT(P_20号3様式1!I224),"#,##0"),"-"),"")</f>
        <v>0</v>
      </c>
      <c r="G284" s="12" t="str">
        <f>IF(P_20号3様式1!I224&lt;&gt; "",IF(P_20号3様式1!I224&lt;&gt; "-",IF(VALUE(FIXED(P_20号3様式1!I224,0,TRUE))&lt;&gt;P_20号3様式1!I224,RIGHT(FIXED(P_20号3様式1!I224,3,FALSE),4),""),""),"")</f>
        <v>.000</v>
      </c>
      <c r="H284" s="13" t="str">
        <f>IF(P_20号3様式1!L224&lt;&gt; "",IF(P_20号3様式1!L224&lt;&gt; "-",TEXT(INT(P_20号3様式1!L224),"#,##0"),"-"),"")</f>
        <v/>
      </c>
      <c r="I284" s="12" t="str">
        <f>IF(P_20号3様式1!L224&lt;&gt; "",IF(P_20号3様式1!L224&lt;&gt; "-",IF(VALUE(FIXED(P_20号3様式1!L224,0,TRUE))&lt;&gt;P_20号3様式1!L224,RIGHT(FIXED(P_20号3様式1!L224,3,FALSE),4),""),""),"")</f>
        <v/>
      </c>
      <c r="J284" s="13" t="str">
        <f>IF(P_20号3様式1!O224&lt;&gt; "",IF(P_20号3様式1!O224&lt;&gt; "-",TEXT(INT(P_20号3様式1!O224),"#,##0"),"-"),"")</f>
        <v/>
      </c>
      <c r="K284" s="12" t="str">
        <f>IF(P_20号3様式1!O224&lt;&gt; "",IF(P_20号3様式1!O224&lt;&gt; "-",IF(VALUE(FIXED(P_20号3様式1!O224,0,TRUE))&lt;&gt;P_20号3様式1!O224,RIGHT(FIXED(P_20号3様式1!O224,3,FALSE),4),""),""),"")</f>
        <v/>
      </c>
      <c r="L284" s="13" t="str">
        <f>IF(P_20号3様式1!R224&lt;&gt; "",IF(P_20号3様式1!R224&lt;&gt; "-",TEXT(INT(P_20号3様式1!R224),"#,##0"),"-"),"")</f>
        <v/>
      </c>
      <c r="M284" s="12" t="str">
        <f>IF(P_20号3様式1!R224&lt;&gt; "",IF(P_20号3様式1!R224&lt;&gt; "-",IF(VALUE(FIXED(P_20号3様式1!R224,0,TRUE))&lt;&gt;P_20号3様式1!R224,RIGHT(FIXED(P_20号3様式1!R224,3,FALSE),4),""),""),"")</f>
        <v/>
      </c>
      <c r="N284" s="13" t="str">
        <f>IF(P_20号3様式1!U224&lt;&gt; "",IF(P_20号3様式1!U224&lt;&gt; "-",TEXT(INT(P_20号3様式1!U224),"#,##0"),"-"),"")</f>
        <v/>
      </c>
      <c r="O284" s="12" t="str">
        <f>IF(P_20号3様式1!U224&lt;&gt; "",IF(P_20号3様式1!U224&lt;&gt; "-",IF(VALUE(FIXED(P_20号3様式1!U224,0,TRUE))&lt;&gt;P_20号3様式1!U224,RIGHT(FIXED(P_20号3様式1!U224,3,FALSE),4),""),""),"")</f>
        <v/>
      </c>
      <c r="P284" s="13" t="str">
        <f>IF(P_20号3様式1!X224&lt;&gt; "",IF(P_20号3様式1!X224&lt;&gt; "-",TEXT(INT(P_20号3様式1!X224),"#,##0"),"-"),"")</f>
        <v/>
      </c>
      <c r="Q284" s="12" t="str">
        <f>IF(P_20号3様式1!X224&lt;&gt; "",IF(P_20号3様式1!X224&lt;&gt; "-",IF(VALUE(FIXED(P_20号3様式1!X224,0,TRUE))&lt;&gt;P_20号3様式1!X224,RIGHT(FIXED(P_20号3様式1!X224,3,FALSE),4),""),""),"")</f>
        <v/>
      </c>
      <c r="R284" s="13" t="str">
        <f>IF(P_20号3様式1!AA224&lt;&gt; "",IF(P_20号3様式1!AA224&lt;&gt; "-",TEXT(INT(P_20号3様式1!AA224),"#,##0"),"-"),"")</f>
        <v/>
      </c>
      <c r="S284" s="12" t="str">
        <f>IF(P_20号3様式1!AA224&lt;&gt; "",IF(P_20号3様式1!AA224&lt;&gt; "-",IF(VALUE(FIXED(P_20号3様式1!AA224,0,TRUE))&lt;&gt;P_20号3様式1!AA224,RIGHT(FIXED(P_20号3様式1!AA224,3,FALSE),4),""),""),"")</f>
        <v/>
      </c>
    </row>
    <row r="285" spans="1:19" ht="12.75" customHeight="1" x14ac:dyDescent="0.15">
      <c r="A285" s="2" t="str">
        <f>IF(P_20号3様式1!C225="","",P_20号3様式1!C225)</f>
        <v>与論町</v>
      </c>
      <c r="B285" s="13" t="str">
        <f>IF(P_20号3様式1!AE225&lt;&gt; "",TEXT(INT(P_20号3様式1!AE225),"#,##0"),"")</f>
        <v>0</v>
      </c>
      <c r="C285" s="12" t="str">
        <f>IF(P_20号3様式1!AE225= "","",IF(VALUE(FIXED(P_20号3様式1!AE225,0,TRUE))&lt;&gt;P_20号3様式1!AE225,RIGHT(FIXED(P_20号3様式1!AE225,3,FALSE),4),""))</f>
        <v>.000</v>
      </c>
      <c r="D285" s="13" t="str">
        <f>IF(P_20号3様式1!F225&lt;&gt; "",IF(P_20号3様式1!F225&lt;&gt; "-",TEXT(INT(P_20号3様式1!F225),"#,##0"),"-"),"")</f>
        <v>0</v>
      </c>
      <c r="E285" s="12" t="str">
        <f>IF(P_20号3様式1!F225&lt;&gt; "",IF(P_20号3様式1!F225&lt;&gt; "-",IF(VALUE(FIXED(P_20号3様式1!F225,0,TRUE))&lt;&gt;P_20号3様式1!F225,RIGHT(FIXED(P_20号3様式1!F225,3,FALSE),4),""),""),"")</f>
        <v>.000</v>
      </c>
      <c r="F285" s="13" t="str">
        <f>IF(P_20号3様式1!I225&lt;&gt; "",IF(P_20号3様式1!I225&lt;&gt; "-",TEXT(INT(P_20号3様式1!I225),"#,##0"),"-"),"")</f>
        <v>0</v>
      </c>
      <c r="G285" s="12" t="str">
        <f>IF(P_20号3様式1!I225&lt;&gt; "",IF(P_20号3様式1!I225&lt;&gt; "-",IF(VALUE(FIXED(P_20号3様式1!I225,0,TRUE))&lt;&gt;P_20号3様式1!I225,RIGHT(FIXED(P_20号3様式1!I225,3,FALSE),4),""),""),"")</f>
        <v>.000</v>
      </c>
      <c r="H285" s="13" t="str">
        <f>IF(P_20号3様式1!L225&lt;&gt; "",IF(P_20号3様式1!L225&lt;&gt; "-",TEXT(INT(P_20号3様式1!L225),"#,##0"),"-"),"")</f>
        <v/>
      </c>
      <c r="I285" s="12" t="str">
        <f>IF(P_20号3様式1!L225&lt;&gt; "",IF(P_20号3様式1!L225&lt;&gt; "-",IF(VALUE(FIXED(P_20号3様式1!L225,0,TRUE))&lt;&gt;P_20号3様式1!L225,RIGHT(FIXED(P_20号3様式1!L225,3,FALSE),4),""),""),"")</f>
        <v/>
      </c>
      <c r="J285" s="13" t="str">
        <f>IF(P_20号3様式1!O225&lt;&gt; "",IF(P_20号3様式1!O225&lt;&gt; "-",TEXT(INT(P_20号3様式1!O225),"#,##0"),"-"),"")</f>
        <v/>
      </c>
      <c r="K285" s="12" t="str">
        <f>IF(P_20号3様式1!O225&lt;&gt; "",IF(P_20号3様式1!O225&lt;&gt; "-",IF(VALUE(FIXED(P_20号3様式1!O225,0,TRUE))&lt;&gt;P_20号3様式1!O225,RIGHT(FIXED(P_20号3様式1!O225,3,FALSE),4),""),""),"")</f>
        <v/>
      </c>
      <c r="L285" s="13" t="str">
        <f>IF(P_20号3様式1!R225&lt;&gt; "",IF(P_20号3様式1!R225&lt;&gt; "-",TEXT(INT(P_20号3様式1!R225),"#,##0"),"-"),"")</f>
        <v/>
      </c>
      <c r="M285" s="12" t="str">
        <f>IF(P_20号3様式1!R225&lt;&gt; "",IF(P_20号3様式1!R225&lt;&gt; "-",IF(VALUE(FIXED(P_20号3様式1!R225,0,TRUE))&lt;&gt;P_20号3様式1!R225,RIGHT(FIXED(P_20号3様式1!R225,3,FALSE),4),""),""),"")</f>
        <v/>
      </c>
      <c r="N285" s="13" t="str">
        <f>IF(P_20号3様式1!U225&lt;&gt; "",IF(P_20号3様式1!U225&lt;&gt; "-",TEXT(INT(P_20号3様式1!U225),"#,##0"),"-"),"")</f>
        <v/>
      </c>
      <c r="O285" s="12" t="str">
        <f>IF(P_20号3様式1!U225&lt;&gt; "",IF(P_20号3様式1!U225&lt;&gt; "-",IF(VALUE(FIXED(P_20号3様式1!U225,0,TRUE))&lt;&gt;P_20号3様式1!U225,RIGHT(FIXED(P_20号3様式1!U225,3,FALSE),4),""),""),"")</f>
        <v/>
      </c>
      <c r="P285" s="13" t="str">
        <f>IF(P_20号3様式1!X225&lt;&gt; "",IF(P_20号3様式1!X225&lt;&gt; "-",TEXT(INT(P_20号3様式1!X225),"#,##0"),"-"),"")</f>
        <v/>
      </c>
      <c r="Q285" s="12" t="str">
        <f>IF(P_20号3様式1!X225&lt;&gt; "",IF(P_20号3様式1!X225&lt;&gt; "-",IF(VALUE(FIXED(P_20号3様式1!X225,0,TRUE))&lt;&gt;P_20号3様式1!X225,RIGHT(FIXED(P_20号3様式1!X225,3,FALSE),4),""),""),"")</f>
        <v/>
      </c>
      <c r="R285" s="13" t="str">
        <f>IF(P_20号3様式1!AA225&lt;&gt; "",IF(P_20号3様式1!AA225&lt;&gt; "-",TEXT(INT(P_20号3様式1!AA225),"#,##0"),"-"),"")</f>
        <v/>
      </c>
      <c r="S285" s="12" t="str">
        <f>IF(P_20号3様式1!AA225&lt;&gt; "",IF(P_20号3様式1!AA225&lt;&gt; "-",IF(VALUE(FIXED(P_20号3様式1!AA225,0,TRUE))&lt;&gt;P_20号3様式1!AA225,RIGHT(FIXED(P_20号3様式1!AA225,3,FALSE),4),""),""),"")</f>
        <v/>
      </c>
    </row>
    <row r="286" spans="1:19" ht="12.75" customHeight="1" x14ac:dyDescent="0.15">
      <c r="A286" s="2" t="str">
        <f>IF(P_20号3様式1!C226="","",P_20号3様式1!C226)</f>
        <v>＊（大島郡）計</v>
      </c>
      <c r="B286" s="13" t="str">
        <f>IF(P_20号3様式1!AE226&lt;&gt; "",TEXT(INT(P_20号3様式1!AE226),"#,##0"),"")</f>
        <v>1</v>
      </c>
      <c r="C286" s="12" t="str">
        <f>IF(P_20号3様式1!AE226= "","",IF(VALUE(FIXED(P_20号3様式1!AE226,0,TRUE))&lt;&gt;P_20号3様式1!AE226,RIGHT(FIXED(P_20号3様式1!AE226,3,FALSE),4),""))</f>
        <v>.000</v>
      </c>
      <c r="D286" s="13" t="str">
        <f>IF(P_20号3様式1!F226&lt;&gt; "",IF(P_20号3様式1!F226&lt;&gt; "-",TEXT(INT(P_20号3様式1!F226),"#,##0"),"-"),"")</f>
        <v>1</v>
      </c>
      <c r="E286" s="12" t="str">
        <f>IF(P_20号3様式1!F226&lt;&gt; "",IF(P_20号3様式1!F226&lt;&gt; "-",IF(VALUE(FIXED(P_20号3様式1!F226,0,TRUE))&lt;&gt;P_20号3様式1!F226,RIGHT(FIXED(P_20号3様式1!F226,3,FALSE),4),""),""),"")</f>
        <v>.000</v>
      </c>
      <c r="F286" s="13" t="str">
        <f>IF(P_20号3様式1!I226&lt;&gt; "",IF(P_20号3様式1!I226&lt;&gt; "-",TEXT(INT(P_20号3様式1!I226),"#,##0"),"-"),"")</f>
        <v>0</v>
      </c>
      <c r="G286" s="12" t="str">
        <f>IF(P_20号3様式1!I226&lt;&gt; "",IF(P_20号3様式1!I226&lt;&gt; "-",IF(VALUE(FIXED(P_20号3様式1!I226,0,TRUE))&lt;&gt;P_20号3様式1!I226,RIGHT(FIXED(P_20号3様式1!I226,3,FALSE),4),""),""),"")</f>
        <v>.000</v>
      </c>
      <c r="H286" s="13" t="str">
        <f>IF(P_20号3様式1!L226&lt;&gt; "",IF(P_20号3様式1!L226&lt;&gt; "-",TEXT(INT(P_20号3様式1!L226),"#,##0"),"-"),"")</f>
        <v/>
      </c>
      <c r="I286" s="12" t="str">
        <f>IF(P_20号3様式1!L226&lt;&gt; "",IF(P_20号3様式1!L226&lt;&gt; "-",IF(VALUE(FIXED(P_20号3様式1!L226,0,TRUE))&lt;&gt;P_20号3様式1!L226,RIGHT(FIXED(P_20号3様式1!L226,3,FALSE),4),""),""),"")</f>
        <v/>
      </c>
      <c r="J286" s="13" t="str">
        <f>IF(P_20号3様式1!O226&lt;&gt; "",IF(P_20号3様式1!O226&lt;&gt; "-",TEXT(INT(P_20号3様式1!O226),"#,##0"),"-"),"")</f>
        <v/>
      </c>
      <c r="K286" s="12" t="str">
        <f>IF(P_20号3様式1!O226&lt;&gt; "",IF(P_20号3様式1!O226&lt;&gt; "-",IF(VALUE(FIXED(P_20号3様式1!O226,0,TRUE))&lt;&gt;P_20号3様式1!O226,RIGHT(FIXED(P_20号3様式1!O226,3,FALSE),4),""),""),"")</f>
        <v/>
      </c>
      <c r="L286" s="13" t="str">
        <f>IF(P_20号3様式1!R226&lt;&gt; "",IF(P_20号3様式1!R226&lt;&gt; "-",TEXT(INT(P_20号3様式1!R226),"#,##0"),"-"),"")</f>
        <v/>
      </c>
      <c r="M286" s="12" t="str">
        <f>IF(P_20号3様式1!R226&lt;&gt; "",IF(P_20号3様式1!R226&lt;&gt; "-",IF(VALUE(FIXED(P_20号3様式1!R226,0,TRUE))&lt;&gt;P_20号3様式1!R226,RIGHT(FIXED(P_20号3様式1!R226,3,FALSE),4),""),""),"")</f>
        <v/>
      </c>
      <c r="N286" s="13" t="str">
        <f>IF(P_20号3様式1!U226&lt;&gt; "",IF(P_20号3様式1!U226&lt;&gt; "-",TEXT(INT(P_20号3様式1!U226),"#,##0"),"-"),"")</f>
        <v/>
      </c>
      <c r="O286" s="12" t="str">
        <f>IF(P_20号3様式1!U226&lt;&gt; "",IF(P_20号3様式1!U226&lt;&gt; "-",IF(VALUE(FIXED(P_20号3様式1!U226,0,TRUE))&lt;&gt;P_20号3様式1!U226,RIGHT(FIXED(P_20号3様式1!U226,3,FALSE),4),""),""),"")</f>
        <v/>
      </c>
      <c r="P286" s="13" t="str">
        <f>IF(P_20号3様式1!X226&lt;&gt; "",IF(P_20号3様式1!X226&lt;&gt; "-",TEXT(INT(P_20号3様式1!X226),"#,##0"),"-"),"")</f>
        <v/>
      </c>
      <c r="Q286" s="12" t="str">
        <f>IF(P_20号3様式1!X226&lt;&gt; "",IF(P_20号3様式1!X226&lt;&gt; "-",IF(VALUE(FIXED(P_20号3様式1!X226,0,TRUE))&lt;&gt;P_20号3様式1!X226,RIGHT(FIXED(P_20号3様式1!X226,3,FALSE),4),""),""),"")</f>
        <v/>
      </c>
      <c r="R286" s="13" t="str">
        <f>IF(P_20号3様式1!AA226&lt;&gt; "",IF(P_20号3様式1!AA226&lt;&gt; "-",TEXT(INT(P_20号3様式1!AA226),"#,##0"),"-"),"")</f>
        <v/>
      </c>
      <c r="S286" s="12" t="str">
        <f>IF(P_20号3様式1!AA226&lt;&gt; "",IF(P_20号3様式1!AA226&lt;&gt; "-",IF(VALUE(FIXED(P_20号3様式1!AA226,0,TRUE))&lt;&gt;P_20号3様式1!AA226,RIGHT(FIXED(P_20号3様式1!AA226,3,FALSE),4),""),""),"")</f>
        <v/>
      </c>
    </row>
    <row r="287" spans="1:19" ht="12.75" customHeight="1" x14ac:dyDescent="0.15">
      <c r="A287" s="2" t="str">
        <f>IF(P_20号3様式1!C227="","",P_20号3様式1!C227)</f>
        <v/>
      </c>
      <c r="B287" s="13" t="str">
        <f>IF(P_20号3様式1!AE227&lt;&gt; "",TEXT(INT(P_20号3様式1!AE227),"#,##0"),"")</f>
        <v/>
      </c>
      <c r="C287" s="12" t="str">
        <f>IF(P_20号3様式1!AE227= "","",IF(VALUE(FIXED(P_20号3様式1!AE227,0,TRUE))&lt;&gt;P_20号3様式1!AE227,RIGHT(FIXED(P_20号3様式1!AE227,3,FALSE),4),""))</f>
        <v/>
      </c>
      <c r="D287" s="13" t="str">
        <f>IF(P_20号3様式1!F227&lt;&gt; "",IF(P_20号3様式1!F227&lt;&gt; "-",TEXT(INT(P_20号3様式1!F227),"#,##0"),"-"),"")</f>
        <v/>
      </c>
      <c r="E287" s="12" t="str">
        <f>IF(P_20号3様式1!F227&lt;&gt; "",IF(P_20号3様式1!F227&lt;&gt; "-",IF(VALUE(FIXED(P_20号3様式1!F227,0,TRUE))&lt;&gt;P_20号3様式1!F227,RIGHT(FIXED(P_20号3様式1!F227,3,FALSE),4),""),""),"")</f>
        <v/>
      </c>
      <c r="F287" s="13" t="str">
        <f>IF(P_20号3様式1!I227&lt;&gt; "",IF(P_20号3様式1!I227&lt;&gt; "-",TEXT(INT(P_20号3様式1!I227),"#,##0"),"-"),"")</f>
        <v/>
      </c>
      <c r="G287" s="12" t="str">
        <f>IF(P_20号3様式1!I227&lt;&gt; "",IF(P_20号3様式1!I227&lt;&gt; "-",IF(VALUE(FIXED(P_20号3様式1!I227,0,TRUE))&lt;&gt;P_20号3様式1!I227,RIGHT(FIXED(P_20号3様式1!I227,3,FALSE),4),""),""),"")</f>
        <v/>
      </c>
      <c r="H287" s="13" t="str">
        <f>IF(P_20号3様式1!L227&lt;&gt; "",IF(P_20号3様式1!L227&lt;&gt; "-",TEXT(INT(P_20号3様式1!L227),"#,##0"),"-"),"")</f>
        <v/>
      </c>
      <c r="I287" s="12" t="str">
        <f>IF(P_20号3様式1!L227&lt;&gt; "",IF(P_20号3様式1!L227&lt;&gt; "-",IF(VALUE(FIXED(P_20号3様式1!L227,0,TRUE))&lt;&gt;P_20号3様式1!L227,RIGHT(FIXED(P_20号3様式1!L227,3,FALSE),4),""),""),"")</f>
        <v/>
      </c>
      <c r="J287" s="13" t="str">
        <f>IF(P_20号3様式1!O227&lt;&gt; "",IF(P_20号3様式1!O227&lt;&gt; "-",TEXT(INT(P_20号3様式1!O227),"#,##0"),"-"),"")</f>
        <v/>
      </c>
      <c r="K287" s="12" t="str">
        <f>IF(P_20号3様式1!O227&lt;&gt; "",IF(P_20号3様式1!O227&lt;&gt; "-",IF(VALUE(FIXED(P_20号3様式1!O227,0,TRUE))&lt;&gt;P_20号3様式1!O227,RIGHT(FIXED(P_20号3様式1!O227,3,FALSE),4),""),""),"")</f>
        <v/>
      </c>
      <c r="L287" s="13" t="str">
        <f>IF(P_20号3様式1!R227&lt;&gt; "",IF(P_20号3様式1!R227&lt;&gt; "-",TEXT(INT(P_20号3様式1!R227),"#,##0"),"-"),"")</f>
        <v/>
      </c>
      <c r="M287" s="12" t="str">
        <f>IF(P_20号3様式1!R227&lt;&gt; "",IF(P_20号3様式1!R227&lt;&gt; "-",IF(VALUE(FIXED(P_20号3様式1!R227,0,TRUE))&lt;&gt;P_20号3様式1!R227,RIGHT(FIXED(P_20号3様式1!R227,3,FALSE),4),""),""),"")</f>
        <v/>
      </c>
      <c r="N287" s="13" t="str">
        <f>IF(P_20号3様式1!U227&lt;&gt; "",IF(P_20号3様式1!U227&lt;&gt; "-",TEXT(INT(P_20号3様式1!U227),"#,##0"),"-"),"")</f>
        <v/>
      </c>
      <c r="O287" s="12" t="str">
        <f>IF(P_20号3様式1!U227&lt;&gt; "",IF(P_20号3様式1!U227&lt;&gt; "-",IF(VALUE(FIXED(P_20号3様式1!U227,0,TRUE))&lt;&gt;P_20号3様式1!U227,RIGHT(FIXED(P_20号3様式1!U227,3,FALSE),4),""),""),"")</f>
        <v/>
      </c>
      <c r="P287" s="13" t="str">
        <f>IF(P_20号3様式1!X227&lt;&gt; "",IF(P_20号3様式1!X227&lt;&gt; "-",TEXT(INT(P_20号3様式1!X227),"#,##0"),"-"),"")</f>
        <v/>
      </c>
      <c r="Q287" s="12" t="str">
        <f>IF(P_20号3様式1!X227&lt;&gt; "",IF(P_20号3様式1!X227&lt;&gt; "-",IF(VALUE(FIXED(P_20号3様式1!X227,0,TRUE))&lt;&gt;P_20号3様式1!X227,RIGHT(FIXED(P_20号3様式1!X227,3,FALSE),4),""),""),"")</f>
        <v/>
      </c>
      <c r="R287" s="13" t="str">
        <f>IF(P_20号3様式1!AA227&lt;&gt; "",IF(P_20号3様式1!AA227&lt;&gt; "-",TEXT(INT(P_20号3様式1!AA227),"#,##0"),"-"),"")</f>
        <v/>
      </c>
      <c r="S287" s="12" t="str">
        <f>IF(P_20号3様式1!AA227&lt;&gt; "",IF(P_20号3様式1!AA227&lt;&gt; "-",IF(VALUE(FIXED(P_20号3様式1!AA227,0,TRUE))&lt;&gt;P_20号3様式1!AA227,RIGHT(FIXED(P_20号3様式1!AA227,3,FALSE),4),""),""),"")</f>
        <v/>
      </c>
    </row>
    <row r="288" spans="1:19" ht="12.75" customHeight="1" x14ac:dyDescent="0.15">
      <c r="A288" s="2" t="str">
        <f>IF(P_20号3様式1!C228="","",P_20号3様式1!C228)</f>
        <v/>
      </c>
      <c r="B288" s="13" t="str">
        <f>IF(P_20号3様式1!AE228&lt;&gt; "",TEXT(INT(P_20号3様式1!AE228),"#,##0"),"")</f>
        <v/>
      </c>
      <c r="C288" s="12" t="str">
        <f>IF(P_20号3様式1!AE228= "","",IF(VALUE(FIXED(P_20号3様式1!AE228,0,TRUE))&lt;&gt;P_20号3様式1!AE228,RIGHT(FIXED(P_20号3様式1!AE228,3,FALSE),4),""))</f>
        <v/>
      </c>
      <c r="D288" s="13" t="str">
        <f>IF(P_20号3様式1!F228&lt;&gt; "",IF(P_20号3様式1!F228&lt;&gt; "-",TEXT(INT(P_20号3様式1!F228),"#,##0"),"-"),"")</f>
        <v/>
      </c>
      <c r="E288" s="12" t="str">
        <f>IF(P_20号3様式1!F228&lt;&gt; "",IF(P_20号3様式1!F228&lt;&gt; "-",IF(VALUE(FIXED(P_20号3様式1!F228,0,TRUE))&lt;&gt;P_20号3様式1!F228,RIGHT(FIXED(P_20号3様式1!F228,3,FALSE),4),""),""),"")</f>
        <v/>
      </c>
      <c r="F288" s="13" t="str">
        <f>IF(P_20号3様式1!I228&lt;&gt; "",IF(P_20号3様式1!I228&lt;&gt; "-",TEXT(INT(P_20号3様式1!I228),"#,##0"),"-"),"")</f>
        <v/>
      </c>
      <c r="G288" s="12" t="str">
        <f>IF(P_20号3様式1!I228&lt;&gt; "",IF(P_20号3様式1!I228&lt;&gt; "-",IF(VALUE(FIXED(P_20号3様式1!I228,0,TRUE))&lt;&gt;P_20号3様式1!I228,RIGHT(FIXED(P_20号3様式1!I228,3,FALSE),4),""),""),"")</f>
        <v/>
      </c>
      <c r="H288" s="13" t="str">
        <f>IF(P_20号3様式1!L228&lt;&gt; "",IF(P_20号3様式1!L228&lt;&gt; "-",TEXT(INT(P_20号3様式1!L228),"#,##0"),"-"),"")</f>
        <v/>
      </c>
      <c r="I288" s="12" t="str">
        <f>IF(P_20号3様式1!L228&lt;&gt; "",IF(P_20号3様式1!L228&lt;&gt; "-",IF(VALUE(FIXED(P_20号3様式1!L228,0,TRUE))&lt;&gt;P_20号3様式1!L228,RIGHT(FIXED(P_20号3様式1!L228,3,FALSE),4),""),""),"")</f>
        <v/>
      </c>
      <c r="J288" s="13" t="str">
        <f>IF(P_20号3様式1!O228&lt;&gt; "",IF(P_20号3様式1!O228&lt;&gt; "-",TEXT(INT(P_20号3様式1!O228),"#,##0"),"-"),"")</f>
        <v/>
      </c>
      <c r="K288" s="12" t="str">
        <f>IF(P_20号3様式1!O228&lt;&gt; "",IF(P_20号3様式1!O228&lt;&gt; "-",IF(VALUE(FIXED(P_20号3様式1!O228,0,TRUE))&lt;&gt;P_20号3様式1!O228,RIGHT(FIXED(P_20号3様式1!O228,3,FALSE),4),""),""),"")</f>
        <v/>
      </c>
      <c r="L288" s="13" t="str">
        <f>IF(P_20号3様式1!R228&lt;&gt; "",IF(P_20号3様式1!R228&lt;&gt; "-",TEXT(INT(P_20号3様式1!R228),"#,##0"),"-"),"")</f>
        <v/>
      </c>
      <c r="M288" s="12" t="str">
        <f>IF(P_20号3様式1!R228&lt;&gt; "",IF(P_20号3様式1!R228&lt;&gt; "-",IF(VALUE(FIXED(P_20号3様式1!R228,0,TRUE))&lt;&gt;P_20号3様式1!R228,RIGHT(FIXED(P_20号3様式1!R228,3,FALSE),4),""),""),"")</f>
        <v/>
      </c>
      <c r="N288" s="13" t="str">
        <f>IF(P_20号3様式1!U228&lt;&gt; "",IF(P_20号3様式1!U228&lt;&gt; "-",TEXT(INT(P_20号3様式1!U228),"#,##0"),"-"),"")</f>
        <v/>
      </c>
      <c r="O288" s="12" t="str">
        <f>IF(P_20号3様式1!U228&lt;&gt; "",IF(P_20号3様式1!U228&lt;&gt; "-",IF(VALUE(FIXED(P_20号3様式1!U228,0,TRUE))&lt;&gt;P_20号3様式1!U228,RIGHT(FIXED(P_20号3様式1!U228,3,FALSE),4),""),""),"")</f>
        <v/>
      </c>
      <c r="P288" s="13" t="str">
        <f>IF(P_20号3様式1!X228&lt;&gt; "",IF(P_20号3様式1!X228&lt;&gt; "-",TEXT(INT(P_20号3様式1!X228),"#,##0"),"-"),"")</f>
        <v/>
      </c>
      <c r="Q288" s="12" t="str">
        <f>IF(P_20号3様式1!X228&lt;&gt; "",IF(P_20号3様式1!X228&lt;&gt; "-",IF(VALUE(FIXED(P_20号3様式1!X228,0,TRUE))&lt;&gt;P_20号3様式1!X228,RIGHT(FIXED(P_20号3様式1!X228,3,FALSE),4),""),""),"")</f>
        <v/>
      </c>
      <c r="R288" s="13" t="str">
        <f>IF(P_20号3様式1!AA228&lt;&gt; "",IF(P_20号3様式1!AA228&lt;&gt; "-",TEXT(INT(P_20号3様式1!AA228),"#,##0"),"-"),"")</f>
        <v/>
      </c>
      <c r="S288" s="12" t="str">
        <f>IF(P_20号3様式1!AA228&lt;&gt; "",IF(P_20号3様式1!AA228&lt;&gt; "-",IF(VALUE(FIXED(P_20号3様式1!AA228,0,TRUE))&lt;&gt;P_20号3様式1!AA228,RIGHT(FIXED(P_20号3様式1!AA228,3,FALSE),4),""),""),"")</f>
        <v/>
      </c>
    </row>
    <row r="289" spans="1:19" ht="12.75" customHeight="1" x14ac:dyDescent="0.15">
      <c r="A289" s="2" t="str">
        <f>IF(P_20号3様式1!C229="","",P_20号3様式1!C229)</f>
        <v/>
      </c>
      <c r="B289" s="13" t="str">
        <f>IF(P_20号3様式1!AE229&lt;&gt; "",TEXT(INT(P_20号3様式1!AE229),"#,##0"),"")</f>
        <v/>
      </c>
      <c r="C289" s="12" t="str">
        <f>IF(P_20号3様式1!AE229= "","",IF(VALUE(FIXED(P_20号3様式1!AE229,0,TRUE))&lt;&gt;P_20号3様式1!AE229,RIGHT(FIXED(P_20号3様式1!AE229,3,FALSE),4),""))</f>
        <v/>
      </c>
      <c r="D289" s="13" t="str">
        <f>IF(P_20号3様式1!F229&lt;&gt; "",IF(P_20号3様式1!F229&lt;&gt; "-",TEXT(INT(P_20号3様式1!F229),"#,##0"),"-"),"")</f>
        <v/>
      </c>
      <c r="E289" s="12" t="str">
        <f>IF(P_20号3様式1!F229&lt;&gt; "",IF(P_20号3様式1!F229&lt;&gt; "-",IF(VALUE(FIXED(P_20号3様式1!F229,0,TRUE))&lt;&gt;P_20号3様式1!F229,RIGHT(FIXED(P_20号3様式1!F229,3,FALSE),4),""),""),"")</f>
        <v/>
      </c>
      <c r="F289" s="13" t="str">
        <f>IF(P_20号3様式1!I229&lt;&gt; "",IF(P_20号3様式1!I229&lt;&gt; "-",TEXT(INT(P_20号3様式1!I229),"#,##0"),"-"),"")</f>
        <v/>
      </c>
      <c r="G289" s="12" t="str">
        <f>IF(P_20号3様式1!I229&lt;&gt; "",IF(P_20号3様式1!I229&lt;&gt; "-",IF(VALUE(FIXED(P_20号3様式1!I229,0,TRUE))&lt;&gt;P_20号3様式1!I229,RIGHT(FIXED(P_20号3様式1!I229,3,FALSE),4),""),""),"")</f>
        <v/>
      </c>
      <c r="H289" s="13" t="str">
        <f>IF(P_20号3様式1!L229&lt;&gt; "",IF(P_20号3様式1!L229&lt;&gt; "-",TEXT(INT(P_20号3様式1!L229),"#,##0"),"-"),"")</f>
        <v/>
      </c>
      <c r="I289" s="12" t="str">
        <f>IF(P_20号3様式1!L229&lt;&gt; "",IF(P_20号3様式1!L229&lt;&gt; "-",IF(VALUE(FIXED(P_20号3様式1!L229,0,TRUE))&lt;&gt;P_20号3様式1!L229,RIGHT(FIXED(P_20号3様式1!L229,3,FALSE),4),""),""),"")</f>
        <v/>
      </c>
      <c r="J289" s="13" t="str">
        <f>IF(P_20号3様式1!O229&lt;&gt; "",IF(P_20号3様式1!O229&lt;&gt; "-",TEXT(INT(P_20号3様式1!O229),"#,##0"),"-"),"")</f>
        <v/>
      </c>
      <c r="K289" s="12" t="str">
        <f>IF(P_20号3様式1!O229&lt;&gt; "",IF(P_20号3様式1!O229&lt;&gt; "-",IF(VALUE(FIXED(P_20号3様式1!O229,0,TRUE))&lt;&gt;P_20号3様式1!O229,RIGHT(FIXED(P_20号3様式1!O229,3,FALSE),4),""),""),"")</f>
        <v/>
      </c>
      <c r="L289" s="13" t="str">
        <f>IF(P_20号3様式1!R229&lt;&gt; "",IF(P_20号3様式1!R229&lt;&gt; "-",TEXT(INT(P_20号3様式1!R229),"#,##0"),"-"),"")</f>
        <v/>
      </c>
      <c r="M289" s="12" t="str">
        <f>IF(P_20号3様式1!R229&lt;&gt; "",IF(P_20号3様式1!R229&lt;&gt; "-",IF(VALUE(FIXED(P_20号3様式1!R229,0,TRUE))&lt;&gt;P_20号3様式1!R229,RIGHT(FIXED(P_20号3様式1!R229,3,FALSE),4),""),""),"")</f>
        <v/>
      </c>
      <c r="N289" s="13" t="str">
        <f>IF(P_20号3様式1!U229&lt;&gt; "",IF(P_20号3様式1!U229&lt;&gt; "-",TEXT(INT(P_20号3様式1!U229),"#,##0"),"-"),"")</f>
        <v/>
      </c>
      <c r="O289" s="12" t="str">
        <f>IF(P_20号3様式1!U229&lt;&gt; "",IF(P_20号3様式1!U229&lt;&gt; "-",IF(VALUE(FIXED(P_20号3様式1!U229,0,TRUE))&lt;&gt;P_20号3様式1!U229,RIGHT(FIXED(P_20号3様式1!U229,3,FALSE),4),""),""),"")</f>
        <v/>
      </c>
      <c r="P289" s="13" t="str">
        <f>IF(P_20号3様式1!X229&lt;&gt; "",IF(P_20号3様式1!X229&lt;&gt; "-",TEXT(INT(P_20号3様式1!X229),"#,##0"),"-"),"")</f>
        <v/>
      </c>
      <c r="Q289" s="12" t="str">
        <f>IF(P_20号3様式1!X229&lt;&gt; "",IF(P_20号3様式1!X229&lt;&gt; "-",IF(VALUE(FIXED(P_20号3様式1!X229,0,TRUE))&lt;&gt;P_20号3様式1!X229,RIGHT(FIXED(P_20号3様式1!X229,3,FALSE),4),""),""),"")</f>
        <v/>
      </c>
      <c r="R289" s="13" t="str">
        <f>IF(P_20号3様式1!AA229&lt;&gt; "",IF(P_20号3様式1!AA229&lt;&gt; "-",TEXT(INT(P_20号3様式1!AA229),"#,##0"),"-"),"")</f>
        <v/>
      </c>
      <c r="S289" s="12" t="str">
        <f>IF(P_20号3様式1!AA229&lt;&gt; "",IF(P_20号3様式1!AA229&lt;&gt; "-",IF(VALUE(FIXED(P_20号3様式1!AA229,0,TRUE))&lt;&gt;P_20号3様式1!AA229,RIGHT(FIXED(P_20号3様式1!AA229,3,FALSE),4),""),""),"")</f>
        <v/>
      </c>
    </row>
    <row r="290" spans="1:19" ht="12.75" customHeight="1" x14ac:dyDescent="0.15">
      <c r="A290" s="2" t="str">
        <f>IF(P_20号3様式1!C230="","",P_20号3様式1!C230)</f>
        <v/>
      </c>
      <c r="B290" s="13" t="str">
        <f>IF(P_20号3様式1!AE230&lt;&gt; "",TEXT(INT(P_20号3様式1!AE230),"#,##0"),"")</f>
        <v/>
      </c>
      <c r="C290" s="12" t="str">
        <f>IF(P_20号3様式1!AE230= "","",IF(VALUE(FIXED(P_20号3様式1!AE230,0,TRUE))&lt;&gt;P_20号3様式1!AE230,RIGHT(FIXED(P_20号3様式1!AE230,3,FALSE),4),""))</f>
        <v/>
      </c>
      <c r="D290" s="13" t="str">
        <f>IF(P_20号3様式1!F230&lt;&gt; "",IF(P_20号3様式1!F230&lt;&gt; "-",TEXT(INT(P_20号3様式1!F230),"#,##0"),"-"),"")</f>
        <v/>
      </c>
      <c r="E290" s="12" t="str">
        <f>IF(P_20号3様式1!F230&lt;&gt; "",IF(P_20号3様式1!F230&lt;&gt; "-",IF(VALUE(FIXED(P_20号3様式1!F230,0,TRUE))&lt;&gt;P_20号3様式1!F230,RIGHT(FIXED(P_20号3様式1!F230,3,FALSE),4),""),""),"")</f>
        <v/>
      </c>
      <c r="F290" s="13" t="str">
        <f>IF(P_20号3様式1!I230&lt;&gt; "",IF(P_20号3様式1!I230&lt;&gt; "-",TEXT(INT(P_20号3様式1!I230),"#,##0"),"-"),"")</f>
        <v/>
      </c>
      <c r="G290" s="12" t="str">
        <f>IF(P_20号3様式1!I230&lt;&gt; "",IF(P_20号3様式1!I230&lt;&gt; "-",IF(VALUE(FIXED(P_20号3様式1!I230,0,TRUE))&lt;&gt;P_20号3様式1!I230,RIGHT(FIXED(P_20号3様式1!I230,3,FALSE),4),""),""),"")</f>
        <v/>
      </c>
      <c r="H290" s="13" t="str">
        <f>IF(P_20号3様式1!L230&lt;&gt; "",IF(P_20号3様式1!L230&lt;&gt; "-",TEXT(INT(P_20号3様式1!L230),"#,##0"),"-"),"")</f>
        <v/>
      </c>
      <c r="I290" s="12" t="str">
        <f>IF(P_20号3様式1!L230&lt;&gt; "",IF(P_20号3様式1!L230&lt;&gt; "-",IF(VALUE(FIXED(P_20号3様式1!L230,0,TRUE))&lt;&gt;P_20号3様式1!L230,RIGHT(FIXED(P_20号3様式1!L230,3,FALSE),4),""),""),"")</f>
        <v/>
      </c>
      <c r="J290" s="13" t="str">
        <f>IF(P_20号3様式1!O230&lt;&gt; "",IF(P_20号3様式1!O230&lt;&gt; "-",TEXT(INT(P_20号3様式1!O230),"#,##0"),"-"),"")</f>
        <v/>
      </c>
      <c r="K290" s="12" t="str">
        <f>IF(P_20号3様式1!O230&lt;&gt; "",IF(P_20号3様式1!O230&lt;&gt; "-",IF(VALUE(FIXED(P_20号3様式1!O230,0,TRUE))&lt;&gt;P_20号3様式1!O230,RIGHT(FIXED(P_20号3様式1!O230,3,FALSE),4),""),""),"")</f>
        <v/>
      </c>
      <c r="L290" s="13" t="str">
        <f>IF(P_20号3様式1!R230&lt;&gt; "",IF(P_20号3様式1!R230&lt;&gt; "-",TEXT(INT(P_20号3様式1!R230),"#,##0"),"-"),"")</f>
        <v/>
      </c>
      <c r="M290" s="12" t="str">
        <f>IF(P_20号3様式1!R230&lt;&gt; "",IF(P_20号3様式1!R230&lt;&gt; "-",IF(VALUE(FIXED(P_20号3様式1!R230,0,TRUE))&lt;&gt;P_20号3様式1!R230,RIGHT(FIXED(P_20号3様式1!R230,3,FALSE),4),""),""),"")</f>
        <v/>
      </c>
      <c r="N290" s="13" t="str">
        <f>IF(P_20号3様式1!U230&lt;&gt; "",IF(P_20号3様式1!U230&lt;&gt; "-",TEXT(INT(P_20号3様式1!U230),"#,##0"),"-"),"")</f>
        <v/>
      </c>
      <c r="O290" s="12" t="str">
        <f>IF(P_20号3様式1!U230&lt;&gt; "",IF(P_20号3様式1!U230&lt;&gt; "-",IF(VALUE(FIXED(P_20号3様式1!U230,0,TRUE))&lt;&gt;P_20号3様式1!U230,RIGHT(FIXED(P_20号3様式1!U230,3,FALSE),4),""),""),"")</f>
        <v/>
      </c>
      <c r="P290" s="13" t="str">
        <f>IF(P_20号3様式1!X230&lt;&gt; "",IF(P_20号3様式1!X230&lt;&gt; "-",TEXT(INT(P_20号3様式1!X230),"#,##0"),"-"),"")</f>
        <v/>
      </c>
      <c r="Q290" s="12" t="str">
        <f>IF(P_20号3様式1!X230&lt;&gt; "",IF(P_20号3様式1!X230&lt;&gt; "-",IF(VALUE(FIXED(P_20号3様式1!X230,0,TRUE))&lt;&gt;P_20号3様式1!X230,RIGHT(FIXED(P_20号3様式1!X230,3,FALSE),4),""),""),"")</f>
        <v/>
      </c>
      <c r="R290" s="13" t="str">
        <f>IF(P_20号3様式1!AA230&lt;&gt; "",IF(P_20号3様式1!AA230&lt;&gt; "-",TEXT(INT(P_20号3様式1!AA230),"#,##0"),"-"),"")</f>
        <v/>
      </c>
      <c r="S290" s="12" t="str">
        <f>IF(P_20号3様式1!AA230&lt;&gt; "",IF(P_20号3様式1!AA230&lt;&gt; "-",IF(VALUE(FIXED(P_20号3様式1!AA230,0,TRUE))&lt;&gt;P_20号3様式1!AA230,RIGHT(FIXED(P_20号3様式1!AA230,3,FALSE),4),""),""),"")</f>
        <v/>
      </c>
    </row>
    <row r="291" spans="1:19" ht="12.75" customHeight="1" x14ac:dyDescent="0.15">
      <c r="A291" s="2" t="str">
        <f>IF(P_20号3様式1!C231="","",P_20号3様式1!C231)</f>
        <v/>
      </c>
      <c r="B291" s="13" t="str">
        <f>IF(P_20号3様式1!AE231&lt;&gt; "",TEXT(INT(P_20号3様式1!AE231),"#,##0"),"")</f>
        <v/>
      </c>
      <c r="C291" s="12" t="str">
        <f>IF(P_20号3様式1!AE231= "","",IF(VALUE(FIXED(P_20号3様式1!AE231,0,TRUE))&lt;&gt;P_20号3様式1!AE231,RIGHT(FIXED(P_20号3様式1!AE231,3,FALSE),4),""))</f>
        <v/>
      </c>
      <c r="D291" s="13" t="str">
        <f>IF(P_20号3様式1!F231&lt;&gt; "",IF(P_20号3様式1!F231&lt;&gt; "-",TEXT(INT(P_20号3様式1!F231),"#,##0"),"-"),"")</f>
        <v/>
      </c>
      <c r="E291" s="12" t="str">
        <f>IF(P_20号3様式1!F231&lt;&gt; "",IF(P_20号3様式1!F231&lt;&gt; "-",IF(VALUE(FIXED(P_20号3様式1!F231,0,TRUE))&lt;&gt;P_20号3様式1!F231,RIGHT(FIXED(P_20号3様式1!F231,3,FALSE),4),""),""),"")</f>
        <v/>
      </c>
      <c r="F291" s="13" t="str">
        <f>IF(P_20号3様式1!I231&lt;&gt; "",IF(P_20号3様式1!I231&lt;&gt; "-",TEXT(INT(P_20号3様式1!I231),"#,##0"),"-"),"")</f>
        <v/>
      </c>
      <c r="G291" s="12" t="str">
        <f>IF(P_20号3様式1!I231&lt;&gt; "",IF(P_20号3様式1!I231&lt;&gt; "-",IF(VALUE(FIXED(P_20号3様式1!I231,0,TRUE))&lt;&gt;P_20号3様式1!I231,RIGHT(FIXED(P_20号3様式1!I231,3,FALSE),4),""),""),"")</f>
        <v/>
      </c>
      <c r="H291" s="13" t="str">
        <f>IF(P_20号3様式1!L231&lt;&gt; "",IF(P_20号3様式1!L231&lt;&gt; "-",TEXT(INT(P_20号3様式1!L231),"#,##0"),"-"),"")</f>
        <v/>
      </c>
      <c r="I291" s="12" t="str">
        <f>IF(P_20号3様式1!L231&lt;&gt; "",IF(P_20号3様式1!L231&lt;&gt; "-",IF(VALUE(FIXED(P_20号3様式1!L231,0,TRUE))&lt;&gt;P_20号3様式1!L231,RIGHT(FIXED(P_20号3様式1!L231,3,FALSE),4),""),""),"")</f>
        <v/>
      </c>
      <c r="J291" s="13" t="str">
        <f>IF(P_20号3様式1!O231&lt;&gt; "",IF(P_20号3様式1!O231&lt;&gt; "-",TEXT(INT(P_20号3様式1!O231),"#,##0"),"-"),"")</f>
        <v/>
      </c>
      <c r="K291" s="12" t="str">
        <f>IF(P_20号3様式1!O231&lt;&gt; "",IF(P_20号3様式1!O231&lt;&gt; "-",IF(VALUE(FIXED(P_20号3様式1!O231,0,TRUE))&lt;&gt;P_20号3様式1!O231,RIGHT(FIXED(P_20号3様式1!O231,3,FALSE),4),""),""),"")</f>
        <v/>
      </c>
      <c r="L291" s="13" t="str">
        <f>IF(P_20号3様式1!R231&lt;&gt; "",IF(P_20号3様式1!R231&lt;&gt; "-",TEXT(INT(P_20号3様式1!R231),"#,##0"),"-"),"")</f>
        <v/>
      </c>
      <c r="M291" s="12" t="str">
        <f>IF(P_20号3様式1!R231&lt;&gt; "",IF(P_20号3様式1!R231&lt;&gt; "-",IF(VALUE(FIXED(P_20号3様式1!R231,0,TRUE))&lt;&gt;P_20号3様式1!R231,RIGHT(FIXED(P_20号3様式1!R231,3,FALSE),4),""),""),"")</f>
        <v/>
      </c>
      <c r="N291" s="13" t="str">
        <f>IF(P_20号3様式1!U231&lt;&gt; "",IF(P_20号3様式1!U231&lt;&gt; "-",TEXT(INT(P_20号3様式1!U231),"#,##0"),"-"),"")</f>
        <v/>
      </c>
      <c r="O291" s="12" t="str">
        <f>IF(P_20号3様式1!U231&lt;&gt; "",IF(P_20号3様式1!U231&lt;&gt; "-",IF(VALUE(FIXED(P_20号3様式1!U231,0,TRUE))&lt;&gt;P_20号3様式1!U231,RIGHT(FIXED(P_20号3様式1!U231,3,FALSE),4),""),""),"")</f>
        <v/>
      </c>
      <c r="P291" s="13" t="str">
        <f>IF(P_20号3様式1!X231&lt;&gt; "",IF(P_20号3様式1!X231&lt;&gt; "-",TEXT(INT(P_20号3様式1!X231),"#,##0"),"-"),"")</f>
        <v/>
      </c>
      <c r="Q291" s="12" t="str">
        <f>IF(P_20号3様式1!X231&lt;&gt; "",IF(P_20号3様式1!X231&lt;&gt; "-",IF(VALUE(FIXED(P_20号3様式1!X231,0,TRUE))&lt;&gt;P_20号3様式1!X231,RIGHT(FIXED(P_20号3様式1!X231,3,FALSE),4),""),""),"")</f>
        <v/>
      </c>
      <c r="R291" s="13" t="str">
        <f>IF(P_20号3様式1!AA231&lt;&gt; "",IF(P_20号3様式1!AA231&lt;&gt; "-",TEXT(INT(P_20号3様式1!AA231),"#,##0"),"-"),"")</f>
        <v/>
      </c>
      <c r="S291" s="12" t="str">
        <f>IF(P_20号3様式1!AA231&lt;&gt; "",IF(P_20号3様式1!AA231&lt;&gt; "-",IF(VALUE(FIXED(P_20号3様式1!AA231,0,TRUE))&lt;&gt;P_20号3様式1!AA231,RIGHT(FIXED(P_20号3様式1!AA231,3,FALSE),4),""),""),"")</f>
        <v/>
      </c>
    </row>
    <row r="292" spans="1:19" ht="12.75" customHeight="1" x14ac:dyDescent="0.15">
      <c r="A292" s="2" t="str">
        <f>IF(P_20号3様式1!C232="","",P_20号3様式1!C232)</f>
        <v/>
      </c>
      <c r="B292" s="13" t="str">
        <f>IF(P_20号3様式1!AE232&lt;&gt; "",TEXT(INT(P_20号3様式1!AE232),"#,##0"),"")</f>
        <v/>
      </c>
      <c r="C292" s="12" t="str">
        <f>IF(P_20号3様式1!AE232= "","",IF(VALUE(FIXED(P_20号3様式1!AE232,0,TRUE))&lt;&gt;P_20号3様式1!AE232,RIGHT(FIXED(P_20号3様式1!AE232,3,FALSE),4),""))</f>
        <v/>
      </c>
      <c r="D292" s="13" t="str">
        <f>IF(P_20号3様式1!F232&lt;&gt; "",IF(P_20号3様式1!F232&lt;&gt; "-",TEXT(INT(P_20号3様式1!F232),"#,##0"),"-"),"")</f>
        <v/>
      </c>
      <c r="E292" s="12" t="str">
        <f>IF(P_20号3様式1!F232&lt;&gt; "",IF(P_20号3様式1!F232&lt;&gt; "-",IF(VALUE(FIXED(P_20号3様式1!F232,0,TRUE))&lt;&gt;P_20号3様式1!F232,RIGHT(FIXED(P_20号3様式1!F232,3,FALSE),4),""),""),"")</f>
        <v/>
      </c>
      <c r="F292" s="13" t="str">
        <f>IF(P_20号3様式1!I232&lt;&gt; "",IF(P_20号3様式1!I232&lt;&gt; "-",TEXT(INT(P_20号3様式1!I232),"#,##0"),"-"),"")</f>
        <v/>
      </c>
      <c r="G292" s="12" t="str">
        <f>IF(P_20号3様式1!I232&lt;&gt; "",IF(P_20号3様式1!I232&lt;&gt; "-",IF(VALUE(FIXED(P_20号3様式1!I232,0,TRUE))&lt;&gt;P_20号3様式1!I232,RIGHT(FIXED(P_20号3様式1!I232,3,FALSE),4),""),""),"")</f>
        <v/>
      </c>
      <c r="H292" s="13" t="str">
        <f>IF(P_20号3様式1!L232&lt;&gt; "",IF(P_20号3様式1!L232&lt;&gt; "-",TEXT(INT(P_20号3様式1!L232),"#,##0"),"-"),"")</f>
        <v/>
      </c>
      <c r="I292" s="12" t="str">
        <f>IF(P_20号3様式1!L232&lt;&gt; "",IF(P_20号3様式1!L232&lt;&gt; "-",IF(VALUE(FIXED(P_20号3様式1!L232,0,TRUE))&lt;&gt;P_20号3様式1!L232,RIGHT(FIXED(P_20号3様式1!L232,3,FALSE),4),""),""),"")</f>
        <v/>
      </c>
      <c r="J292" s="13" t="str">
        <f>IF(P_20号3様式1!O232&lt;&gt; "",IF(P_20号3様式1!O232&lt;&gt; "-",TEXT(INT(P_20号3様式1!O232),"#,##0"),"-"),"")</f>
        <v/>
      </c>
      <c r="K292" s="12" t="str">
        <f>IF(P_20号3様式1!O232&lt;&gt; "",IF(P_20号3様式1!O232&lt;&gt; "-",IF(VALUE(FIXED(P_20号3様式1!O232,0,TRUE))&lt;&gt;P_20号3様式1!O232,RIGHT(FIXED(P_20号3様式1!O232,3,FALSE),4),""),""),"")</f>
        <v/>
      </c>
      <c r="L292" s="13" t="str">
        <f>IF(P_20号3様式1!R232&lt;&gt; "",IF(P_20号3様式1!R232&lt;&gt; "-",TEXT(INT(P_20号3様式1!R232),"#,##0"),"-"),"")</f>
        <v/>
      </c>
      <c r="M292" s="12" t="str">
        <f>IF(P_20号3様式1!R232&lt;&gt; "",IF(P_20号3様式1!R232&lt;&gt; "-",IF(VALUE(FIXED(P_20号3様式1!R232,0,TRUE))&lt;&gt;P_20号3様式1!R232,RIGHT(FIXED(P_20号3様式1!R232,3,FALSE),4),""),""),"")</f>
        <v/>
      </c>
      <c r="N292" s="13" t="str">
        <f>IF(P_20号3様式1!U232&lt;&gt; "",IF(P_20号3様式1!U232&lt;&gt; "-",TEXT(INT(P_20号3様式1!U232),"#,##0"),"-"),"")</f>
        <v/>
      </c>
      <c r="O292" s="12" t="str">
        <f>IF(P_20号3様式1!U232&lt;&gt; "",IF(P_20号3様式1!U232&lt;&gt; "-",IF(VALUE(FIXED(P_20号3様式1!U232,0,TRUE))&lt;&gt;P_20号3様式1!U232,RIGHT(FIXED(P_20号3様式1!U232,3,FALSE),4),""),""),"")</f>
        <v/>
      </c>
      <c r="P292" s="13" t="str">
        <f>IF(P_20号3様式1!X232&lt;&gt; "",IF(P_20号3様式1!X232&lt;&gt; "-",TEXT(INT(P_20号3様式1!X232),"#,##0"),"-"),"")</f>
        <v/>
      </c>
      <c r="Q292" s="12" t="str">
        <f>IF(P_20号3様式1!X232&lt;&gt; "",IF(P_20号3様式1!X232&lt;&gt; "-",IF(VALUE(FIXED(P_20号3様式1!X232,0,TRUE))&lt;&gt;P_20号3様式1!X232,RIGHT(FIXED(P_20号3様式1!X232,3,FALSE),4),""),""),"")</f>
        <v/>
      </c>
      <c r="R292" s="13" t="str">
        <f>IF(P_20号3様式1!AA232&lt;&gt; "",IF(P_20号3様式1!AA232&lt;&gt; "-",TEXT(INT(P_20号3様式1!AA232),"#,##0"),"-"),"")</f>
        <v/>
      </c>
      <c r="S292" s="12" t="str">
        <f>IF(P_20号3様式1!AA232&lt;&gt; "",IF(P_20号3様式1!AA232&lt;&gt; "-",IF(VALUE(FIXED(P_20号3様式1!AA232,0,TRUE))&lt;&gt;P_20号3様式1!AA232,RIGHT(FIXED(P_20号3様式1!AA232,3,FALSE),4),""),""),"")</f>
        <v/>
      </c>
    </row>
    <row r="293" spans="1:19" ht="12.75" customHeight="1" x14ac:dyDescent="0.15">
      <c r="A293" s="2" t="str">
        <f>IF(P_20号3様式1!C233="","",P_20号3様式1!C233)</f>
        <v/>
      </c>
      <c r="B293" s="13" t="str">
        <f>IF(P_20号3様式1!AE233&lt;&gt; "",TEXT(INT(P_20号3様式1!AE233),"#,##0"),"")</f>
        <v/>
      </c>
      <c r="C293" s="12" t="str">
        <f>IF(P_20号3様式1!AE233= "","",IF(VALUE(FIXED(P_20号3様式1!AE233,0,TRUE))&lt;&gt;P_20号3様式1!AE233,RIGHT(FIXED(P_20号3様式1!AE233,3,FALSE),4),""))</f>
        <v/>
      </c>
      <c r="D293" s="13" t="str">
        <f>IF(P_20号3様式1!F233&lt;&gt; "",IF(P_20号3様式1!F233&lt;&gt; "-",TEXT(INT(P_20号3様式1!F233),"#,##0"),"-"),"")</f>
        <v/>
      </c>
      <c r="E293" s="12" t="str">
        <f>IF(P_20号3様式1!F233&lt;&gt; "",IF(P_20号3様式1!F233&lt;&gt; "-",IF(VALUE(FIXED(P_20号3様式1!F233,0,TRUE))&lt;&gt;P_20号3様式1!F233,RIGHT(FIXED(P_20号3様式1!F233,3,FALSE),4),""),""),"")</f>
        <v/>
      </c>
      <c r="F293" s="13" t="str">
        <f>IF(P_20号3様式1!I233&lt;&gt; "",IF(P_20号3様式1!I233&lt;&gt; "-",TEXT(INT(P_20号3様式1!I233),"#,##0"),"-"),"")</f>
        <v/>
      </c>
      <c r="G293" s="12" t="str">
        <f>IF(P_20号3様式1!I233&lt;&gt; "",IF(P_20号3様式1!I233&lt;&gt; "-",IF(VALUE(FIXED(P_20号3様式1!I233,0,TRUE))&lt;&gt;P_20号3様式1!I233,RIGHT(FIXED(P_20号3様式1!I233,3,FALSE),4),""),""),"")</f>
        <v/>
      </c>
      <c r="H293" s="13" t="str">
        <f>IF(P_20号3様式1!L233&lt;&gt; "",IF(P_20号3様式1!L233&lt;&gt; "-",TEXT(INT(P_20号3様式1!L233),"#,##0"),"-"),"")</f>
        <v/>
      </c>
      <c r="I293" s="12" t="str">
        <f>IF(P_20号3様式1!L233&lt;&gt; "",IF(P_20号3様式1!L233&lt;&gt; "-",IF(VALUE(FIXED(P_20号3様式1!L233,0,TRUE))&lt;&gt;P_20号3様式1!L233,RIGHT(FIXED(P_20号3様式1!L233,3,FALSE),4),""),""),"")</f>
        <v/>
      </c>
      <c r="J293" s="13" t="str">
        <f>IF(P_20号3様式1!O233&lt;&gt; "",IF(P_20号3様式1!O233&lt;&gt; "-",TEXT(INT(P_20号3様式1!O233),"#,##0"),"-"),"")</f>
        <v/>
      </c>
      <c r="K293" s="12" t="str">
        <f>IF(P_20号3様式1!O233&lt;&gt; "",IF(P_20号3様式1!O233&lt;&gt; "-",IF(VALUE(FIXED(P_20号3様式1!O233,0,TRUE))&lt;&gt;P_20号3様式1!O233,RIGHT(FIXED(P_20号3様式1!O233,3,FALSE),4),""),""),"")</f>
        <v/>
      </c>
      <c r="L293" s="13" t="str">
        <f>IF(P_20号3様式1!R233&lt;&gt; "",IF(P_20号3様式1!R233&lt;&gt; "-",TEXT(INT(P_20号3様式1!R233),"#,##0"),"-"),"")</f>
        <v/>
      </c>
      <c r="M293" s="12" t="str">
        <f>IF(P_20号3様式1!R233&lt;&gt; "",IF(P_20号3様式1!R233&lt;&gt; "-",IF(VALUE(FIXED(P_20号3様式1!R233,0,TRUE))&lt;&gt;P_20号3様式1!R233,RIGHT(FIXED(P_20号3様式1!R233,3,FALSE),4),""),""),"")</f>
        <v/>
      </c>
      <c r="N293" s="13" t="str">
        <f>IF(P_20号3様式1!U233&lt;&gt; "",IF(P_20号3様式1!U233&lt;&gt; "-",TEXT(INT(P_20号3様式1!U233),"#,##0"),"-"),"")</f>
        <v/>
      </c>
      <c r="O293" s="12" t="str">
        <f>IF(P_20号3様式1!U233&lt;&gt; "",IF(P_20号3様式1!U233&lt;&gt; "-",IF(VALUE(FIXED(P_20号3様式1!U233,0,TRUE))&lt;&gt;P_20号3様式1!U233,RIGHT(FIXED(P_20号3様式1!U233,3,FALSE),4),""),""),"")</f>
        <v/>
      </c>
      <c r="P293" s="13" t="str">
        <f>IF(P_20号3様式1!X233&lt;&gt; "",IF(P_20号3様式1!X233&lt;&gt; "-",TEXT(INT(P_20号3様式1!X233),"#,##0"),"-"),"")</f>
        <v/>
      </c>
      <c r="Q293" s="12" t="str">
        <f>IF(P_20号3様式1!X233&lt;&gt; "",IF(P_20号3様式1!X233&lt;&gt; "-",IF(VALUE(FIXED(P_20号3様式1!X233,0,TRUE))&lt;&gt;P_20号3様式1!X233,RIGHT(FIXED(P_20号3様式1!X233,3,FALSE),4),""),""),"")</f>
        <v/>
      </c>
      <c r="R293" s="13" t="str">
        <f>IF(P_20号3様式1!AA233&lt;&gt; "",IF(P_20号3様式1!AA233&lt;&gt; "-",TEXT(INT(P_20号3様式1!AA233),"#,##0"),"-"),"")</f>
        <v/>
      </c>
      <c r="S293" s="12" t="str">
        <f>IF(P_20号3様式1!AA233&lt;&gt; "",IF(P_20号3様式1!AA233&lt;&gt; "-",IF(VALUE(FIXED(P_20号3様式1!AA233,0,TRUE))&lt;&gt;P_20号3様式1!AA233,RIGHT(FIXED(P_20号3様式1!AA233,3,FALSE),4),""),""),"")</f>
        <v/>
      </c>
    </row>
    <row r="294" spans="1:19" ht="12.75" customHeight="1" x14ac:dyDescent="0.15">
      <c r="A294" s="2" t="str">
        <f>IF(P_20号3様式1!C234="","",P_20号3様式1!C234)</f>
        <v/>
      </c>
      <c r="B294" s="13" t="str">
        <f>IF(P_20号3様式1!AE234&lt;&gt; "",TEXT(INT(P_20号3様式1!AE234),"#,##0"),"")</f>
        <v/>
      </c>
      <c r="C294" s="12" t="str">
        <f>IF(P_20号3様式1!AE234= "","",IF(VALUE(FIXED(P_20号3様式1!AE234,0,TRUE))&lt;&gt;P_20号3様式1!AE234,RIGHT(FIXED(P_20号3様式1!AE234,3,FALSE),4),""))</f>
        <v/>
      </c>
      <c r="D294" s="13" t="str">
        <f>IF(P_20号3様式1!F234&lt;&gt; "",IF(P_20号3様式1!F234&lt;&gt; "-",TEXT(INT(P_20号3様式1!F234),"#,##0"),"-"),"")</f>
        <v/>
      </c>
      <c r="E294" s="12" t="str">
        <f>IF(P_20号3様式1!F234&lt;&gt; "",IF(P_20号3様式1!F234&lt;&gt; "-",IF(VALUE(FIXED(P_20号3様式1!F234,0,TRUE))&lt;&gt;P_20号3様式1!F234,RIGHT(FIXED(P_20号3様式1!F234,3,FALSE),4),""),""),"")</f>
        <v/>
      </c>
      <c r="F294" s="13" t="str">
        <f>IF(P_20号3様式1!I234&lt;&gt; "",IF(P_20号3様式1!I234&lt;&gt; "-",TEXT(INT(P_20号3様式1!I234),"#,##0"),"-"),"")</f>
        <v/>
      </c>
      <c r="G294" s="12" t="str">
        <f>IF(P_20号3様式1!I234&lt;&gt; "",IF(P_20号3様式1!I234&lt;&gt; "-",IF(VALUE(FIXED(P_20号3様式1!I234,0,TRUE))&lt;&gt;P_20号3様式1!I234,RIGHT(FIXED(P_20号3様式1!I234,3,FALSE),4),""),""),"")</f>
        <v/>
      </c>
      <c r="H294" s="13" t="str">
        <f>IF(P_20号3様式1!L234&lt;&gt; "",IF(P_20号3様式1!L234&lt;&gt; "-",TEXT(INT(P_20号3様式1!L234),"#,##0"),"-"),"")</f>
        <v/>
      </c>
      <c r="I294" s="12" t="str">
        <f>IF(P_20号3様式1!L234&lt;&gt; "",IF(P_20号3様式1!L234&lt;&gt; "-",IF(VALUE(FIXED(P_20号3様式1!L234,0,TRUE))&lt;&gt;P_20号3様式1!L234,RIGHT(FIXED(P_20号3様式1!L234,3,FALSE),4),""),""),"")</f>
        <v/>
      </c>
      <c r="J294" s="13" t="str">
        <f>IF(P_20号3様式1!O234&lt;&gt; "",IF(P_20号3様式1!O234&lt;&gt; "-",TEXT(INT(P_20号3様式1!O234),"#,##0"),"-"),"")</f>
        <v/>
      </c>
      <c r="K294" s="12" t="str">
        <f>IF(P_20号3様式1!O234&lt;&gt; "",IF(P_20号3様式1!O234&lt;&gt; "-",IF(VALUE(FIXED(P_20号3様式1!O234,0,TRUE))&lt;&gt;P_20号3様式1!O234,RIGHT(FIXED(P_20号3様式1!O234,3,FALSE),4),""),""),"")</f>
        <v/>
      </c>
      <c r="L294" s="13" t="str">
        <f>IF(P_20号3様式1!R234&lt;&gt; "",IF(P_20号3様式1!R234&lt;&gt; "-",TEXT(INT(P_20号3様式1!R234),"#,##0"),"-"),"")</f>
        <v/>
      </c>
      <c r="M294" s="12" t="str">
        <f>IF(P_20号3様式1!R234&lt;&gt; "",IF(P_20号3様式1!R234&lt;&gt; "-",IF(VALUE(FIXED(P_20号3様式1!R234,0,TRUE))&lt;&gt;P_20号3様式1!R234,RIGHT(FIXED(P_20号3様式1!R234,3,FALSE),4),""),""),"")</f>
        <v/>
      </c>
      <c r="N294" s="13" t="str">
        <f>IF(P_20号3様式1!U234&lt;&gt; "",IF(P_20号3様式1!U234&lt;&gt; "-",TEXT(INT(P_20号3様式1!U234),"#,##0"),"-"),"")</f>
        <v/>
      </c>
      <c r="O294" s="12" t="str">
        <f>IF(P_20号3様式1!U234&lt;&gt; "",IF(P_20号3様式1!U234&lt;&gt; "-",IF(VALUE(FIXED(P_20号3様式1!U234,0,TRUE))&lt;&gt;P_20号3様式1!U234,RIGHT(FIXED(P_20号3様式1!U234,3,FALSE),4),""),""),"")</f>
        <v/>
      </c>
      <c r="P294" s="13" t="str">
        <f>IF(P_20号3様式1!X234&lt;&gt; "",IF(P_20号3様式1!X234&lt;&gt; "-",TEXT(INT(P_20号3様式1!X234),"#,##0"),"-"),"")</f>
        <v/>
      </c>
      <c r="Q294" s="12" t="str">
        <f>IF(P_20号3様式1!X234&lt;&gt; "",IF(P_20号3様式1!X234&lt;&gt; "-",IF(VALUE(FIXED(P_20号3様式1!X234,0,TRUE))&lt;&gt;P_20号3様式1!X234,RIGHT(FIXED(P_20号3様式1!X234,3,FALSE),4),""),""),"")</f>
        <v/>
      </c>
      <c r="R294" s="13" t="str">
        <f>IF(P_20号3様式1!AA234&lt;&gt; "",IF(P_20号3様式1!AA234&lt;&gt; "-",TEXT(INT(P_20号3様式1!AA234),"#,##0"),"-"),"")</f>
        <v/>
      </c>
      <c r="S294" s="12" t="str">
        <f>IF(P_20号3様式1!AA234&lt;&gt; "",IF(P_20号3様式1!AA234&lt;&gt; "-",IF(VALUE(FIXED(P_20号3様式1!AA234,0,TRUE))&lt;&gt;P_20号3様式1!AA234,RIGHT(FIXED(P_20号3様式1!AA234,3,FALSE),4),""),""),"")</f>
        <v/>
      </c>
    </row>
    <row r="295" spans="1:19" ht="12.75" customHeight="1" x14ac:dyDescent="0.15">
      <c r="A295" s="2" t="str">
        <f>IF(P_20号3様式1!C235="","",P_20号3様式1!C235)</f>
        <v/>
      </c>
      <c r="B295" s="13" t="str">
        <f>IF(P_20号3様式1!AE235&lt;&gt; "",TEXT(INT(P_20号3様式1!AE235),"#,##0"),"")</f>
        <v/>
      </c>
      <c r="C295" s="12" t="str">
        <f>IF(P_20号3様式1!AE235= "","",IF(VALUE(FIXED(P_20号3様式1!AE235,0,TRUE))&lt;&gt;P_20号3様式1!AE235,RIGHT(FIXED(P_20号3様式1!AE235,3,FALSE),4),""))</f>
        <v/>
      </c>
      <c r="D295" s="13" t="str">
        <f>IF(P_20号3様式1!F235&lt;&gt; "",IF(P_20号3様式1!F235&lt;&gt; "-",TEXT(INT(P_20号3様式1!F235),"#,##0"),"-"),"")</f>
        <v/>
      </c>
      <c r="E295" s="12" t="str">
        <f>IF(P_20号3様式1!F235&lt;&gt; "",IF(P_20号3様式1!F235&lt;&gt; "-",IF(VALUE(FIXED(P_20号3様式1!F235,0,TRUE))&lt;&gt;P_20号3様式1!F235,RIGHT(FIXED(P_20号3様式1!F235,3,FALSE),4),""),""),"")</f>
        <v/>
      </c>
      <c r="F295" s="13" t="str">
        <f>IF(P_20号3様式1!I235&lt;&gt; "",IF(P_20号3様式1!I235&lt;&gt; "-",TEXT(INT(P_20号3様式1!I235),"#,##0"),"-"),"")</f>
        <v/>
      </c>
      <c r="G295" s="12" t="str">
        <f>IF(P_20号3様式1!I235&lt;&gt; "",IF(P_20号3様式1!I235&lt;&gt; "-",IF(VALUE(FIXED(P_20号3様式1!I235,0,TRUE))&lt;&gt;P_20号3様式1!I235,RIGHT(FIXED(P_20号3様式1!I235,3,FALSE),4),""),""),"")</f>
        <v/>
      </c>
      <c r="H295" s="13" t="str">
        <f>IF(P_20号3様式1!L235&lt;&gt; "",IF(P_20号3様式1!L235&lt;&gt; "-",TEXT(INT(P_20号3様式1!L235),"#,##0"),"-"),"")</f>
        <v/>
      </c>
      <c r="I295" s="12" t="str">
        <f>IF(P_20号3様式1!L235&lt;&gt; "",IF(P_20号3様式1!L235&lt;&gt; "-",IF(VALUE(FIXED(P_20号3様式1!L235,0,TRUE))&lt;&gt;P_20号3様式1!L235,RIGHT(FIXED(P_20号3様式1!L235,3,FALSE),4),""),""),"")</f>
        <v/>
      </c>
      <c r="J295" s="13" t="str">
        <f>IF(P_20号3様式1!O235&lt;&gt; "",IF(P_20号3様式1!O235&lt;&gt; "-",TEXT(INT(P_20号3様式1!O235),"#,##0"),"-"),"")</f>
        <v/>
      </c>
      <c r="K295" s="12" t="str">
        <f>IF(P_20号3様式1!O235&lt;&gt; "",IF(P_20号3様式1!O235&lt;&gt; "-",IF(VALUE(FIXED(P_20号3様式1!O235,0,TRUE))&lt;&gt;P_20号3様式1!O235,RIGHT(FIXED(P_20号3様式1!O235,3,FALSE),4),""),""),"")</f>
        <v/>
      </c>
      <c r="L295" s="13" t="str">
        <f>IF(P_20号3様式1!R235&lt;&gt; "",IF(P_20号3様式1!R235&lt;&gt; "-",TEXT(INT(P_20号3様式1!R235),"#,##0"),"-"),"")</f>
        <v/>
      </c>
      <c r="M295" s="12" t="str">
        <f>IF(P_20号3様式1!R235&lt;&gt; "",IF(P_20号3様式1!R235&lt;&gt; "-",IF(VALUE(FIXED(P_20号3様式1!R235,0,TRUE))&lt;&gt;P_20号3様式1!R235,RIGHT(FIXED(P_20号3様式1!R235,3,FALSE),4),""),""),"")</f>
        <v/>
      </c>
      <c r="N295" s="13" t="str">
        <f>IF(P_20号3様式1!U235&lt;&gt; "",IF(P_20号3様式1!U235&lt;&gt; "-",TEXT(INT(P_20号3様式1!U235),"#,##0"),"-"),"")</f>
        <v/>
      </c>
      <c r="O295" s="12" t="str">
        <f>IF(P_20号3様式1!U235&lt;&gt; "",IF(P_20号3様式1!U235&lt;&gt; "-",IF(VALUE(FIXED(P_20号3様式1!U235,0,TRUE))&lt;&gt;P_20号3様式1!U235,RIGHT(FIXED(P_20号3様式1!U235,3,FALSE),4),""),""),"")</f>
        <v/>
      </c>
      <c r="P295" s="13" t="str">
        <f>IF(P_20号3様式1!X235&lt;&gt; "",IF(P_20号3様式1!X235&lt;&gt; "-",TEXT(INT(P_20号3様式1!X235),"#,##0"),"-"),"")</f>
        <v/>
      </c>
      <c r="Q295" s="12" t="str">
        <f>IF(P_20号3様式1!X235&lt;&gt; "",IF(P_20号3様式1!X235&lt;&gt; "-",IF(VALUE(FIXED(P_20号3様式1!X235,0,TRUE))&lt;&gt;P_20号3様式1!X235,RIGHT(FIXED(P_20号3様式1!X235,3,FALSE),4),""),""),"")</f>
        <v/>
      </c>
      <c r="R295" s="13" t="str">
        <f>IF(P_20号3様式1!AA235&lt;&gt; "",IF(P_20号3様式1!AA235&lt;&gt; "-",TEXT(INT(P_20号3様式1!AA235),"#,##0"),"-"),"")</f>
        <v/>
      </c>
      <c r="S295" s="12" t="str">
        <f>IF(P_20号3様式1!AA235&lt;&gt; "",IF(P_20号3様式1!AA235&lt;&gt; "-",IF(VALUE(FIXED(P_20号3様式1!AA235,0,TRUE))&lt;&gt;P_20号3様式1!AA235,RIGHT(FIXED(P_20号3様式1!AA235,3,FALSE),4),""),""),"")</f>
        <v/>
      </c>
    </row>
    <row r="296" spans="1:19" ht="12.75" customHeight="1" x14ac:dyDescent="0.15">
      <c r="A296" s="2" t="str">
        <f>IF(P_20号3様式1!C236="","",P_20号3様式1!C236)</f>
        <v/>
      </c>
      <c r="B296" s="13" t="str">
        <f>IF(P_20号3様式1!AE236&lt;&gt; "",TEXT(INT(P_20号3様式1!AE236),"#,##0"),"")</f>
        <v/>
      </c>
      <c r="C296" s="12" t="str">
        <f>IF(P_20号3様式1!AE236= "","",IF(VALUE(FIXED(P_20号3様式1!AE236,0,TRUE))&lt;&gt;P_20号3様式1!AE236,RIGHT(FIXED(P_20号3様式1!AE236,3,FALSE),4),""))</f>
        <v/>
      </c>
      <c r="D296" s="13" t="str">
        <f>IF(P_20号3様式1!F236&lt;&gt; "",IF(P_20号3様式1!F236&lt;&gt; "-",TEXT(INT(P_20号3様式1!F236),"#,##0"),"-"),"")</f>
        <v/>
      </c>
      <c r="E296" s="12" t="str">
        <f>IF(P_20号3様式1!F236&lt;&gt; "",IF(P_20号3様式1!F236&lt;&gt; "-",IF(VALUE(FIXED(P_20号3様式1!F236,0,TRUE))&lt;&gt;P_20号3様式1!F236,RIGHT(FIXED(P_20号3様式1!F236,3,FALSE),4),""),""),"")</f>
        <v/>
      </c>
      <c r="F296" s="13" t="str">
        <f>IF(P_20号3様式1!I236&lt;&gt; "",IF(P_20号3様式1!I236&lt;&gt; "-",TEXT(INT(P_20号3様式1!I236),"#,##0"),"-"),"")</f>
        <v/>
      </c>
      <c r="G296" s="12" t="str">
        <f>IF(P_20号3様式1!I236&lt;&gt; "",IF(P_20号3様式1!I236&lt;&gt; "-",IF(VALUE(FIXED(P_20号3様式1!I236,0,TRUE))&lt;&gt;P_20号3様式1!I236,RIGHT(FIXED(P_20号3様式1!I236,3,FALSE),4),""),""),"")</f>
        <v/>
      </c>
      <c r="H296" s="13" t="str">
        <f>IF(P_20号3様式1!L236&lt;&gt; "",IF(P_20号3様式1!L236&lt;&gt; "-",TEXT(INT(P_20号3様式1!L236),"#,##0"),"-"),"")</f>
        <v/>
      </c>
      <c r="I296" s="12" t="str">
        <f>IF(P_20号3様式1!L236&lt;&gt; "",IF(P_20号3様式1!L236&lt;&gt; "-",IF(VALUE(FIXED(P_20号3様式1!L236,0,TRUE))&lt;&gt;P_20号3様式1!L236,RIGHT(FIXED(P_20号3様式1!L236,3,FALSE),4),""),""),"")</f>
        <v/>
      </c>
      <c r="J296" s="13" t="str">
        <f>IF(P_20号3様式1!O236&lt;&gt; "",IF(P_20号3様式1!O236&lt;&gt; "-",TEXT(INT(P_20号3様式1!O236),"#,##0"),"-"),"")</f>
        <v/>
      </c>
      <c r="K296" s="12" t="str">
        <f>IF(P_20号3様式1!O236&lt;&gt; "",IF(P_20号3様式1!O236&lt;&gt; "-",IF(VALUE(FIXED(P_20号3様式1!O236,0,TRUE))&lt;&gt;P_20号3様式1!O236,RIGHT(FIXED(P_20号3様式1!O236,3,FALSE),4),""),""),"")</f>
        <v/>
      </c>
      <c r="L296" s="13" t="str">
        <f>IF(P_20号3様式1!R236&lt;&gt; "",IF(P_20号3様式1!R236&lt;&gt; "-",TEXT(INT(P_20号3様式1!R236),"#,##0"),"-"),"")</f>
        <v/>
      </c>
      <c r="M296" s="12" t="str">
        <f>IF(P_20号3様式1!R236&lt;&gt; "",IF(P_20号3様式1!R236&lt;&gt; "-",IF(VALUE(FIXED(P_20号3様式1!R236,0,TRUE))&lt;&gt;P_20号3様式1!R236,RIGHT(FIXED(P_20号3様式1!R236,3,FALSE),4),""),""),"")</f>
        <v/>
      </c>
      <c r="N296" s="13" t="str">
        <f>IF(P_20号3様式1!U236&lt;&gt; "",IF(P_20号3様式1!U236&lt;&gt; "-",TEXT(INT(P_20号3様式1!U236),"#,##0"),"-"),"")</f>
        <v/>
      </c>
      <c r="O296" s="12" t="str">
        <f>IF(P_20号3様式1!U236&lt;&gt; "",IF(P_20号3様式1!U236&lt;&gt; "-",IF(VALUE(FIXED(P_20号3様式1!U236,0,TRUE))&lt;&gt;P_20号3様式1!U236,RIGHT(FIXED(P_20号3様式1!U236,3,FALSE),4),""),""),"")</f>
        <v/>
      </c>
      <c r="P296" s="13" t="str">
        <f>IF(P_20号3様式1!X236&lt;&gt; "",IF(P_20号3様式1!X236&lt;&gt; "-",TEXT(INT(P_20号3様式1!X236),"#,##0"),"-"),"")</f>
        <v/>
      </c>
      <c r="Q296" s="12" t="str">
        <f>IF(P_20号3様式1!X236&lt;&gt; "",IF(P_20号3様式1!X236&lt;&gt; "-",IF(VALUE(FIXED(P_20号3様式1!X236,0,TRUE))&lt;&gt;P_20号3様式1!X236,RIGHT(FIXED(P_20号3様式1!X236,3,FALSE),4),""),""),"")</f>
        <v/>
      </c>
      <c r="R296" s="13" t="str">
        <f>IF(P_20号3様式1!AA236&lt;&gt; "",IF(P_20号3様式1!AA236&lt;&gt; "-",TEXT(INT(P_20号3様式1!AA236),"#,##0"),"-"),"")</f>
        <v/>
      </c>
      <c r="S296" s="12" t="str">
        <f>IF(P_20号3様式1!AA236&lt;&gt; "",IF(P_20号3様式1!AA236&lt;&gt; "-",IF(VALUE(FIXED(P_20号3様式1!AA236,0,TRUE))&lt;&gt;P_20号3様式1!AA236,RIGHT(FIXED(P_20号3様式1!AA236,3,FALSE),4),""),""),"")</f>
        <v/>
      </c>
    </row>
    <row r="297" spans="1:19" ht="12.75" customHeight="1" x14ac:dyDescent="0.15">
      <c r="A297" s="2" t="str">
        <f>IF(P_20号3様式1!C237="","",P_20号3様式1!C237)</f>
        <v/>
      </c>
      <c r="B297" s="13" t="str">
        <f>IF(P_20号3様式1!AE237&lt;&gt; "",TEXT(INT(P_20号3様式1!AE237),"#,##0"),"")</f>
        <v/>
      </c>
      <c r="C297" s="12" t="str">
        <f>IF(P_20号3様式1!AE237= "","",IF(VALUE(FIXED(P_20号3様式1!AE237,0,TRUE))&lt;&gt;P_20号3様式1!AE237,RIGHT(FIXED(P_20号3様式1!AE237,3,FALSE),4),""))</f>
        <v/>
      </c>
      <c r="D297" s="13" t="str">
        <f>IF(P_20号3様式1!F237&lt;&gt; "",IF(P_20号3様式1!F237&lt;&gt; "-",TEXT(INT(P_20号3様式1!F237),"#,##0"),"-"),"")</f>
        <v/>
      </c>
      <c r="E297" s="12" t="str">
        <f>IF(P_20号3様式1!F237&lt;&gt; "",IF(P_20号3様式1!F237&lt;&gt; "-",IF(VALUE(FIXED(P_20号3様式1!F237,0,TRUE))&lt;&gt;P_20号3様式1!F237,RIGHT(FIXED(P_20号3様式1!F237,3,FALSE),4),""),""),"")</f>
        <v/>
      </c>
      <c r="F297" s="13" t="str">
        <f>IF(P_20号3様式1!I237&lt;&gt; "",IF(P_20号3様式1!I237&lt;&gt; "-",TEXT(INT(P_20号3様式1!I237),"#,##0"),"-"),"")</f>
        <v/>
      </c>
      <c r="G297" s="12" t="str">
        <f>IF(P_20号3様式1!I237&lt;&gt; "",IF(P_20号3様式1!I237&lt;&gt; "-",IF(VALUE(FIXED(P_20号3様式1!I237,0,TRUE))&lt;&gt;P_20号3様式1!I237,RIGHT(FIXED(P_20号3様式1!I237,3,FALSE),4),""),""),"")</f>
        <v/>
      </c>
      <c r="H297" s="13" t="str">
        <f>IF(P_20号3様式1!L237&lt;&gt; "",IF(P_20号3様式1!L237&lt;&gt; "-",TEXT(INT(P_20号3様式1!L237),"#,##0"),"-"),"")</f>
        <v/>
      </c>
      <c r="I297" s="12" t="str">
        <f>IF(P_20号3様式1!L237&lt;&gt; "",IF(P_20号3様式1!L237&lt;&gt; "-",IF(VALUE(FIXED(P_20号3様式1!L237,0,TRUE))&lt;&gt;P_20号3様式1!L237,RIGHT(FIXED(P_20号3様式1!L237,3,FALSE),4),""),""),"")</f>
        <v/>
      </c>
      <c r="J297" s="13" t="str">
        <f>IF(P_20号3様式1!O237&lt;&gt; "",IF(P_20号3様式1!O237&lt;&gt; "-",TEXT(INT(P_20号3様式1!O237),"#,##0"),"-"),"")</f>
        <v/>
      </c>
      <c r="K297" s="12" t="str">
        <f>IF(P_20号3様式1!O237&lt;&gt; "",IF(P_20号3様式1!O237&lt;&gt; "-",IF(VALUE(FIXED(P_20号3様式1!O237,0,TRUE))&lt;&gt;P_20号3様式1!O237,RIGHT(FIXED(P_20号3様式1!O237,3,FALSE),4),""),""),"")</f>
        <v/>
      </c>
      <c r="L297" s="13" t="str">
        <f>IF(P_20号3様式1!R237&lt;&gt; "",IF(P_20号3様式1!R237&lt;&gt; "-",TEXT(INT(P_20号3様式1!R237),"#,##0"),"-"),"")</f>
        <v/>
      </c>
      <c r="M297" s="12" t="str">
        <f>IF(P_20号3様式1!R237&lt;&gt; "",IF(P_20号3様式1!R237&lt;&gt; "-",IF(VALUE(FIXED(P_20号3様式1!R237,0,TRUE))&lt;&gt;P_20号3様式1!R237,RIGHT(FIXED(P_20号3様式1!R237,3,FALSE),4),""),""),"")</f>
        <v/>
      </c>
      <c r="N297" s="13" t="str">
        <f>IF(P_20号3様式1!U237&lt;&gt; "",IF(P_20号3様式1!U237&lt;&gt; "-",TEXT(INT(P_20号3様式1!U237),"#,##0"),"-"),"")</f>
        <v/>
      </c>
      <c r="O297" s="12" t="str">
        <f>IF(P_20号3様式1!U237&lt;&gt; "",IF(P_20号3様式1!U237&lt;&gt; "-",IF(VALUE(FIXED(P_20号3様式1!U237,0,TRUE))&lt;&gt;P_20号3様式1!U237,RIGHT(FIXED(P_20号3様式1!U237,3,FALSE),4),""),""),"")</f>
        <v/>
      </c>
      <c r="P297" s="13" t="str">
        <f>IF(P_20号3様式1!X237&lt;&gt; "",IF(P_20号3様式1!X237&lt;&gt; "-",TEXT(INT(P_20号3様式1!X237),"#,##0"),"-"),"")</f>
        <v/>
      </c>
      <c r="Q297" s="12" t="str">
        <f>IF(P_20号3様式1!X237&lt;&gt; "",IF(P_20号3様式1!X237&lt;&gt; "-",IF(VALUE(FIXED(P_20号3様式1!X237,0,TRUE))&lt;&gt;P_20号3様式1!X237,RIGHT(FIXED(P_20号3様式1!X237,3,FALSE),4),""),""),"")</f>
        <v/>
      </c>
      <c r="R297" s="13" t="str">
        <f>IF(P_20号3様式1!AA237&lt;&gt; "",IF(P_20号3様式1!AA237&lt;&gt; "-",TEXT(INT(P_20号3様式1!AA237),"#,##0"),"-"),"")</f>
        <v/>
      </c>
      <c r="S297" s="12" t="str">
        <f>IF(P_20号3様式1!AA237&lt;&gt; "",IF(P_20号3様式1!AA237&lt;&gt; "-",IF(VALUE(FIXED(P_20号3様式1!AA237,0,TRUE))&lt;&gt;P_20号3様式1!AA237,RIGHT(FIXED(P_20号3様式1!AA237,3,FALSE),4),""),""),"")</f>
        <v/>
      </c>
    </row>
    <row r="298" spans="1:19" ht="12.75" customHeight="1" x14ac:dyDescent="0.15">
      <c r="A298" s="2" t="str">
        <f>IF(P_20号3様式1!C238="","",P_20号3様式1!C238)</f>
        <v/>
      </c>
      <c r="B298" s="13" t="str">
        <f>IF(P_20号3様式1!AE238&lt;&gt; "",TEXT(INT(P_20号3様式1!AE238),"#,##0"),"")</f>
        <v/>
      </c>
      <c r="C298" s="12" t="str">
        <f>IF(P_20号3様式1!AE238= "","",IF(VALUE(FIXED(P_20号3様式1!AE238,0,TRUE))&lt;&gt;P_20号3様式1!AE238,RIGHT(FIXED(P_20号3様式1!AE238,3,FALSE),4),""))</f>
        <v/>
      </c>
      <c r="D298" s="13" t="str">
        <f>IF(P_20号3様式1!F238&lt;&gt; "",IF(P_20号3様式1!F238&lt;&gt; "-",TEXT(INT(P_20号3様式1!F238),"#,##0"),"-"),"")</f>
        <v/>
      </c>
      <c r="E298" s="12" t="str">
        <f>IF(P_20号3様式1!F238&lt;&gt; "",IF(P_20号3様式1!F238&lt;&gt; "-",IF(VALUE(FIXED(P_20号3様式1!F238,0,TRUE))&lt;&gt;P_20号3様式1!F238,RIGHT(FIXED(P_20号3様式1!F238,3,FALSE),4),""),""),"")</f>
        <v/>
      </c>
      <c r="F298" s="13" t="str">
        <f>IF(P_20号3様式1!I238&lt;&gt; "",IF(P_20号3様式1!I238&lt;&gt; "-",TEXT(INT(P_20号3様式1!I238),"#,##0"),"-"),"")</f>
        <v/>
      </c>
      <c r="G298" s="12" t="str">
        <f>IF(P_20号3様式1!I238&lt;&gt; "",IF(P_20号3様式1!I238&lt;&gt; "-",IF(VALUE(FIXED(P_20号3様式1!I238,0,TRUE))&lt;&gt;P_20号3様式1!I238,RIGHT(FIXED(P_20号3様式1!I238,3,FALSE),4),""),""),"")</f>
        <v/>
      </c>
      <c r="H298" s="13" t="str">
        <f>IF(P_20号3様式1!L238&lt;&gt; "",IF(P_20号3様式1!L238&lt;&gt; "-",TEXT(INT(P_20号3様式1!L238),"#,##0"),"-"),"")</f>
        <v/>
      </c>
      <c r="I298" s="12" t="str">
        <f>IF(P_20号3様式1!L238&lt;&gt; "",IF(P_20号3様式1!L238&lt;&gt; "-",IF(VALUE(FIXED(P_20号3様式1!L238,0,TRUE))&lt;&gt;P_20号3様式1!L238,RIGHT(FIXED(P_20号3様式1!L238,3,FALSE),4),""),""),"")</f>
        <v/>
      </c>
      <c r="J298" s="13" t="str">
        <f>IF(P_20号3様式1!O238&lt;&gt; "",IF(P_20号3様式1!O238&lt;&gt; "-",TEXT(INT(P_20号3様式1!O238),"#,##0"),"-"),"")</f>
        <v/>
      </c>
      <c r="K298" s="12" t="str">
        <f>IF(P_20号3様式1!O238&lt;&gt; "",IF(P_20号3様式1!O238&lt;&gt; "-",IF(VALUE(FIXED(P_20号3様式1!O238,0,TRUE))&lt;&gt;P_20号3様式1!O238,RIGHT(FIXED(P_20号3様式1!O238,3,FALSE),4),""),""),"")</f>
        <v/>
      </c>
      <c r="L298" s="13" t="str">
        <f>IF(P_20号3様式1!R238&lt;&gt; "",IF(P_20号3様式1!R238&lt;&gt; "-",TEXT(INT(P_20号3様式1!R238),"#,##0"),"-"),"")</f>
        <v/>
      </c>
      <c r="M298" s="12" t="str">
        <f>IF(P_20号3様式1!R238&lt;&gt; "",IF(P_20号3様式1!R238&lt;&gt; "-",IF(VALUE(FIXED(P_20号3様式1!R238,0,TRUE))&lt;&gt;P_20号3様式1!R238,RIGHT(FIXED(P_20号3様式1!R238,3,FALSE),4),""),""),"")</f>
        <v/>
      </c>
      <c r="N298" s="13" t="str">
        <f>IF(P_20号3様式1!U238&lt;&gt; "",IF(P_20号3様式1!U238&lt;&gt; "-",TEXT(INT(P_20号3様式1!U238),"#,##0"),"-"),"")</f>
        <v/>
      </c>
      <c r="O298" s="12" t="str">
        <f>IF(P_20号3様式1!U238&lt;&gt; "",IF(P_20号3様式1!U238&lt;&gt; "-",IF(VALUE(FIXED(P_20号3様式1!U238,0,TRUE))&lt;&gt;P_20号3様式1!U238,RIGHT(FIXED(P_20号3様式1!U238,3,FALSE),4),""),""),"")</f>
        <v/>
      </c>
      <c r="P298" s="13" t="str">
        <f>IF(P_20号3様式1!X238&lt;&gt; "",IF(P_20号3様式1!X238&lt;&gt; "-",TEXT(INT(P_20号3様式1!X238),"#,##0"),"-"),"")</f>
        <v/>
      </c>
      <c r="Q298" s="12" t="str">
        <f>IF(P_20号3様式1!X238&lt;&gt; "",IF(P_20号3様式1!X238&lt;&gt; "-",IF(VALUE(FIXED(P_20号3様式1!X238,0,TRUE))&lt;&gt;P_20号3様式1!X238,RIGHT(FIXED(P_20号3様式1!X238,3,FALSE),4),""),""),"")</f>
        <v/>
      </c>
      <c r="R298" s="13" t="str">
        <f>IF(P_20号3様式1!AA238&lt;&gt; "",IF(P_20号3様式1!AA238&lt;&gt; "-",TEXT(INT(P_20号3様式1!AA238),"#,##0"),"-"),"")</f>
        <v/>
      </c>
      <c r="S298" s="12" t="str">
        <f>IF(P_20号3様式1!AA238&lt;&gt; "",IF(P_20号3様式1!AA238&lt;&gt; "-",IF(VALUE(FIXED(P_20号3様式1!AA238,0,TRUE))&lt;&gt;P_20号3様式1!AA238,RIGHT(FIXED(P_20号3様式1!AA238,3,FALSE),4),""),""),"")</f>
        <v/>
      </c>
    </row>
    <row r="299" spans="1:19" ht="12.75" customHeight="1" x14ac:dyDescent="0.15">
      <c r="A299" s="2" t="str">
        <f>IF(P_20号3様式1!C239="","",P_20号3様式1!C239)</f>
        <v/>
      </c>
      <c r="B299" s="13" t="str">
        <f>IF(P_20号3様式1!AE239&lt;&gt; "",TEXT(INT(P_20号3様式1!AE239),"#,##0"),"")</f>
        <v/>
      </c>
      <c r="C299" s="12" t="str">
        <f>IF(P_20号3様式1!AE239= "","",IF(VALUE(FIXED(P_20号3様式1!AE239,0,TRUE))&lt;&gt;P_20号3様式1!AE239,RIGHT(FIXED(P_20号3様式1!AE239,3,FALSE),4),""))</f>
        <v/>
      </c>
      <c r="D299" s="13" t="str">
        <f>IF(P_20号3様式1!F239&lt;&gt; "",IF(P_20号3様式1!F239&lt;&gt; "-",TEXT(INT(P_20号3様式1!F239),"#,##0"),"-"),"")</f>
        <v/>
      </c>
      <c r="E299" s="12" t="str">
        <f>IF(P_20号3様式1!F239&lt;&gt; "",IF(P_20号3様式1!F239&lt;&gt; "-",IF(VALUE(FIXED(P_20号3様式1!F239,0,TRUE))&lt;&gt;P_20号3様式1!F239,RIGHT(FIXED(P_20号3様式1!F239,3,FALSE),4),""),""),"")</f>
        <v/>
      </c>
      <c r="F299" s="13" t="str">
        <f>IF(P_20号3様式1!I239&lt;&gt; "",IF(P_20号3様式1!I239&lt;&gt; "-",TEXT(INT(P_20号3様式1!I239),"#,##0"),"-"),"")</f>
        <v/>
      </c>
      <c r="G299" s="12" t="str">
        <f>IF(P_20号3様式1!I239&lt;&gt; "",IF(P_20号3様式1!I239&lt;&gt; "-",IF(VALUE(FIXED(P_20号3様式1!I239,0,TRUE))&lt;&gt;P_20号3様式1!I239,RIGHT(FIXED(P_20号3様式1!I239,3,FALSE),4),""),""),"")</f>
        <v/>
      </c>
      <c r="H299" s="13" t="str">
        <f>IF(P_20号3様式1!L239&lt;&gt; "",IF(P_20号3様式1!L239&lt;&gt; "-",TEXT(INT(P_20号3様式1!L239),"#,##0"),"-"),"")</f>
        <v/>
      </c>
      <c r="I299" s="12" t="str">
        <f>IF(P_20号3様式1!L239&lt;&gt; "",IF(P_20号3様式1!L239&lt;&gt; "-",IF(VALUE(FIXED(P_20号3様式1!L239,0,TRUE))&lt;&gt;P_20号3様式1!L239,RIGHT(FIXED(P_20号3様式1!L239,3,FALSE),4),""),""),"")</f>
        <v/>
      </c>
      <c r="J299" s="13" t="str">
        <f>IF(P_20号3様式1!O239&lt;&gt; "",IF(P_20号3様式1!O239&lt;&gt; "-",TEXT(INT(P_20号3様式1!O239),"#,##0"),"-"),"")</f>
        <v/>
      </c>
      <c r="K299" s="12" t="str">
        <f>IF(P_20号3様式1!O239&lt;&gt; "",IF(P_20号3様式1!O239&lt;&gt; "-",IF(VALUE(FIXED(P_20号3様式1!O239,0,TRUE))&lt;&gt;P_20号3様式1!O239,RIGHT(FIXED(P_20号3様式1!O239,3,FALSE),4),""),""),"")</f>
        <v/>
      </c>
      <c r="L299" s="13" t="str">
        <f>IF(P_20号3様式1!R239&lt;&gt; "",IF(P_20号3様式1!R239&lt;&gt; "-",TEXT(INT(P_20号3様式1!R239),"#,##0"),"-"),"")</f>
        <v/>
      </c>
      <c r="M299" s="12" t="str">
        <f>IF(P_20号3様式1!R239&lt;&gt; "",IF(P_20号3様式1!R239&lt;&gt; "-",IF(VALUE(FIXED(P_20号3様式1!R239,0,TRUE))&lt;&gt;P_20号3様式1!R239,RIGHT(FIXED(P_20号3様式1!R239,3,FALSE),4),""),""),"")</f>
        <v/>
      </c>
      <c r="N299" s="13" t="str">
        <f>IF(P_20号3様式1!U239&lt;&gt; "",IF(P_20号3様式1!U239&lt;&gt; "-",TEXT(INT(P_20号3様式1!U239),"#,##0"),"-"),"")</f>
        <v/>
      </c>
      <c r="O299" s="12" t="str">
        <f>IF(P_20号3様式1!U239&lt;&gt; "",IF(P_20号3様式1!U239&lt;&gt; "-",IF(VALUE(FIXED(P_20号3様式1!U239,0,TRUE))&lt;&gt;P_20号3様式1!U239,RIGHT(FIXED(P_20号3様式1!U239,3,FALSE),4),""),""),"")</f>
        <v/>
      </c>
      <c r="P299" s="13" t="str">
        <f>IF(P_20号3様式1!X239&lt;&gt; "",IF(P_20号3様式1!X239&lt;&gt; "-",TEXT(INT(P_20号3様式1!X239),"#,##0"),"-"),"")</f>
        <v/>
      </c>
      <c r="Q299" s="12" t="str">
        <f>IF(P_20号3様式1!X239&lt;&gt; "",IF(P_20号3様式1!X239&lt;&gt; "-",IF(VALUE(FIXED(P_20号3様式1!X239,0,TRUE))&lt;&gt;P_20号3様式1!X239,RIGHT(FIXED(P_20号3様式1!X239,3,FALSE),4),""),""),"")</f>
        <v/>
      </c>
      <c r="R299" s="13" t="str">
        <f>IF(P_20号3様式1!AA239&lt;&gt; "",IF(P_20号3様式1!AA239&lt;&gt; "-",TEXT(INT(P_20号3様式1!AA239),"#,##0"),"-"),"")</f>
        <v/>
      </c>
      <c r="S299" s="12" t="str">
        <f>IF(P_20号3様式1!AA239&lt;&gt; "",IF(P_20号3様式1!AA239&lt;&gt; "-",IF(VALUE(FIXED(P_20号3様式1!AA239,0,TRUE))&lt;&gt;P_20号3様式1!AA239,RIGHT(FIXED(P_20号3様式1!AA239,3,FALSE),4),""),""),"")</f>
        <v/>
      </c>
    </row>
    <row r="300" spans="1:19" ht="12.75" customHeight="1" x14ac:dyDescent="0.15">
      <c r="A300" s="2" t="str">
        <f>IF(P_20号3様式1!C240="","",P_20号3様式1!C240)</f>
        <v/>
      </c>
      <c r="B300" s="13" t="str">
        <f>IF(P_20号3様式1!AE240&lt;&gt; "",TEXT(INT(P_20号3様式1!AE240),"#,##0"),"")</f>
        <v/>
      </c>
      <c r="C300" s="12" t="str">
        <f>IF(P_20号3様式1!AE240= "","",IF(VALUE(FIXED(P_20号3様式1!AE240,0,TRUE))&lt;&gt;P_20号3様式1!AE240,RIGHT(FIXED(P_20号3様式1!AE240,3,FALSE),4),""))</f>
        <v/>
      </c>
      <c r="D300" s="13" t="str">
        <f>IF(P_20号3様式1!F240&lt;&gt; "",IF(P_20号3様式1!F240&lt;&gt; "-",TEXT(INT(P_20号3様式1!F240),"#,##0"),"-"),"")</f>
        <v/>
      </c>
      <c r="E300" s="12" t="str">
        <f>IF(P_20号3様式1!F240&lt;&gt; "",IF(P_20号3様式1!F240&lt;&gt; "-",IF(VALUE(FIXED(P_20号3様式1!F240,0,TRUE))&lt;&gt;P_20号3様式1!F240,RIGHT(FIXED(P_20号3様式1!F240,3,FALSE),4),""),""),"")</f>
        <v/>
      </c>
      <c r="F300" s="13" t="str">
        <f>IF(P_20号3様式1!I240&lt;&gt; "",IF(P_20号3様式1!I240&lt;&gt; "-",TEXT(INT(P_20号3様式1!I240),"#,##0"),"-"),"")</f>
        <v/>
      </c>
      <c r="G300" s="12" t="str">
        <f>IF(P_20号3様式1!I240&lt;&gt; "",IF(P_20号3様式1!I240&lt;&gt; "-",IF(VALUE(FIXED(P_20号3様式1!I240,0,TRUE))&lt;&gt;P_20号3様式1!I240,RIGHT(FIXED(P_20号3様式1!I240,3,FALSE),4),""),""),"")</f>
        <v/>
      </c>
      <c r="H300" s="13" t="str">
        <f>IF(P_20号3様式1!L240&lt;&gt; "",IF(P_20号3様式1!L240&lt;&gt; "-",TEXT(INT(P_20号3様式1!L240),"#,##0"),"-"),"")</f>
        <v/>
      </c>
      <c r="I300" s="12" t="str">
        <f>IF(P_20号3様式1!L240&lt;&gt; "",IF(P_20号3様式1!L240&lt;&gt; "-",IF(VALUE(FIXED(P_20号3様式1!L240,0,TRUE))&lt;&gt;P_20号3様式1!L240,RIGHT(FIXED(P_20号3様式1!L240,3,FALSE),4),""),""),"")</f>
        <v/>
      </c>
      <c r="J300" s="13" t="str">
        <f>IF(P_20号3様式1!O240&lt;&gt; "",IF(P_20号3様式1!O240&lt;&gt; "-",TEXT(INT(P_20号3様式1!O240),"#,##0"),"-"),"")</f>
        <v/>
      </c>
      <c r="K300" s="12" t="str">
        <f>IF(P_20号3様式1!O240&lt;&gt; "",IF(P_20号3様式1!O240&lt;&gt; "-",IF(VALUE(FIXED(P_20号3様式1!O240,0,TRUE))&lt;&gt;P_20号3様式1!O240,RIGHT(FIXED(P_20号3様式1!O240,3,FALSE),4),""),""),"")</f>
        <v/>
      </c>
      <c r="L300" s="13" t="str">
        <f>IF(P_20号3様式1!R240&lt;&gt; "",IF(P_20号3様式1!R240&lt;&gt; "-",TEXT(INT(P_20号3様式1!R240),"#,##0"),"-"),"")</f>
        <v/>
      </c>
      <c r="M300" s="12" t="str">
        <f>IF(P_20号3様式1!R240&lt;&gt; "",IF(P_20号3様式1!R240&lt;&gt; "-",IF(VALUE(FIXED(P_20号3様式1!R240,0,TRUE))&lt;&gt;P_20号3様式1!R240,RIGHT(FIXED(P_20号3様式1!R240,3,FALSE),4),""),""),"")</f>
        <v/>
      </c>
      <c r="N300" s="13" t="str">
        <f>IF(P_20号3様式1!U240&lt;&gt; "",IF(P_20号3様式1!U240&lt;&gt; "-",TEXT(INT(P_20号3様式1!U240),"#,##0"),"-"),"")</f>
        <v/>
      </c>
      <c r="O300" s="12" t="str">
        <f>IF(P_20号3様式1!U240&lt;&gt; "",IF(P_20号3様式1!U240&lt;&gt; "-",IF(VALUE(FIXED(P_20号3様式1!U240,0,TRUE))&lt;&gt;P_20号3様式1!U240,RIGHT(FIXED(P_20号3様式1!U240,3,FALSE),4),""),""),"")</f>
        <v/>
      </c>
      <c r="P300" s="13" t="str">
        <f>IF(P_20号3様式1!X240&lt;&gt; "",IF(P_20号3様式1!X240&lt;&gt; "-",TEXT(INT(P_20号3様式1!X240),"#,##0"),"-"),"")</f>
        <v/>
      </c>
      <c r="Q300" s="12" t="str">
        <f>IF(P_20号3様式1!X240&lt;&gt; "",IF(P_20号3様式1!X240&lt;&gt; "-",IF(VALUE(FIXED(P_20号3様式1!X240,0,TRUE))&lt;&gt;P_20号3様式1!X240,RIGHT(FIXED(P_20号3様式1!X240,3,FALSE),4),""),""),"")</f>
        <v/>
      </c>
      <c r="R300" s="13" t="str">
        <f>IF(P_20号3様式1!AA240&lt;&gt; "",IF(P_20号3様式1!AA240&lt;&gt; "-",TEXT(INT(P_20号3様式1!AA240),"#,##0"),"-"),"")</f>
        <v/>
      </c>
      <c r="S300" s="12" t="str">
        <f>IF(P_20号3様式1!AA240&lt;&gt; "",IF(P_20号3様式1!AA240&lt;&gt; "-",IF(VALUE(FIXED(P_20号3様式1!AA240,0,TRUE))&lt;&gt;P_20号3様式1!AA240,RIGHT(FIXED(P_20号3様式1!AA240,3,FALSE),4),""),""),"")</f>
        <v/>
      </c>
    </row>
    <row r="301" spans="1:19" ht="12.75" customHeight="1" x14ac:dyDescent="0.15">
      <c r="A301" s="2" t="str">
        <f>IF(P_20号3様式1!C241="","",P_20号3様式1!C241)</f>
        <v/>
      </c>
      <c r="B301" s="13" t="str">
        <f>IF(P_20号3様式1!AE241&lt;&gt; "",TEXT(INT(P_20号3様式1!AE241),"#,##0"),"")</f>
        <v/>
      </c>
      <c r="C301" s="12" t="str">
        <f>IF(P_20号3様式1!AE241= "","",IF(VALUE(FIXED(P_20号3様式1!AE241,0,TRUE))&lt;&gt;P_20号3様式1!AE241,RIGHT(FIXED(P_20号3様式1!AE241,3,FALSE),4),""))</f>
        <v/>
      </c>
      <c r="D301" s="13" t="str">
        <f>IF(P_20号3様式1!F241&lt;&gt; "",IF(P_20号3様式1!F241&lt;&gt; "-",TEXT(INT(P_20号3様式1!F241),"#,##0"),"-"),"")</f>
        <v/>
      </c>
      <c r="E301" s="12" t="str">
        <f>IF(P_20号3様式1!F241&lt;&gt; "",IF(P_20号3様式1!F241&lt;&gt; "-",IF(VALUE(FIXED(P_20号3様式1!F241,0,TRUE))&lt;&gt;P_20号3様式1!F241,RIGHT(FIXED(P_20号3様式1!F241,3,FALSE),4),""),""),"")</f>
        <v/>
      </c>
      <c r="F301" s="13" t="str">
        <f>IF(P_20号3様式1!I241&lt;&gt; "",IF(P_20号3様式1!I241&lt;&gt; "-",TEXT(INT(P_20号3様式1!I241),"#,##0"),"-"),"")</f>
        <v/>
      </c>
      <c r="G301" s="12" t="str">
        <f>IF(P_20号3様式1!I241&lt;&gt; "",IF(P_20号3様式1!I241&lt;&gt; "-",IF(VALUE(FIXED(P_20号3様式1!I241,0,TRUE))&lt;&gt;P_20号3様式1!I241,RIGHT(FIXED(P_20号3様式1!I241,3,FALSE),4),""),""),"")</f>
        <v/>
      </c>
      <c r="H301" s="13" t="str">
        <f>IF(P_20号3様式1!L241&lt;&gt; "",IF(P_20号3様式1!L241&lt;&gt; "-",TEXT(INT(P_20号3様式1!L241),"#,##0"),"-"),"")</f>
        <v/>
      </c>
      <c r="I301" s="12" t="str">
        <f>IF(P_20号3様式1!L241&lt;&gt; "",IF(P_20号3様式1!L241&lt;&gt; "-",IF(VALUE(FIXED(P_20号3様式1!L241,0,TRUE))&lt;&gt;P_20号3様式1!L241,RIGHT(FIXED(P_20号3様式1!L241,3,FALSE),4),""),""),"")</f>
        <v/>
      </c>
      <c r="J301" s="13" t="str">
        <f>IF(P_20号3様式1!O241&lt;&gt; "",IF(P_20号3様式1!O241&lt;&gt; "-",TEXT(INT(P_20号3様式1!O241),"#,##0"),"-"),"")</f>
        <v/>
      </c>
      <c r="K301" s="12" t="str">
        <f>IF(P_20号3様式1!O241&lt;&gt; "",IF(P_20号3様式1!O241&lt;&gt; "-",IF(VALUE(FIXED(P_20号3様式1!O241,0,TRUE))&lt;&gt;P_20号3様式1!O241,RIGHT(FIXED(P_20号3様式1!O241,3,FALSE),4),""),""),"")</f>
        <v/>
      </c>
      <c r="L301" s="13" t="str">
        <f>IF(P_20号3様式1!R241&lt;&gt; "",IF(P_20号3様式1!R241&lt;&gt; "-",TEXT(INT(P_20号3様式1!R241),"#,##0"),"-"),"")</f>
        <v/>
      </c>
      <c r="M301" s="12" t="str">
        <f>IF(P_20号3様式1!R241&lt;&gt; "",IF(P_20号3様式1!R241&lt;&gt; "-",IF(VALUE(FIXED(P_20号3様式1!R241,0,TRUE))&lt;&gt;P_20号3様式1!R241,RIGHT(FIXED(P_20号3様式1!R241,3,FALSE),4),""),""),"")</f>
        <v/>
      </c>
      <c r="N301" s="13" t="str">
        <f>IF(P_20号3様式1!U241&lt;&gt; "",IF(P_20号3様式1!U241&lt;&gt; "-",TEXT(INT(P_20号3様式1!U241),"#,##0"),"-"),"")</f>
        <v/>
      </c>
      <c r="O301" s="12" t="str">
        <f>IF(P_20号3様式1!U241&lt;&gt; "",IF(P_20号3様式1!U241&lt;&gt; "-",IF(VALUE(FIXED(P_20号3様式1!U241,0,TRUE))&lt;&gt;P_20号3様式1!U241,RIGHT(FIXED(P_20号3様式1!U241,3,FALSE),4),""),""),"")</f>
        <v/>
      </c>
      <c r="P301" s="13" t="str">
        <f>IF(P_20号3様式1!X241&lt;&gt; "",IF(P_20号3様式1!X241&lt;&gt; "-",TEXT(INT(P_20号3様式1!X241),"#,##0"),"-"),"")</f>
        <v/>
      </c>
      <c r="Q301" s="12" t="str">
        <f>IF(P_20号3様式1!X241&lt;&gt; "",IF(P_20号3様式1!X241&lt;&gt; "-",IF(VALUE(FIXED(P_20号3様式1!X241,0,TRUE))&lt;&gt;P_20号3様式1!X241,RIGHT(FIXED(P_20号3様式1!X241,3,FALSE),4),""),""),"")</f>
        <v/>
      </c>
      <c r="R301" s="13" t="str">
        <f>IF(P_20号3様式1!AA241&lt;&gt; "",IF(P_20号3様式1!AA241&lt;&gt; "-",TEXT(INT(P_20号3様式1!AA241),"#,##0"),"-"),"")</f>
        <v/>
      </c>
      <c r="S301" s="12" t="str">
        <f>IF(P_20号3様式1!AA241&lt;&gt; "",IF(P_20号3様式1!AA241&lt;&gt; "-",IF(VALUE(FIXED(P_20号3様式1!AA241,0,TRUE))&lt;&gt;P_20号3様式1!AA241,RIGHT(FIXED(P_20号3様式1!AA241,3,FALSE),4),""),""),"")</f>
        <v/>
      </c>
    </row>
    <row r="302" spans="1:19" ht="12.75" customHeight="1" x14ac:dyDescent="0.15">
      <c r="A302" s="2" t="str">
        <f>IF(P_20号3様式1!C242="","",P_20号3様式1!C242)</f>
        <v/>
      </c>
      <c r="B302" s="13" t="str">
        <f>IF(P_20号3様式1!AE242&lt;&gt; "",TEXT(INT(P_20号3様式1!AE242),"#,##0"),"")</f>
        <v/>
      </c>
      <c r="C302" s="12" t="str">
        <f>IF(P_20号3様式1!AE242= "","",IF(VALUE(FIXED(P_20号3様式1!AE242,0,TRUE))&lt;&gt;P_20号3様式1!AE242,RIGHT(FIXED(P_20号3様式1!AE242,3,FALSE),4),""))</f>
        <v/>
      </c>
      <c r="D302" s="13" t="str">
        <f>IF(P_20号3様式1!F242&lt;&gt; "",IF(P_20号3様式1!F242&lt;&gt; "-",TEXT(INT(P_20号3様式1!F242),"#,##0"),"-"),"")</f>
        <v/>
      </c>
      <c r="E302" s="12" t="str">
        <f>IF(P_20号3様式1!F242&lt;&gt; "",IF(P_20号3様式1!F242&lt;&gt; "-",IF(VALUE(FIXED(P_20号3様式1!F242,0,TRUE))&lt;&gt;P_20号3様式1!F242,RIGHT(FIXED(P_20号3様式1!F242,3,FALSE),4),""),""),"")</f>
        <v/>
      </c>
      <c r="F302" s="13" t="str">
        <f>IF(P_20号3様式1!I242&lt;&gt; "",IF(P_20号3様式1!I242&lt;&gt; "-",TEXT(INT(P_20号3様式1!I242),"#,##0"),"-"),"")</f>
        <v/>
      </c>
      <c r="G302" s="12" t="str">
        <f>IF(P_20号3様式1!I242&lt;&gt; "",IF(P_20号3様式1!I242&lt;&gt; "-",IF(VALUE(FIXED(P_20号3様式1!I242,0,TRUE))&lt;&gt;P_20号3様式1!I242,RIGHT(FIXED(P_20号3様式1!I242,3,FALSE),4),""),""),"")</f>
        <v/>
      </c>
      <c r="H302" s="13" t="str">
        <f>IF(P_20号3様式1!L242&lt;&gt; "",IF(P_20号3様式1!L242&lt;&gt; "-",TEXT(INT(P_20号3様式1!L242),"#,##0"),"-"),"")</f>
        <v/>
      </c>
      <c r="I302" s="12" t="str">
        <f>IF(P_20号3様式1!L242&lt;&gt; "",IF(P_20号3様式1!L242&lt;&gt; "-",IF(VALUE(FIXED(P_20号3様式1!L242,0,TRUE))&lt;&gt;P_20号3様式1!L242,RIGHT(FIXED(P_20号3様式1!L242,3,FALSE),4),""),""),"")</f>
        <v/>
      </c>
      <c r="J302" s="13" t="str">
        <f>IF(P_20号3様式1!O242&lt;&gt; "",IF(P_20号3様式1!O242&lt;&gt; "-",TEXT(INT(P_20号3様式1!O242),"#,##0"),"-"),"")</f>
        <v/>
      </c>
      <c r="K302" s="12" t="str">
        <f>IF(P_20号3様式1!O242&lt;&gt; "",IF(P_20号3様式1!O242&lt;&gt; "-",IF(VALUE(FIXED(P_20号3様式1!O242,0,TRUE))&lt;&gt;P_20号3様式1!O242,RIGHT(FIXED(P_20号3様式1!O242,3,FALSE),4),""),""),"")</f>
        <v/>
      </c>
      <c r="L302" s="13" t="str">
        <f>IF(P_20号3様式1!R242&lt;&gt; "",IF(P_20号3様式1!R242&lt;&gt; "-",TEXT(INT(P_20号3様式1!R242),"#,##0"),"-"),"")</f>
        <v/>
      </c>
      <c r="M302" s="12" t="str">
        <f>IF(P_20号3様式1!R242&lt;&gt; "",IF(P_20号3様式1!R242&lt;&gt; "-",IF(VALUE(FIXED(P_20号3様式1!R242,0,TRUE))&lt;&gt;P_20号3様式1!R242,RIGHT(FIXED(P_20号3様式1!R242,3,FALSE),4),""),""),"")</f>
        <v/>
      </c>
      <c r="N302" s="13" t="str">
        <f>IF(P_20号3様式1!U242&lt;&gt; "",IF(P_20号3様式1!U242&lt;&gt; "-",TEXT(INT(P_20号3様式1!U242),"#,##0"),"-"),"")</f>
        <v/>
      </c>
      <c r="O302" s="12" t="str">
        <f>IF(P_20号3様式1!U242&lt;&gt; "",IF(P_20号3様式1!U242&lt;&gt; "-",IF(VALUE(FIXED(P_20号3様式1!U242,0,TRUE))&lt;&gt;P_20号3様式1!U242,RIGHT(FIXED(P_20号3様式1!U242,3,FALSE),4),""),""),"")</f>
        <v/>
      </c>
      <c r="P302" s="13" t="str">
        <f>IF(P_20号3様式1!X242&lt;&gt; "",IF(P_20号3様式1!X242&lt;&gt; "-",TEXT(INT(P_20号3様式1!X242),"#,##0"),"-"),"")</f>
        <v/>
      </c>
      <c r="Q302" s="12" t="str">
        <f>IF(P_20号3様式1!X242&lt;&gt; "",IF(P_20号3様式1!X242&lt;&gt; "-",IF(VALUE(FIXED(P_20号3様式1!X242,0,TRUE))&lt;&gt;P_20号3様式1!X242,RIGHT(FIXED(P_20号3様式1!X242,3,FALSE),4),""),""),"")</f>
        <v/>
      </c>
      <c r="R302" s="13" t="str">
        <f>IF(P_20号3様式1!AA242&lt;&gt; "",IF(P_20号3様式1!AA242&lt;&gt; "-",TEXT(INT(P_20号3様式1!AA242),"#,##0"),"-"),"")</f>
        <v/>
      </c>
      <c r="S302" s="12" t="str">
        <f>IF(P_20号3様式1!AA242&lt;&gt; "",IF(P_20号3様式1!AA242&lt;&gt; "-",IF(VALUE(FIXED(P_20号3様式1!AA242,0,TRUE))&lt;&gt;P_20号3様式1!AA242,RIGHT(FIXED(P_20号3様式1!AA242,3,FALSE),4),""),""),"")</f>
        <v/>
      </c>
    </row>
    <row r="303" spans="1:19" ht="12.75" customHeight="1" x14ac:dyDescent="0.15">
      <c r="A303" s="2" t="str">
        <f>IF(P_20号3様式1!C243="","",P_20号3様式1!C243)</f>
        <v/>
      </c>
      <c r="B303" s="13" t="str">
        <f>IF(P_20号3様式1!AE243&lt;&gt; "",TEXT(INT(P_20号3様式1!AE243),"#,##0"),"")</f>
        <v/>
      </c>
      <c r="C303" s="12" t="str">
        <f>IF(P_20号3様式1!AE243= "","",IF(VALUE(FIXED(P_20号3様式1!AE243,0,TRUE))&lt;&gt;P_20号3様式1!AE243,RIGHT(FIXED(P_20号3様式1!AE243,3,FALSE),4),""))</f>
        <v/>
      </c>
      <c r="D303" s="13" t="str">
        <f>IF(P_20号3様式1!F243&lt;&gt; "",IF(P_20号3様式1!F243&lt;&gt; "-",TEXT(INT(P_20号3様式1!F243),"#,##0"),"-"),"")</f>
        <v/>
      </c>
      <c r="E303" s="12" t="str">
        <f>IF(P_20号3様式1!F243&lt;&gt; "",IF(P_20号3様式1!F243&lt;&gt; "-",IF(VALUE(FIXED(P_20号3様式1!F243,0,TRUE))&lt;&gt;P_20号3様式1!F243,RIGHT(FIXED(P_20号3様式1!F243,3,FALSE),4),""),""),"")</f>
        <v/>
      </c>
      <c r="F303" s="13" t="str">
        <f>IF(P_20号3様式1!I243&lt;&gt; "",IF(P_20号3様式1!I243&lt;&gt; "-",TEXT(INT(P_20号3様式1!I243),"#,##0"),"-"),"")</f>
        <v/>
      </c>
      <c r="G303" s="12" t="str">
        <f>IF(P_20号3様式1!I243&lt;&gt; "",IF(P_20号3様式1!I243&lt;&gt; "-",IF(VALUE(FIXED(P_20号3様式1!I243,0,TRUE))&lt;&gt;P_20号3様式1!I243,RIGHT(FIXED(P_20号3様式1!I243,3,FALSE),4),""),""),"")</f>
        <v/>
      </c>
      <c r="H303" s="13" t="str">
        <f>IF(P_20号3様式1!L243&lt;&gt; "",IF(P_20号3様式1!L243&lt;&gt; "-",TEXT(INT(P_20号3様式1!L243),"#,##0"),"-"),"")</f>
        <v/>
      </c>
      <c r="I303" s="12" t="str">
        <f>IF(P_20号3様式1!L243&lt;&gt; "",IF(P_20号3様式1!L243&lt;&gt; "-",IF(VALUE(FIXED(P_20号3様式1!L243,0,TRUE))&lt;&gt;P_20号3様式1!L243,RIGHT(FIXED(P_20号3様式1!L243,3,FALSE),4),""),""),"")</f>
        <v/>
      </c>
      <c r="J303" s="13" t="str">
        <f>IF(P_20号3様式1!O243&lt;&gt; "",IF(P_20号3様式1!O243&lt;&gt; "-",TEXT(INT(P_20号3様式1!O243),"#,##0"),"-"),"")</f>
        <v/>
      </c>
      <c r="K303" s="12" t="str">
        <f>IF(P_20号3様式1!O243&lt;&gt; "",IF(P_20号3様式1!O243&lt;&gt; "-",IF(VALUE(FIXED(P_20号3様式1!O243,0,TRUE))&lt;&gt;P_20号3様式1!O243,RIGHT(FIXED(P_20号3様式1!O243,3,FALSE),4),""),""),"")</f>
        <v/>
      </c>
      <c r="L303" s="13" t="str">
        <f>IF(P_20号3様式1!R243&lt;&gt; "",IF(P_20号3様式1!R243&lt;&gt; "-",TEXT(INT(P_20号3様式1!R243),"#,##0"),"-"),"")</f>
        <v/>
      </c>
      <c r="M303" s="12" t="str">
        <f>IF(P_20号3様式1!R243&lt;&gt; "",IF(P_20号3様式1!R243&lt;&gt; "-",IF(VALUE(FIXED(P_20号3様式1!R243,0,TRUE))&lt;&gt;P_20号3様式1!R243,RIGHT(FIXED(P_20号3様式1!R243,3,FALSE),4),""),""),"")</f>
        <v/>
      </c>
      <c r="N303" s="13" t="str">
        <f>IF(P_20号3様式1!U243&lt;&gt; "",IF(P_20号3様式1!U243&lt;&gt; "-",TEXT(INT(P_20号3様式1!U243),"#,##0"),"-"),"")</f>
        <v/>
      </c>
      <c r="O303" s="12" t="str">
        <f>IF(P_20号3様式1!U243&lt;&gt; "",IF(P_20号3様式1!U243&lt;&gt; "-",IF(VALUE(FIXED(P_20号3様式1!U243,0,TRUE))&lt;&gt;P_20号3様式1!U243,RIGHT(FIXED(P_20号3様式1!U243,3,FALSE),4),""),""),"")</f>
        <v/>
      </c>
      <c r="P303" s="13" t="str">
        <f>IF(P_20号3様式1!X243&lt;&gt; "",IF(P_20号3様式1!X243&lt;&gt; "-",TEXT(INT(P_20号3様式1!X243),"#,##0"),"-"),"")</f>
        <v/>
      </c>
      <c r="Q303" s="12" t="str">
        <f>IF(P_20号3様式1!X243&lt;&gt; "",IF(P_20号3様式1!X243&lt;&gt; "-",IF(VALUE(FIXED(P_20号3様式1!X243,0,TRUE))&lt;&gt;P_20号3様式1!X243,RIGHT(FIXED(P_20号3様式1!X243,3,FALSE),4),""),""),"")</f>
        <v/>
      </c>
      <c r="R303" s="13" t="str">
        <f>IF(P_20号3様式1!AA243&lt;&gt; "",IF(P_20号3様式1!AA243&lt;&gt; "-",TEXT(INT(P_20号3様式1!AA243),"#,##0"),"-"),"")</f>
        <v/>
      </c>
      <c r="S303" s="12" t="str">
        <f>IF(P_20号3様式1!AA243&lt;&gt; "",IF(P_20号3様式1!AA243&lt;&gt; "-",IF(VALUE(FIXED(P_20号3様式1!AA243,0,TRUE))&lt;&gt;P_20号3様式1!AA243,RIGHT(FIXED(P_20号3様式1!AA243,3,FALSE),4),""),""),"")</f>
        <v/>
      </c>
    </row>
    <row r="304" spans="1:19" ht="12.75" customHeight="1" x14ac:dyDescent="0.15">
      <c r="A304" s="2" t="str">
        <f>IF(P_20号3様式1!C244="","",P_20号3様式1!C244)</f>
        <v/>
      </c>
      <c r="B304" s="13" t="str">
        <f>IF(P_20号3様式1!AE244&lt;&gt; "",TEXT(INT(P_20号3様式1!AE244),"#,##0"),"")</f>
        <v/>
      </c>
      <c r="C304" s="12" t="str">
        <f>IF(P_20号3様式1!AE244= "","",IF(VALUE(FIXED(P_20号3様式1!AE244,0,TRUE))&lt;&gt;P_20号3様式1!AE244,RIGHT(FIXED(P_20号3様式1!AE244,3,FALSE),4),""))</f>
        <v/>
      </c>
      <c r="D304" s="13" t="str">
        <f>IF(P_20号3様式1!F244&lt;&gt; "",IF(P_20号3様式1!F244&lt;&gt; "-",TEXT(INT(P_20号3様式1!F244),"#,##0"),"-"),"")</f>
        <v/>
      </c>
      <c r="E304" s="12" t="str">
        <f>IF(P_20号3様式1!F244&lt;&gt; "",IF(P_20号3様式1!F244&lt;&gt; "-",IF(VALUE(FIXED(P_20号3様式1!F244,0,TRUE))&lt;&gt;P_20号3様式1!F244,RIGHT(FIXED(P_20号3様式1!F244,3,FALSE),4),""),""),"")</f>
        <v/>
      </c>
      <c r="F304" s="13" t="str">
        <f>IF(P_20号3様式1!I244&lt;&gt; "",IF(P_20号3様式1!I244&lt;&gt; "-",TEXT(INT(P_20号3様式1!I244),"#,##0"),"-"),"")</f>
        <v/>
      </c>
      <c r="G304" s="12" t="str">
        <f>IF(P_20号3様式1!I244&lt;&gt; "",IF(P_20号3様式1!I244&lt;&gt; "-",IF(VALUE(FIXED(P_20号3様式1!I244,0,TRUE))&lt;&gt;P_20号3様式1!I244,RIGHT(FIXED(P_20号3様式1!I244,3,FALSE),4),""),""),"")</f>
        <v/>
      </c>
      <c r="H304" s="13" t="str">
        <f>IF(P_20号3様式1!L244&lt;&gt; "",IF(P_20号3様式1!L244&lt;&gt; "-",TEXT(INT(P_20号3様式1!L244),"#,##0"),"-"),"")</f>
        <v/>
      </c>
      <c r="I304" s="12" t="str">
        <f>IF(P_20号3様式1!L244&lt;&gt; "",IF(P_20号3様式1!L244&lt;&gt; "-",IF(VALUE(FIXED(P_20号3様式1!L244,0,TRUE))&lt;&gt;P_20号3様式1!L244,RIGHT(FIXED(P_20号3様式1!L244,3,FALSE),4),""),""),"")</f>
        <v/>
      </c>
      <c r="J304" s="13" t="str">
        <f>IF(P_20号3様式1!O244&lt;&gt; "",IF(P_20号3様式1!O244&lt;&gt; "-",TEXT(INT(P_20号3様式1!O244),"#,##0"),"-"),"")</f>
        <v/>
      </c>
      <c r="K304" s="12" t="str">
        <f>IF(P_20号3様式1!O244&lt;&gt; "",IF(P_20号3様式1!O244&lt;&gt; "-",IF(VALUE(FIXED(P_20号3様式1!O244,0,TRUE))&lt;&gt;P_20号3様式1!O244,RIGHT(FIXED(P_20号3様式1!O244,3,FALSE),4),""),""),"")</f>
        <v/>
      </c>
      <c r="L304" s="13" t="str">
        <f>IF(P_20号3様式1!R244&lt;&gt; "",IF(P_20号3様式1!R244&lt;&gt; "-",TEXT(INT(P_20号3様式1!R244),"#,##0"),"-"),"")</f>
        <v/>
      </c>
      <c r="M304" s="12" t="str">
        <f>IF(P_20号3様式1!R244&lt;&gt; "",IF(P_20号3様式1!R244&lt;&gt; "-",IF(VALUE(FIXED(P_20号3様式1!R244,0,TRUE))&lt;&gt;P_20号3様式1!R244,RIGHT(FIXED(P_20号3様式1!R244,3,FALSE),4),""),""),"")</f>
        <v/>
      </c>
      <c r="N304" s="13" t="str">
        <f>IF(P_20号3様式1!U244&lt;&gt; "",IF(P_20号3様式1!U244&lt;&gt; "-",TEXT(INT(P_20号3様式1!U244),"#,##0"),"-"),"")</f>
        <v/>
      </c>
      <c r="O304" s="12" t="str">
        <f>IF(P_20号3様式1!U244&lt;&gt; "",IF(P_20号3様式1!U244&lt;&gt; "-",IF(VALUE(FIXED(P_20号3様式1!U244,0,TRUE))&lt;&gt;P_20号3様式1!U244,RIGHT(FIXED(P_20号3様式1!U244,3,FALSE),4),""),""),"")</f>
        <v/>
      </c>
      <c r="P304" s="13" t="str">
        <f>IF(P_20号3様式1!X244&lt;&gt; "",IF(P_20号3様式1!X244&lt;&gt; "-",TEXT(INT(P_20号3様式1!X244),"#,##0"),"-"),"")</f>
        <v/>
      </c>
      <c r="Q304" s="12" t="str">
        <f>IF(P_20号3様式1!X244&lt;&gt; "",IF(P_20号3様式1!X244&lt;&gt; "-",IF(VALUE(FIXED(P_20号3様式1!X244,0,TRUE))&lt;&gt;P_20号3様式1!X244,RIGHT(FIXED(P_20号3様式1!X244,3,FALSE),4),""),""),"")</f>
        <v/>
      </c>
      <c r="R304" s="13" t="str">
        <f>IF(P_20号3様式1!AA244&lt;&gt; "",IF(P_20号3様式1!AA244&lt;&gt; "-",TEXT(INT(P_20号3様式1!AA244),"#,##0"),"-"),"")</f>
        <v/>
      </c>
      <c r="S304" s="12" t="str">
        <f>IF(P_20号3様式1!AA244&lt;&gt; "",IF(P_20号3様式1!AA244&lt;&gt; "-",IF(VALUE(FIXED(P_20号3様式1!AA244,0,TRUE))&lt;&gt;P_20号3様式1!AA244,RIGHT(FIXED(P_20号3様式1!AA244,3,FALSE),4),""),""),"")</f>
        <v/>
      </c>
    </row>
    <row r="305" spans="1:19" ht="12.75" customHeight="1" x14ac:dyDescent="0.15">
      <c r="A305" s="2" t="str">
        <f>IF(P_20号3様式1!C245="","",P_20号3様式1!C245)</f>
        <v/>
      </c>
      <c r="B305" s="13" t="str">
        <f>IF(P_20号3様式1!AE245&lt;&gt; "",TEXT(INT(P_20号3様式1!AE245),"#,##0"),"")</f>
        <v/>
      </c>
      <c r="C305" s="12" t="str">
        <f>IF(P_20号3様式1!AE245= "","",IF(VALUE(FIXED(P_20号3様式1!AE245,0,TRUE))&lt;&gt;P_20号3様式1!AE245,RIGHT(FIXED(P_20号3様式1!AE245,3,FALSE),4),""))</f>
        <v/>
      </c>
      <c r="D305" s="13" t="str">
        <f>IF(P_20号3様式1!F245&lt;&gt; "",IF(P_20号3様式1!F245&lt;&gt; "-",TEXT(INT(P_20号3様式1!F245),"#,##0"),"-"),"")</f>
        <v/>
      </c>
      <c r="E305" s="12" t="str">
        <f>IF(P_20号3様式1!F245&lt;&gt; "",IF(P_20号3様式1!F245&lt;&gt; "-",IF(VALUE(FIXED(P_20号3様式1!F245,0,TRUE))&lt;&gt;P_20号3様式1!F245,RIGHT(FIXED(P_20号3様式1!F245,3,FALSE),4),""),""),"")</f>
        <v/>
      </c>
      <c r="F305" s="13" t="str">
        <f>IF(P_20号3様式1!I245&lt;&gt; "",IF(P_20号3様式1!I245&lt;&gt; "-",TEXT(INT(P_20号3様式1!I245),"#,##0"),"-"),"")</f>
        <v/>
      </c>
      <c r="G305" s="12" t="str">
        <f>IF(P_20号3様式1!I245&lt;&gt; "",IF(P_20号3様式1!I245&lt;&gt; "-",IF(VALUE(FIXED(P_20号3様式1!I245,0,TRUE))&lt;&gt;P_20号3様式1!I245,RIGHT(FIXED(P_20号3様式1!I245,3,FALSE),4),""),""),"")</f>
        <v/>
      </c>
      <c r="H305" s="13" t="str">
        <f>IF(P_20号3様式1!L245&lt;&gt; "",IF(P_20号3様式1!L245&lt;&gt; "-",TEXT(INT(P_20号3様式1!L245),"#,##0"),"-"),"")</f>
        <v/>
      </c>
      <c r="I305" s="12" t="str">
        <f>IF(P_20号3様式1!L245&lt;&gt; "",IF(P_20号3様式1!L245&lt;&gt; "-",IF(VALUE(FIXED(P_20号3様式1!L245,0,TRUE))&lt;&gt;P_20号3様式1!L245,RIGHT(FIXED(P_20号3様式1!L245,3,FALSE),4),""),""),"")</f>
        <v/>
      </c>
      <c r="J305" s="13" t="str">
        <f>IF(P_20号3様式1!O245&lt;&gt; "",IF(P_20号3様式1!O245&lt;&gt; "-",TEXT(INT(P_20号3様式1!O245),"#,##0"),"-"),"")</f>
        <v/>
      </c>
      <c r="K305" s="12" t="str">
        <f>IF(P_20号3様式1!O245&lt;&gt; "",IF(P_20号3様式1!O245&lt;&gt; "-",IF(VALUE(FIXED(P_20号3様式1!O245,0,TRUE))&lt;&gt;P_20号3様式1!O245,RIGHT(FIXED(P_20号3様式1!O245,3,FALSE),4),""),""),"")</f>
        <v/>
      </c>
      <c r="L305" s="13" t="str">
        <f>IF(P_20号3様式1!R245&lt;&gt; "",IF(P_20号3様式1!R245&lt;&gt; "-",TEXT(INT(P_20号3様式1!R245),"#,##0"),"-"),"")</f>
        <v/>
      </c>
      <c r="M305" s="12" t="str">
        <f>IF(P_20号3様式1!R245&lt;&gt; "",IF(P_20号3様式1!R245&lt;&gt; "-",IF(VALUE(FIXED(P_20号3様式1!R245,0,TRUE))&lt;&gt;P_20号3様式1!R245,RIGHT(FIXED(P_20号3様式1!R245,3,FALSE),4),""),""),"")</f>
        <v/>
      </c>
      <c r="N305" s="13" t="str">
        <f>IF(P_20号3様式1!U245&lt;&gt; "",IF(P_20号3様式1!U245&lt;&gt; "-",TEXT(INT(P_20号3様式1!U245),"#,##0"),"-"),"")</f>
        <v/>
      </c>
      <c r="O305" s="12" t="str">
        <f>IF(P_20号3様式1!U245&lt;&gt; "",IF(P_20号3様式1!U245&lt;&gt; "-",IF(VALUE(FIXED(P_20号3様式1!U245,0,TRUE))&lt;&gt;P_20号3様式1!U245,RIGHT(FIXED(P_20号3様式1!U245,3,FALSE),4),""),""),"")</f>
        <v/>
      </c>
      <c r="P305" s="13" t="str">
        <f>IF(P_20号3様式1!X245&lt;&gt; "",IF(P_20号3様式1!X245&lt;&gt; "-",TEXT(INT(P_20号3様式1!X245),"#,##0"),"-"),"")</f>
        <v/>
      </c>
      <c r="Q305" s="12" t="str">
        <f>IF(P_20号3様式1!X245&lt;&gt; "",IF(P_20号3様式1!X245&lt;&gt; "-",IF(VALUE(FIXED(P_20号3様式1!X245,0,TRUE))&lt;&gt;P_20号3様式1!X245,RIGHT(FIXED(P_20号3様式1!X245,3,FALSE),4),""),""),"")</f>
        <v/>
      </c>
      <c r="R305" s="13" t="str">
        <f>IF(P_20号3様式1!AA245&lt;&gt; "",IF(P_20号3様式1!AA245&lt;&gt; "-",TEXT(INT(P_20号3様式1!AA245),"#,##0"),"-"),"")</f>
        <v/>
      </c>
      <c r="S305" s="12" t="str">
        <f>IF(P_20号3様式1!AA245&lt;&gt; "",IF(P_20号3様式1!AA245&lt;&gt; "-",IF(VALUE(FIXED(P_20号3様式1!AA245,0,TRUE))&lt;&gt;P_20号3様式1!AA245,RIGHT(FIXED(P_20号3様式1!AA245,3,FALSE),4),""),""),"")</f>
        <v/>
      </c>
    </row>
    <row r="306" spans="1:19" ht="12.75" customHeight="1" x14ac:dyDescent="0.15">
      <c r="A306" s="2" t="str">
        <f>IF(P_20号3様式1!C246="","",P_20号3様式1!C246)</f>
        <v/>
      </c>
      <c r="B306" s="13" t="str">
        <f>IF(P_20号3様式1!AE246&lt;&gt; "",TEXT(INT(P_20号3様式1!AE246),"#,##0"),"")</f>
        <v/>
      </c>
      <c r="C306" s="12" t="str">
        <f>IF(P_20号3様式1!AE246= "","",IF(VALUE(FIXED(P_20号3様式1!AE246,0,TRUE))&lt;&gt;P_20号3様式1!AE246,RIGHT(FIXED(P_20号3様式1!AE246,3,FALSE),4),""))</f>
        <v/>
      </c>
      <c r="D306" s="13" t="str">
        <f>IF(P_20号3様式1!F246&lt;&gt; "",IF(P_20号3様式1!F246&lt;&gt; "-",TEXT(INT(P_20号3様式1!F246),"#,##0"),"-"),"")</f>
        <v/>
      </c>
      <c r="E306" s="12" t="str">
        <f>IF(P_20号3様式1!F246&lt;&gt; "",IF(P_20号3様式1!F246&lt;&gt; "-",IF(VALUE(FIXED(P_20号3様式1!F246,0,TRUE))&lt;&gt;P_20号3様式1!F246,RIGHT(FIXED(P_20号3様式1!F246,3,FALSE),4),""),""),"")</f>
        <v/>
      </c>
      <c r="F306" s="13" t="str">
        <f>IF(P_20号3様式1!I246&lt;&gt; "",IF(P_20号3様式1!I246&lt;&gt; "-",TEXT(INT(P_20号3様式1!I246),"#,##0"),"-"),"")</f>
        <v/>
      </c>
      <c r="G306" s="12" t="str">
        <f>IF(P_20号3様式1!I246&lt;&gt; "",IF(P_20号3様式1!I246&lt;&gt; "-",IF(VALUE(FIXED(P_20号3様式1!I246,0,TRUE))&lt;&gt;P_20号3様式1!I246,RIGHT(FIXED(P_20号3様式1!I246,3,FALSE),4),""),""),"")</f>
        <v/>
      </c>
      <c r="H306" s="13" t="str">
        <f>IF(P_20号3様式1!L246&lt;&gt; "",IF(P_20号3様式1!L246&lt;&gt; "-",TEXT(INT(P_20号3様式1!L246),"#,##0"),"-"),"")</f>
        <v/>
      </c>
      <c r="I306" s="12" t="str">
        <f>IF(P_20号3様式1!L246&lt;&gt; "",IF(P_20号3様式1!L246&lt;&gt; "-",IF(VALUE(FIXED(P_20号3様式1!L246,0,TRUE))&lt;&gt;P_20号3様式1!L246,RIGHT(FIXED(P_20号3様式1!L246,3,FALSE),4),""),""),"")</f>
        <v/>
      </c>
      <c r="J306" s="13" t="str">
        <f>IF(P_20号3様式1!O246&lt;&gt; "",IF(P_20号3様式1!O246&lt;&gt; "-",TEXT(INT(P_20号3様式1!O246),"#,##0"),"-"),"")</f>
        <v/>
      </c>
      <c r="K306" s="12" t="str">
        <f>IF(P_20号3様式1!O246&lt;&gt; "",IF(P_20号3様式1!O246&lt;&gt; "-",IF(VALUE(FIXED(P_20号3様式1!O246,0,TRUE))&lt;&gt;P_20号3様式1!O246,RIGHT(FIXED(P_20号3様式1!O246,3,FALSE),4),""),""),"")</f>
        <v/>
      </c>
      <c r="L306" s="13" t="str">
        <f>IF(P_20号3様式1!R246&lt;&gt; "",IF(P_20号3様式1!R246&lt;&gt; "-",TEXT(INT(P_20号3様式1!R246),"#,##0"),"-"),"")</f>
        <v/>
      </c>
      <c r="M306" s="12" t="str">
        <f>IF(P_20号3様式1!R246&lt;&gt; "",IF(P_20号3様式1!R246&lt;&gt; "-",IF(VALUE(FIXED(P_20号3様式1!R246,0,TRUE))&lt;&gt;P_20号3様式1!R246,RIGHT(FIXED(P_20号3様式1!R246,3,FALSE),4),""),""),"")</f>
        <v/>
      </c>
      <c r="N306" s="13" t="str">
        <f>IF(P_20号3様式1!U246&lt;&gt; "",IF(P_20号3様式1!U246&lt;&gt; "-",TEXT(INT(P_20号3様式1!U246),"#,##0"),"-"),"")</f>
        <v/>
      </c>
      <c r="O306" s="12" t="str">
        <f>IF(P_20号3様式1!U246&lt;&gt; "",IF(P_20号3様式1!U246&lt;&gt; "-",IF(VALUE(FIXED(P_20号3様式1!U246,0,TRUE))&lt;&gt;P_20号3様式1!U246,RIGHT(FIXED(P_20号3様式1!U246,3,FALSE),4),""),""),"")</f>
        <v/>
      </c>
      <c r="P306" s="13" t="str">
        <f>IF(P_20号3様式1!X246&lt;&gt; "",IF(P_20号3様式1!X246&lt;&gt; "-",TEXT(INT(P_20号3様式1!X246),"#,##0"),"-"),"")</f>
        <v/>
      </c>
      <c r="Q306" s="12" t="str">
        <f>IF(P_20号3様式1!X246&lt;&gt; "",IF(P_20号3様式1!X246&lt;&gt; "-",IF(VALUE(FIXED(P_20号3様式1!X246,0,TRUE))&lt;&gt;P_20号3様式1!X246,RIGHT(FIXED(P_20号3様式1!X246,3,FALSE),4),""),""),"")</f>
        <v/>
      </c>
      <c r="R306" s="13" t="str">
        <f>IF(P_20号3様式1!AA246&lt;&gt; "",IF(P_20号3様式1!AA246&lt;&gt; "-",TEXT(INT(P_20号3様式1!AA246),"#,##0"),"-"),"")</f>
        <v/>
      </c>
      <c r="S306" s="12" t="str">
        <f>IF(P_20号3様式1!AA246&lt;&gt; "",IF(P_20号3様式1!AA246&lt;&gt; "-",IF(VALUE(FIXED(P_20号3様式1!AA246,0,TRUE))&lt;&gt;P_20号3様式1!AA246,RIGHT(FIXED(P_20号3様式1!AA246,3,FALSE),4),""),""),"")</f>
        <v/>
      </c>
    </row>
    <row r="307" spans="1:19" ht="12.75" customHeight="1" x14ac:dyDescent="0.15">
      <c r="A307" s="2" t="str">
        <f>IF(P_20号3様式1!C247="","",P_20号3様式1!C247)</f>
        <v/>
      </c>
      <c r="B307" s="13" t="str">
        <f>IF(P_20号3様式1!AE247&lt;&gt; "",TEXT(INT(P_20号3様式1!AE247),"#,##0"),"")</f>
        <v/>
      </c>
      <c r="C307" s="12" t="str">
        <f>IF(P_20号3様式1!AE247= "","",IF(VALUE(FIXED(P_20号3様式1!AE247,0,TRUE))&lt;&gt;P_20号3様式1!AE247,RIGHT(FIXED(P_20号3様式1!AE247,3,FALSE),4),""))</f>
        <v/>
      </c>
      <c r="D307" s="13" t="str">
        <f>IF(P_20号3様式1!F247&lt;&gt; "",IF(P_20号3様式1!F247&lt;&gt; "-",TEXT(INT(P_20号3様式1!F247),"#,##0"),"-"),"")</f>
        <v/>
      </c>
      <c r="E307" s="12" t="str">
        <f>IF(P_20号3様式1!F247&lt;&gt; "",IF(P_20号3様式1!F247&lt;&gt; "-",IF(VALUE(FIXED(P_20号3様式1!F247,0,TRUE))&lt;&gt;P_20号3様式1!F247,RIGHT(FIXED(P_20号3様式1!F247,3,FALSE),4),""),""),"")</f>
        <v/>
      </c>
      <c r="F307" s="13" t="str">
        <f>IF(P_20号3様式1!I247&lt;&gt; "",IF(P_20号3様式1!I247&lt;&gt; "-",TEXT(INT(P_20号3様式1!I247),"#,##0"),"-"),"")</f>
        <v/>
      </c>
      <c r="G307" s="12" t="str">
        <f>IF(P_20号3様式1!I247&lt;&gt; "",IF(P_20号3様式1!I247&lt;&gt; "-",IF(VALUE(FIXED(P_20号3様式1!I247,0,TRUE))&lt;&gt;P_20号3様式1!I247,RIGHT(FIXED(P_20号3様式1!I247,3,FALSE),4),""),""),"")</f>
        <v/>
      </c>
      <c r="H307" s="13" t="str">
        <f>IF(P_20号3様式1!L247&lt;&gt; "",IF(P_20号3様式1!L247&lt;&gt; "-",TEXT(INT(P_20号3様式1!L247),"#,##0"),"-"),"")</f>
        <v/>
      </c>
      <c r="I307" s="12" t="str">
        <f>IF(P_20号3様式1!L247&lt;&gt; "",IF(P_20号3様式1!L247&lt;&gt; "-",IF(VALUE(FIXED(P_20号3様式1!L247,0,TRUE))&lt;&gt;P_20号3様式1!L247,RIGHT(FIXED(P_20号3様式1!L247,3,FALSE),4),""),""),"")</f>
        <v/>
      </c>
      <c r="J307" s="13" t="str">
        <f>IF(P_20号3様式1!O247&lt;&gt; "",IF(P_20号3様式1!O247&lt;&gt; "-",TEXT(INT(P_20号3様式1!O247),"#,##0"),"-"),"")</f>
        <v/>
      </c>
      <c r="K307" s="12" t="str">
        <f>IF(P_20号3様式1!O247&lt;&gt; "",IF(P_20号3様式1!O247&lt;&gt; "-",IF(VALUE(FIXED(P_20号3様式1!O247,0,TRUE))&lt;&gt;P_20号3様式1!O247,RIGHT(FIXED(P_20号3様式1!O247,3,FALSE),4),""),""),"")</f>
        <v/>
      </c>
      <c r="L307" s="13" t="str">
        <f>IF(P_20号3様式1!R247&lt;&gt; "",IF(P_20号3様式1!R247&lt;&gt; "-",TEXT(INT(P_20号3様式1!R247),"#,##0"),"-"),"")</f>
        <v/>
      </c>
      <c r="M307" s="12" t="str">
        <f>IF(P_20号3様式1!R247&lt;&gt; "",IF(P_20号3様式1!R247&lt;&gt; "-",IF(VALUE(FIXED(P_20号3様式1!R247,0,TRUE))&lt;&gt;P_20号3様式1!R247,RIGHT(FIXED(P_20号3様式1!R247,3,FALSE),4),""),""),"")</f>
        <v/>
      </c>
      <c r="N307" s="13" t="str">
        <f>IF(P_20号3様式1!U247&lt;&gt; "",IF(P_20号3様式1!U247&lt;&gt; "-",TEXT(INT(P_20号3様式1!U247),"#,##0"),"-"),"")</f>
        <v/>
      </c>
      <c r="O307" s="12" t="str">
        <f>IF(P_20号3様式1!U247&lt;&gt; "",IF(P_20号3様式1!U247&lt;&gt; "-",IF(VALUE(FIXED(P_20号3様式1!U247,0,TRUE))&lt;&gt;P_20号3様式1!U247,RIGHT(FIXED(P_20号3様式1!U247,3,FALSE),4),""),""),"")</f>
        <v/>
      </c>
      <c r="P307" s="13" t="str">
        <f>IF(P_20号3様式1!X247&lt;&gt; "",IF(P_20号3様式1!X247&lt;&gt; "-",TEXT(INT(P_20号3様式1!X247),"#,##0"),"-"),"")</f>
        <v/>
      </c>
      <c r="Q307" s="12" t="str">
        <f>IF(P_20号3様式1!X247&lt;&gt; "",IF(P_20号3様式1!X247&lt;&gt; "-",IF(VALUE(FIXED(P_20号3様式1!X247,0,TRUE))&lt;&gt;P_20号3様式1!X247,RIGHT(FIXED(P_20号3様式1!X247,3,FALSE),4),""),""),"")</f>
        <v/>
      </c>
      <c r="R307" s="13" t="str">
        <f>IF(P_20号3様式1!AA247&lt;&gt; "",IF(P_20号3様式1!AA247&lt;&gt; "-",TEXT(INT(P_20号3様式1!AA247),"#,##0"),"-"),"")</f>
        <v/>
      </c>
      <c r="S307" s="12" t="str">
        <f>IF(P_20号3様式1!AA247&lt;&gt; "",IF(P_20号3様式1!AA247&lt;&gt; "-",IF(VALUE(FIXED(P_20号3様式1!AA247,0,TRUE))&lt;&gt;P_20号3様式1!AA247,RIGHT(FIXED(P_20号3様式1!AA247,3,FALSE),4),""),""),"")</f>
        <v/>
      </c>
    </row>
    <row r="308" spans="1:19" ht="12.75" customHeight="1" x14ac:dyDescent="0.15">
      <c r="A308" s="2" t="str">
        <f>IF(P_20号3様式1!C248="","",P_20号3様式1!C248)</f>
        <v/>
      </c>
      <c r="B308" s="13" t="str">
        <f>IF(P_20号3様式1!AE248&lt;&gt; "",TEXT(INT(P_20号3様式1!AE248),"#,##0"),"")</f>
        <v/>
      </c>
      <c r="C308" s="12" t="str">
        <f>IF(P_20号3様式1!AE248= "","",IF(VALUE(FIXED(P_20号3様式1!AE248,0,TRUE))&lt;&gt;P_20号3様式1!AE248,RIGHT(FIXED(P_20号3様式1!AE248,3,FALSE),4),""))</f>
        <v/>
      </c>
      <c r="D308" s="13" t="str">
        <f>IF(P_20号3様式1!F248&lt;&gt; "",IF(P_20号3様式1!F248&lt;&gt; "-",TEXT(INT(P_20号3様式1!F248),"#,##0"),"-"),"")</f>
        <v/>
      </c>
      <c r="E308" s="12" t="str">
        <f>IF(P_20号3様式1!F248&lt;&gt; "",IF(P_20号3様式1!F248&lt;&gt; "-",IF(VALUE(FIXED(P_20号3様式1!F248,0,TRUE))&lt;&gt;P_20号3様式1!F248,RIGHT(FIXED(P_20号3様式1!F248,3,FALSE),4),""),""),"")</f>
        <v/>
      </c>
      <c r="F308" s="13" t="str">
        <f>IF(P_20号3様式1!I248&lt;&gt; "",IF(P_20号3様式1!I248&lt;&gt; "-",TEXT(INT(P_20号3様式1!I248),"#,##0"),"-"),"")</f>
        <v/>
      </c>
      <c r="G308" s="12" t="str">
        <f>IF(P_20号3様式1!I248&lt;&gt; "",IF(P_20号3様式1!I248&lt;&gt; "-",IF(VALUE(FIXED(P_20号3様式1!I248,0,TRUE))&lt;&gt;P_20号3様式1!I248,RIGHT(FIXED(P_20号3様式1!I248,3,FALSE),4),""),""),"")</f>
        <v/>
      </c>
      <c r="H308" s="13" t="str">
        <f>IF(P_20号3様式1!L248&lt;&gt; "",IF(P_20号3様式1!L248&lt;&gt; "-",TEXT(INT(P_20号3様式1!L248),"#,##0"),"-"),"")</f>
        <v/>
      </c>
      <c r="I308" s="12" t="str">
        <f>IF(P_20号3様式1!L248&lt;&gt; "",IF(P_20号3様式1!L248&lt;&gt; "-",IF(VALUE(FIXED(P_20号3様式1!L248,0,TRUE))&lt;&gt;P_20号3様式1!L248,RIGHT(FIXED(P_20号3様式1!L248,3,FALSE),4),""),""),"")</f>
        <v/>
      </c>
      <c r="J308" s="13" t="str">
        <f>IF(P_20号3様式1!O248&lt;&gt; "",IF(P_20号3様式1!O248&lt;&gt; "-",TEXT(INT(P_20号3様式1!O248),"#,##0"),"-"),"")</f>
        <v/>
      </c>
      <c r="K308" s="12" t="str">
        <f>IF(P_20号3様式1!O248&lt;&gt; "",IF(P_20号3様式1!O248&lt;&gt; "-",IF(VALUE(FIXED(P_20号3様式1!O248,0,TRUE))&lt;&gt;P_20号3様式1!O248,RIGHT(FIXED(P_20号3様式1!O248,3,FALSE),4),""),""),"")</f>
        <v/>
      </c>
      <c r="L308" s="13" t="str">
        <f>IF(P_20号3様式1!R248&lt;&gt; "",IF(P_20号3様式1!R248&lt;&gt; "-",TEXT(INT(P_20号3様式1!R248),"#,##0"),"-"),"")</f>
        <v/>
      </c>
      <c r="M308" s="12" t="str">
        <f>IF(P_20号3様式1!R248&lt;&gt; "",IF(P_20号3様式1!R248&lt;&gt; "-",IF(VALUE(FIXED(P_20号3様式1!R248,0,TRUE))&lt;&gt;P_20号3様式1!R248,RIGHT(FIXED(P_20号3様式1!R248,3,FALSE),4),""),""),"")</f>
        <v/>
      </c>
      <c r="N308" s="13" t="str">
        <f>IF(P_20号3様式1!U248&lt;&gt; "",IF(P_20号3様式1!U248&lt;&gt; "-",TEXT(INT(P_20号3様式1!U248),"#,##0"),"-"),"")</f>
        <v/>
      </c>
      <c r="O308" s="12" t="str">
        <f>IF(P_20号3様式1!U248&lt;&gt; "",IF(P_20号3様式1!U248&lt;&gt; "-",IF(VALUE(FIXED(P_20号3様式1!U248,0,TRUE))&lt;&gt;P_20号3様式1!U248,RIGHT(FIXED(P_20号3様式1!U248,3,FALSE),4),""),""),"")</f>
        <v/>
      </c>
      <c r="P308" s="13" t="str">
        <f>IF(P_20号3様式1!X248&lt;&gt; "",IF(P_20号3様式1!X248&lt;&gt; "-",TEXT(INT(P_20号3様式1!X248),"#,##0"),"-"),"")</f>
        <v/>
      </c>
      <c r="Q308" s="12" t="str">
        <f>IF(P_20号3様式1!X248&lt;&gt; "",IF(P_20号3様式1!X248&lt;&gt; "-",IF(VALUE(FIXED(P_20号3様式1!X248,0,TRUE))&lt;&gt;P_20号3様式1!X248,RIGHT(FIXED(P_20号3様式1!X248,3,FALSE),4),""),""),"")</f>
        <v/>
      </c>
      <c r="R308" s="13" t="str">
        <f>IF(P_20号3様式1!AA248&lt;&gt; "",IF(P_20号3様式1!AA248&lt;&gt; "-",TEXT(INT(P_20号3様式1!AA248),"#,##0"),"-"),"")</f>
        <v/>
      </c>
      <c r="S308" s="12" t="str">
        <f>IF(P_20号3様式1!AA248&lt;&gt; "",IF(P_20号3様式1!AA248&lt;&gt; "-",IF(VALUE(FIXED(P_20号3様式1!AA248,0,TRUE))&lt;&gt;P_20号3様式1!AA248,RIGHT(FIXED(P_20号3様式1!AA248,3,FALSE),4),""),""),"")</f>
        <v/>
      </c>
    </row>
    <row r="309" spans="1:19" ht="12.75" customHeight="1" x14ac:dyDescent="0.15">
      <c r="A309" s="2" t="str">
        <f>IF(P_20号3様式1!C249="","",P_20号3様式1!C249)</f>
        <v/>
      </c>
      <c r="B309" s="13" t="str">
        <f>IF(P_20号3様式1!AE249&lt;&gt; "",TEXT(INT(P_20号3様式1!AE249),"#,##0"),"")</f>
        <v/>
      </c>
      <c r="C309" s="12" t="str">
        <f>IF(P_20号3様式1!AE249= "","",IF(VALUE(FIXED(P_20号3様式1!AE249,0,TRUE))&lt;&gt;P_20号3様式1!AE249,RIGHT(FIXED(P_20号3様式1!AE249,3,FALSE),4),""))</f>
        <v/>
      </c>
      <c r="D309" s="13" t="str">
        <f>IF(P_20号3様式1!F249&lt;&gt; "",IF(P_20号3様式1!F249&lt;&gt; "-",TEXT(INT(P_20号3様式1!F249),"#,##0"),"-"),"")</f>
        <v/>
      </c>
      <c r="E309" s="12" t="str">
        <f>IF(P_20号3様式1!F249&lt;&gt; "",IF(P_20号3様式1!F249&lt;&gt; "-",IF(VALUE(FIXED(P_20号3様式1!F249,0,TRUE))&lt;&gt;P_20号3様式1!F249,RIGHT(FIXED(P_20号3様式1!F249,3,FALSE),4),""),""),"")</f>
        <v/>
      </c>
      <c r="F309" s="13" t="str">
        <f>IF(P_20号3様式1!I249&lt;&gt; "",IF(P_20号3様式1!I249&lt;&gt; "-",TEXT(INT(P_20号3様式1!I249),"#,##0"),"-"),"")</f>
        <v/>
      </c>
      <c r="G309" s="12" t="str">
        <f>IF(P_20号3様式1!I249&lt;&gt; "",IF(P_20号3様式1!I249&lt;&gt; "-",IF(VALUE(FIXED(P_20号3様式1!I249,0,TRUE))&lt;&gt;P_20号3様式1!I249,RIGHT(FIXED(P_20号3様式1!I249,3,FALSE),4),""),""),"")</f>
        <v/>
      </c>
      <c r="H309" s="13" t="str">
        <f>IF(P_20号3様式1!L249&lt;&gt; "",IF(P_20号3様式1!L249&lt;&gt; "-",TEXT(INT(P_20号3様式1!L249),"#,##0"),"-"),"")</f>
        <v/>
      </c>
      <c r="I309" s="12" t="str">
        <f>IF(P_20号3様式1!L249&lt;&gt; "",IF(P_20号3様式1!L249&lt;&gt; "-",IF(VALUE(FIXED(P_20号3様式1!L249,0,TRUE))&lt;&gt;P_20号3様式1!L249,RIGHT(FIXED(P_20号3様式1!L249,3,FALSE),4),""),""),"")</f>
        <v/>
      </c>
      <c r="J309" s="13" t="str">
        <f>IF(P_20号3様式1!O249&lt;&gt; "",IF(P_20号3様式1!O249&lt;&gt; "-",TEXT(INT(P_20号3様式1!O249),"#,##0"),"-"),"")</f>
        <v/>
      </c>
      <c r="K309" s="12" t="str">
        <f>IF(P_20号3様式1!O249&lt;&gt; "",IF(P_20号3様式1!O249&lt;&gt; "-",IF(VALUE(FIXED(P_20号3様式1!O249,0,TRUE))&lt;&gt;P_20号3様式1!O249,RIGHT(FIXED(P_20号3様式1!O249,3,FALSE),4),""),""),"")</f>
        <v/>
      </c>
      <c r="L309" s="13" t="str">
        <f>IF(P_20号3様式1!R249&lt;&gt; "",IF(P_20号3様式1!R249&lt;&gt; "-",TEXT(INT(P_20号3様式1!R249),"#,##0"),"-"),"")</f>
        <v/>
      </c>
      <c r="M309" s="12" t="str">
        <f>IF(P_20号3様式1!R249&lt;&gt; "",IF(P_20号3様式1!R249&lt;&gt; "-",IF(VALUE(FIXED(P_20号3様式1!R249,0,TRUE))&lt;&gt;P_20号3様式1!R249,RIGHT(FIXED(P_20号3様式1!R249,3,FALSE),4),""),""),"")</f>
        <v/>
      </c>
      <c r="N309" s="13" t="str">
        <f>IF(P_20号3様式1!U249&lt;&gt; "",IF(P_20号3様式1!U249&lt;&gt; "-",TEXT(INT(P_20号3様式1!U249),"#,##0"),"-"),"")</f>
        <v/>
      </c>
      <c r="O309" s="12" t="str">
        <f>IF(P_20号3様式1!U249&lt;&gt; "",IF(P_20号3様式1!U249&lt;&gt; "-",IF(VALUE(FIXED(P_20号3様式1!U249,0,TRUE))&lt;&gt;P_20号3様式1!U249,RIGHT(FIXED(P_20号3様式1!U249,3,FALSE),4),""),""),"")</f>
        <v/>
      </c>
      <c r="P309" s="13" t="str">
        <f>IF(P_20号3様式1!X249&lt;&gt; "",IF(P_20号3様式1!X249&lt;&gt; "-",TEXT(INT(P_20号3様式1!X249),"#,##0"),"-"),"")</f>
        <v/>
      </c>
      <c r="Q309" s="12" t="str">
        <f>IF(P_20号3様式1!X249&lt;&gt; "",IF(P_20号3様式1!X249&lt;&gt; "-",IF(VALUE(FIXED(P_20号3様式1!X249,0,TRUE))&lt;&gt;P_20号3様式1!X249,RIGHT(FIXED(P_20号3様式1!X249,3,FALSE),4),""),""),"")</f>
        <v/>
      </c>
      <c r="R309" s="13" t="str">
        <f>IF(P_20号3様式1!AA249&lt;&gt; "",IF(P_20号3様式1!AA249&lt;&gt; "-",TEXT(INT(P_20号3様式1!AA249),"#,##0"),"-"),"")</f>
        <v/>
      </c>
      <c r="S309" s="12" t="str">
        <f>IF(P_20号3様式1!AA249&lt;&gt; "",IF(P_20号3様式1!AA249&lt;&gt; "-",IF(VALUE(FIXED(P_20号3様式1!AA249,0,TRUE))&lt;&gt;P_20号3様式1!AA249,RIGHT(FIXED(P_20号3様式1!AA249,3,FALSE),4),""),""),"")</f>
        <v/>
      </c>
    </row>
    <row r="310" spans="1:19" ht="12.75" customHeight="1" x14ac:dyDescent="0.15">
      <c r="A310" s="2" t="str">
        <f>IF(P_20号3様式1!C250="","",P_20号3様式1!C250)</f>
        <v/>
      </c>
      <c r="B310" s="13" t="str">
        <f>IF(P_20号3様式1!AE250&lt;&gt; "",TEXT(INT(P_20号3様式1!AE250),"#,##0"),"")</f>
        <v/>
      </c>
      <c r="C310" s="12" t="str">
        <f>IF(P_20号3様式1!AE250= "","",IF(VALUE(FIXED(P_20号3様式1!AE250,0,TRUE))&lt;&gt;P_20号3様式1!AE250,RIGHT(FIXED(P_20号3様式1!AE250,3,FALSE),4),""))</f>
        <v/>
      </c>
      <c r="D310" s="13" t="str">
        <f>IF(P_20号3様式1!F250&lt;&gt; "",IF(P_20号3様式1!F250&lt;&gt; "-",TEXT(INT(P_20号3様式1!F250),"#,##0"),"-"),"")</f>
        <v/>
      </c>
      <c r="E310" s="12" t="str">
        <f>IF(P_20号3様式1!F250&lt;&gt; "",IF(P_20号3様式1!F250&lt;&gt; "-",IF(VALUE(FIXED(P_20号3様式1!F250,0,TRUE))&lt;&gt;P_20号3様式1!F250,RIGHT(FIXED(P_20号3様式1!F250,3,FALSE),4),""),""),"")</f>
        <v/>
      </c>
      <c r="F310" s="13" t="str">
        <f>IF(P_20号3様式1!I250&lt;&gt; "",IF(P_20号3様式1!I250&lt;&gt; "-",TEXT(INT(P_20号3様式1!I250),"#,##0"),"-"),"")</f>
        <v/>
      </c>
      <c r="G310" s="12" t="str">
        <f>IF(P_20号3様式1!I250&lt;&gt; "",IF(P_20号3様式1!I250&lt;&gt; "-",IF(VALUE(FIXED(P_20号3様式1!I250,0,TRUE))&lt;&gt;P_20号3様式1!I250,RIGHT(FIXED(P_20号3様式1!I250,3,FALSE),4),""),""),"")</f>
        <v/>
      </c>
      <c r="H310" s="13" t="str">
        <f>IF(P_20号3様式1!L250&lt;&gt; "",IF(P_20号3様式1!L250&lt;&gt; "-",TEXT(INT(P_20号3様式1!L250),"#,##0"),"-"),"")</f>
        <v/>
      </c>
      <c r="I310" s="12" t="str">
        <f>IF(P_20号3様式1!L250&lt;&gt; "",IF(P_20号3様式1!L250&lt;&gt; "-",IF(VALUE(FIXED(P_20号3様式1!L250,0,TRUE))&lt;&gt;P_20号3様式1!L250,RIGHT(FIXED(P_20号3様式1!L250,3,FALSE),4),""),""),"")</f>
        <v/>
      </c>
      <c r="J310" s="13" t="str">
        <f>IF(P_20号3様式1!O250&lt;&gt; "",IF(P_20号3様式1!O250&lt;&gt; "-",TEXT(INT(P_20号3様式1!O250),"#,##0"),"-"),"")</f>
        <v/>
      </c>
      <c r="K310" s="12" t="str">
        <f>IF(P_20号3様式1!O250&lt;&gt; "",IF(P_20号3様式1!O250&lt;&gt; "-",IF(VALUE(FIXED(P_20号3様式1!O250,0,TRUE))&lt;&gt;P_20号3様式1!O250,RIGHT(FIXED(P_20号3様式1!O250,3,FALSE),4),""),""),"")</f>
        <v/>
      </c>
      <c r="L310" s="13" t="str">
        <f>IF(P_20号3様式1!R250&lt;&gt; "",IF(P_20号3様式1!R250&lt;&gt; "-",TEXT(INT(P_20号3様式1!R250),"#,##0"),"-"),"")</f>
        <v/>
      </c>
      <c r="M310" s="12" t="str">
        <f>IF(P_20号3様式1!R250&lt;&gt; "",IF(P_20号3様式1!R250&lt;&gt; "-",IF(VALUE(FIXED(P_20号3様式1!R250,0,TRUE))&lt;&gt;P_20号3様式1!R250,RIGHT(FIXED(P_20号3様式1!R250,3,FALSE),4),""),""),"")</f>
        <v/>
      </c>
      <c r="N310" s="13" t="str">
        <f>IF(P_20号3様式1!U250&lt;&gt; "",IF(P_20号3様式1!U250&lt;&gt; "-",TEXT(INT(P_20号3様式1!U250),"#,##0"),"-"),"")</f>
        <v/>
      </c>
      <c r="O310" s="12" t="str">
        <f>IF(P_20号3様式1!U250&lt;&gt; "",IF(P_20号3様式1!U250&lt;&gt; "-",IF(VALUE(FIXED(P_20号3様式1!U250,0,TRUE))&lt;&gt;P_20号3様式1!U250,RIGHT(FIXED(P_20号3様式1!U250,3,FALSE),4),""),""),"")</f>
        <v/>
      </c>
      <c r="P310" s="13" t="str">
        <f>IF(P_20号3様式1!X250&lt;&gt; "",IF(P_20号3様式1!X250&lt;&gt; "-",TEXT(INT(P_20号3様式1!X250),"#,##0"),"-"),"")</f>
        <v/>
      </c>
      <c r="Q310" s="12" t="str">
        <f>IF(P_20号3様式1!X250&lt;&gt; "",IF(P_20号3様式1!X250&lt;&gt; "-",IF(VALUE(FIXED(P_20号3様式1!X250,0,TRUE))&lt;&gt;P_20号3様式1!X250,RIGHT(FIXED(P_20号3様式1!X250,3,FALSE),4),""),""),"")</f>
        <v/>
      </c>
      <c r="R310" s="13" t="str">
        <f>IF(P_20号3様式1!AA250&lt;&gt; "",IF(P_20号3様式1!AA250&lt;&gt; "-",TEXT(INT(P_20号3様式1!AA250),"#,##0"),"-"),"")</f>
        <v/>
      </c>
      <c r="S310" s="12" t="str">
        <f>IF(P_20号3様式1!AA250&lt;&gt; "",IF(P_20号3様式1!AA250&lt;&gt; "-",IF(VALUE(FIXED(P_20号3様式1!AA250,0,TRUE))&lt;&gt;P_20号3様式1!AA250,RIGHT(FIXED(P_20号3様式1!AA250,3,FALSE),4),""),""),"")</f>
        <v/>
      </c>
    </row>
    <row r="311" spans="1:19" ht="12.75" customHeight="1" x14ac:dyDescent="0.15">
      <c r="A311" s="2" t="str">
        <f>IF(P_20号3様式1!C251="","",P_20号3様式1!C251)</f>
        <v/>
      </c>
      <c r="B311" s="13" t="str">
        <f>IF(P_20号3様式1!AE251&lt;&gt; "",TEXT(INT(P_20号3様式1!AE251),"#,##0"),"")</f>
        <v/>
      </c>
      <c r="C311" s="12" t="str">
        <f>IF(P_20号3様式1!AE251= "","",IF(VALUE(FIXED(P_20号3様式1!AE251,0,TRUE))&lt;&gt;P_20号3様式1!AE251,RIGHT(FIXED(P_20号3様式1!AE251,3,FALSE),4),""))</f>
        <v/>
      </c>
      <c r="D311" s="13" t="str">
        <f>IF(P_20号3様式1!F251&lt;&gt; "",IF(P_20号3様式1!F251&lt;&gt; "-",TEXT(INT(P_20号3様式1!F251),"#,##0"),"-"),"")</f>
        <v/>
      </c>
      <c r="E311" s="12" t="str">
        <f>IF(P_20号3様式1!F251&lt;&gt; "",IF(P_20号3様式1!F251&lt;&gt; "-",IF(VALUE(FIXED(P_20号3様式1!F251,0,TRUE))&lt;&gt;P_20号3様式1!F251,RIGHT(FIXED(P_20号3様式1!F251,3,FALSE),4),""),""),"")</f>
        <v/>
      </c>
      <c r="F311" s="13" t="str">
        <f>IF(P_20号3様式1!I251&lt;&gt; "",IF(P_20号3様式1!I251&lt;&gt; "-",TEXT(INT(P_20号3様式1!I251),"#,##0"),"-"),"")</f>
        <v/>
      </c>
      <c r="G311" s="12" t="str">
        <f>IF(P_20号3様式1!I251&lt;&gt; "",IF(P_20号3様式1!I251&lt;&gt; "-",IF(VALUE(FIXED(P_20号3様式1!I251,0,TRUE))&lt;&gt;P_20号3様式1!I251,RIGHT(FIXED(P_20号3様式1!I251,3,FALSE),4),""),""),"")</f>
        <v/>
      </c>
      <c r="H311" s="13" t="str">
        <f>IF(P_20号3様式1!L251&lt;&gt; "",IF(P_20号3様式1!L251&lt;&gt; "-",TEXT(INT(P_20号3様式1!L251),"#,##0"),"-"),"")</f>
        <v/>
      </c>
      <c r="I311" s="12" t="str">
        <f>IF(P_20号3様式1!L251&lt;&gt; "",IF(P_20号3様式1!L251&lt;&gt; "-",IF(VALUE(FIXED(P_20号3様式1!L251,0,TRUE))&lt;&gt;P_20号3様式1!L251,RIGHT(FIXED(P_20号3様式1!L251,3,FALSE),4),""),""),"")</f>
        <v/>
      </c>
      <c r="J311" s="13" t="str">
        <f>IF(P_20号3様式1!O251&lt;&gt; "",IF(P_20号3様式1!O251&lt;&gt; "-",TEXT(INT(P_20号3様式1!O251),"#,##0"),"-"),"")</f>
        <v/>
      </c>
      <c r="K311" s="12" t="str">
        <f>IF(P_20号3様式1!O251&lt;&gt; "",IF(P_20号3様式1!O251&lt;&gt; "-",IF(VALUE(FIXED(P_20号3様式1!O251,0,TRUE))&lt;&gt;P_20号3様式1!O251,RIGHT(FIXED(P_20号3様式1!O251,3,FALSE),4),""),""),"")</f>
        <v/>
      </c>
      <c r="L311" s="13" t="str">
        <f>IF(P_20号3様式1!R251&lt;&gt; "",IF(P_20号3様式1!R251&lt;&gt; "-",TEXT(INT(P_20号3様式1!R251),"#,##0"),"-"),"")</f>
        <v/>
      </c>
      <c r="M311" s="12" t="str">
        <f>IF(P_20号3様式1!R251&lt;&gt; "",IF(P_20号3様式1!R251&lt;&gt; "-",IF(VALUE(FIXED(P_20号3様式1!R251,0,TRUE))&lt;&gt;P_20号3様式1!R251,RIGHT(FIXED(P_20号3様式1!R251,3,FALSE),4),""),""),"")</f>
        <v/>
      </c>
      <c r="N311" s="13" t="str">
        <f>IF(P_20号3様式1!U251&lt;&gt; "",IF(P_20号3様式1!U251&lt;&gt; "-",TEXT(INT(P_20号3様式1!U251),"#,##0"),"-"),"")</f>
        <v/>
      </c>
      <c r="O311" s="12" t="str">
        <f>IF(P_20号3様式1!U251&lt;&gt; "",IF(P_20号3様式1!U251&lt;&gt; "-",IF(VALUE(FIXED(P_20号3様式1!U251,0,TRUE))&lt;&gt;P_20号3様式1!U251,RIGHT(FIXED(P_20号3様式1!U251,3,FALSE),4),""),""),"")</f>
        <v/>
      </c>
      <c r="P311" s="13" t="str">
        <f>IF(P_20号3様式1!X251&lt;&gt; "",IF(P_20号3様式1!X251&lt;&gt; "-",TEXT(INT(P_20号3様式1!X251),"#,##0"),"-"),"")</f>
        <v/>
      </c>
      <c r="Q311" s="12" t="str">
        <f>IF(P_20号3様式1!X251&lt;&gt; "",IF(P_20号3様式1!X251&lt;&gt; "-",IF(VALUE(FIXED(P_20号3様式1!X251,0,TRUE))&lt;&gt;P_20号3様式1!X251,RIGHT(FIXED(P_20号3様式1!X251,3,FALSE),4),""),""),"")</f>
        <v/>
      </c>
      <c r="R311" s="13" t="str">
        <f>IF(P_20号3様式1!AA251&lt;&gt; "",IF(P_20号3様式1!AA251&lt;&gt; "-",TEXT(INT(P_20号3様式1!AA251),"#,##0"),"-"),"")</f>
        <v/>
      </c>
      <c r="S311" s="12" t="str">
        <f>IF(P_20号3様式1!AA251&lt;&gt; "",IF(P_20号3様式1!AA251&lt;&gt; "-",IF(VALUE(FIXED(P_20号3様式1!AA251,0,TRUE))&lt;&gt;P_20号3様式1!AA251,RIGHT(FIXED(P_20号3様式1!AA251,3,FALSE),4),""),""),"")</f>
        <v/>
      </c>
    </row>
    <row r="312" spans="1:19" ht="12.75" customHeight="1" x14ac:dyDescent="0.15">
      <c r="A312" s="2" t="str">
        <f>IF(P_20号3様式1!C252="","",P_20号3様式1!C252)</f>
        <v/>
      </c>
      <c r="B312" s="13" t="str">
        <f>IF(P_20号3様式1!AE252&lt;&gt; "",TEXT(INT(P_20号3様式1!AE252),"#,##0"),"")</f>
        <v/>
      </c>
      <c r="C312" s="12" t="str">
        <f>IF(P_20号3様式1!AE252= "","",IF(VALUE(FIXED(P_20号3様式1!AE252,0,TRUE))&lt;&gt;P_20号3様式1!AE252,RIGHT(FIXED(P_20号3様式1!AE252,3,FALSE),4),""))</f>
        <v/>
      </c>
      <c r="D312" s="13" t="str">
        <f>IF(P_20号3様式1!F252&lt;&gt; "",IF(P_20号3様式1!F252&lt;&gt; "-",TEXT(INT(P_20号3様式1!F252),"#,##0"),"-"),"")</f>
        <v/>
      </c>
      <c r="E312" s="12" t="str">
        <f>IF(P_20号3様式1!F252&lt;&gt; "",IF(P_20号3様式1!F252&lt;&gt; "-",IF(VALUE(FIXED(P_20号3様式1!F252,0,TRUE))&lt;&gt;P_20号3様式1!F252,RIGHT(FIXED(P_20号3様式1!F252,3,FALSE),4),""),""),"")</f>
        <v/>
      </c>
      <c r="F312" s="13" t="str">
        <f>IF(P_20号3様式1!I252&lt;&gt; "",IF(P_20号3様式1!I252&lt;&gt; "-",TEXT(INT(P_20号3様式1!I252),"#,##0"),"-"),"")</f>
        <v/>
      </c>
      <c r="G312" s="12" t="str">
        <f>IF(P_20号3様式1!I252&lt;&gt; "",IF(P_20号3様式1!I252&lt;&gt; "-",IF(VALUE(FIXED(P_20号3様式1!I252,0,TRUE))&lt;&gt;P_20号3様式1!I252,RIGHT(FIXED(P_20号3様式1!I252,3,FALSE),4),""),""),"")</f>
        <v/>
      </c>
      <c r="H312" s="13" t="str">
        <f>IF(P_20号3様式1!L252&lt;&gt; "",IF(P_20号3様式1!L252&lt;&gt; "-",TEXT(INT(P_20号3様式1!L252),"#,##0"),"-"),"")</f>
        <v/>
      </c>
      <c r="I312" s="12" t="str">
        <f>IF(P_20号3様式1!L252&lt;&gt; "",IF(P_20号3様式1!L252&lt;&gt; "-",IF(VALUE(FIXED(P_20号3様式1!L252,0,TRUE))&lt;&gt;P_20号3様式1!L252,RIGHT(FIXED(P_20号3様式1!L252,3,FALSE),4),""),""),"")</f>
        <v/>
      </c>
      <c r="J312" s="13" t="str">
        <f>IF(P_20号3様式1!O252&lt;&gt; "",IF(P_20号3様式1!O252&lt;&gt; "-",TEXT(INT(P_20号3様式1!O252),"#,##0"),"-"),"")</f>
        <v/>
      </c>
      <c r="K312" s="12" t="str">
        <f>IF(P_20号3様式1!O252&lt;&gt; "",IF(P_20号3様式1!O252&lt;&gt; "-",IF(VALUE(FIXED(P_20号3様式1!O252,0,TRUE))&lt;&gt;P_20号3様式1!O252,RIGHT(FIXED(P_20号3様式1!O252,3,FALSE),4),""),""),"")</f>
        <v/>
      </c>
      <c r="L312" s="13" t="str">
        <f>IF(P_20号3様式1!R252&lt;&gt; "",IF(P_20号3様式1!R252&lt;&gt; "-",TEXT(INT(P_20号3様式1!R252),"#,##0"),"-"),"")</f>
        <v/>
      </c>
      <c r="M312" s="12" t="str">
        <f>IF(P_20号3様式1!R252&lt;&gt; "",IF(P_20号3様式1!R252&lt;&gt; "-",IF(VALUE(FIXED(P_20号3様式1!R252,0,TRUE))&lt;&gt;P_20号3様式1!R252,RIGHT(FIXED(P_20号3様式1!R252,3,FALSE),4),""),""),"")</f>
        <v/>
      </c>
      <c r="N312" s="13" t="str">
        <f>IF(P_20号3様式1!U252&lt;&gt; "",IF(P_20号3様式1!U252&lt;&gt; "-",TEXT(INT(P_20号3様式1!U252),"#,##0"),"-"),"")</f>
        <v/>
      </c>
      <c r="O312" s="12" t="str">
        <f>IF(P_20号3様式1!U252&lt;&gt; "",IF(P_20号3様式1!U252&lt;&gt; "-",IF(VALUE(FIXED(P_20号3様式1!U252,0,TRUE))&lt;&gt;P_20号3様式1!U252,RIGHT(FIXED(P_20号3様式1!U252,3,FALSE),4),""),""),"")</f>
        <v/>
      </c>
      <c r="P312" s="13" t="str">
        <f>IF(P_20号3様式1!X252&lt;&gt; "",IF(P_20号3様式1!X252&lt;&gt; "-",TEXT(INT(P_20号3様式1!X252),"#,##0"),"-"),"")</f>
        <v/>
      </c>
      <c r="Q312" s="12" t="str">
        <f>IF(P_20号3様式1!X252&lt;&gt; "",IF(P_20号3様式1!X252&lt;&gt; "-",IF(VALUE(FIXED(P_20号3様式1!X252,0,TRUE))&lt;&gt;P_20号3様式1!X252,RIGHT(FIXED(P_20号3様式1!X252,3,FALSE),4),""),""),"")</f>
        <v/>
      </c>
      <c r="R312" s="13" t="str">
        <f>IF(P_20号3様式1!AA252&lt;&gt; "",IF(P_20号3様式1!AA252&lt;&gt; "-",TEXT(INT(P_20号3様式1!AA252),"#,##0"),"-"),"")</f>
        <v/>
      </c>
      <c r="S312" s="12" t="str">
        <f>IF(P_20号3様式1!AA252&lt;&gt; "",IF(P_20号3様式1!AA252&lt;&gt; "-",IF(VALUE(FIXED(P_20号3様式1!AA252,0,TRUE))&lt;&gt;P_20号3様式1!AA252,RIGHT(FIXED(P_20号3様式1!AA252,3,FALSE),4),""),""),"")</f>
        <v/>
      </c>
    </row>
    <row r="313" spans="1:19" ht="12.75" customHeight="1" x14ac:dyDescent="0.15">
      <c r="A313" s="2" t="str">
        <f>IF(P_20号3様式1!C253="","",P_20号3様式1!C253)</f>
        <v/>
      </c>
      <c r="B313" s="13" t="str">
        <f>IF(P_20号3様式1!AE253&lt;&gt; "",TEXT(INT(P_20号3様式1!AE253),"#,##0"),"")</f>
        <v/>
      </c>
      <c r="C313" s="12" t="str">
        <f>IF(P_20号3様式1!AE253= "","",IF(VALUE(FIXED(P_20号3様式1!AE253,0,TRUE))&lt;&gt;P_20号3様式1!AE253,RIGHT(FIXED(P_20号3様式1!AE253,3,FALSE),4),""))</f>
        <v/>
      </c>
      <c r="D313" s="13" t="str">
        <f>IF(P_20号3様式1!F253&lt;&gt; "",IF(P_20号3様式1!F253&lt;&gt; "-",TEXT(INT(P_20号3様式1!F253),"#,##0"),"-"),"")</f>
        <v/>
      </c>
      <c r="E313" s="12" t="str">
        <f>IF(P_20号3様式1!F253&lt;&gt; "",IF(P_20号3様式1!F253&lt;&gt; "-",IF(VALUE(FIXED(P_20号3様式1!F253,0,TRUE))&lt;&gt;P_20号3様式1!F253,RIGHT(FIXED(P_20号3様式1!F253,3,FALSE),4),""),""),"")</f>
        <v/>
      </c>
      <c r="F313" s="13" t="str">
        <f>IF(P_20号3様式1!I253&lt;&gt; "",IF(P_20号3様式1!I253&lt;&gt; "-",TEXT(INT(P_20号3様式1!I253),"#,##0"),"-"),"")</f>
        <v/>
      </c>
      <c r="G313" s="12" t="str">
        <f>IF(P_20号3様式1!I253&lt;&gt; "",IF(P_20号3様式1!I253&lt;&gt; "-",IF(VALUE(FIXED(P_20号3様式1!I253,0,TRUE))&lt;&gt;P_20号3様式1!I253,RIGHT(FIXED(P_20号3様式1!I253,3,FALSE),4),""),""),"")</f>
        <v/>
      </c>
      <c r="H313" s="13" t="str">
        <f>IF(P_20号3様式1!L253&lt;&gt; "",IF(P_20号3様式1!L253&lt;&gt; "-",TEXT(INT(P_20号3様式1!L253),"#,##0"),"-"),"")</f>
        <v/>
      </c>
      <c r="I313" s="12" t="str">
        <f>IF(P_20号3様式1!L253&lt;&gt; "",IF(P_20号3様式1!L253&lt;&gt; "-",IF(VALUE(FIXED(P_20号3様式1!L253,0,TRUE))&lt;&gt;P_20号3様式1!L253,RIGHT(FIXED(P_20号3様式1!L253,3,FALSE),4),""),""),"")</f>
        <v/>
      </c>
      <c r="J313" s="13" t="str">
        <f>IF(P_20号3様式1!O253&lt;&gt; "",IF(P_20号3様式1!O253&lt;&gt; "-",TEXT(INT(P_20号3様式1!O253),"#,##0"),"-"),"")</f>
        <v/>
      </c>
      <c r="K313" s="12" t="str">
        <f>IF(P_20号3様式1!O253&lt;&gt; "",IF(P_20号3様式1!O253&lt;&gt; "-",IF(VALUE(FIXED(P_20号3様式1!O253,0,TRUE))&lt;&gt;P_20号3様式1!O253,RIGHT(FIXED(P_20号3様式1!O253,3,FALSE),4),""),""),"")</f>
        <v/>
      </c>
      <c r="L313" s="13" t="str">
        <f>IF(P_20号3様式1!R253&lt;&gt; "",IF(P_20号3様式1!R253&lt;&gt; "-",TEXT(INT(P_20号3様式1!R253),"#,##0"),"-"),"")</f>
        <v/>
      </c>
      <c r="M313" s="12" t="str">
        <f>IF(P_20号3様式1!R253&lt;&gt; "",IF(P_20号3様式1!R253&lt;&gt; "-",IF(VALUE(FIXED(P_20号3様式1!R253,0,TRUE))&lt;&gt;P_20号3様式1!R253,RIGHT(FIXED(P_20号3様式1!R253,3,FALSE),4),""),""),"")</f>
        <v/>
      </c>
      <c r="N313" s="13" t="str">
        <f>IF(P_20号3様式1!U253&lt;&gt; "",IF(P_20号3様式1!U253&lt;&gt; "-",TEXT(INT(P_20号3様式1!U253),"#,##0"),"-"),"")</f>
        <v/>
      </c>
      <c r="O313" s="12" t="str">
        <f>IF(P_20号3様式1!U253&lt;&gt; "",IF(P_20号3様式1!U253&lt;&gt; "-",IF(VALUE(FIXED(P_20号3様式1!U253,0,TRUE))&lt;&gt;P_20号3様式1!U253,RIGHT(FIXED(P_20号3様式1!U253,3,FALSE),4),""),""),"")</f>
        <v/>
      </c>
      <c r="P313" s="13" t="str">
        <f>IF(P_20号3様式1!X253&lt;&gt; "",IF(P_20号3様式1!X253&lt;&gt; "-",TEXT(INT(P_20号3様式1!X253),"#,##0"),"-"),"")</f>
        <v/>
      </c>
      <c r="Q313" s="12" t="str">
        <f>IF(P_20号3様式1!X253&lt;&gt; "",IF(P_20号3様式1!X253&lt;&gt; "-",IF(VALUE(FIXED(P_20号3様式1!X253,0,TRUE))&lt;&gt;P_20号3様式1!X253,RIGHT(FIXED(P_20号3様式1!X253,3,FALSE),4),""),""),"")</f>
        <v/>
      </c>
      <c r="R313" s="13" t="str">
        <f>IF(P_20号3様式1!AA253&lt;&gt; "",IF(P_20号3様式1!AA253&lt;&gt; "-",TEXT(INT(P_20号3様式1!AA253),"#,##0"),"-"),"")</f>
        <v/>
      </c>
      <c r="S313" s="12" t="str">
        <f>IF(P_20号3様式1!AA253&lt;&gt; "",IF(P_20号3様式1!AA253&lt;&gt; "-",IF(VALUE(FIXED(P_20号3様式1!AA253,0,TRUE))&lt;&gt;P_20号3様式1!AA253,RIGHT(FIXED(P_20号3様式1!AA253,3,FALSE),4),""),""),"")</f>
        <v/>
      </c>
    </row>
    <row r="314" spans="1:19" ht="12.75" customHeight="1" x14ac:dyDescent="0.15">
      <c r="A314" s="2" t="str">
        <f>IF(P_20号3様式1!C254="","",P_20号3様式1!C254)</f>
        <v/>
      </c>
      <c r="B314" s="13" t="str">
        <f>IF(P_20号3様式1!AE254&lt;&gt; "",TEXT(INT(P_20号3様式1!AE254),"#,##0"),"")</f>
        <v/>
      </c>
      <c r="C314" s="12" t="str">
        <f>IF(P_20号3様式1!AE254= "","",IF(VALUE(FIXED(P_20号3様式1!AE254,0,TRUE))&lt;&gt;P_20号3様式1!AE254,RIGHT(FIXED(P_20号3様式1!AE254,3,FALSE),4),""))</f>
        <v/>
      </c>
      <c r="D314" s="13" t="str">
        <f>IF(P_20号3様式1!F254&lt;&gt; "",IF(P_20号3様式1!F254&lt;&gt; "-",TEXT(INT(P_20号3様式1!F254),"#,##0"),"-"),"")</f>
        <v/>
      </c>
      <c r="E314" s="12" t="str">
        <f>IF(P_20号3様式1!F254&lt;&gt; "",IF(P_20号3様式1!F254&lt;&gt; "-",IF(VALUE(FIXED(P_20号3様式1!F254,0,TRUE))&lt;&gt;P_20号3様式1!F254,RIGHT(FIXED(P_20号3様式1!F254,3,FALSE),4),""),""),"")</f>
        <v/>
      </c>
      <c r="F314" s="13" t="str">
        <f>IF(P_20号3様式1!I254&lt;&gt; "",IF(P_20号3様式1!I254&lt;&gt; "-",TEXT(INT(P_20号3様式1!I254),"#,##0"),"-"),"")</f>
        <v/>
      </c>
      <c r="G314" s="12" t="str">
        <f>IF(P_20号3様式1!I254&lt;&gt; "",IF(P_20号3様式1!I254&lt;&gt; "-",IF(VALUE(FIXED(P_20号3様式1!I254,0,TRUE))&lt;&gt;P_20号3様式1!I254,RIGHT(FIXED(P_20号3様式1!I254,3,FALSE),4),""),""),"")</f>
        <v/>
      </c>
      <c r="H314" s="13" t="str">
        <f>IF(P_20号3様式1!L254&lt;&gt; "",IF(P_20号3様式1!L254&lt;&gt; "-",TEXT(INT(P_20号3様式1!L254),"#,##0"),"-"),"")</f>
        <v/>
      </c>
      <c r="I314" s="12" t="str">
        <f>IF(P_20号3様式1!L254&lt;&gt; "",IF(P_20号3様式1!L254&lt;&gt; "-",IF(VALUE(FIXED(P_20号3様式1!L254,0,TRUE))&lt;&gt;P_20号3様式1!L254,RIGHT(FIXED(P_20号3様式1!L254,3,FALSE),4),""),""),"")</f>
        <v/>
      </c>
      <c r="J314" s="13" t="str">
        <f>IF(P_20号3様式1!O254&lt;&gt; "",IF(P_20号3様式1!O254&lt;&gt; "-",TEXT(INT(P_20号3様式1!O254),"#,##0"),"-"),"")</f>
        <v/>
      </c>
      <c r="K314" s="12" t="str">
        <f>IF(P_20号3様式1!O254&lt;&gt; "",IF(P_20号3様式1!O254&lt;&gt; "-",IF(VALUE(FIXED(P_20号3様式1!O254,0,TRUE))&lt;&gt;P_20号3様式1!O254,RIGHT(FIXED(P_20号3様式1!O254,3,FALSE),4),""),""),"")</f>
        <v/>
      </c>
      <c r="L314" s="13" t="str">
        <f>IF(P_20号3様式1!R254&lt;&gt; "",IF(P_20号3様式1!R254&lt;&gt; "-",TEXT(INT(P_20号3様式1!R254),"#,##0"),"-"),"")</f>
        <v/>
      </c>
      <c r="M314" s="12" t="str">
        <f>IF(P_20号3様式1!R254&lt;&gt; "",IF(P_20号3様式1!R254&lt;&gt; "-",IF(VALUE(FIXED(P_20号3様式1!R254,0,TRUE))&lt;&gt;P_20号3様式1!R254,RIGHT(FIXED(P_20号3様式1!R254,3,FALSE),4),""),""),"")</f>
        <v/>
      </c>
      <c r="N314" s="13" t="str">
        <f>IF(P_20号3様式1!U254&lt;&gt; "",IF(P_20号3様式1!U254&lt;&gt; "-",TEXT(INT(P_20号3様式1!U254),"#,##0"),"-"),"")</f>
        <v/>
      </c>
      <c r="O314" s="12" t="str">
        <f>IF(P_20号3様式1!U254&lt;&gt; "",IF(P_20号3様式1!U254&lt;&gt; "-",IF(VALUE(FIXED(P_20号3様式1!U254,0,TRUE))&lt;&gt;P_20号3様式1!U254,RIGHT(FIXED(P_20号3様式1!U254,3,FALSE),4),""),""),"")</f>
        <v/>
      </c>
      <c r="P314" s="13" t="str">
        <f>IF(P_20号3様式1!X254&lt;&gt; "",IF(P_20号3様式1!X254&lt;&gt; "-",TEXT(INT(P_20号3様式1!X254),"#,##0"),"-"),"")</f>
        <v/>
      </c>
      <c r="Q314" s="12" t="str">
        <f>IF(P_20号3様式1!X254&lt;&gt; "",IF(P_20号3様式1!X254&lt;&gt; "-",IF(VALUE(FIXED(P_20号3様式1!X254,0,TRUE))&lt;&gt;P_20号3様式1!X254,RIGHT(FIXED(P_20号3様式1!X254,3,FALSE),4),""),""),"")</f>
        <v/>
      </c>
      <c r="R314" s="13" t="str">
        <f>IF(P_20号3様式1!AA254&lt;&gt; "",IF(P_20号3様式1!AA254&lt;&gt; "-",TEXT(INT(P_20号3様式1!AA254),"#,##0"),"-"),"")</f>
        <v/>
      </c>
      <c r="S314" s="12" t="str">
        <f>IF(P_20号3様式1!AA254&lt;&gt; "",IF(P_20号3様式1!AA254&lt;&gt; "-",IF(VALUE(FIXED(P_20号3様式1!AA254,0,TRUE))&lt;&gt;P_20号3様式1!AA254,RIGHT(FIXED(P_20号3様式1!AA254,3,FALSE),4),""),""),"")</f>
        <v/>
      </c>
    </row>
    <row r="315" spans="1:19" ht="12.75" customHeight="1" x14ac:dyDescent="0.15">
      <c r="A315" s="2" t="str">
        <f>IF(P_20号3様式1!C255="","",P_20号3様式1!C255)</f>
        <v/>
      </c>
      <c r="B315" s="13" t="str">
        <f>IF(P_20号3様式1!AE255&lt;&gt; "",TEXT(INT(P_20号3様式1!AE255),"#,##0"),"")</f>
        <v/>
      </c>
      <c r="C315" s="12" t="str">
        <f>IF(P_20号3様式1!AE255= "","",IF(VALUE(FIXED(P_20号3様式1!AE255,0,TRUE))&lt;&gt;P_20号3様式1!AE255,RIGHT(FIXED(P_20号3様式1!AE255,3,FALSE),4),""))</f>
        <v/>
      </c>
      <c r="D315" s="13" t="str">
        <f>IF(P_20号3様式1!F255&lt;&gt; "",IF(P_20号3様式1!F255&lt;&gt; "-",TEXT(INT(P_20号3様式1!F255),"#,##0"),"-"),"")</f>
        <v/>
      </c>
      <c r="E315" s="12" t="str">
        <f>IF(P_20号3様式1!F255&lt;&gt; "",IF(P_20号3様式1!F255&lt;&gt; "-",IF(VALUE(FIXED(P_20号3様式1!F255,0,TRUE))&lt;&gt;P_20号3様式1!F255,RIGHT(FIXED(P_20号3様式1!F255,3,FALSE),4),""),""),"")</f>
        <v/>
      </c>
      <c r="F315" s="13" t="str">
        <f>IF(P_20号3様式1!I255&lt;&gt; "",IF(P_20号3様式1!I255&lt;&gt; "-",TEXT(INT(P_20号3様式1!I255),"#,##0"),"-"),"")</f>
        <v/>
      </c>
      <c r="G315" s="12" t="str">
        <f>IF(P_20号3様式1!I255&lt;&gt; "",IF(P_20号3様式1!I255&lt;&gt; "-",IF(VALUE(FIXED(P_20号3様式1!I255,0,TRUE))&lt;&gt;P_20号3様式1!I255,RIGHT(FIXED(P_20号3様式1!I255,3,FALSE),4),""),""),"")</f>
        <v/>
      </c>
      <c r="H315" s="13" t="str">
        <f>IF(P_20号3様式1!L255&lt;&gt; "",IF(P_20号3様式1!L255&lt;&gt; "-",TEXT(INT(P_20号3様式1!L255),"#,##0"),"-"),"")</f>
        <v/>
      </c>
      <c r="I315" s="12" t="str">
        <f>IF(P_20号3様式1!L255&lt;&gt; "",IF(P_20号3様式1!L255&lt;&gt; "-",IF(VALUE(FIXED(P_20号3様式1!L255,0,TRUE))&lt;&gt;P_20号3様式1!L255,RIGHT(FIXED(P_20号3様式1!L255,3,FALSE),4),""),""),"")</f>
        <v/>
      </c>
      <c r="J315" s="13" t="str">
        <f>IF(P_20号3様式1!O255&lt;&gt; "",IF(P_20号3様式1!O255&lt;&gt; "-",TEXT(INT(P_20号3様式1!O255),"#,##0"),"-"),"")</f>
        <v/>
      </c>
      <c r="K315" s="12" t="str">
        <f>IF(P_20号3様式1!O255&lt;&gt; "",IF(P_20号3様式1!O255&lt;&gt; "-",IF(VALUE(FIXED(P_20号3様式1!O255,0,TRUE))&lt;&gt;P_20号3様式1!O255,RIGHT(FIXED(P_20号3様式1!O255,3,FALSE),4),""),""),"")</f>
        <v/>
      </c>
      <c r="L315" s="13" t="str">
        <f>IF(P_20号3様式1!R255&lt;&gt; "",IF(P_20号3様式1!R255&lt;&gt; "-",TEXT(INT(P_20号3様式1!R255),"#,##0"),"-"),"")</f>
        <v/>
      </c>
      <c r="M315" s="12" t="str">
        <f>IF(P_20号3様式1!R255&lt;&gt; "",IF(P_20号3様式1!R255&lt;&gt; "-",IF(VALUE(FIXED(P_20号3様式1!R255,0,TRUE))&lt;&gt;P_20号3様式1!R255,RIGHT(FIXED(P_20号3様式1!R255,3,FALSE),4),""),""),"")</f>
        <v/>
      </c>
      <c r="N315" s="13" t="str">
        <f>IF(P_20号3様式1!U255&lt;&gt; "",IF(P_20号3様式1!U255&lt;&gt; "-",TEXT(INT(P_20号3様式1!U255),"#,##0"),"-"),"")</f>
        <v/>
      </c>
      <c r="O315" s="12" t="str">
        <f>IF(P_20号3様式1!U255&lt;&gt; "",IF(P_20号3様式1!U255&lt;&gt; "-",IF(VALUE(FIXED(P_20号3様式1!U255,0,TRUE))&lt;&gt;P_20号3様式1!U255,RIGHT(FIXED(P_20号3様式1!U255,3,FALSE),4),""),""),"")</f>
        <v/>
      </c>
      <c r="P315" s="13" t="str">
        <f>IF(P_20号3様式1!X255&lt;&gt; "",IF(P_20号3様式1!X255&lt;&gt; "-",TEXT(INT(P_20号3様式1!X255),"#,##0"),"-"),"")</f>
        <v/>
      </c>
      <c r="Q315" s="12" t="str">
        <f>IF(P_20号3様式1!X255&lt;&gt; "",IF(P_20号3様式1!X255&lt;&gt; "-",IF(VALUE(FIXED(P_20号3様式1!X255,0,TRUE))&lt;&gt;P_20号3様式1!X255,RIGHT(FIXED(P_20号3様式1!X255,3,FALSE),4),""),""),"")</f>
        <v/>
      </c>
      <c r="R315" s="13" t="str">
        <f>IF(P_20号3様式1!AA255&lt;&gt; "",IF(P_20号3様式1!AA255&lt;&gt; "-",TEXT(INT(P_20号3様式1!AA255),"#,##0"),"-"),"")</f>
        <v/>
      </c>
      <c r="S315" s="12" t="str">
        <f>IF(P_20号3様式1!AA255&lt;&gt; "",IF(P_20号3様式1!AA255&lt;&gt; "-",IF(VALUE(FIXED(P_20号3様式1!AA255,0,TRUE))&lt;&gt;P_20号3様式1!AA255,RIGHT(FIXED(P_20号3様式1!AA255,3,FALSE),4),""),""),"")</f>
        <v/>
      </c>
    </row>
    <row r="316" spans="1:19" ht="12.75" customHeight="1" x14ac:dyDescent="0.15">
      <c r="A316" s="2" t="str">
        <f>IF(P_20号3様式1!C256="","",P_20号3様式1!C256)</f>
        <v/>
      </c>
      <c r="B316" s="13" t="str">
        <f>IF(P_20号3様式1!AE256&lt;&gt; "",TEXT(INT(P_20号3様式1!AE256),"#,##0"),"")</f>
        <v/>
      </c>
      <c r="C316" s="12" t="str">
        <f>IF(P_20号3様式1!AE256= "","",IF(VALUE(FIXED(P_20号3様式1!AE256,0,TRUE))&lt;&gt;P_20号3様式1!AE256,RIGHT(FIXED(P_20号3様式1!AE256,3,FALSE),4),""))</f>
        <v/>
      </c>
      <c r="D316" s="13" t="str">
        <f>IF(P_20号3様式1!F256&lt;&gt; "",IF(P_20号3様式1!F256&lt;&gt; "-",TEXT(INT(P_20号3様式1!F256),"#,##0"),"-"),"")</f>
        <v/>
      </c>
      <c r="E316" s="12" t="str">
        <f>IF(P_20号3様式1!F256&lt;&gt; "",IF(P_20号3様式1!F256&lt;&gt; "-",IF(VALUE(FIXED(P_20号3様式1!F256,0,TRUE))&lt;&gt;P_20号3様式1!F256,RIGHT(FIXED(P_20号3様式1!F256,3,FALSE),4),""),""),"")</f>
        <v/>
      </c>
      <c r="F316" s="13" t="str">
        <f>IF(P_20号3様式1!I256&lt;&gt; "",IF(P_20号3様式1!I256&lt;&gt; "-",TEXT(INT(P_20号3様式1!I256),"#,##0"),"-"),"")</f>
        <v/>
      </c>
      <c r="G316" s="12" t="str">
        <f>IF(P_20号3様式1!I256&lt;&gt; "",IF(P_20号3様式1!I256&lt;&gt; "-",IF(VALUE(FIXED(P_20号3様式1!I256,0,TRUE))&lt;&gt;P_20号3様式1!I256,RIGHT(FIXED(P_20号3様式1!I256,3,FALSE),4),""),""),"")</f>
        <v/>
      </c>
      <c r="H316" s="13" t="str">
        <f>IF(P_20号3様式1!L256&lt;&gt; "",IF(P_20号3様式1!L256&lt;&gt; "-",TEXT(INT(P_20号3様式1!L256),"#,##0"),"-"),"")</f>
        <v/>
      </c>
      <c r="I316" s="12" t="str">
        <f>IF(P_20号3様式1!L256&lt;&gt; "",IF(P_20号3様式1!L256&lt;&gt; "-",IF(VALUE(FIXED(P_20号3様式1!L256,0,TRUE))&lt;&gt;P_20号3様式1!L256,RIGHT(FIXED(P_20号3様式1!L256,3,FALSE),4),""),""),"")</f>
        <v/>
      </c>
      <c r="J316" s="13" t="str">
        <f>IF(P_20号3様式1!O256&lt;&gt; "",IF(P_20号3様式1!O256&lt;&gt; "-",TEXT(INT(P_20号3様式1!O256),"#,##0"),"-"),"")</f>
        <v/>
      </c>
      <c r="K316" s="12" t="str">
        <f>IF(P_20号3様式1!O256&lt;&gt; "",IF(P_20号3様式1!O256&lt;&gt; "-",IF(VALUE(FIXED(P_20号3様式1!O256,0,TRUE))&lt;&gt;P_20号3様式1!O256,RIGHT(FIXED(P_20号3様式1!O256,3,FALSE),4),""),""),"")</f>
        <v/>
      </c>
      <c r="L316" s="13" t="str">
        <f>IF(P_20号3様式1!R256&lt;&gt; "",IF(P_20号3様式1!R256&lt;&gt; "-",TEXT(INT(P_20号3様式1!R256),"#,##0"),"-"),"")</f>
        <v/>
      </c>
      <c r="M316" s="12" t="str">
        <f>IF(P_20号3様式1!R256&lt;&gt; "",IF(P_20号3様式1!R256&lt;&gt; "-",IF(VALUE(FIXED(P_20号3様式1!R256,0,TRUE))&lt;&gt;P_20号3様式1!R256,RIGHT(FIXED(P_20号3様式1!R256,3,FALSE),4),""),""),"")</f>
        <v/>
      </c>
      <c r="N316" s="13" t="str">
        <f>IF(P_20号3様式1!U256&lt;&gt; "",IF(P_20号3様式1!U256&lt;&gt; "-",TEXT(INT(P_20号3様式1!U256),"#,##0"),"-"),"")</f>
        <v/>
      </c>
      <c r="O316" s="12" t="str">
        <f>IF(P_20号3様式1!U256&lt;&gt; "",IF(P_20号3様式1!U256&lt;&gt; "-",IF(VALUE(FIXED(P_20号3様式1!U256,0,TRUE))&lt;&gt;P_20号3様式1!U256,RIGHT(FIXED(P_20号3様式1!U256,3,FALSE),4),""),""),"")</f>
        <v/>
      </c>
      <c r="P316" s="13" t="str">
        <f>IF(P_20号3様式1!X256&lt;&gt; "",IF(P_20号3様式1!X256&lt;&gt; "-",TEXT(INT(P_20号3様式1!X256),"#,##0"),"-"),"")</f>
        <v/>
      </c>
      <c r="Q316" s="12" t="str">
        <f>IF(P_20号3様式1!X256&lt;&gt; "",IF(P_20号3様式1!X256&lt;&gt; "-",IF(VALUE(FIXED(P_20号3様式1!X256,0,TRUE))&lt;&gt;P_20号3様式1!X256,RIGHT(FIXED(P_20号3様式1!X256,3,FALSE),4),""),""),"")</f>
        <v/>
      </c>
      <c r="R316" s="13" t="str">
        <f>IF(P_20号3様式1!AA256&lt;&gt; "",IF(P_20号3様式1!AA256&lt;&gt; "-",TEXT(INT(P_20号3様式1!AA256),"#,##0"),"-"),"")</f>
        <v/>
      </c>
      <c r="S316" s="12" t="str">
        <f>IF(P_20号3様式1!AA256&lt;&gt; "",IF(P_20号3様式1!AA256&lt;&gt; "-",IF(VALUE(FIXED(P_20号3様式1!AA256,0,TRUE))&lt;&gt;P_20号3様式1!AA256,RIGHT(FIXED(P_20号3様式1!AA256,3,FALSE),4),""),""),"")</f>
        <v/>
      </c>
    </row>
    <row r="317" spans="1:19" ht="12.75" customHeight="1" x14ac:dyDescent="0.15">
      <c r="A317" s="2" t="str">
        <f>IF(P_20号3様式1!C257="","",P_20号3様式1!C257)</f>
        <v/>
      </c>
      <c r="B317" s="13" t="str">
        <f>IF(P_20号3様式1!AE257&lt;&gt; "",TEXT(INT(P_20号3様式1!AE257),"#,##0"),"")</f>
        <v/>
      </c>
      <c r="C317" s="12" t="str">
        <f>IF(P_20号3様式1!AE257= "","",IF(VALUE(FIXED(P_20号3様式1!AE257,0,TRUE))&lt;&gt;P_20号3様式1!AE257,RIGHT(FIXED(P_20号3様式1!AE257,3,FALSE),4),""))</f>
        <v/>
      </c>
      <c r="D317" s="13" t="str">
        <f>IF(P_20号3様式1!F257&lt;&gt; "",IF(P_20号3様式1!F257&lt;&gt; "-",TEXT(INT(P_20号3様式1!F257),"#,##0"),"-"),"")</f>
        <v/>
      </c>
      <c r="E317" s="12" t="str">
        <f>IF(P_20号3様式1!F257&lt;&gt; "",IF(P_20号3様式1!F257&lt;&gt; "-",IF(VALUE(FIXED(P_20号3様式1!F257,0,TRUE))&lt;&gt;P_20号3様式1!F257,RIGHT(FIXED(P_20号3様式1!F257,3,FALSE),4),""),""),"")</f>
        <v/>
      </c>
      <c r="F317" s="13" t="str">
        <f>IF(P_20号3様式1!I257&lt;&gt; "",IF(P_20号3様式1!I257&lt;&gt; "-",TEXT(INT(P_20号3様式1!I257),"#,##0"),"-"),"")</f>
        <v/>
      </c>
      <c r="G317" s="12" t="str">
        <f>IF(P_20号3様式1!I257&lt;&gt; "",IF(P_20号3様式1!I257&lt;&gt; "-",IF(VALUE(FIXED(P_20号3様式1!I257,0,TRUE))&lt;&gt;P_20号3様式1!I257,RIGHT(FIXED(P_20号3様式1!I257,3,FALSE),4),""),""),"")</f>
        <v/>
      </c>
      <c r="H317" s="13" t="str">
        <f>IF(P_20号3様式1!L257&lt;&gt; "",IF(P_20号3様式1!L257&lt;&gt; "-",TEXT(INT(P_20号3様式1!L257),"#,##0"),"-"),"")</f>
        <v/>
      </c>
      <c r="I317" s="12" t="str">
        <f>IF(P_20号3様式1!L257&lt;&gt; "",IF(P_20号3様式1!L257&lt;&gt; "-",IF(VALUE(FIXED(P_20号3様式1!L257,0,TRUE))&lt;&gt;P_20号3様式1!L257,RIGHT(FIXED(P_20号3様式1!L257,3,FALSE),4),""),""),"")</f>
        <v/>
      </c>
      <c r="J317" s="13" t="str">
        <f>IF(P_20号3様式1!O257&lt;&gt; "",IF(P_20号3様式1!O257&lt;&gt; "-",TEXT(INT(P_20号3様式1!O257),"#,##0"),"-"),"")</f>
        <v/>
      </c>
      <c r="K317" s="12" t="str">
        <f>IF(P_20号3様式1!O257&lt;&gt; "",IF(P_20号3様式1!O257&lt;&gt; "-",IF(VALUE(FIXED(P_20号3様式1!O257,0,TRUE))&lt;&gt;P_20号3様式1!O257,RIGHT(FIXED(P_20号3様式1!O257,3,FALSE),4),""),""),"")</f>
        <v/>
      </c>
      <c r="L317" s="13" t="str">
        <f>IF(P_20号3様式1!R257&lt;&gt; "",IF(P_20号3様式1!R257&lt;&gt; "-",TEXT(INT(P_20号3様式1!R257),"#,##0"),"-"),"")</f>
        <v/>
      </c>
      <c r="M317" s="12" t="str">
        <f>IF(P_20号3様式1!R257&lt;&gt; "",IF(P_20号3様式1!R257&lt;&gt; "-",IF(VALUE(FIXED(P_20号3様式1!R257,0,TRUE))&lt;&gt;P_20号3様式1!R257,RIGHT(FIXED(P_20号3様式1!R257,3,FALSE),4),""),""),"")</f>
        <v/>
      </c>
      <c r="N317" s="13" t="str">
        <f>IF(P_20号3様式1!U257&lt;&gt; "",IF(P_20号3様式1!U257&lt;&gt; "-",TEXT(INT(P_20号3様式1!U257),"#,##0"),"-"),"")</f>
        <v/>
      </c>
      <c r="O317" s="12" t="str">
        <f>IF(P_20号3様式1!U257&lt;&gt; "",IF(P_20号3様式1!U257&lt;&gt; "-",IF(VALUE(FIXED(P_20号3様式1!U257,0,TRUE))&lt;&gt;P_20号3様式1!U257,RIGHT(FIXED(P_20号3様式1!U257,3,FALSE),4),""),""),"")</f>
        <v/>
      </c>
      <c r="P317" s="13" t="str">
        <f>IF(P_20号3様式1!X257&lt;&gt; "",IF(P_20号3様式1!X257&lt;&gt; "-",TEXT(INT(P_20号3様式1!X257),"#,##0"),"-"),"")</f>
        <v/>
      </c>
      <c r="Q317" s="12" t="str">
        <f>IF(P_20号3様式1!X257&lt;&gt; "",IF(P_20号3様式1!X257&lt;&gt; "-",IF(VALUE(FIXED(P_20号3様式1!X257,0,TRUE))&lt;&gt;P_20号3様式1!X257,RIGHT(FIXED(P_20号3様式1!X257,3,FALSE),4),""),""),"")</f>
        <v/>
      </c>
      <c r="R317" s="13" t="str">
        <f>IF(P_20号3様式1!AA257&lt;&gt; "",IF(P_20号3様式1!AA257&lt;&gt; "-",TEXT(INT(P_20号3様式1!AA257),"#,##0"),"-"),"")</f>
        <v/>
      </c>
      <c r="S317" s="12" t="str">
        <f>IF(P_20号3様式1!AA257&lt;&gt; "",IF(P_20号3様式1!AA257&lt;&gt; "-",IF(VALUE(FIXED(P_20号3様式1!AA257,0,TRUE))&lt;&gt;P_20号3様式1!AA257,RIGHT(FIXED(P_20号3様式1!AA257,3,FALSE),4),""),""),"")</f>
        <v/>
      </c>
    </row>
    <row r="318" spans="1:19" ht="12.75" customHeight="1" x14ac:dyDescent="0.15">
      <c r="A318" s="2" t="str">
        <f>IF(P_20号3様式1!C258="","",P_20号3様式1!C258)</f>
        <v/>
      </c>
      <c r="B318" s="13" t="str">
        <f>IF(P_20号3様式1!AE258&lt;&gt; "",TEXT(INT(P_20号3様式1!AE258),"#,##0"),"")</f>
        <v/>
      </c>
      <c r="C318" s="12" t="str">
        <f>IF(P_20号3様式1!AE258= "","",IF(VALUE(FIXED(P_20号3様式1!AE258,0,TRUE))&lt;&gt;P_20号3様式1!AE258,RIGHT(FIXED(P_20号3様式1!AE258,3,FALSE),4),""))</f>
        <v/>
      </c>
      <c r="D318" s="13" t="str">
        <f>IF(P_20号3様式1!F258&lt;&gt; "",IF(P_20号3様式1!F258&lt;&gt; "-",TEXT(INT(P_20号3様式1!F258),"#,##0"),"-"),"")</f>
        <v/>
      </c>
      <c r="E318" s="12" t="str">
        <f>IF(P_20号3様式1!F258&lt;&gt; "",IF(P_20号3様式1!F258&lt;&gt; "-",IF(VALUE(FIXED(P_20号3様式1!F258,0,TRUE))&lt;&gt;P_20号3様式1!F258,RIGHT(FIXED(P_20号3様式1!F258,3,FALSE),4),""),""),"")</f>
        <v/>
      </c>
      <c r="F318" s="13" t="str">
        <f>IF(P_20号3様式1!I258&lt;&gt; "",IF(P_20号3様式1!I258&lt;&gt; "-",TEXT(INT(P_20号3様式1!I258),"#,##0"),"-"),"")</f>
        <v/>
      </c>
      <c r="G318" s="12" t="str">
        <f>IF(P_20号3様式1!I258&lt;&gt; "",IF(P_20号3様式1!I258&lt;&gt; "-",IF(VALUE(FIXED(P_20号3様式1!I258,0,TRUE))&lt;&gt;P_20号3様式1!I258,RIGHT(FIXED(P_20号3様式1!I258,3,FALSE),4),""),""),"")</f>
        <v/>
      </c>
      <c r="H318" s="13" t="str">
        <f>IF(P_20号3様式1!L258&lt;&gt; "",IF(P_20号3様式1!L258&lt;&gt; "-",TEXT(INT(P_20号3様式1!L258),"#,##0"),"-"),"")</f>
        <v/>
      </c>
      <c r="I318" s="12" t="str">
        <f>IF(P_20号3様式1!L258&lt;&gt; "",IF(P_20号3様式1!L258&lt;&gt; "-",IF(VALUE(FIXED(P_20号3様式1!L258,0,TRUE))&lt;&gt;P_20号3様式1!L258,RIGHT(FIXED(P_20号3様式1!L258,3,FALSE),4),""),""),"")</f>
        <v/>
      </c>
      <c r="J318" s="13" t="str">
        <f>IF(P_20号3様式1!O258&lt;&gt; "",IF(P_20号3様式1!O258&lt;&gt; "-",TEXT(INT(P_20号3様式1!O258),"#,##0"),"-"),"")</f>
        <v/>
      </c>
      <c r="K318" s="12" t="str">
        <f>IF(P_20号3様式1!O258&lt;&gt; "",IF(P_20号3様式1!O258&lt;&gt; "-",IF(VALUE(FIXED(P_20号3様式1!O258,0,TRUE))&lt;&gt;P_20号3様式1!O258,RIGHT(FIXED(P_20号3様式1!O258,3,FALSE),4),""),""),"")</f>
        <v/>
      </c>
      <c r="L318" s="13" t="str">
        <f>IF(P_20号3様式1!R258&lt;&gt; "",IF(P_20号3様式1!R258&lt;&gt; "-",TEXT(INT(P_20号3様式1!R258),"#,##0"),"-"),"")</f>
        <v/>
      </c>
      <c r="M318" s="12" t="str">
        <f>IF(P_20号3様式1!R258&lt;&gt; "",IF(P_20号3様式1!R258&lt;&gt; "-",IF(VALUE(FIXED(P_20号3様式1!R258,0,TRUE))&lt;&gt;P_20号3様式1!R258,RIGHT(FIXED(P_20号3様式1!R258,3,FALSE),4),""),""),"")</f>
        <v/>
      </c>
      <c r="N318" s="13" t="str">
        <f>IF(P_20号3様式1!U258&lt;&gt; "",IF(P_20号3様式1!U258&lt;&gt; "-",TEXT(INT(P_20号3様式1!U258),"#,##0"),"-"),"")</f>
        <v/>
      </c>
      <c r="O318" s="12" t="str">
        <f>IF(P_20号3様式1!U258&lt;&gt; "",IF(P_20号3様式1!U258&lt;&gt; "-",IF(VALUE(FIXED(P_20号3様式1!U258,0,TRUE))&lt;&gt;P_20号3様式1!U258,RIGHT(FIXED(P_20号3様式1!U258,3,FALSE),4),""),""),"")</f>
        <v/>
      </c>
      <c r="P318" s="13" t="str">
        <f>IF(P_20号3様式1!X258&lt;&gt; "",IF(P_20号3様式1!X258&lt;&gt; "-",TEXT(INT(P_20号3様式1!X258),"#,##0"),"-"),"")</f>
        <v/>
      </c>
      <c r="Q318" s="12" t="str">
        <f>IF(P_20号3様式1!X258&lt;&gt; "",IF(P_20号3様式1!X258&lt;&gt; "-",IF(VALUE(FIXED(P_20号3様式1!X258,0,TRUE))&lt;&gt;P_20号3様式1!X258,RIGHT(FIXED(P_20号3様式1!X258,3,FALSE),4),""),""),"")</f>
        <v/>
      </c>
      <c r="R318" s="13" t="str">
        <f>IF(P_20号3様式1!AA258&lt;&gt; "",IF(P_20号3様式1!AA258&lt;&gt; "-",TEXT(INT(P_20号3様式1!AA258),"#,##0"),"-"),"")</f>
        <v/>
      </c>
      <c r="S318" s="12" t="str">
        <f>IF(P_20号3様式1!AA258&lt;&gt; "",IF(P_20号3様式1!AA258&lt;&gt; "-",IF(VALUE(FIXED(P_20号3様式1!AA258,0,TRUE))&lt;&gt;P_20号3様式1!AA258,RIGHT(FIXED(P_20号3様式1!AA258,3,FALSE),4),""),""),"")</f>
        <v/>
      </c>
    </row>
    <row r="319" spans="1:19" ht="12.75" customHeight="1" x14ac:dyDescent="0.15">
      <c r="A319" s="2" t="str">
        <f>IF(P_20号3様式1!C259="","",P_20号3様式1!C259)</f>
        <v/>
      </c>
      <c r="B319" s="13" t="str">
        <f>IF(P_20号3様式1!AE259&lt;&gt; "",TEXT(INT(P_20号3様式1!AE259),"#,##0"),"")</f>
        <v/>
      </c>
      <c r="C319" s="12" t="str">
        <f>IF(P_20号3様式1!AE259= "","",IF(VALUE(FIXED(P_20号3様式1!AE259,0,TRUE))&lt;&gt;P_20号3様式1!AE259,RIGHT(FIXED(P_20号3様式1!AE259,3,FALSE),4),""))</f>
        <v/>
      </c>
      <c r="D319" s="13" t="str">
        <f>IF(P_20号3様式1!F259&lt;&gt; "",IF(P_20号3様式1!F259&lt;&gt; "-",TEXT(INT(P_20号3様式1!F259),"#,##0"),"-"),"")</f>
        <v/>
      </c>
      <c r="E319" s="12" t="str">
        <f>IF(P_20号3様式1!F259&lt;&gt; "",IF(P_20号3様式1!F259&lt;&gt; "-",IF(VALUE(FIXED(P_20号3様式1!F259,0,TRUE))&lt;&gt;P_20号3様式1!F259,RIGHT(FIXED(P_20号3様式1!F259,3,FALSE),4),""),""),"")</f>
        <v/>
      </c>
      <c r="F319" s="13" t="str">
        <f>IF(P_20号3様式1!I259&lt;&gt; "",IF(P_20号3様式1!I259&lt;&gt; "-",TEXT(INT(P_20号3様式1!I259),"#,##0"),"-"),"")</f>
        <v/>
      </c>
      <c r="G319" s="12" t="str">
        <f>IF(P_20号3様式1!I259&lt;&gt; "",IF(P_20号3様式1!I259&lt;&gt; "-",IF(VALUE(FIXED(P_20号3様式1!I259,0,TRUE))&lt;&gt;P_20号3様式1!I259,RIGHT(FIXED(P_20号3様式1!I259,3,FALSE),4),""),""),"")</f>
        <v/>
      </c>
      <c r="H319" s="13" t="str">
        <f>IF(P_20号3様式1!L259&lt;&gt; "",IF(P_20号3様式1!L259&lt;&gt; "-",TEXT(INT(P_20号3様式1!L259),"#,##0"),"-"),"")</f>
        <v/>
      </c>
      <c r="I319" s="12" t="str">
        <f>IF(P_20号3様式1!L259&lt;&gt; "",IF(P_20号3様式1!L259&lt;&gt; "-",IF(VALUE(FIXED(P_20号3様式1!L259,0,TRUE))&lt;&gt;P_20号3様式1!L259,RIGHT(FIXED(P_20号3様式1!L259,3,FALSE),4),""),""),"")</f>
        <v/>
      </c>
      <c r="J319" s="13" t="str">
        <f>IF(P_20号3様式1!O259&lt;&gt; "",IF(P_20号3様式1!O259&lt;&gt; "-",TEXT(INT(P_20号3様式1!O259),"#,##0"),"-"),"")</f>
        <v/>
      </c>
      <c r="K319" s="12" t="str">
        <f>IF(P_20号3様式1!O259&lt;&gt; "",IF(P_20号3様式1!O259&lt;&gt; "-",IF(VALUE(FIXED(P_20号3様式1!O259,0,TRUE))&lt;&gt;P_20号3様式1!O259,RIGHT(FIXED(P_20号3様式1!O259,3,FALSE),4),""),""),"")</f>
        <v/>
      </c>
      <c r="L319" s="13" t="str">
        <f>IF(P_20号3様式1!R259&lt;&gt; "",IF(P_20号3様式1!R259&lt;&gt; "-",TEXT(INT(P_20号3様式1!R259),"#,##0"),"-"),"")</f>
        <v/>
      </c>
      <c r="M319" s="12" t="str">
        <f>IF(P_20号3様式1!R259&lt;&gt; "",IF(P_20号3様式1!R259&lt;&gt; "-",IF(VALUE(FIXED(P_20号3様式1!R259,0,TRUE))&lt;&gt;P_20号3様式1!R259,RIGHT(FIXED(P_20号3様式1!R259,3,FALSE),4),""),""),"")</f>
        <v/>
      </c>
      <c r="N319" s="13" t="str">
        <f>IF(P_20号3様式1!U259&lt;&gt; "",IF(P_20号3様式1!U259&lt;&gt; "-",TEXT(INT(P_20号3様式1!U259),"#,##0"),"-"),"")</f>
        <v/>
      </c>
      <c r="O319" s="12" t="str">
        <f>IF(P_20号3様式1!U259&lt;&gt; "",IF(P_20号3様式1!U259&lt;&gt; "-",IF(VALUE(FIXED(P_20号3様式1!U259,0,TRUE))&lt;&gt;P_20号3様式1!U259,RIGHT(FIXED(P_20号3様式1!U259,3,FALSE),4),""),""),"")</f>
        <v/>
      </c>
      <c r="P319" s="13" t="str">
        <f>IF(P_20号3様式1!X259&lt;&gt; "",IF(P_20号3様式1!X259&lt;&gt; "-",TEXT(INT(P_20号3様式1!X259),"#,##0"),"-"),"")</f>
        <v/>
      </c>
      <c r="Q319" s="12" t="str">
        <f>IF(P_20号3様式1!X259&lt;&gt; "",IF(P_20号3様式1!X259&lt;&gt; "-",IF(VALUE(FIXED(P_20号3様式1!X259,0,TRUE))&lt;&gt;P_20号3様式1!X259,RIGHT(FIXED(P_20号3様式1!X259,3,FALSE),4),""),""),"")</f>
        <v/>
      </c>
      <c r="R319" s="13" t="str">
        <f>IF(P_20号3様式1!AA259&lt;&gt; "",IF(P_20号3様式1!AA259&lt;&gt; "-",TEXT(INT(P_20号3様式1!AA259),"#,##0"),"-"),"")</f>
        <v/>
      </c>
      <c r="S319" s="12" t="str">
        <f>IF(P_20号3様式1!AA259&lt;&gt; "",IF(P_20号3様式1!AA259&lt;&gt; "-",IF(VALUE(FIXED(P_20号3様式1!AA259,0,TRUE))&lt;&gt;P_20号3様式1!AA259,RIGHT(FIXED(P_20号3様式1!AA259,3,FALSE),4),""),""),"")</f>
        <v/>
      </c>
    </row>
    <row r="320" spans="1:19" ht="18.75" customHeight="1" x14ac:dyDescent="0.15">
      <c r="A320" s="17"/>
      <c r="B320" s="19"/>
      <c r="C320" s="18"/>
      <c r="D320" s="19"/>
      <c r="E320" s="18"/>
      <c r="F320" s="19"/>
      <c r="G320" s="18"/>
      <c r="H320" s="19"/>
      <c r="I320" s="18"/>
      <c r="J320" s="19"/>
      <c r="K320" s="18"/>
      <c r="L320" s="19"/>
      <c r="M320" s="18"/>
      <c r="N320" s="19"/>
      <c r="O320" s="18"/>
      <c r="P320" s="19"/>
      <c r="Q320" s="18"/>
      <c r="R320" s="19"/>
      <c r="S320" s="18"/>
    </row>
    <row r="321" spans="1:19" ht="12.75" customHeight="1" x14ac:dyDescent="0.15">
      <c r="A321" s="22" t="s">
        <v>3</v>
      </c>
      <c r="B321" s="14" t="str">
        <f>IF(P_20号3様式1!AH217&lt;&gt; "",TEXT(INT(P_20号3様式1!AH217),"#,##0"),"")</f>
        <v/>
      </c>
      <c r="C321" s="15" t="str">
        <f>IF(P_20号3様式1!AH217= "","",IF(VALUE(FIXED(P_20号3様式1!AH217,0,TRUE))&lt;&gt;P_20号3様式1!AH217,RIGHT(FIXED(P_20号3様式1!AH217,3,FALSE),4),""))</f>
        <v/>
      </c>
      <c r="D321" s="13" t="str">
        <f>IF(P_20号3様式1!AI217&lt;&gt; "",IF(P_20号3様式1!AI217&lt;&gt; "-",TEXT(INT(P_20号3様式1!AI217),"#,##0"),"-"),"")</f>
        <v/>
      </c>
      <c r="E321" s="12" t="str">
        <f>IF(P_20号3様式1!AI217&lt;&gt; "",IF(P_20号3様式1!AI217&lt;&gt; "-",IF(VALUE(FIXED(P_20号3様式1!AI217,0,TRUE))&lt;&gt;P_20号3様式1!AI217,RIGHT(FIXED(P_20号3様式1!AI217,3,FALSE),4),""),""),"")</f>
        <v/>
      </c>
      <c r="F321" s="13" t="str">
        <f>IF(P_20号3様式1!AJ217&lt;&gt; "",IF(P_20号3様式1!AJ217&lt;&gt; "-",TEXT(INT(P_20号3様式1!AJ217),"#,##0"),"-"),"")</f>
        <v/>
      </c>
      <c r="G321" s="12" t="str">
        <f>IF(P_20号3様式1!AJ217&lt;&gt; "",IF(P_20号3様式1!AJ217&lt;&gt; "-",IF(VALUE(FIXED(P_20号3様式1!AJ217,0,TRUE))&lt;&gt;P_20号3様式1!AJ217,RIGHT(FIXED(P_20号3様式1!AJ217,3,FALSE),4),""),""),"")</f>
        <v/>
      </c>
      <c r="H321" s="13" t="str">
        <f>IF(P_20号3様式1!AK217&lt;&gt; "",IF(P_20号3様式1!AK217&lt;&gt; "-",TEXT(INT(P_20号3様式1!AK217),"#,##0"),"-"),"")</f>
        <v/>
      </c>
      <c r="I321" s="12" t="str">
        <f>IF(P_20号3様式1!AK217&lt;&gt; "",IF(P_20号3様式1!AK217&lt;&gt; "-",IF(VALUE(FIXED(P_20号3様式1!AK217,0,TRUE))&lt;&gt;P_20号3様式1!AK217,RIGHT(FIXED(P_20号3様式1!AK217,3,FALSE),4),""),""),"")</f>
        <v/>
      </c>
      <c r="J321" s="13" t="str">
        <f>IF(P_20号3様式1!AL217&lt;&gt; "",IF(P_20号3様式1!AL217&lt;&gt; "-",TEXT(INT(P_20号3様式1!AL217),"#,##0"),"-"),"")</f>
        <v/>
      </c>
      <c r="K321" s="12" t="str">
        <f>IF(P_20号3様式1!AL217&lt;&gt; "",IF(P_20号3様式1!AL217&lt;&gt; "-",IF(VALUE(FIXED(P_20号3様式1!AL217,0,TRUE))&lt;&gt;P_20号3様式1!AL217,RIGHT(FIXED(P_20号3様式1!AL217,3,FALSE),4),""),""),"")</f>
        <v/>
      </c>
      <c r="L321" s="13" t="str">
        <f>IF(P_20号3様式1!AM217&lt;&gt; "",IF(P_20号3様式1!AM217&lt;&gt; "-",TEXT(INT(P_20号3様式1!AM217),"#,##0"),"-"),"")</f>
        <v/>
      </c>
      <c r="M321" s="12" t="str">
        <f>IF(P_20号3様式1!AM217&lt;&gt; "",IF(P_20号3様式1!AM217&lt;&gt; "-",IF(VALUE(FIXED(P_20号3様式1!AM217,0,TRUE))&lt;&gt;P_20号3様式1!AM217,RIGHT(FIXED(P_20号3様式1!AM217,3,FALSE),4),""),""),"")</f>
        <v/>
      </c>
      <c r="N321" s="13" t="str">
        <f>IF(P_20号3様式1!AN217&lt;&gt; "",IF(P_20号3様式1!AN217&lt;&gt; "-",TEXT(INT(P_20号3様式1!AN217),"#,##0"),"-"),"")</f>
        <v/>
      </c>
      <c r="O321" s="12" t="str">
        <f>IF(P_20号3様式1!AN217&lt;&gt; "",IF(P_20号3様式1!AN217&lt;&gt; "-",IF(VALUE(FIXED(P_20号3様式1!AN217,0,TRUE))&lt;&gt;P_20号3様式1!AN217,RIGHT(FIXED(P_20号3様式1!AN217,3,FALSE),4),""),""),"")</f>
        <v/>
      </c>
      <c r="P321" s="13" t="str">
        <f>IF(P_20号3様式1!AO217&lt;&gt; "",IF(P_20号3様式1!AO217&lt;&gt; "-",TEXT(INT(P_20号3様式1!AO217),"#,##0"),"-"),"")</f>
        <v/>
      </c>
      <c r="Q321" s="12" t="str">
        <f>IF(P_20号3様式1!AO217&lt;&gt; "",IF(P_20号3様式1!AO217&lt;&gt; "-",IF(VALUE(FIXED(P_20号3様式1!AO217,0,TRUE))&lt;&gt;P_20号3様式1!AO217,RIGHT(FIXED(P_20号3様式1!AO217,3,FALSE),4),""),""),"")</f>
        <v/>
      </c>
      <c r="R321" s="13" t="str">
        <f>IF(P_20号3様式1!AP217&lt;&gt; "",IF(P_20号3様式1!AP217&lt;&gt; "-",TEXT(INT(P_20号3様式1!AP217),"#,##0"),"-"),"")</f>
        <v/>
      </c>
      <c r="S321" s="12" t="str">
        <f>IF(P_20号3様式1!AP217&lt;&gt; "",IF(P_20号3様式1!AP217&lt;&gt; "-",IF(VALUE(FIXED(P_20号3様式1!AP217,0,TRUE))&lt;&gt;P_20号3様式1!AP217,RIGHT(FIXED(P_20号3様式1!AP217,3,FALSE),4),""),""),"")</f>
        <v/>
      </c>
    </row>
    <row r="322" spans="1:19" ht="12.75" customHeight="1" x14ac:dyDescent="0.15">
      <c r="A322" s="22" t="s">
        <v>4</v>
      </c>
      <c r="B322" s="14" t="str">
        <f>IF(P_20号3様式1!AS217&lt;&gt; "",TEXT(INT(P_20号3様式1!AS217),"#,##0"),"")</f>
        <v>6</v>
      </c>
      <c r="C322" s="15" t="str">
        <f>IF(P_20号3様式1!AS217= "","",IF(VALUE(FIXED(P_20号3様式1!AS217,0,TRUE))&lt;&gt;P_20号3様式1!AS217,RIGHT(FIXED(P_20号3様式1!AS217,3,FALSE),4),""))</f>
        <v>.000</v>
      </c>
      <c r="D322" s="13" t="str">
        <f>IF(P_20号3様式1!AT217&lt;&gt; "",IF(P_20号3様式1!AT217&lt;&gt; "-",TEXT(INT(P_20号3様式1!AT217),"#,##0"),"-"),"")</f>
        <v>6</v>
      </c>
      <c r="E322" s="12" t="str">
        <f>IF(P_20号3様式1!AT217&lt;&gt; "",IF(P_20号3様式1!AT217&lt;&gt; "-",IF(VALUE(FIXED(P_20号3様式1!AT217,0,TRUE))&lt;&gt;P_20号3様式1!AT217,RIGHT(FIXED(P_20号3様式1!AT217,3,FALSE),4),""),""),"")</f>
        <v>.000</v>
      </c>
      <c r="F322" s="13" t="str">
        <f>IF(P_20号3様式1!AU217&lt;&gt; "",IF(P_20号3様式1!AU217&lt;&gt; "-",TEXT(INT(P_20号3様式1!AU217),"#,##0"),"-"),"")</f>
        <v>0</v>
      </c>
      <c r="G322" s="12" t="str">
        <f>IF(P_20号3様式1!AU217&lt;&gt; "",IF(P_20号3様式1!AU217&lt;&gt; "-",IF(VALUE(FIXED(P_20号3様式1!AU217,0,TRUE))&lt;&gt;P_20号3様式1!AU217,RIGHT(FIXED(P_20号3様式1!AU217,3,FALSE),4),""),""),"")</f>
        <v>.000</v>
      </c>
      <c r="H322" s="13" t="str">
        <f>IF(P_20号3様式1!AV217&lt;&gt; "",IF(P_20号3様式1!AV217&lt;&gt; "-",TEXT(INT(P_20号3様式1!AV217),"#,##0"),"-"),"")</f>
        <v/>
      </c>
      <c r="I322" s="12" t="str">
        <f>IF(P_20号3様式1!AV217&lt;&gt; "",IF(P_20号3様式1!AV217&lt;&gt; "-",IF(VALUE(FIXED(P_20号3様式1!AV217,0,TRUE))&lt;&gt;P_20号3様式1!AV217,RIGHT(FIXED(P_20号3様式1!AV217,3,FALSE),4),""),""),"")</f>
        <v/>
      </c>
      <c r="J322" s="13" t="str">
        <f>IF(P_20号3様式1!AW217&lt;&gt; "",IF(P_20号3様式1!AW217&lt;&gt; "-",TEXT(INT(P_20号3様式1!AW217),"#,##0"),"-"),"")</f>
        <v/>
      </c>
      <c r="K322" s="12" t="str">
        <f>IF(P_20号3様式1!AW217&lt;&gt; "",IF(P_20号3様式1!AW217&lt;&gt; "-",IF(VALUE(FIXED(P_20号3様式1!AW217,0,TRUE))&lt;&gt;P_20号3様式1!AW217,RIGHT(FIXED(P_20号3様式1!AW217,3,FALSE),4),""),""),"")</f>
        <v/>
      </c>
      <c r="L322" s="13" t="str">
        <f>IF(P_20号3様式1!AX217&lt;&gt; "",IF(P_20号3様式1!AX217&lt;&gt; "-",TEXT(INT(P_20号3様式1!AX217),"#,##0"),"-"),"")</f>
        <v/>
      </c>
      <c r="M322" s="12" t="str">
        <f>IF(P_20号3様式1!AX217&lt;&gt; "",IF(P_20号3様式1!AX217&lt;&gt; "-",IF(VALUE(FIXED(P_20号3様式1!AX217,0,TRUE))&lt;&gt;P_20号3様式1!AX217,RIGHT(FIXED(P_20号3様式1!AX217,3,FALSE),4),""),""),"")</f>
        <v/>
      </c>
      <c r="N322" s="13" t="str">
        <f>IF(P_20号3様式1!AY217&lt;&gt; "",IF(P_20号3様式1!AY217&lt;&gt; "-",TEXT(INT(P_20号3様式1!AY217),"#,##0"),"-"),"")</f>
        <v/>
      </c>
      <c r="O322" s="12" t="str">
        <f>IF(P_20号3様式1!AY217&lt;&gt; "",IF(P_20号3様式1!AY217&lt;&gt; "-",IF(VALUE(FIXED(P_20号3様式1!AY217,0,TRUE))&lt;&gt;P_20号3様式1!AY217,RIGHT(FIXED(P_20号3様式1!AY217,3,FALSE),4),""),""),"")</f>
        <v/>
      </c>
      <c r="P322" s="13" t="str">
        <f>IF(P_20号3様式1!AZ217&lt;&gt; "",IF(P_20号3様式1!AZ217&lt;&gt; "-",TEXT(INT(P_20号3様式1!AZ217),"#,##0"),"-"),"")</f>
        <v/>
      </c>
      <c r="Q322" s="12" t="str">
        <f>IF(P_20号3様式1!AZ217&lt;&gt; "",IF(P_20号3様式1!AZ217&lt;&gt; "-",IF(VALUE(FIXED(P_20号3様式1!AZ217,0,TRUE))&lt;&gt;P_20号3様式1!AZ217,RIGHT(FIXED(P_20号3様式1!AZ217,3,FALSE),4),""),""),"")</f>
        <v/>
      </c>
      <c r="R322" s="13" t="str">
        <f>IF(P_20号3様式1!BA217&lt;&gt; "",IF(P_20号3様式1!BA217&lt;&gt; "-",TEXT(INT(P_20号3様式1!BA217),"#,##0"),"-"),"")</f>
        <v/>
      </c>
      <c r="S322" s="12" t="str">
        <f>IF(P_20号3様式1!BA217&lt;&gt; "",IF(P_20号3様式1!BA217&lt;&gt; "-",IF(VALUE(FIXED(P_20号3様式1!BA217,0,TRUE))&lt;&gt;P_20号3様式1!BA217,RIGHT(FIXED(P_20号3様式1!BA217,3,FALSE),4),""),""),"")</f>
        <v/>
      </c>
    </row>
    <row r="323" spans="1:19" ht="12.75" customHeight="1" x14ac:dyDescent="0.15">
      <c r="A323" s="22" t="s">
        <v>11</v>
      </c>
      <c r="B323" s="14" t="str">
        <f>IF(P_20号3様式1!BD217&lt;&gt; "",TEXT(INT(P_20号3様式1!BD217),"#,##0"),"")</f>
        <v>10</v>
      </c>
      <c r="C323" s="15" t="str">
        <f>IF(P_20号3様式1!BD217= "","",IF(VALUE(FIXED(P_20号3様式1!BD217,0,TRUE))&lt;&gt;P_20号3様式1!BD217,RIGHT(FIXED(P_20号3様式1!BD217,3,FALSE),4),""))</f>
        <v>.000</v>
      </c>
      <c r="D323" s="13" t="str">
        <f>IF(P_20号3様式1!BE217&lt;&gt; "",IF(P_20号3様式1!BE217&lt;&gt; "-",TEXT(INT(P_20号3様式1!BE217),"#,##0"),"-"),"")</f>
        <v>10</v>
      </c>
      <c r="E323" s="12" t="str">
        <f>IF(P_20号3様式1!BE217&lt;&gt; "",IF(P_20号3様式1!BE217&lt;&gt; "-",IF(VALUE(FIXED(P_20号3様式1!BE217,0,TRUE))&lt;&gt;P_20号3様式1!BE217,RIGHT(FIXED(P_20号3様式1!BE217,3,FALSE),4),""),""),"")</f>
        <v>.000</v>
      </c>
      <c r="F323" s="13" t="str">
        <f>IF(P_20号3様式1!BF217&lt;&gt; "",IF(P_20号3様式1!BF217&lt;&gt; "-",TEXT(INT(P_20号3様式1!BF217),"#,##0"),"-"),"")</f>
        <v>0</v>
      </c>
      <c r="G323" s="12" t="str">
        <f>IF(P_20号3様式1!BF217&lt;&gt; "",IF(P_20号3様式1!BF217&lt;&gt; "-",IF(VALUE(FIXED(P_20号3様式1!BF217,0,TRUE))&lt;&gt;P_20号3様式1!BF217,RIGHT(FIXED(P_20号3様式1!BF217,3,FALSE),4),""),""),"")</f>
        <v>.000</v>
      </c>
      <c r="H323" s="13" t="str">
        <f>IF(P_20号3様式1!BG217&lt;&gt; "",IF(P_20号3様式1!BG217&lt;&gt; "-",TEXT(INT(P_20号3様式1!BG217),"#,##0"),"-"),"")</f>
        <v/>
      </c>
      <c r="I323" s="12" t="str">
        <f>IF(P_20号3様式1!BG217&lt;&gt; "",IF(P_20号3様式1!BG217&lt;&gt; "-",IF(VALUE(FIXED(P_20号3様式1!BG217,0,TRUE))&lt;&gt;P_20号3様式1!BG217,RIGHT(FIXED(P_20号3様式1!BG217,3,FALSE),4),""),""),"")</f>
        <v/>
      </c>
      <c r="J323" s="13" t="str">
        <f>IF(P_20号3様式1!BH217&lt;&gt; "",IF(P_20号3様式1!BH217&lt;&gt; "-",TEXT(INT(P_20号3様式1!BH217),"#,##0"),"-"),"")</f>
        <v/>
      </c>
      <c r="K323" s="12" t="str">
        <f>IF(P_20号3様式1!BH217&lt;&gt; "",IF(P_20号3様式1!BH217&lt;&gt; "-",IF(VALUE(FIXED(P_20号3様式1!BH217,0,TRUE))&lt;&gt;P_20号3様式1!BH217,RIGHT(FIXED(P_20号3様式1!BH217,3,FALSE),4),""),""),"")</f>
        <v/>
      </c>
      <c r="L323" s="13" t="str">
        <f>IF(P_20号3様式1!BI217&lt;&gt; "",IF(P_20号3様式1!BI217&lt;&gt; "-",TEXT(INT(P_20号3様式1!BI217),"#,##0"),"-"),"")</f>
        <v/>
      </c>
      <c r="M323" s="12" t="str">
        <f>IF(P_20号3様式1!BI217&lt;&gt; "",IF(P_20号3様式1!BI217&lt;&gt; "-",IF(VALUE(FIXED(P_20号3様式1!BI217,0,TRUE))&lt;&gt;P_20号3様式1!BI217,RIGHT(FIXED(P_20号3様式1!BI217,3,FALSE),4),""),""),"")</f>
        <v/>
      </c>
      <c r="N323" s="13" t="str">
        <f>IF(P_20号3様式1!BJ217&lt;&gt; "",IF(P_20号3様式1!BJ217&lt;&gt; "-",TEXT(INT(P_20号3様式1!BJ217),"#,##0"),"-"),"")</f>
        <v/>
      </c>
      <c r="O323" s="12" t="str">
        <f>IF(P_20号3様式1!BJ217&lt;&gt; "",IF(P_20号3様式1!BJ217&lt;&gt; "-",IF(VALUE(FIXED(P_20号3様式1!BJ217,0,TRUE))&lt;&gt;P_20号3様式1!BJ217,RIGHT(FIXED(P_20号3様式1!BJ217,3,FALSE),4),""),""),"")</f>
        <v/>
      </c>
      <c r="P323" s="13" t="str">
        <f>IF(P_20号3様式1!BK217&lt;&gt; "",IF(P_20号3様式1!BK217&lt;&gt; "-",TEXT(INT(P_20号3様式1!BK217),"#,##0"),"-"),"")</f>
        <v/>
      </c>
      <c r="Q323" s="12" t="str">
        <f>IF(P_20号3様式1!BK217&lt;&gt; "",IF(P_20号3様式1!BK217&lt;&gt; "-",IF(VALUE(FIXED(P_20号3様式1!BK217,0,TRUE))&lt;&gt;P_20号3様式1!BK217,RIGHT(FIXED(P_20号3様式1!BK217,3,FALSE),4),""),""),"")</f>
        <v/>
      </c>
      <c r="R323" s="13" t="str">
        <f>IF(P_20号3様式1!BL217&lt;&gt; "",IF(P_20号3様式1!BL217&lt;&gt; "-",TEXT(INT(P_20号3様式1!BL217),"#,##0"),"-"),"")</f>
        <v/>
      </c>
      <c r="S323" s="12" t="str">
        <f>IF(P_20号3様式1!BL217&lt;&gt; "",IF(P_20号3様式1!BL217&lt;&gt; "-",IF(VALUE(FIXED(P_20号3様式1!BL217,0,TRUE))&lt;&gt;P_20号3様式1!BL217,RIGHT(FIXED(P_20号3様式1!BL217,3,FALSE),4),""),""),"")</f>
        <v/>
      </c>
    </row>
    <row r="324" spans="1:19" ht="12.75" customHeight="1" x14ac:dyDescent="0.15">
      <c r="A324" s="22" t="s">
        <v>5</v>
      </c>
      <c r="B324" s="14" t="str">
        <f>IF(P_20号3様式1!BO217&lt;&gt; "",TEXT(INT(P_20号3様式1!BO217),"#,##0"),"")</f>
        <v>16</v>
      </c>
      <c r="C324" s="15" t="str">
        <f>IF(P_20号3様式1!BO217= "","",IF(VALUE(FIXED(P_20号3様式1!BO217,0,TRUE))&lt;&gt;P_20号3様式1!BO217,RIGHT(FIXED(P_20号3様式1!BO217,3,FALSE),4),""))</f>
        <v>.000</v>
      </c>
      <c r="D324" s="13" t="str">
        <f>IF(P_20号3様式1!BP217&lt;&gt; "",IF(P_20号3様式1!BP217&lt;&gt; "-",TEXT(INT(P_20号3様式1!BP217),"#,##0"),"-"),"")</f>
        <v>16</v>
      </c>
      <c r="E324" s="12" t="str">
        <f>IF(P_20号3様式1!BP217&lt;&gt; "",IF(P_20号3様式1!BP217&lt;&gt; "-",IF(VALUE(FIXED(P_20号3様式1!BP217,0,TRUE))&lt;&gt;P_20号3様式1!BP217,RIGHT(FIXED(P_20号3様式1!BP217,3,FALSE),4),""),""),"")</f>
        <v>.000</v>
      </c>
      <c r="F324" s="13" t="str">
        <f>IF(P_20号3様式1!BQ217&lt;&gt; "",IF(P_20号3様式1!BQ217&lt;&gt; "-",TEXT(INT(P_20号3様式1!BQ217),"#,##0"),"-"),"")</f>
        <v>0</v>
      </c>
      <c r="G324" s="12" t="str">
        <f>IF(P_20号3様式1!BQ217&lt;&gt; "",IF(P_20号3様式1!BQ217&lt;&gt; "-",IF(VALUE(FIXED(P_20号3様式1!BQ217,0,TRUE))&lt;&gt;P_20号3様式1!BQ217,RIGHT(FIXED(P_20号3様式1!BQ217,3,FALSE),4),""),""),"")</f>
        <v>.000</v>
      </c>
      <c r="H324" s="13" t="str">
        <f>IF(P_20号3様式1!BR217&lt;&gt; "",IF(P_20号3様式1!BR217&lt;&gt; "-",TEXT(INT(P_20号3様式1!BR217),"#,##0"),"-"),"")</f>
        <v/>
      </c>
      <c r="I324" s="12" t="str">
        <f>IF(P_20号3様式1!BR217&lt;&gt; "",IF(P_20号3様式1!BR217&lt;&gt; "-",IF(VALUE(FIXED(P_20号3様式1!BR217,0,TRUE))&lt;&gt;P_20号3様式1!BR217,RIGHT(FIXED(P_20号3様式1!BR217,3,FALSE),4),""),""),"")</f>
        <v/>
      </c>
      <c r="J324" s="13" t="str">
        <f>IF(P_20号3様式1!BS217&lt;&gt; "",IF(P_20号3様式1!BS217&lt;&gt; "-",TEXT(INT(P_20号3様式1!BS217),"#,##0"),"-"),"")</f>
        <v/>
      </c>
      <c r="K324" s="12" t="str">
        <f>IF(P_20号3様式1!BS217&lt;&gt; "",IF(P_20号3様式1!BS217&lt;&gt; "-",IF(VALUE(FIXED(P_20号3様式1!BS217,0,TRUE))&lt;&gt;P_20号3様式1!BS217,RIGHT(FIXED(P_20号3様式1!BS217,3,FALSE),4),""),""),"")</f>
        <v/>
      </c>
      <c r="L324" s="13" t="str">
        <f>IF(P_20号3様式1!BT217&lt;&gt; "",IF(P_20号3様式1!BT217&lt;&gt; "-",TEXT(INT(P_20号3様式1!BT217),"#,##0"),"-"),"")</f>
        <v/>
      </c>
      <c r="M324" s="12" t="str">
        <f>IF(P_20号3様式1!BT217&lt;&gt; "",IF(P_20号3様式1!BT217&lt;&gt; "-",IF(VALUE(FIXED(P_20号3様式1!BT217,0,TRUE))&lt;&gt;P_20号3様式1!BT217,RIGHT(FIXED(P_20号3様式1!BT217,3,FALSE),4),""),""),"")</f>
        <v/>
      </c>
      <c r="N324" s="13" t="str">
        <f>IF(P_20号3様式1!BU217&lt;&gt; "",IF(P_20号3様式1!BU217&lt;&gt; "-",TEXT(INT(P_20号3様式1!BU217),"#,##0"),"-"),"")</f>
        <v/>
      </c>
      <c r="O324" s="12" t="str">
        <f>IF(P_20号3様式1!BU217&lt;&gt; "",IF(P_20号3様式1!BU217&lt;&gt; "-",IF(VALUE(FIXED(P_20号3様式1!BU217,0,TRUE))&lt;&gt;P_20号3様式1!BU217,RIGHT(FIXED(P_20号3様式1!BU217,3,FALSE),4),""),""),"")</f>
        <v/>
      </c>
      <c r="P324" s="13" t="str">
        <f>IF(P_20号3様式1!BV217&lt;&gt; "",IF(P_20号3様式1!BV217&lt;&gt; "-",TEXT(INT(P_20号3様式1!BV217),"#,##0"),"-"),"")</f>
        <v/>
      </c>
      <c r="Q324" s="12" t="str">
        <f>IF(P_20号3様式1!BV217&lt;&gt; "",IF(P_20号3様式1!BV217&lt;&gt; "-",IF(VALUE(FIXED(P_20号3様式1!BV217,0,TRUE))&lt;&gt;P_20号3様式1!BV217,RIGHT(FIXED(P_20号3様式1!BV217,3,FALSE),4),""),""),"")</f>
        <v/>
      </c>
      <c r="R324" s="13" t="str">
        <f>IF(P_20号3様式1!BW217&lt;&gt; "",IF(P_20号3様式1!BW217&lt;&gt; "-",TEXT(INT(P_20号3様式1!BW217),"#,##0"),"-"),"")</f>
        <v/>
      </c>
      <c r="S324" s="12" t="str">
        <f>IF(P_20号3様式1!BW217&lt;&gt; "",IF(P_20号3様式1!BW217&lt;&gt; "-",IF(VALUE(FIXED(P_20号3様式1!BW217,0,TRUE))&lt;&gt;P_20号3様式1!BW217,RIGHT(FIXED(P_20号3様式1!BW217,3,FALSE),4),""),""),"")</f>
        <v/>
      </c>
    </row>
  </sheetData>
  <mergeCells count="168">
    <mergeCell ref="L273:O273"/>
    <mergeCell ref="L274:O274"/>
    <mergeCell ref="H276:I276"/>
    <mergeCell ref="J168:K168"/>
    <mergeCell ref="L168:M168"/>
    <mergeCell ref="N168:O168"/>
    <mergeCell ref="B168:C168"/>
    <mergeCell ref="D168:E168"/>
    <mergeCell ref="F168:G168"/>
    <mergeCell ref="R271:S271"/>
    <mergeCell ref="R272:S272"/>
    <mergeCell ref="P273:S273"/>
    <mergeCell ref="P274:S274"/>
    <mergeCell ref="P275:Q275"/>
    <mergeCell ref="R275:S275"/>
    <mergeCell ref="P276:Q276"/>
    <mergeCell ref="R276:S276"/>
    <mergeCell ref="B271:O272"/>
    <mergeCell ref="A273:C273"/>
    <mergeCell ref="A274:C274"/>
    <mergeCell ref="D276:E276"/>
    <mergeCell ref="F276:G276"/>
    <mergeCell ref="A275:A276"/>
    <mergeCell ref="D275:E275"/>
    <mergeCell ref="F275:G275"/>
    <mergeCell ref="H275:I275"/>
    <mergeCell ref="D114:E114"/>
    <mergeCell ref="F114:G114"/>
    <mergeCell ref="N113:O113"/>
    <mergeCell ref="D113:E113"/>
    <mergeCell ref="F113:G113"/>
    <mergeCell ref="H113:I113"/>
    <mergeCell ref="R217:S217"/>
    <mergeCell ref="R218:S218"/>
    <mergeCell ref="P219:S219"/>
    <mergeCell ref="P220:S220"/>
    <mergeCell ref="P221:Q221"/>
    <mergeCell ref="R221:S221"/>
    <mergeCell ref="P222:Q222"/>
    <mergeCell ref="R222:S222"/>
    <mergeCell ref="B217:O218"/>
    <mergeCell ref="A219:C219"/>
    <mergeCell ref="A220:C220"/>
    <mergeCell ref="R163:S163"/>
    <mergeCell ref="R164:S164"/>
    <mergeCell ref="P165:S165"/>
    <mergeCell ref="P166:S166"/>
    <mergeCell ref="P167:Q167"/>
    <mergeCell ref="R167:S167"/>
    <mergeCell ref="P168:Q168"/>
    <mergeCell ref="R168:S168"/>
    <mergeCell ref="B163:O164"/>
    <mergeCell ref="A165:C165"/>
    <mergeCell ref="A166:C166"/>
    <mergeCell ref="B222:C222"/>
    <mergeCell ref="D222:E222"/>
    <mergeCell ref="F222:G222"/>
    <mergeCell ref="H222:I222"/>
    <mergeCell ref="F60:G60"/>
    <mergeCell ref="N59:O59"/>
    <mergeCell ref="L3:O3"/>
    <mergeCell ref="L5:M5"/>
    <mergeCell ref="A5:A6"/>
    <mergeCell ref="D6:E6"/>
    <mergeCell ref="R109:S109"/>
    <mergeCell ref="R110:S110"/>
    <mergeCell ref="P111:S111"/>
    <mergeCell ref="P112:S112"/>
    <mergeCell ref="P113:Q113"/>
    <mergeCell ref="R113:S113"/>
    <mergeCell ref="P114:Q114"/>
    <mergeCell ref="R114:S114"/>
    <mergeCell ref="B109:O110"/>
    <mergeCell ref="A111:C111"/>
    <mergeCell ref="A112:C112"/>
    <mergeCell ref="R55:S55"/>
    <mergeCell ref="R56:S56"/>
    <mergeCell ref="P57:S57"/>
    <mergeCell ref="P58:S58"/>
    <mergeCell ref="P59:Q59"/>
    <mergeCell ref="R59:S59"/>
    <mergeCell ref="P60:Q60"/>
    <mergeCell ref="R60:S60"/>
    <mergeCell ref="B55:O56"/>
    <mergeCell ref="A57:C57"/>
    <mergeCell ref="A58:C58"/>
    <mergeCell ref="L111:O111"/>
    <mergeCell ref="L112:O112"/>
    <mergeCell ref="N114:O114"/>
    <mergeCell ref="B114:C114"/>
    <mergeCell ref="J275:K275"/>
    <mergeCell ref="L275:M275"/>
    <mergeCell ref="N275:O275"/>
    <mergeCell ref="B276:C276"/>
    <mergeCell ref="R1:S1"/>
    <mergeCell ref="R2:S2"/>
    <mergeCell ref="P3:S3"/>
    <mergeCell ref="P4:S4"/>
    <mergeCell ref="P5:Q5"/>
    <mergeCell ref="R5:S5"/>
    <mergeCell ref="P6:Q6"/>
    <mergeCell ref="R6:S6"/>
    <mergeCell ref="B1:O2"/>
    <mergeCell ref="A3:C3"/>
    <mergeCell ref="A4:C4"/>
    <mergeCell ref="H59:I59"/>
    <mergeCell ref="J59:K59"/>
    <mergeCell ref="L59:M59"/>
    <mergeCell ref="L57:O57"/>
    <mergeCell ref="L58:O58"/>
    <mergeCell ref="A59:A60"/>
    <mergeCell ref="H60:I60"/>
    <mergeCell ref="B59:C59"/>
    <mergeCell ref="D59:E59"/>
    <mergeCell ref="F59:G59"/>
    <mergeCell ref="J60:K60"/>
    <mergeCell ref="L60:M60"/>
    <mergeCell ref="N60:O60"/>
    <mergeCell ref="B60:C60"/>
    <mergeCell ref="D60:E60"/>
    <mergeCell ref="F6:G6"/>
    <mergeCell ref="N6:O6"/>
    <mergeCell ref="L4:O4"/>
    <mergeCell ref="J5:K5"/>
    <mergeCell ref="J6:K6"/>
    <mergeCell ref="L6:M6"/>
    <mergeCell ref="H6:I6"/>
    <mergeCell ref="B6:C6"/>
    <mergeCell ref="B5:C5"/>
    <mergeCell ref="D5:E5"/>
    <mergeCell ref="H5:I5"/>
    <mergeCell ref="N5:O5"/>
    <mergeCell ref="F5:G5"/>
    <mergeCell ref="A221:A222"/>
    <mergeCell ref="L165:O165"/>
    <mergeCell ref="L166:O166"/>
    <mergeCell ref="J222:K222"/>
    <mergeCell ref="L222:M222"/>
    <mergeCell ref="N222:O222"/>
    <mergeCell ref="A113:A114"/>
    <mergeCell ref="H221:I221"/>
    <mergeCell ref="J221:K221"/>
    <mergeCell ref="L221:M221"/>
    <mergeCell ref="L219:O219"/>
    <mergeCell ref="L220:O220"/>
    <mergeCell ref="H167:I167"/>
    <mergeCell ref="J113:K113"/>
    <mergeCell ref="L113:M113"/>
    <mergeCell ref="B167:C167"/>
    <mergeCell ref="D167:E167"/>
    <mergeCell ref="F167:G167"/>
    <mergeCell ref="B113:C113"/>
    <mergeCell ref="A167:A168"/>
    <mergeCell ref="H114:I114"/>
    <mergeCell ref="J114:K114"/>
    <mergeCell ref="L114:M114"/>
    <mergeCell ref="N221:O221"/>
    <mergeCell ref="H168:I168"/>
    <mergeCell ref="J167:K167"/>
    <mergeCell ref="L167:M167"/>
    <mergeCell ref="N167:O167"/>
    <mergeCell ref="B221:C221"/>
    <mergeCell ref="D221:E221"/>
    <mergeCell ref="F221:G221"/>
    <mergeCell ref="J276:K276"/>
    <mergeCell ref="L276:M276"/>
    <mergeCell ref="N276:O276"/>
    <mergeCell ref="B275:C275"/>
  </mergeCells>
  <phoneticPr fontId="3"/>
  <pageMargins left="0.51181102362204722" right="0.39370078740157483" top="0.51181102362204722" bottom="0.19685039370078741" header="0.11811023622047245" footer="0"/>
  <pageSetup paperSize="9" scale="81" fitToHeight="0" pageOrder="overThenDown" orientation="landscape" horizontalDpi="300" verticalDpi="300" r:id="rId1"/>
  <headerFooter alignWithMargins="0"/>
  <rowBreaks count="5" manualBreakCount="5">
    <brk id="54" max="16383" man="1"/>
    <brk id="108" max="16383" man="1"/>
    <brk id="162" max="16383" man="1"/>
    <brk id="216" max="16383" man="1"/>
    <brk id="270" max="16383" man="1"/>
  </rowBreaks>
  <webPublishItems count="1">
    <webPublishItem id="23078" divId="Xls_202_000000_23078" sourceType="sheet" destinationFile="D:\Page2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1"/>
  <sheetViews>
    <sheetView zoomScale="75" workbookViewId="0">
      <selection activeCell="E9" sqref="E9"/>
    </sheetView>
  </sheetViews>
  <sheetFormatPr defaultRowHeight="13.5" x14ac:dyDescent="0.15"/>
  <cols>
    <col min="2" max="2" width="11" bestFit="1" customWidth="1"/>
  </cols>
  <sheetData>
    <row r="1" spans="1:2" x14ac:dyDescent="0.15">
      <c r="A1" s="10" t="s">
        <v>6</v>
      </c>
      <c r="B1" s="11">
        <v>44752</v>
      </c>
    </row>
  </sheetData>
  <phoneticPr fontId="3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CA345"/>
  <sheetViews>
    <sheetView workbookViewId="0"/>
  </sheetViews>
  <sheetFormatPr defaultRowHeight="13.5" x14ac:dyDescent="0.15"/>
  <sheetData>
    <row r="1" spans="1:79" x14ac:dyDescent="0.15">
      <c r="A1" t="s">
        <v>12</v>
      </c>
      <c r="B1" t="s">
        <v>13</v>
      </c>
      <c r="C1" t="s">
        <v>14</v>
      </c>
      <c r="D1" t="s">
        <v>15</v>
      </c>
      <c r="E1" t="s">
        <v>16</v>
      </c>
      <c r="F1" t="s">
        <v>17</v>
      </c>
      <c r="G1" t="s">
        <v>18</v>
      </c>
      <c r="H1" t="s">
        <v>19</v>
      </c>
      <c r="I1" t="s">
        <v>20</v>
      </c>
      <c r="J1" t="s">
        <v>21</v>
      </c>
      <c r="K1" t="s">
        <v>22</v>
      </c>
      <c r="L1" t="s">
        <v>23</v>
      </c>
      <c r="M1" t="s">
        <v>24</v>
      </c>
      <c r="N1" t="s">
        <v>25</v>
      </c>
      <c r="O1" t="s">
        <v>26</v>
      </c>
      <c r="P1" t="s">
        <v>27</v>
      </c>
      <c r="Q1" t="s">
        <v>28</v>
      </c>
      <c r="R1" t="s">
        <v>29</v>
      </c>
      <c r="S1" t="s">
        <v>30</v>
      </c>
      <c r="T1" t="s">
        <v>31</v>
      </c>
      <c r="U1" t="s">
        <v>32</v>
      </c>
      <c r="V1" t="s">
        <v>33</v>
      </c>
      <c r="W1" t="s">
        <v>34</v>
      </c>
      <c r="X1" t="s">
        <v>35</v>
      </c>
      <c r="Y1" t="s">
        <v>36</v>
      </c>
      <c r="Z1" t="s">
        <v>37</v>
      </c>
      <c r="AA1" t="s">
        <v>38</v>
      </c>
      <c r="AB1" t="s">
        <v>39</v>
      </c>
      <c r="AC1" t="s">
        <v>40</v>
      </c>
      <c r="AD1" t="s">
        <v>41</v>
      </c>
      <c r="AE1" t="s">
        <v>42</v>
      </c>
      <c r="AF1" t="s">
        <v>43</v>
      </c>
      <c r="AG1" t="s">
        <v>44</v>
      </c>
      <c r="AH1" t="s">
        <v>45</v>
      </c>
      <c r="AI1" t="s">
        <v>46</v>
      </c>
      <c r="AJ1" t="s">
        <v>47</v>
      </c>
      <c r="AK1" t="s">
        <v>48</v>
      </c>
      <c r="AL1" t="s">
        <v>49</v>
      </c>
      <c r="AM1" t="s">
        <v>50</v>
      </c>
      <c r="AN1" t="s">
        <v>51</v>
      </c>
      <c r="AO1" t="s">
        <v>52</v>
      </c>
      <c r="AP1" t="s">
        <v>53</v>
      </c>
      <c r="AQ1" t="s">
        <v>54</v>
      </c>
      <c r="AR1" t="s">
        <v>55</v>
      </c>
      <c r="AS1" t="s">
        <v>56</v>
      </c>
      <c r="AT1" t="s">
        <v>57</v>
      </c>
      <c r="AU1" t="s">
        <v>58</v>
      </c>
      <c r="AV1" t="s">
        <v>59</v>
      </c>
      <c r="AW1" t="s">
        <v>60</v>
      </c>
      <c r="AX1" t="s">
        <v>61</v>
      </c>
      <c r="AY1" t="s">
        <v>62</v>
      </c>
      <c r="AZ1" t="s">
        <v>63</v>
      </c>
      <c r="BA1" t="s">
        <v>64</v>
      </c>
      <c r="BB1" t="s">
        <v>65</v>
      </c>
      <c r="BC1" t="s">
        <v>66</v>
      </c>
      <c r="BD1" t="s">
        <v>67</v>
      </c>
      <c r="BE1" t="s">
        <v>68</v>
      </c>
      <c r="BF1" t="s">
        <v>69</v>
      </c>
      <c r="BG1" t="s">
        <v>70</v>
      </c>
      <c r="BH1" t="s">
        <v>71</v>
      </c>
      <c r="BI1" t="s">
        <v>72</v>
      </c>
      <c r="BJ1" t="s">
        <v>73</v>
      </c>
      <c r="BK1" t="s">
        <v>74</v>
      </c>
      <c r="BL1" t="s">
        <v>75</v>
      </c>
      <c r="BM1" t="s">
        <v>76</v>
      </c>
      <c r="BN1" t="s">
        <v>77</v>
      </c>
      <c r="BO1" t="s">
        <v>78</v>
      </c>
      <c r="BP1" t="s">
        <v>79</v>
      </c>
      <c r="BQ1" t="s">
        <v>80</v>
      </c>
      <c r="BR1" t="s">
        <v>81</v>
      </c>
      <c r="BS1" t="s">
        <v>82</v>
      </c>
      <c r="BT1" t="s">
        <v>83</v>
      </c>
      <c r="BU1" t="s">
        <v>84</v>
      </c>
      <c r="BV1" t="s">
        <v>85</v>
      </c>
      <c r="BW1" t="s">
        <v>86</v>
      </c>
      <c r="BX1" t="s">
        <v>87</v>
      </c>
      <c r="BY1" t="s">
        <v>88</v>
      </c>
      <c r="BZ1" t="s">
        <v>89</v>
      </c>
      <c r="CA1" t="s">
        <v>90</v>
      </c>
    </row>
    <row r="2" spans="1:79" x14ac:dyDescent="0.15">
      <c r="A2">
        <v>1</v>
      </c>
      <c r="B2">
        <v>1</v>
      </c>
      <c r="C2" t="s">
        <v>91</v>
      </c>
      <c r="D2" t="s">
        <v>92</v>
      </c>
      <c r="E2" t="s">
        <v>93</v>
      </c>
      <c r="F2" t="s">
        <v>94</v>
      </c>
      <c r="AB2" t="s">
        <v>95</v>
      </c>
      <c r="AE2" t="s">
        <v>94</v>
      </c>
      <c r="AF2" t="s">
        <v>94</v>
      </c>
      <c r="AQ2" t="s">
        <v>96</v>
      </c>
      <c r="AR2" t="s">
        <v>97</v>
      </c>
      <c r="AS2" t="s">
        <v>98</v>
      </c>
      <c r="AT2" t="s">
        <v>98</v>
      </c>
      <c r="BB2" t="s">
        <v>99</v>
      </c>
      <c r="BC2" t="s">
        <v>100</v>
      </c>
      <c r="BD2" t="s">
        <v>101</v>
      </c>
      <c r="BE2" t="s">
        <v>101</v>
      </c>
      <c r="BM2" t="s">
        <v>102</v>
      </c>
      <c r="BN2" t="s">
        <v>103</v>
      </c>
      <c r="BO2" t="s">
        <v>104</v>
      </c>
      <c r="BP2" t="s">
        <v>104</v>
      </c>
      <c r="BX2" t="s">
        <v>105</v>
      </c>
      <c r="BY2" t="s">
        <v>94</v>
      </c>
      <c r="BZ2" s="16">
        <v>0</v>
      </c>
      <c r="CA2" s="16"/>
    </row>
    <row r="3" spans="1:79" x14ac:dyDescent="0.15">
      <c r="A3">
        <v>1</v>
      </c>
      <c r="B3">
        <v>2</v>
      </c>
      <c r="C3" t="s">
        <v>106</v>
      </c>
      <c r="D3" t="s">
        <v>92</v>
      </c>
      <c r="E3" t="s">
        <v>93</v>
      </c>
      <c r="F3" t="s">
        <v>94</v>
      </c>
      <c r="AB3" t="s">
        <v>95</v>
      </c>
      <c r="AE3" t="s">
        <v>94</v>
      </c>
      <c r="AF3" t="s">
        <v>94</v>
      </c>
      <c r="AQ3" t="s">
        <v>96</v>
      </c>
      <c r="AR3" t="s">
        <v>97</v>
      </c>
      <c r="AS3" t="s">
        <v>98</v>
      </c>
      <c r="AT3" t="s">
        <v>98</v>
      </c>
      <c r="BB3" t="s">
        <v>99</v>
      </c>
      <c r="BC3" t="s">
        <v>100</v>
      </c>
      <c r="BD3" t="s">
        <v>101</v>
      </c>
      <c r="BE3" t="s">
        <v>101</v>
      </c>
      <c r="BM3" t="s">
        <v>102</v>
      </c>
      <c r="BN3" t="s">
        <v>103</v>
      </c>
      <c r="BO3" t="s">
        <v>104</v>
      </c>
      <c r="BP3" t="s">
        <v>104</v>
      </c>
      <c r="BX3" t="s">
        <v>105</v>
      </c>
      <c r="BY3" t="s">
        <v>94</v>
      </c>
      <c r="BZ3" s="16">
        <v>0</v>
      </c>
      <c r="CA3" s="16"/>
    </row>
    <row r="4" spans="1:79" x14ac:dyDescent="0.15">
      <c r="A4">
        <v>1</v>
      </c>
      <c r="B4">
        <v>3</v>
      </c>
      <c r="C4" t="s">
        <v>107</v>
      </c>
      <c r="D4" t="s">
        <v>92</v>
      </c>
      <c r="E4" t="s">
        <v>93</v>
      </c>
      <c r="F4" t="s">
        <v>94</v>
      </c>
      <c r="AB4" t="s">
        <v>95</v>
      </c>
      <c r="AC4" t="s">
        <v>108</v>
      </c>
      <c r="AD4" t="s">
        <v>108</v>
      </c>
      <c r="AE4" t="s">
        <v>94</v>
      </c>
      <c r="AF4" t="s">
        <v>94</v>
      </c>
      <c r="AQ4" t="s">
        <v>96</v>
      </c>
      <c r="AR4" t="s">
        <v>97</v>
      </c>
      <c r="AS4" t="s">
        <v>98</v>
      </c>
      <c r="AT4" t="s">
        <v>98</v>
      </c>
      <c r="BB4" t="s">
        <v>99</v>
      </c>
      <c r="BC4" t="s">
        <v>100</v>
      </c>
      <c r="BD4" t="s">
        <v>101</v>
      </c>
      <c r="BE4" t="s">
        <v>101</v>
      </c>
      <c r="BM4" t="s">
        <v>102</v>
      </c>
      <c r="BN4" t="s">
        <v>103</v>
      </c>
      <c r="BO4" t="s">
        <v>104</v>
      </c>
      <c r="BP4" t="s">
        <v>104</v>
      </c>
      <c r="BX4" t="s">
        <v>105</v>
      </c>
      <c r="BY4" t="s">
        <v>94</v>
      </c>
      <c r="BZ4" s="16">
        <v>0</v>
      </c>
      <c r="CA4" s="16"/>
    </row>
    <row r="5" spans="1:79" x14ac:dyDescent="0.15">
      <c r="A5">
        <v>1</v>
      </c>
      <c r="B5">
        <v>4</v>
      </c>
      <c r="C5" t="s">
        <v>109</v>
      </c>
      <c r="D5" t="s">
        <v>92</v>
      </c>
      <c r="E5" t="s">
        <v>93</v>
      </c>
      <c r="F5" t="s">
        <v>94</v>
      </c>
      <c r="AB5" t="s">
        <v>95</v>
      </c>
      <c r="AE5" t="s">
        <v>94</v>
      </c>
      <c r="AF5" t="s">
        <v>94</v>
      </c>
      <c r="AQ5" t="s">
        <v>96</v>
      </c>
      <c r="AR5" t="s">
        <v>97</v>
      </c>
      <c r="AS5" t="s">
        <v>98</v>
      </c>
      <c r="AT5" t="s">
        <v>98</v>
      </c>
      <c r="BB5" t="s">
        <v>99</v>
      </c>
      <c r="BC5" t="s">
        <v>100</v>
      </c>
      <c r="BD5" t="s">
        <v>101</v>
      </c>
      <c r="BE5" t="s">
        <v>101</v>
      </c>
      <c r="BM5" t="s">
        <v>102</v>
      </c>
      <c r="BN5" t="s">
        <v>103</v>
      </c>
      <c r="BO5" t="s">
        <v>104</v>
      </c>
      <c r="BP5" t="s">
        <v>104</v>
      </c>
      <c r="BX5" t="s">
        <v>105</v>
      </c>
      <c r="BY5" t="s">
        <v>94</v>
      </c>
      <c r="BZ5" s="16">
        <v>0</v>
      </c>
      <c r="CA5" s="16"/>
    </row>
    <row r="6" spans="1:79" x14ac:dyDescent="0.15">
      <c r="A6">
        <v>1</v>
      </c>
      <c r="B6">
        <v>5</v>
      </c>
      <c r="C6" t="s">
        <v>110</v>
      </c>
      <c r="D6" t="s">
        <v>92</v>
      </c>
      <c r="E6" t="s">
        <v>93</v>
      </c>
      <c r="F6" t="s">
        <v>94</v>
      </c>
      <c r="AB6" t="s">
        <v>95</v>
      </c>
      <c r="AC6" t="s">
        <v>111</v>
      </c>
      <c r="AD6" t="s">
        <v>111</v>
      </c>
      <c r="AE6" t="s">
        <v>94</v>
      </c>
      <c r="AF6" t="s">
        <v>94</v>
      </c>
      <c r="AQ6" t="s">
        <v>96</v>
      </c>
      <c r="AR6" t="s">
        <v>97</v>
      </c>
      <c r="AS6" t="s">
        <v>98</v>
      </c>
      <c r="AT6" t="s">
        <v>98</v>
      </c>
      <c r="BB6" t="s">
        <v>99</v>
      </c>
      <c r="BC6" t="s">
        <v>100</v>
      </c>
      <c r="BD6" t="s">
        <v>101</v>
      </c>
      <c r="BE6" t="s">
        <v>101</v>
      </c>
      <c r="BM6" t="s">
        <v>102</v>
      </c>
      <c r="BN6" t="s">
        <v>103</v>
      </c>
      <c r="BO6" t="s">
        <v>104</v>
      </c>
      <c r="BP6" t="s">
        <v>104</v>
      </c>
      <c r="BX6" t="s">
        <v>105</v>
      </c>
      <c r="BY6" t="s">
        <v>94</v>
      </c>
      <c r="BZ6" s="16">
        <v>0</v>
      </c>
      <c r="CA6" s="16"/>
    </row>
    <row r="7" spans="1:79" x14ac:dyDescent="0.15">
      <c r="A7">
        <v>1</v>
      </c>
      <c r="B7">
        <v>6</v>
      </c>
      <c r="C7" t="s">
        <v>112</v>
      </c>
      <c r="D7" t="s">
        <v>92</v>
      </c>
      <c r="E7" t="s">
        <v>93</v>
      </c>
      <c r="F7" t="s">
        <v>94</v>
      </c>
      <c r="AB7" t="s">
        <v>95</v>
      </c>
      <c r="AE7" t="s">
        <v>94</v>
      </c>
      <c r="AF7" t="s">
        <v>94</v>
      </c>
      <c r="AQ7" t="s">
        <v>96</v>
      </c>
      <c r="AR7" t="s">
        <v>97</v>
      </c>
      <c r="AS7" t="s">
        <v>98</v>
      </c>
      <c r="AT7" t="s">
        <v>98</v>
      </c>
      <c r="BB7" t="s">
        <v>99</v>
      </c>
      <c r="BC7" t="s">
        <v>100</v>
      </c>
      <c r="BD7" t="s">
        <v>101</v>
      </c>
      <c r="BE7" t="s">
        <v>101</v>
      </c>
      <c r="BM7" t="s">
        <v>102</v>
      </c>
      <c r="BN7" t="s">
        <v>103</v>
      </c>
      <c r="BO7" t="s">
        <v>104</v>
      </c>
      <c r="BP7" t="s">
        <v>104</v>
      </c>
      <c r="BX7" t="s">
        <v>105</v>
      </c>
      <c r="BY7" t="s">
        <v>94</v>
      </c>
      <c r="BZ7" s="16">
        <v>0</v>
      </c>
      <c r="CA7" s="16"/>
    </row>
    <row r="8" spans="1:79" x14ac:dyDescent="0.15">
      <c r="A8">
        <v>1</v>
      </c>
      <c r="B8">
        <v>7</v>
      </c>
      <c r="C8" t="s">
        <v>113</v>
      </c>
      <c r="D8" t="s">
        <v>92</v>
      </c>
      <c r="E8" t="s">
        <v>93</v>
      </c>
      <c r="F8" t="s">
        <v>94</v>
      </c>
      <c r="AB8" t="s">
        <v>95</v>
      </c>
      <c r="AE8" t="s">
        <v>94</v>
      </c>
      <c r="AF8" t="s">
        <v>94</v>
      </c>
      <c r="AQ8" t="s">
        <v>96</v>
      </c>
      <c r="AR8" t="s">
        <v>97</v>
      </c>
      <c r="AS8" t="s">
        <v>98</v>
      </c>
      <c r="AT8" t="s">
        <v>98</v>
      </c>
      <c r="BB8" t="s">
        <v>99</v>
      </c>
      <c r="BC8" t="s">
        <v>100</v>
      </c>
      <c r="BD8" t="s">
        <v>101</v>
      </c>
      <c r="BE8" t="s">
        <v>101</v>
      </c>
      <c r="BM8" t="s">
        <v>102</v>
      </c>
      <c r="BN8" t="s">
        <v>103</v>
      </c>
      <c r="BO8" t="s">
        <v>104</v>
      </c>
      <c r="BP8" t="s">
        <v>104</v>
      </c>
      <c r="BX8" t="s">
        <v>105</v>
      </c>
      <c r="BY8" t="s">
        <v>94</v>
      </c>
      <c r="BZ8" s="16">
        <v>0</v>
      </c>
      <c r="CA8" s="16"/>
    </row>
    <row r="9" spans="1:79" x14ac:dyDescent="0.15">
      <c r="A9">
        <v>1</v>
      </c>
      <c r="B9">
        <v>8</v>
      </c>
      <c r="C9" t="s">
        <v>114</v>
      </c>
      <c r="D9" t="s">
        <v>92</v>
      </c>
      <c r="E9" t="s">
        <v>93</v>
      </c>
      <c r="F9" t="s">
        <v>94</v>
      </c>
      <c r="AB9" t="s">
        <v>95</v>
      </c>
      <c r="AE9" t="s">
        <v>94</v>
      </c>
      <c r="AF9" t="s">
        <v>94</v>
      </c>
      <c r="AQ9" t="s">
        <v>96</v>
      </c>
      <c r="AR9" t="s">
        <v>97</v>
      </c>
      <c r="AS9" t="s">
        <v>98</v>
      </c>
      <c r="AT9" t="s">
        <v>98</v>
      </c>
      <c r="BB9" t="s">
        <v>99</v>
      </c>
      <c r="BC9" t="s">
        <v>100</v>
      </c>
      <c r="BD9" t="s">
        <v>101</v>
      </c>
      <c r="BE9" t="s">
        <v>101</v>
      </c>
      <c r="BM9" t="s">
        <v>102</v>
      </c>
      <c r="BN9" t="s">
        <v>103</v>
      </c>
      <c r="BO9" t="s">
        <v>104</v>
      </c>
      <c r="BP9" t="s">
        <v>104</v>
      </c>
      <c r="BX9" t="s">
        <v>105</v>
      </c>
      <c r="BY9" t="s">
        <v>94</v>
      </c>
      <c r="BZ9" s="16">
        <v>0</v>
      </c>
      <c r="CA9" s="16"/>
    </row>
    <row r="10" spans="1:79" x14ac:dyDescent="0.15">
      <c r="A10">
        <v>1</v>
      </c>
      <c r="B10">
        <v>9</v>
      </c>
      <c r="C10" t="s">
        <v>115</v>
      </c>
      <c r="D10" t="s">
        <v>92</v>
      </c>
      <c r="E10" t="s">
        <v>93</v>
      </c>
      <c r="F10" t="s">
        <v>94</v>
      </c>
      <c r="AB10" t="s">
        <v>95</v>
      </c>
      <c r="AE10" t="s">
        <v>94</v>
      </c>
      <c r="AF10" t="s">
        <v>94</v>
      </c>
      <c r="AQ10" t="s">
        <v>96</v>
      </c>
      <c r="AR10" t="s">
        <v>97</v>
      </c>
      <c r="AS10" t="s">
        <v>98</v>
      </c>
      <c r="AT10" t="s">
        <v>98</v>
      </c>
      <c r="BB10" t="s">
        <v>99</v>
      </c>
      <c r="BC10" t="s">
        <v>100</v>
      </c>
      <c r="BD10" t="s">
        <v>101</v>
      </c>
      <c r="BE10" t="s">
        <v>101</v>
      </c>
      <c r="BM10" t="s">
        <v>102</v>
      </c>
      <c r="BN10" t="s">
        <v>103</v>
      </c>
      <c r="BO10" t="s">
        <v>104</v>
      </c>
      <c r="BP10" t="s">
        <v>104</v>
      </c>
      <c r="BX10" t="s">
        <v>105</v>
      </c>
      <c r="BY10" t="s">
        <v>94</v>
      </c>
      <c r="BZ10" s="16">
        <v>0</v>
      </c>
      <c r="CA10" s="16"/>
    </row>
    <row r="11" spans="1:79" x14ac:dyDescent="0.15">
      <c r="A11">
        <v>1</v>
      </c>
      <c r="B11">
        <v>10</v>
      </c>
      <c r="C11" t="s">
        <v>116</v>
      </c>
      <c r="D11" t="s">
        <v>92</v>
      </c>
      <c r="E11" t="s">
        <v>93</v>
      </c>
      <c r="F11" t="s">
        <v>94</v>
      </c>
      <c r="AB11" t="s">
        <v>95</v>
      </c>
      <c r="AC11" t="s">
        <v>117</v>
      </c>
      <c r="AD11" t="s">
        <v>117</v>
      </c>
      <c r="AE11" t="s">
        <v>94</v>
      </c>
      <c r="AF11" t="s">
        <v>94</v>
      </c>
      <c r="AQ11" t="s">
        <v>96</v>
      </c>
      <c r="AR11" t="s">
        <v>97</v>
      </c>
      <c r="AS11" t="s">
        <v>98</v>
      </c>
      <c r="AT11" t="s">
        <v>98</v>
      </c>
      <c r="BB11" t="s">
        <v>99</v>
      </c>
      <c r="BC11" t="s">
        <v>100</v>
      </c>
      <c r="BD11" t="s">
        <v>101</v>
      </c>
      <c r="BE11" t="s">
        <v>101</v>
      </c>
      <c r="BM11" t="s">
        <v>102</v>
      </c>
      <c r="BN11" t="s">
        <v>103</v>
      </c>
      <c r="BO11" t="s">
        <v>104</v>
      </c>
      <c r="BP11" t="s">
        <v>104</v>
      </c>
      <c r="BX11" t="s">
        <v>105</v>
      </c>
      <c r="BY11" t="s">
        <v>94</v>
      </c>
      <c r="BZ11" s="16">
        <v>0</v>
      </c>
      <c r="CA11" s="16"/>
    </row>
    <row r="12" spans="1:79" x14ac:dyDescent="0.15">
      <c r="A12">
        <v>1</v>
      </c>
      <c r="B12">
        <v>11</v>
      </c>
      <c r="C12" t="s">
        <v>118</v>
      </c>
      <c r="D12" t="s">
        <v>92</v>
      </c>
      <c r="E12" t="s">
        <v>93</v>
      </c>
      <c r="F12" t="s">
        <v>94</v>
      </c>
      <c r="AB12" t="s">
        <v>95</v>
      </c>
      <c r="AC12" t="s">
        <v>117</v>
      </c>
      <c r="AD12" t="s">
        <v>117</v>
      </c>
      <c r="AE12" t="s">
        <v>94</v>
      </c>
      <c r="AF12" t="s">
        <v>94</v>
      </c>
      <c r="AQ12" t="s">
        <v>96</v>
      </c>
      <c r="AR12" t="s">
        <v>97</v>
      </c>
      <c r="AS12" t="s">
        <v>98</v>
      </c>
      <c r="AT12" t="s">
        <v>98</v>
      </c>
      <c r="BB12" t="s">
        <v>99</v>
      </c>
      <c r="BC12" t="s">
        <v>100</v>
      </c>
      <c r="BD12" t="s">
        <v>101</v>
      </c>
      <c r="BE12" t="s">
        <v>101</v>
      </c>
      <c r="BM12" t="s">
        <v>102</v>
      </c>
      <c r="BN12" t="s">
        <v>103</v>
      </c>
      <c r="BO12" t="s">
        <v>104</v>
      </c>
      <c r="BP12" t="s">
        <v>104</v>
      </c>
      <c r="BX12" t="s">
        <v>105</v>
      </c>
      <c r="BY12" t="s">
        <v>94</v>
      </c>
      <c r="BZ12" s="16">
        <v>0</v>
      </c>
      <c r="CA12" s="16"/>
    </row>
    <row r="13" spans="1:79" x14ac:dyDescent="0.15">
      <c r="A13">
        <v>1</v>
      </c>
      <c r="B13">
        <v>12</v>
      </c>
      <c r="C13" t="s">
        <v>119</v>
      </c>
      <c r="D13" t="s">
        <v>92</v>
      </c>
      <c r="E13" t="s">
        <v>93</v>
      </c>
      <c r="F13" t="s">
        <v>94</v>
      </c>
      <c r="AB13" t="s">
        <v>95</v>
      </c>
      <c r="AE13" t="s">
        <v>94</v>
      </c>
      <c r="AF13" t="s">
        <v>94</v>
      </c>
      <c r="AQ13" t="s">
        <v>96</v>
      </c>
      <c r="AR13" t="s">
        <v>97</v>
      </c>
      <c r="AS13" t="s">
        <v>98</v>
      </c>
      <c r="AT13" t="s">
        <v>98</v>
      </c>
      <c r="BB13" t="s">
        <v>99</v>
      </c>
      <c r="BC13" t="s">
        <v>100</v>
      </c>
      <c r="BD13" t="s">
        <v>101</v>
      </c>
      <c r="BE13" t="s">
        <v>101</v>
      </c>
      <c r="BM13" t="s">
        <v>102</v>
      </c>
      <c r="BN13" t="s">
        <v>103</v>
      </c>
      <c r="BO13" t="s">
        <v>104</v>
      </c>
      <c r="BP13" t="s">
        <v>104</v>
      </c>
      <c r="BX13" t="s">
        <v>105</v>
      </c>
      <c r="BY13" t="s">
        <v>94</v>
      </c>
      <c r="BZ13" s="16">
        <v>0</v>
      </c>
      <c r="CA13" s="16"/>
    </row>
    <row r="14" spans="1:79" x14ac:dyDescent="0.15">
      <c r="A14">
        <v>1</v>
      </c>
      <c r="B14">
        <v>13</v>
      </c>
      <c r="C14" t="s">
        <v>120</v>
      </c>
      <c r="D14" t="s">
        <v>92</v>
      </c>
      <c r="E14" t="s">
        <v>93</v>
      </c>
      <c r="F14" t="s">
        <v>94</v>
      </c>
      <c r="AB14" t="s">
        <v>95</v>
      </c>
      <c r="AE14" t="s">
        <v>94</v>
      </c>
      <c r="AF14" t="s">
        <v>94</v>
      </c>
      <c r="AQ14" t="s">
        <v>96</v>
      </c>
      <c r="AR14" t="s">
        <v>97</v>
      </c>
      <c r="AS14" t="s">
        <v>98</v>
      </c>
      <c r="AT14" t="s">
        <v>98</v>
      </c>
      <c r="BB14" t="s">
        <v>99</v>
      </c>
      <c r="BC14" t="s">
        <v>100</v>
      </c>
      <c r="BD14" t="s">
        <v>101</v>
      </c>
      <c r="BE14" t="s">
        <v>101</v>
      </c>
      <c r="BM14" t="s">
        <v>102</v>
      </c>
      <c r="BN14" t="s">
        <v>103</v>
      </c>
      <c r="BO14" t="s">
        <v>104</v>
      </c>
      <c r="BP14" t="s">
        <v>104</v>
      </c>
      <c r="BX14" t="s">
        <v>105</v>
      </c>
      <c r="BY14" t="s">
        <v>94</v>
      </c>
      <c r="BZ14" s="16">
        <v>0</v>
      </c>
      <c r="CA14" s="16"/>
    </row>
    <row r="15" spans="1:79" x14ac:dyDescent="0.15">
      <c r="A15">
        <v>1</v>
      </c>
      <c r="B15">
        <v>14</v>
      </c>
      <c r="C15" t="s">
        <v>121</v>
      </c>
      <c r="D15" t="s">
        <v>92</v>
      </c>
      <c r="E15" t="s">
        <v>93</v>
      </c>
      <c r="F15" t="s">
        <v>94</v>
      </c>
      <c r="AB15" t="s">
        <v>95</v>
      </c>
      <c r="AE15" t="s">
        <v>94</v>
      </c>
      <c r="AF15" t="s">
        <v>94</v>
      </c>
      <c r="AQ15" t="s">
        <v>96</v>
      </c>
      <c r="AR15" t="s">
        <v>97</v>
      </c>
      <c r="AS15" t="s">
        <v>98</v>
      </c>
      <c r="AT15" t="s">
        <v>98</v>
      </c>
      <c r="BB15" t="s">
        <v>99</v>
      </c>
      <c r="BC15" t="s">
        <v>100</v>
      </c>
      <c r="BD15" t="s">
        <v>101</v>
      </c>
      <c r="BE15" t="s">
        <v>101</v>
      </c>
      <c r="BM15" t="s">
        <v>102</v>
      </c>
      <c r="BN15" t="s">
        <v>103</v>
      </c>
      <c r="BO15" t="s">
        <v>104</v>
      </c>
      <c r="BP15" t="s">
        <v>104</v>
      </c>
      <c r="BX15" t="s">
        <v>105</v>
      </c>
      <c r="BY15" t="s">
        <v>94</v>
      </c>
      <c r="BZ15" s="16">
        <v>0</v>
      </c>
      <c r="CA15" s="16"/>
    </row>
    <row r="16" spans="1:79" x14ac:dyDescent="0.15">
      <c r="A16">
        <v>1</v>
      </c>
      <c r="B16">
        <v>15</v>
      </c>
      <c r="C16" t="s">
        <v>122</v>
      </c>
      <c r="D16" t="s">
        <v>92</v>
      </c>
      <c r="E16" t="s">
        <v>93</v>
      </c>
      <c r="F16" t="s">
        <v>94</v>
      </c>
      <c r="AB16" t="s">
        <v>95</v>
      </c>
      <c r="AE16" t="s">
        <v>94</v>
      </c>
      <c r="AF16" t="s">
        <v>94</v>
      </c>
      <c r="AQ16" t="s">
        <v>96</v>
      </c>
      <c r="AR16" t="s">
        <v>97</v>
      </c>
      <c r="AS16" t="s">
        <v>98</v>
      </c>
      <c r="AT16" t="s">
        <v>98</v>
      </c>
      <c r="BB16" t="s">
        <v>99</v>
      </c>
      <c r="BC16" t="s">
        <v>100</v>
      </c>
      <c r="BD16" t="s">
        <v>101</v>
      </c>
      <c r="BE16" t="s">
        <v>101</v>
      </c>
      <c r="BM16" t="s">
        <v>102</v>
      </c>
      <c r="BN16" t="s">
        <v>103</v>
      </c>
      <c r="BO16" t="s">
        <v>104</v>
      </c>
      <c r="BP16" t="s">
        <v>104</v>
      </c>
      <c r="BX16" t="s">
        <v>105</v>
      </c>
      <c r="BY16" t="s">
        <v>94</v>
      </c>
      <c r="BZ16" s="16">
        <v>0</v>
      </c>
      <c r="CA16" s="16"/>
    </row>
    <row r="17" spans="1:79" x14ac:dyDescent="0.15">
      <c r="A17">
        <v>1</v>
      </c>
      <c r="B17">
        <v>16</v>
      </c>
      <c r="C17" t="s">
        <v>123</v>
      </c>
      <c r="D17" t="s">
        <v>92</v>
      </c>
      <c r="E17" t="s">
        <v>93</v>
      </c>
      <c r="F17" t="s">
        <v>94</v>
      </c>
      <c r="AB17" t="s">
        <v>95</v>
      </c>
      <c r="AE17" t="s">
        <v>94</v>
      </c>
      <c r="AF17" t="s">
        <v>94</v>
      </c>
      <c r="AQ17" t="s">
        <v>96</v>
      </c>
      <c r="AR17" t="s">
        <v>97</v>
      </c>
      <c r="AS17" t="s">
        <v>98</v>
      </c>
      <c r="AT17" t="s">
        <v>98</v>
      </c>
      <c r="BB17" t="s">
        <v>99</v>
      </c>
      <c r="BC17" t="s">
        <v>100</v>
      </c>
      <c r="BD17" t="s">
        <v>101</v>
      </c>
      <c r="BE17" t="s">
        <v>101</v>
      </c>
      <c r="BM17" t="s">
        <v>102</v>
      </c>
      <c r="BN17" t="s">
        <v>103</v>
      </c>
      <c r="BO17" t="s">
        <v>104</v>
      </c>
      <c r="BP17" t="s">
        <v>104</v>
      </c>
      <c r="BX17" t="s">
        <v>105</v>
      </c>
      <c r="BY17" t="s">
        <v>94</v>
      </c>
      <c r="BZ17" s="16">
        <v>0</v>
      </c>
      <c r="CA17" s="16"/>
    </row>
    <row r="18" spans="1:79" x14ac:dyDescent="0.15">
      <c r="A18">
        <v>1</v>
      </c>
      <c r="B18">
        <v>17</v>
      </c>
      <c r="C18" t="s">
        <v>124</v>
      </c>
      <c r="D18" t="s">
        <v>92</v>
      </c>
      <c r="E18" t="s">
        <v>93</v>
      </c>
      <c r="F18" t="s">
        <v>94</v>
      </c>
      <c r="AB18" t="s">
        <v>95</v>
      </c>
      <c r="AE18" t="s">
        <v>94</v>
      </c>
      <c r="AF18" t="s">
        <v>94</v>
      </c>
      <c r="AQ18" t="s">
        <v>96</v>
      </c>
      <c r="AR18" t="s">
        <v>97</v>
      </c>
      <c r="AS18" t="s">
        <v>98</v>
      </c>
      <c r="AT18" t="s">
        <v>98</v>
      </c>
      <c r="BB18" t="s">
        <v>99</v>
      </c>
      <c r="BC18" t="s">
        <v>100</v>
      </c>
      <c r="BD18" t="s">
        <v>101</v>
      </c>
      <c r="BE18" t="s">
        <v>101</v>
      </c>
      <c r="BM18" t="s">
        <v>102</v>
      </c>
      <c r="BN18" t="s">
        <v>103</v>
      </c>
      <c r="BO18" t="s">
        <v>104</v>
      </c>
      <c r="BP18" t="s">
        <v>104</v>
      </c>
      <c r="BX18" t="s">
        <v>105</v>
      </c>
      <c r="BY18" t="s">
        <v>94</v>
      </c>
      <c r="BZ18" s="16">
        <v>0</v>
      </c>
      <c r="CA18" s="16"/>
    </row>
    <row r="19" spans="1:79" x14ac:dyDescent="0.15">
      <c r="A19">
        <v>1</v>
      </c>
      <c r="B19">
        <v>18</v>
      </c>
      <c r="C19" t="s">
        <v>125</v>
      </c>
      <c r="D19" t="s">
        <v>92</v>
      </c>
      <c r="E19" t="s">
        <v>93</v>
      </c>
      <c r="F19" t="s">
        <v>94</v>
      </c>
      <c r="AB19" t="s">
        <v>95</v>
      </c>
      <c r="AE19" t="s">
        <v>94</v>
      </c>
      <c r="AF19" t="s">
        <v>94</v>
      </c>
      <c r="AQ19" t="s">
        <v>96</v>
      </c>
      <c r="AR19" t="s">
        <v>97</v>
      </c>
      <c r="AS19" t="s">
        <v>98</v>
      </c>
      <c r="AT19" t="s">
        <v>98</v>
      </c>
      <c r="BB19" t="s">
        <v>99</v>
      </c>
      <c r="BC19" t="s">
        <v>100</v>
      </c>
      <c r="BD19" t="s">
        <v>101</v>
      </c>
      <c r="BE19" t="s">
        <v>101</v>
      </c>
      <c r="BM19" t="s">
        <v>102</v>
      </c>
      <c r="BN19" t="s">
        <v>103</v>
      </c>
      <c r="BO19" t="s">
        <v>104</v>
      </c>
      <c r="BP19" t="s">
        <v>104</v>
      </c>
      <c r="BX19" t="s">
        <v>105</v>
      </c>
      <c r="BY19" t="s">
        <v>94</v>
      </c>
      <c r="BZ19" s="16">
        <v>0</v>
      </c>
      <c r="CA19" s="16"/>
    </row>
    <row r="20" spans="1:79" x14ac:dyDescent="0.15">
      <c r="A20">
        <v>1</v>
      </c>
      <c r="B20">
        <v>19</v>
      </c>
      <c r="C20" t="s">
        <v>126</v>
      </c>
      <c r="D20" t="s">
        <v>92</v>
      </c>
      <c r="E20" t="s">
        <v>93</v>
      </c>
      <c r="F20" t="s">
        <v>98</v>
      </c>
      <c r="AB20" t="s">
        <v>95</v>
      </c>
      <c r="AC20" t="s">
        <v>127</v>
      </c>
      <c r="AD20" t="s">
        <v>128</v>
      </c>
      <c r="AE20" t="s">
        <v>98</v>
      </c>
      <c r="AF20" t="s">
        <v>94</v>
      </c>
      <c r="AQ20" t="s">
        <v>96</v>
      </c>
      <c r="AR20" t="s">
        <v>97</v>
      </c>
      <c r="AS20" t="s">
        <v>98</v>
      </c>
      <c r="AT20" t="s">
        <v>98</v>
      </c>
      <c r="BB20" t="s">
        <v>99</v>
      </c>
      <c r="BC20" t="s">
        <v>100</v>
      </c>
      <c r="BD20" t="s">
        <v>101</v>
      </c>
      <c r="BE20" t="s">
        <v>101</v>
      </c>
      <c r="BM20" t="s">
        <v>102</v>
      </c>
      <c r="BN20" t="s">
        <v>103</v>
      </c>
      <c r="BO20" t="s">
        <v>104</v>
      </c>
      <c r="BP20" t="s">
        <v>104</v>
      </c>
      <c r="BX20" t="s">
        <v>105</v>
      </c>
      <c r="BY20" t="s">
        <v>94</v>
      </c>
      <c r="BZ20" s="16">
        <v>0</v>
      </c>
      <c r="CA20" s="16"/>
    </row>
    <row r="21" spans="1:79" x14ac:dyDescent="0.15">
      <c r="A21">
        <v>1</v>
      </c>
      <c r="B21">
        <v>20</v>
      </c>
      <c r="C21" t="s">
        <v>129</v>
      </c>
      <c r="D21" t="s">
        <v>92</v>
      </c>
      <c r="E21" t="s">
        <v>93</v>
      </c>
      <c r="F21" t="s">
        <v>94</v>
      </c>
      <c r="AB21" t="s">
        <v>95</v>
      </c>
      <c r="AE21" t="s">
        <v>94</v>
      </c>
      <c r="AF21" t="s">
        <v>94</v>
      </c>
      <c r="AQ21" t="s">
        <v>96</v>
      </c>
      <c r="AR21" t="s">
        <v>97</v>
      </c>
      <c r="AS21" t="s">
        <v>98</v>
      </c>
      <c r="AT21" t="s">
        <v>98</v>
      </c>
      <c r="BB21" t="s">
        <v>99</v>
      </c>
      <c r="BC21" t="s">
        <v>100</v>
      </c>
      <c r="BD21" t="s">
        <v>101</v>
      </c>
      <c r="BE21" t="s">
        <v>101</v>
      </c>
      <c r="BM21" t="s">
        <v>102</v>
      </c>
      <c r="BN21" t="s">
        <v>103</v>
      </c>
      <c r="BO21" t="s">
        <v>104</v>
      </c>
      <c r="BP21" t="s">
        <v>104</v>
      </c>
      <c r="BX21" t="s">
        <v>105</v>
      </c>
      <c r="BY21" t="s">
        <v>94</v>
      </c>
      <c r="BZ21" s="16">
        <v>0</v>
      </c>
      <c r="CA21" s="16"/>
    </row>
    <row r="22" spans="1:79" x14ac:dyDescent="0.15">
      <c r="A22">
        <v>1</v>
      </c>
      <c r="B22">
        <v>21</v>
      </c>
      <c r="C22" t="s">
        <v>130</v>
      </c>
      <c r="D22" t="s">
        <v>92</v>
      </c>
      <c r="E22" t="s">
        <v>93</v>
      </c>
      <c r="F22" t="s">
        <v>94</v>
      </c>
      <c r="AB22" t="s">
        <v>95</v>
      </c>
      <c r="AE22" t="s">
        <v>94</v>
      </c>
      <c r="AF22" t="s">
        <v>94</v>
      </c>
      <c r="AQ22" t="s">
        <v>96</v>
      </c>
      <c r="AR22" t="s">
        <v>97</v>
      </c>
      <c r="AS22" t="s">
        <v>98</v>
      </c>
      <c r="AT22" t="s">
        <v>98</v>
      </c>
      <c r="BB22" t="s">
        <v>99</v>
      </c>
      <c r="BC22" t="s">
        <v>100</v>
      </c>
      <c r="BD22" t="s">
        <v>101</v>
      </c>
      <c r="BE22" t="s">
        <v>101</v>
      </c>
      <c r="BM22" t="s">
        <v>102</v>
      </c>
      <c r="BN22" t="s">
        <v>103</v>
      </c>
      <c r="BO22" t="s">
        <v>104</v>
      </c>
      <c r="BP22" t="s">
        <v>104</v>
      </c>
      <c r="BX22" t="s">
        <v>105</v>
      </c>
      <c r="BY22" t="s">
        <v>94</v>
      </c>
      <c r="BZ22" s="16">
        <v>0</v>
      </c>
      <c r="CA22" s="16"/>
    </row>
    <row r="23" spans="1:79" x14ac:dyDescent="0.15">
      <c r="A23">
        <v>1</v>
      </c>
      <c r="B23">
        <v>22</v>
      </c>
      <c r="C23" t="s">
        <v>131</v>
      </c>
      <c r="D23" t="s">
        <v>92</v>
      </c>
      <c r="E23" t="s">
        <v>93</v>
      </c>
      <c r="F23" t="s">
        <v>94</v>
      </c>
      <c r="AB23" t="s">
        <v>95</v>
      </c>
      <c r="AC23" t="s">
        <v>94</v>
      </c>
      <c r="AD23" t="s">
        <v>94</v>
      </c>
      <c r="AE23" t="s">
        <v>94</v>
      </c>
      <c r="AF23" t="s">
        <v>94</v>
      </c>
      <c r="AQ23" t="s">
        <v>96</v>
      </c>
      <c r="AR23" t="s">
        <v>97</v>
      </c>
      <c r="AS23" t="s">
        <v>98</v>
      </c>
      <c r="AT23" t="s">
        <v>98</v>
      </c>
      <c r="BB23" t="s">
        <v>99</v>
      </c>
      <c r="BC23" t="s">
        <v>100</v>
      </c>
      <c r="BD23" t="s">
        <v>101</v>
      </c>
      <c r="BE23" t="s">
        <v>101</v>
      </c>
      <c r="BM23" t="s">
        <v>102</v>
      </c>
      <c r="BN23" t="s">
        <v>103</v>
      </c>
      <c r="BO23" t="s">
        <v>104</v>
      </c>
      <c r="BP23" t="s">
        <v>104</v>
      </c>
      <c r="BX23" t="s">
        <v>105</v>
      </c>
      <c r="BY23" t="s">
        <v>94</v>
      </c>
      <c r="BZ23" s="16">
        <v>0</v>
      </c>
      <c r="CA23" s="16"/>
    </row>
    <row r="24" spans="1:79" x14ac:dyDescent="0.15">
      <c r="A24">
        <v>1</v>
      </c>
      <c r="B24">
        <v>23</v>
      </c>
      <c r="C24" t="s">
        <v>132</v>
      </c>
      <c r="D24" t="s">
        <v>92</v>
      </c>
      <c r="E24" t="s">
        <v>93</v>
      </c>
      <c r="F24" t="s">
        <v>94</v>
      </c>
      <c r="AB24" t="s">
        <v>95</v>
      </c>
      <c r="AC24" t="s">
        <v>101</v>
      </c>
      <c r="AD24" t="s">
        <v>101</v>
      </c>
      <c r="AE24" t="s">
        <v>94</v>
      </c>
      <c r="AF24" t="s">
        <v>94</v>
      </c>
      <c r="AQ24" t="s">
        <v>96</v>
      </c>
      <c r="AR24" t="s">
        <v>97</v>
      </c>
      <c r="AS24" t="s">
        <v>98</v>
      </c>
      <c r="AT24" t="s">
        <v>98</v>
      </c>
      <c r="BB24" t="s">
        <v>99</v>
      </c>
      <c r="BC24" t="s">
        <v>100</v>
      </c>
      <c r="BD24" t="s">
        <v>101</v>
      </c>
      <c r="BE24" t="s">
        <v>101</v>
      </c>
      <c r="BM24" t="s">
        <v>102</v>
      </c>
      <c r="BN24" t="s">
        <v>103</v>
      </c>
      <c r="BO24" t="s">
        <v>104</v>
      </c>
      <c r="BP24" t="s">
        <v>104</v>
      </c>
      <c r="BX24" t="s">
        <v>105</v>
      </c>
      <c r="BY24" t="s">
        <v>94</v>
      </c>
      <c r="BZ24" s="16">
        <v>0</v>
      </c>
      <c r="CA24" s="16"/>
    </row>
    <row r="25" spans="1:79" x14ac:dyDescent="0.15">
      <c r="A25">
        <v>1</v>
      </c>
      <c r="B25">
        <v>24</v>
      </c>
      <c r="C25" t="s">
        <v>133</v>
      </c>
      <c r="D25" t="s">
        <v>92</v>
      </c>
      <c r="E25" t="s">
        <v>93</v>
      </c>
      <c r="F25" t="s">
        <v>94</v>
      </c>
      <c r="AB25" t="s">
        <v>95</v>
      </c>
      <c r="AC25" t="s">
        <v>101</v>
      </c>
      <c r="AD25" t="s">
        <v>101</v>
      </c>
      <c r="AE25" t="s">
        <v>94</v>
      </c>
      <c r="AF25" t="s">
        <v>94</v>
      </c>
      <c r="AQ25" t="s">
        <v>96</v>
      </c>
      <c r="AR25" t="s">
        <v>97</v>
      </c>
      <c r="AS25" t="s">
        <v>98</v>
      </c>
      <c r="AT25" t="s">
        <v>98</v>
      </c>
      <c r="BB25" t="s">
        <v>99</v>
      </c>
      <c r="BC25" t="s">
        <v>100</v>
      </c>
      <c r="BD25" t="s">
        <v>101</v>
      </c>
      <c r="BE25" t="s">
        <v>101</v>
      </c>
      <c r="BM25" t="s">
        <v>102</v>
      </c>
      <c r="BN25" t="s">
        <v>103</v>
      </c>
      <c r="BO25" t="s">
        <v>104</v>
      </c>
      <c r="BP25" t="s">
        <v>104</v>
      </c>
      <c r="BX25" t="s">
        <v>105</v>
      </c>
      <c r="BY25" t="s">
        <v>94</v>
      </c>
      <c r="BZ25" s="16">
        <v>0</v>
      </c>
      <c r="CA25" s="16"/>
    </row>
    <row r="26" spans="1:79" x14ac:dyDescent="0.15">
      <c r="A26">
        <v>1</v>
      </c>
      <c r="B26">
        <v>25</v>
      </c>
      <c r="C26" t="s">
        <v>134</v>
      </c>
      <c r="D26" t="s">
        <v>92</v>
      </c>
      <c r="E26" t="s">
        <v>93</v>
      </c>
      <c r="F26" t="s">
        <v>94</v>
      </c>
      <c r="AB26" t="s">
        <v>95</v>
      </c>
      <c r="AE26" t="s">
        <v>94</v>
      </c>
      <c r="AF26" t="s">
        <v>94</v>
      </c>
      <c r="AQ26" t="s">
        <v>96</v>
      </c>
      <c r="AR26" t="s">
        <v>97</v>
      </c>
      <c r="AS26" t="s">
        <v>98</v>
      </c>
      <c r="AT26" t="s">
        <v>98</v>
      </c>
      <c r="BB26" t="s">
        <v>99</v>
      </c>
      <c r="BC26" t="s">
        <v>100</v>
      </c>
      <c r="BD26" t="s">
        <v>101</v>
      </c>
      <c r="BE26" t="s">
        <v>101</v>
      </c>
      <c r="BM26" t="s">
        <v>102</v>
      </c>
      <c r="BN26" t="s">
        <v>103</v>
      </c>
      <c r="BO26" t="s">
        <v>104</v>
      </c>
      <c r="BP26" t="s">
        <v>104</v>
      </c>
      <c r="BX26" t="s">
        <v>105</v>
      </c>
      <c r="BY26" t="s">
        <v>94</v>
      </c>
      <c r="BZ26" s="16">
        <v>0</v>
      </c>
      <c r="CA26" s="16"/>
    </row>
    <row r="27" spans="1:79" x14ac:dyDescent="0.15">
      <c r="A27">
        <v>1</v>
      </c>
      <c r="B27">
        <v>26</v>
      </c>
      <c r="C27" t="s">
        <v>135</v>
      </c>
      <c r="D27" t="s">
        <v>92</v>
      </c>
      <c r="E27" t="s">
        <v>93</v>
      </c>
      <c r="F27" t="s">
        <v>94</v>
      </c>
      <c r="AB27" t="s">
        <v>95</v>
      </c>
      <c r="AC27" t="s">
        <v>94</v>
      </c>
      <c r="AD27" t="s">
        <v>94</v>
      </c>
      <c r="AE27" t="s">
        <v>94</v>
      </c>
      <c r="AF27" t="s">
        <v>94</v>
      </c>
      <c r="AQ27" t="s">
        <v>96</v>
      </c>
      <c r="AR27" t="s">
        <v>97</v>
      </c>
      <c r="AS27" t="s">
        <v>98</v>
      </c>
      <c r="AT27" t="s">
        <v>98</v>
      </c>
      <c r="BB27" t="s">
        <v>99</v>
      </c>
      <c r="BC27" t="s">
        <v>100</v>
      </c>
      <c r="BD27" t="s">
        <v>101</v>
      </c>
      <c r="BE27" t="s">
        <v>101</v>
      </c>
      <c r="BM27" t="s">
        <v>102</v>
      </c>
      <c r="BN27" t="s">
        <v>103</v>
      </c>
      <c r="BO27" t="s">
        <v>104</v>
      </c>
      <c r="BP27" t="s">
        <v>104</v>
      </c>
      <c r="BX27" t="s">
        <v>105</v>
      </c>
      <c r="BY27" t="s">
        <v>94</v>
      </c>
      <c r="BZ27" s="16">
        <v>0</v>
      </c>
      <c r="CA27" s="16"/>
    </row>
    <row r="28" spans="1:79" x14ac:dyDescent="0.15">
      <c r="A28">
        <v>1</v>
      </c>
      <c r="B28">
        <v>27</v>
      </c>
      <c r="C28" t="s">
        <v>136</v>
      </c>
      <c r="D28" t="s">
        <v>92</v>
      </c>
      <c r="E28" t="s">
        <v>93</v>
      </c>
      <c r="F28" t="s">
        <v>94</v>
      </c>
      <c r="AB28" t="s">
        <v>95</v>
      </c>
      <c r="AE28" t="s">
        <v>94</v>
      </c>
      <c r="AF28" t="s">
        <v>94</v>
      </c>
      <c r="AQ28" t="s">
        <v>96</v>
      </c>
      <c r="AR28" t="s">
        <v>97</v>
      </c>
      <c r="AS28" t="s">
        <v>98</v>
      </c>
      <c r="AT28" t="s">
        <v>98</v>
      </c>
      <c r="BB28" t="s">
        <v>99</v>
      </c>
      <c r="BC28" t="s">
        <v>100</v>
      </c>
      <c r="BD28" t="s">
        <v>101</v>
      </c>
      <c r="BE28" t="s">
        <v>101</v>
      </c>
      <c r="BM28" t="s">
        <v>102</v>
      </c>
      <c r="BN28" t="s">
        <v>103</v>
      </c>
      <c r="BO28" t="s">
        <v>104</v>
      </c>
      <c r="BP28" t="s">
        <v>104</v>
      </c>
      <c r="BX28" t="s">
        <v>105</v>
      </c>
      <c r="BY28" t="s">
        <v>94</v>
      </c>
      <c r="BZ28" s="16">
        <v>0</v>
      </c>
      <c r="CA28" s="16"/>
    </row>
    <row r="29" spans="1:79" x14ac:dyDescent="0.15">
      <c r="A29">
        <v>1</v>
      </c>
      <c r="B29">
        <v>28</v>
      </c>
      <c r="C29" t="s">
        <v>137</v>
      </c>
      <c r="D29" t="s">
        <v>92</v>
      </c>
      <c r="E29" t="s">
        <v>93</v>
      </c>
      <c r="F29" t="s">
        <v>94</v>
      </c>
      <c r="AB29" t="s">
        <v>95</v>
      </c>
      <c r="AC29" t="s">
        <v>94</v>
      </c>
      <c r="AD29" t="s">
        <v>94</v>
      </c>
      <c r="AE29" t="s">
        <v>94</v>
      </c>
      <c r="AF29" t="s">
        <v>94</v>
      </c>
      <c r="AQ29" t="s">
        <v>96</v>
      </c>
      <c r="AR29" t="s">
        <v>97</v>
      </c>
      <c r="AS29" t="s">
        <v>98</v>
      </c>
      <c r="AT29" t="s">
        <v>98</v>
      </c>
      <c r="BB29" t="s">
        <v>99</v>
      </c>
      <c r="BC29" t="s">
        <v>100</v>
      </c>
      <c r="BD29" t="s">
        <v>101</v>
      </c>
      <c r="BE29" t="s">
        <v>101</v>
      </c>
      <c r="BM29" t="s">
        <v>102</v>
      </c>
      <c r="BN29" t="s">
        <v>103</v>
      </c>
      <c r="BO29" t="s">
        <v>104</v>
      </c>
      <c r="BP29" t="s">
        <v>104</v>
      </c>
      <c r="BX29" t="s">
        <v>105</v>
      </c>
      <c r="BY29" t="s">
        <v>94</v>
      </c>
      <c r="BZ29" s="16">
        <v>0</v>
      </c>
      <c r="CA29" s="16"/>
    </row>
    <row r="30" spans="1:79" x14ac:dyDescent="0.15">
      <c r="A30">
        <v>1</v>
      </c>
      <c r="B30">
        <v>29</v>
      </c>
      <c r="C30" t="s">
        <v>138</v>
      </c>
      <c r="D30" t="s">
        <v>92</v>
      </c>
      <c r="E30" t="s">
        <v>93</v>
      </c>
      <c r="F30" t="s">
        <v>94</v>
      </c>
      <c r="AB30" t="s">
        <v>95</v>
      </c>
      <c r="AC30" t="s">
        <v>139</v>
      </c>
      <c r="AD30" t="s">
        <v>139</v>
      </c>
      <c r="AE30" t="s">
        <v>94</v>
      </c>
      <c r="AF30" t="s">
        <v>94</v>
      </c>
      <c r="AQ30" t="s">
        <v>96</v>
      </c>
      <c r="AR30" t="s">
        <v>97</v>
      </c>
      <c r="AS30" t="s">
        <v>98</v>
      </c>
      <c r="AT30" t="s">
        <v>98</v>
      </c>
      <c r="BB30" t="s">
        <v>99</v>
      </c>
      <c r="BC30" t="s">
        <v>100</v>
      </c>
      <c r="BD30" t="s">
        <v>101</v>
      </c>
      <c r="BE30" t="s">
        <v>101</v>
      </c>
      <c r="BM30" t="s">
        <v>102</v>
      </c>
      <c r="BN30" t="s">
        <v>103</v>
      </c>
      <c r="BO30" t="s">
        <v>104</v>
      </c>
      <c r="BP30" t="s">
        <v>104</v>
      </c>
      <c r="BX30" t="s">
        <v>105</v>
      </c>
      <c r="BY30" t="s">
        <v>94</v>
      </c>
      <c r="BZ30" s="16">
        <v>0</v>
      </c>
      <c r="CA30" s="16"/>
    </row>
    <row r="31" spans="1:79" x14ac:dyDescent="0.15">
      <c r="A31">
        <v>1</v>
      </c>
      <c r="B31">
        <v>30</v>
      </c>
      <c r="C31" t="s">
        <v>140</v>
      </c>
      <c r="D31" t="s">
        <v>92</v>
      </c>
      <c r="E31" t="s">
        <v>93</v>
      </c>
      <c r="F31" t="s">
        <v>94</v>
      </c>
      <c r="AB31" t="s">
        <v>95</v>
      </c>
      <c r="AC31" t="s">
        <v>139</v>
      </c>
      <c r="AD31" t="s">
        <v>139</v>
      </c>
      <c r="AE31" t="s">
        <v>94</v>
      </c>
      <c r="AF31" t="s">
        <v>94</v>
      </c>
      <c r="AQ31" t="s">
        <v>96</v>
      </c>
      <c r="AR31" t="s">
        <v>97</v>
      </c>
      <c r="AS31" t="s">
        <v>98</v>
      </c>
      <c r="AT31" t="s">
        <v>98</v>
      </c>
      <c r="BB31" t="s">
        <v>99</v>
      </c>
      <c r="BC31" t="s">
        <v>100</v>
      </c>
      <c r="BD31" t="s">
        <v>101</v>
      </c>
      <c r="BE31" t="s">
        <v>101</v>
      </c>
      <c r="BM31" t="s">
        <v>102</v>
      </c>
      <c r="BN31" t="s">
        <v>103</v>
      </c>
      <c r="BO31" t="s">
        <v>104</v>
      </c>
      <c r="BP31" t="s">
        <v>104</v>
      </c>
      <c r="BX31" t="s">
        <v>105</v>
      </c>
      <c r="BY31" t="s">
        <v>94</v>
      </c>
      <c r="BZ31" s="16">
        <v>0</v>
      </c>
      <c r="CA31" s="16"/>
    </row>
    <row r="32" spans="1:79" x14ac:dyDescent="0.15">
      <c r="A32">
        <v>1</v>
      </c>
      <c r="B32">
        <v>31</v>
      </c>
      <c r="C32" t="s">
        <v>141</v>
      </c>
      <c r="D32" t="s">
        <v>92</v>
      </c>
      <c r="E32" t="s">
        <v>93</v>
      </c>
      <c r="F32" t="s">
        <v>94</v>
      </c>
      <c r="AB32" t="s">
        <v>95</v>
      </c>
      <c r="AE32" t="s">
        <v>94</v>
      </c>
      <c r="AF32" t="s">
        <v>94</v>
      </c>
      <c r="AQ32" t="s">
        <v>96</v>
      </c>
      <c r="AR32" t="s">
        <v>97</v>
      </c>
      <c r="AS32" t="s">
        <v>98</v>
      </c>
      <c r="AT32" t="s">
        <v>98</v>
      </c>
      <c r="BB32" t="s">
        <v>99</v>
      </c>
      <c r="BC32" t="s">
        <v>100</v>
      </c>
      <c r="BD32" t="s">
        <v>101</v>
      </c>
      <c r="BE32" t="s">
        <v>101</v>
      </c>
      <c r="BM32" t="s">
        <v>102</v>
      </c>
      <c r="BN32" t="s">
        <v>103</v>
      </c>
      <c r="BO32" t="s">
        <v>104</v>
      </c>
      <c r="BP32" t="s">
        <v>104</v>
      </c>
      <c r="BX32" t="s">
        <v>105</v>
      </c>
      <c r="BY32" t="s">
        <v>94</v>
      </c>
      <c r="BZ32" s="16">
        <v>0</v>
      </c>
      <c r="CA32" s="16"/>
    </row>
    <row r="33" spans="1:79" x14ac:dyDescent="0.15">
      <c r="A33">
        <v>1</v>
      </c>
      <c r="B33">
        <v>32</v>
      </c>
      <c r="C33" t="s">
        <v>142</v>
      </c>
      <c r="D33" t="s">
        <v>92</v>
      </c>
      <c r="E33" t="s">
        <v>93</v>
      </c>
      <c r="F33" t="s">
        <v>94</v>
      </c>
      <c r="AB33" t="s">
        <v>95</v>
      </c>
      <c r="AC33" t="s">
        <v>94</v>
      </c>
      <c r="AD33" t="s">
        <v>94</v>
      </c>
      <c r="AE33" t="s">
        <v>94</v>
      </c>
      <c r="AF33" t="s">
        <v>94</v>
      </c>
      <c r="AQ33" t="s">
        <v>96</v>
      </c>
      <c r="AR33" t="s">
        <v>97</v>
      </c>
      <c r="AS33" t="s">
        <v>98</v>
      </c>
      <c r="AT33" t="s">
        <v>98</v>
      </c>
      <c r="BB33" t="s">
        <v>99</v>
      </c>
      <c r="BC33" t="s">
        <v>100</v>
      </c>
      <c r="BD33" t="s">
        <v>101</v>
      </c>
      <c r="BE33" t="s">
        <v>101</v>
      </c>
      <c r="BM33" t="s">
        <v>102</v>
      </c>
      <c r="BN33" t="s">
        <v>103</v>
      </c>
      <c r="BO33" t="s">
        <v>104</v>
      </c>
      <c r="BP33" t="s">
        <v>104</v>
      </c>
      <c r="BX33" t="s">
        <v>105</v>
      </c>
      <c r="BY33" t="s">
        <v>94</v>
      </c>
      <c r="BZ33" s="16">
        <v>0</v>
      </c>
      <c r="CA33" s="16"/>
    </row>
    <row r="34" spans="1:79" x14ac:dyDescent="0.15">
      <c r="A34">
        <v>1</v>
      </c>
      <c r="B34">
        <v>33</v>
      </c>
      <c r="C34" t="s">
        <v>143</v>
      </c>
      <c r="D34" t="s">
        <v>92</v>
      </c>
      <c r="E34" t="s">
        <v>93</v>
      </c>
      <c r="F34" t="s">
        <v>94</v>
      </c>
      <c r="AB34" t="s">
        <v>95</v>
      </c>
      <c r="AE34" t="s">
        <v>94</v>
      </c>
      <c r="AF34" t="s">
        <v>94</v>
      </c>
      <c r="AQ34" t="s">
        <v>96</v>
      </c>
      <c r="AR34" t="s">
        <v>97</v>
      </c>
      <c r="AS34" t="s">
        <v>98</v>
      </c>
      <c r="AT34" t="s">
        <v>98</v>
      </c>
      <c r="BB34" t="s">
        <v>99</v>
      </c>
      <c r="BC34" t="s">
        <v>100</v>
      </c>
      <c r="BD34" t="s">
        <v>101</v>
      </c>
      <c r="BE34" t="s">
        <v>101</v>
      </c>
      <c r="BM34" t="s">
        <v>102</v>
      </c>
      <c r="BN34" t="s">
        <v>103</v>
      </c>
      <c r="BO34" t="s">
        <v>104</v>
      </c>
      <c r="BP34" t="s">
        <v>104</v>
      </c>
      <c r="BX34" t="s">
        <v>105</v>
      </c>
      <c r="BY34" t="s">
        <v>94</v>
      </c>
      <c r="BZ34" s="16">
        <v>0</v>
      </c>
      <c r="CA34" s="16"/>
    </row>
    <row r="35" spans="1:79" x14ac:dyDescent="0.15">
      <c r="A35">
        <v>1</v>
      </c>
      <c r="B35">
        <v>34</v>
      </c>
      <c r="C35" t="s">
        <v>144</v>
      </c>
      <c r="D35" t="s">
        <v>92</v>
      </c>
      <c r="E35" t="s">
        <v>93</v>
      </c>
      <c r="F35" t="s">
        <v>94</v>
      </c>
      <c r="AB35" t="s">
        <v>95</v>
      </c>
      <c r="AC35" t="s">
        <v>145</v>
      </c>
      <c r="AD35" t="s">
        <v>145</v>
      </c>
      <c r="AE35" t="s">
        <v>94</v>
      </c>
      <c r="AF35" t="s">
        <v>94</v>
      </c>
      <c r="AQ35" t="s">
        <v>96</v>
      </c>
      <c r="AR35" t="s">
        <v>97</v>
      </c>
      <c r="AS35" t="s">
        <v>98</v>
      </c>
      <c r="AT35" t="s">
        <v>98</v>
      </c>
      <c r="BB35" t="s">
        <v>99</v>
      </c>
      <c r="BC35" t="s">
        <v>100</v>
      </c>
      <c r="BD35" t="s">
        <v>101</v>
      </c>
      <c r="BE35" t="s">
        <v>101</v>
      </c>
      <c r="BM35" t="s">
        <v>102</v>
      </c>
      <c r="BN35" t="s">
        <v>103</v>
      </c>
      <c r="BO35" t="s">
        <v>104</v>
      </c>
      <c r="BP35" t="s">
        <v>104</v>
      </c>
      <c r="BX35" t="s">
        <v>105</v>
      </c>
      <c r="BY35" t="s">
        <v>94</v>
      </c>
      <c r="BZ35" s="16">
        <v>0</v>
      </c>
      <c r="CA35" s="16"/>
    </row>
    <row r="36" spans="1:79" x14ac:dyDescent="0.15">
      <c r="A36">
        <v>1</v>
      </c>
      <c r="B36">
        <v>35</v>
      </c>
      <c r="C36" t="s">
        <v>146</v>
      </c>
      <c r="D36" t="s">
        <v>92</v>
      </c>
      <c r="E36" t="s">
        <v>93</v>
      </c>
      <c r="F36" t="s">
        <v>94</v>
      </c>
      <c r="AB36" t="s">
        <v>95</v>
      </c>
      <c r="AC36" t="s">
        <v>147</v>
      </c>
      <c r="AD36" t="s">
        <v>147</v>
      </c>
      <c r="AE36" t="s">
        <v>94</v>
      </c>
      <c r="AF36" t="s">
        <v>94</v>
      </c>
      <c r="AQ36" t="s">
        <v>96</v>
      </c>
      <c r="AR36" t="s">
        <v>97</v>
      </c>
      <c r="AS36" t="s">
        <v>98</v>
      </c>
      <c r="AT36" t="s">
        <v>98</v>
      </c>
      <c r="BB36" t="s">
        <v>99</v>
      </c>
      <c r="BC36" t="s">
        <v>100</v>
      </c>
      <c r="BD36" t="s">
        <v>101</v>
      </c>
      <c r="BE36" t="s">
        <v>101</v>
      </c>
      <c r="BM36" t="s">
        <v>102</v>
      </c>
      <c r="BN36" t="s">
        <v>103</v>
      </c>
      <c r="BO36" t="s">
        <v>104</v>
      </c>
      <c r="BP36" t="s">
        <v>104</v>
      </c>
      <c r="BX36" t="s">
        <v>105</v>
      </c>
      <c r="BY36" t="s">
        <v>94</v>
      </c>
      <c r="BZ36" s="16">
        <v>0</v>
      </c>
      <c r="CA36" s="16"/>
    </row>
    <row r="37" spans="1:79" x14ac:dyDescent="0.15">
      <c r="A37">
        <v>1</v>
      </c>
      <c r="B37">
        <v>36</v>
      </c>
      <c r="C37" t="s">
        <v>148</v>
      </c>
      <c r="D37" t="s">
        <v>92</v>
      </c>
      <c r="E37" t="s">
        <v>93</v>
      </c>
      <c r="F37" t="s">
        <v>94</v>
      </c>
      <c r="AB37" t="s">
        <v>95</v>
      </c>
      <c r="AE37" t="s">
        <v>94</v>
      </c>
      <c r="AF37" t="s">
        <v>94</v>
      </c>
      <c r="AQ37" t="s">
        <v>96</v>
      </c>
      <c r="AR37" t="s">
        <v>97</v>
      </c>
      <c r="AS37" t="s">
        <v>98</v>
      </c>
      <c r="AT37" t="s">
        <v>98</v>
      </c>
      <c r="BB37" t="s">
        <v>99</v>
      </c>
      <c r="BC37" t="s">
        <v>100</v>
      </c>
      <c r="BD37" t="s">
        <v>101</v>
      </c>
      <c r="BE37" t="s">
        <v>101</v>
      </c>
      <c r="BM37" t="s">
        <v>102</v>
      </c>
      <c r="BN37" t="s">
        <v>103</v>
      </c>
      <c r="BO37" t="s">
        <v>104</v>
      </c>
      <c r="BP37" t="s">
        <v>104</v>
      </c>
      <c r="BX37" t="s">
        <v>105</v>
      </c>
      <c r="BY37" t="s">
        <v>94</v>
      </c>
      <c r="BZ37" s="16">
        <v>0</v>
      </c>
      <c r="CA37" s="16"/>
    </row>
    <row r="38" spans="1:79" x14ac:dyDescent="0.15">
      <c r="A38">
        <v>1</v>
      </c>
      <c r="B38">
        <v>37</v>
      </c>
      <c r="C38" t="s">
        <v>149</v>
      </c>
      <c r="D38" t="s">
        <v>92</v>
      </c>
      <c r="E38" t="s">
        <v>93</v>
      </c>
      <c r="F38" t="s">
        <v>94</v>
      </c>
      <c r="AB38" t="s">
        <v>95</v>
      </c>
      <c r="AC38" t="s">
        <v>150</v>
      </c>
      <c r="AD38" t="s">
        <v>150</v>
      </c>
      <c r="AE38" t="s">
        <v>94</v>
      </c>
      <c r="AF38" t="s">
        <v>94</v>
      </c>
      <c r="AQ38" t="s">
        <v>96</v>
      </c>
      <c r="AR38" t="s">
        <v>97</v>
      </c>
      <c r="AS38" t="s">
        <v>98</v>
      </c>
      <c r="AT38" t="s">
        <v>98</v>
      </c>
      <c r="BB38" t="s">
        <v>99</v>
      </c>
      <c r="BC38" t="s">
        <v>100</v>
      </c>
      <c r="BD38" t="s">
        <v>101</v>
      </c>
      <c r="BE38" t="s">
        <v>101</v>
      </c>
      <c r="BM38" t="s">
        <v>102</v>
      </c>
      <c r="BN38" t="s">
        <v>103</v>
      </c>
      <c r="BO38" t="s">
        <v>104</v>
      </c>
      <c r="BP38" t="s">
        <v>104</v>
      </c>
      <c r="BX38" t="s">
        <v>105</v>
      </c>
      <c r="BY38" t="s">
        <v>94</v>
      </c>
      <c r="BZ38" s="16">
        <v>0</v>
      </c>
      <c r="CA38" s="16"/>
    </row>
    <row r="39" spans="1:79" x14ac:dyDescent="0.15">
      <c r="A39">
        <v>1</v>
      </c>
      <c r="B39">
        <v>38</v>
      </c>
      <c r="C39" t="s">
        <v>151</v>
      </c>
      <c r="D39" t="s">
        <v>92</v>
      </c>
      <c r="E39" t="s">
        <v>93</v>
      </c>
      <c r="F39" t="s">
        <v>94</v>
      </c>
      <c r="AB39" t="s">
        <v>95</v>
      </c>
      <c r="AC39" t="s">
        <v>152</v>
      </c>
      <c r="AD39" t="s">
        <v>152</v>
      </c>
      <c r="AE39" t="s">
        <v>94</v>
      </c>
      <c r="AF39" t="s">
        <v>94</v>
      </c>
      <c r="AQ39" t="s">
        <v>96</v>
      </c>
      <c r="AR39" t="s">
        <v>97</v>
      </c>
      <c r="AS39" t="s">
        <v>98</v>
      </c>
      <c r="AT39" t="s">
        <v>98</v>
      </c>
      <c r="BB39" t="s">
        <v>99</v>
      </c>
      <c r="BC39" t="s">
        <v>100</v>
      </c>
      <c r="BD39" t="s">
        <v>101</v>
      </c>
      <c r="BE39" t="s">
        <v>101</v>
      </c>
      <c r="BM39" t="s">
        <v>102</v>
      </c>
      <c r="BN39" t="s">
        <v>103</v>
      </c>
      <c r="BO39" t="s">
        <v>104</v>
      </c>
      <c r="BP39" t="s">
        <v>104</v>
      </c>
      <c r="BX39" t="s">
        <v>105</v>
      </c>
      <c r="BY39" t="s">
        <v>94</v>
      </c>
      <c r="BZ39" s="16">
        <v>0</v>
      </c>
      <c r="CA39" s="16"/>
    </row>
    <row r="40" spans="1:79" x14ac:dyDescent="0.15">
      <c r="A40">
        <v>1</v>
      </c>
      <c r="B40">
        <v>39</v>
      </c>
      <c r="C40" t="s">
        <v>153</v>
      </c>
      <c r="D40" t="s">
        <v>92</v>
      </c>
      <c r="E40" t="s">
        <v>93</v>
      </c>
      <c r="F40" t="s">
        <v>101</v>
      </c>
      <c r="AB40" t="s">
        <v>95</v>
      </c>
      <c r="AC40" t="s">
        <v>98</v>
      </c>
      <c r="AD40" t="s">
        <v>154</v>
      </c>
      <c r="AE40" t="s">
        <v>101</v>
      </c>
      <c r="AF40" t="s">
        <v>94</v>
      </c>
      <c r="AQ40" t="s">
        <v>96</v>
      </c>
      <c r="AR40" t="s">
        <v>97</v>
      </c>
      <c r="AS40" t="s">
        <v>98</v>
      </c>
      <c r="AT40" t="s">
        <v>98</v>
      </c>
      <c r="BB40" t="s">
        <v>99</v>
      </c>
      <c r="BC40" t="s">
        <v>100</v>
      </c>
      <c r="BD40" t="s">
        <v>101</v>
      </c>
      <c r="BE40" t="s">
        <v>101</v>
      </c>
      <c r="BM40" t="s">
        <v>102</v>
      </c>
      <c r="BN40" t="s">
        <v>103</v>
      </c>
      <c r="BO40" t="s">
        <v>104</v>
      </c>
      <c r="BP40" t="s">
        <v>104</v>
      </c>
      <c r="BX40" t="s">
        <v>105</v>
      </c>
      <c r="BY40" t="s">
        <v>94</v>
      </c>
      <c r="BZ40" s="16">
        <v>0</v>
      </c>
      <c r="CA40" s="16"/>
    </row>
    <row r="41" spans="1:79" x14ac:dyDescent="0.15">
      <c r="A41">
        <v>1</v>
      </c>
      <c r="B41">
        <v>40</v>
      </c>
      <c r="C41" t="s">
        <v>155</v>
      </c>
      <c r="D41" t="s">
        <v>92</v>
      </c>
      <c r="E41" t="s">
        <v>93</v>
      </c>
      <c r="F41" t="s">
        <v>94</v>
      </c>
      <c r="AB41" t="s">
        <v>95</v>
      </c>
      <c r="AE41" t="s">
        <v>94</v>
      </c>
      <c r="AF41" t="s">
        <v>94</v>
      </c>
      <c r="AQ41" t="s">
        <v>96</v>
      </c>
      <c r="AR41" t="s">
        <v>97</v>
      </c>
      <c r="AS41" t="s">
        <v>98</v>
      </c>
      <c r="AT41" t="s">
        <v>98</v>
      </c>
      <c r="BB41" t="s">
        <v>99</v>
      </c>
      <c r="BC41" t="s">
        <v>100</v>
      </c>
      <c r="BD41" t="s">
        <v>101</v>
      </c>
      <c r="BE41" t="s">
        <v>101</v>
      </c>
      <c r="BM41" t="s">
        <v>102</v>
      </c>
      <c r="BN41" t="s">
        <v>103</v>
      </c>
      <c r="BO41" t="s">
        <v>104</v>
      </c>
      <c r="BP41" t="s">
        <v>104</v>
      </c>
      <c r="BX41" t="s">
        <v>105</v>
      </c>
      <c r="BY41" t="s">
        <v>94</v>
      </c>
      <c r="BZ41" s="16">
        <v>0</v>
      </c>
      <c r="CA41" s="16"/>
    </row>
    <row r="42" spans="1:79" x14ac:dyDescent="0.15">
      <c r="A42">
        <v>1</v>
      </c>
      <c r="B42">
        <v>41</v>
      </c>
      <c r="C42" t="s">
        <v>156</v>
      </c>
      <c r="D42" t="s">
        <v>92</v>
      </c>
      <c r="E42" t="s">
        <v>93</v>
      </c>
      <c r="F42" t="s">
        <v>101</v>
      </c>
      <c r="AB42" t="s">
        <v>95</v>
      </c>
      <c r="AC42" t="s">
        <v>157</v>
      </c>
      <c r="AD42" t="s">
        <v>158</v>
      </c>
      <c r="AE42" t="s">
        <v>101</v>
      </c>
      <c r="AF42" t="s">
        <v>94</v>
      </c>
      <c r="AQ42" t="s">
        <v>96</v>
      </c>
      <c r="AR42" t="s">
        <v>97</v>
      </c>
      <c r="AS42" t="s">
        <v>98</v>
      </c>
      <c r="AT42" t="s">
        <v>98</v>
      </c>
      <c r="BB42" t="s">
        <v>99</v>
      </c>
      <c r="BC42" t="s">
        <v>100</v>
      </c>
      <c r="BD42" t="s">
        <v>101</v>
      </c>
      <c r="BE42" t="s">
        <v>101</v>
      </c>
      <c r="BM42" t="s">
        <v>102</v>
      </c>
      <c r="BN42" t="s">
        <v>103</v>
      </c>
      <c r="BO42" t="s">
        <v>104</v>
      </c>
      <c r="BP42" t="s">
        <v>104</v>
      </c>
      <c r="BX42" t="s">
        <v>105</v>
      </c>
      <c r="BY42" t="s">
        <v>94</v>
      </c>
      <c r="BZ42" s="16">
        <v>0</v>
      </c>
      <c r="CA42" s="16"/>
    </row>
    <row r="43" spans="1:79" x14ac:dyDescent="0.15">
      <c r="A43">
        <v>1</v>
      </c>
      <c r="B43">
        <v>42</v>
      </c>
      <c r="C43" t="s">
        <v>159</v>
      </c>
      <c r="D43" t="s">
        <v>92</v>
      </c>
      <c r="E43" t="s">
        <v>93</v>
      </c>
      <c r="F43" t="s">
        <v>94</v>
      </c>
      <c r="AB43" t="s">
        <v>95</v>
      </c>
      <c r="AC43" t="s">
        <v>101</v>
      </c>
      <c r="AD43" t="s">
        <v>101</v>
      </c>
      <c r="AE43" t="s">
        <v>94</v>
      </c>
      <c r="AF43" t="s">
        <v>94</v>
      </c>
      <c r="AQ43" t="s">
        <v>96</v>
      </c>
      <c r="AR43" t="s">
        <v>97</v>
      </c>
      <c r="AS43" t="s">
        <v>98</v>
      </c>
      <c r="AT43" t="s">
        <v>98</v>
      </c>
      <c r="BB43" t="s">
        <v>99</v>
      </c>
      <c r="BC43" t="s">
        <v>100</v>
      </c>
      <c r="BD43" t="s">
        <v>101</v>
      </c>
      <c r="BE43" t="s">
        <v>101</v>
      </c>
      <c r="BM43" t="s">
        <v>102</v>
      </c>
      <c r="BN43" t="s">
        <v>103</v>
      </c>
      <c r="BO43" t="s">
        <v>104</v>
      </c>
      <c r="BP43" t="s">
        <v>104</v>
      </c>
      <c r="BX43" t="s">
        <v>105</v>
      </c>
      <c r="BY43" t="s">
        <v>94</v>
      </c>
      <c r="BZ43" s="16">
        <v>0</v>
      </c>
      <c r="CA43" s="16"/>
    </row>
    <row r="44" spans="1:79" x14ac:dyDescent="0.15">
      <c r="A44">
        <v>1</v>
      </c>
      <c r="B44">
        <v>43</v>
      </c>
      <c r="C44" t="s">
        <v>160</v>
      </c>
      <c r="D44" t="s">
        <v>92</v>
      </c>
      <c r="E44" t="s">
        <v>93</v>
      </c>
      <c r="F44" t="s">
        <v>94</v>
      </c>
      <c r="AB44" t="s">
        <v>95</v>
      </c>
      <c r="AC44" t="s">
        <v>139</v>
      </c>
      <c r="AD44" t="s">
        <v>139</v>
      </c>
      <c r="AE44" t="s">
        <v>94</v>
      </c>
      <c r="AF44" t="s">
        <v>94</v>
      </c>
      <c r="AQ44" t="s">
        <v>96</v>
      </c>
      <c r="AR44" t="s">
        <v>97</v>
      </c>
      <c r="AS44" t="s">
        <v>98</v>
      </c>
      <c r="AT44" t="s">
        <v>98</v>
      </c>
      <c r="BB44" t="s">
        <v>99</v>
      </c>
      <c r="BC44" t="s">
        <v>100</v>
      </c>
      <c r="BD44" t="s">
        <v>101</v>
      </c>
      <c r="BE44" t="s">
        <v>101</v>
      </c>
      <c r="BM44" t="s">
        <v>102</v>
      </c>
      <c r="BN44" t="s">
        <v>103</v>
      </c>
      <c r="BO44" t="s">
        <v>104</v>
      </c>
      <c r="BP44" t="s">
        <v>104</v>
      </c>
      <c r="BX44" t="s">
        <v>105</v>
      </c>
      <c r="BY44" t="s">
        <v>94</v>
      </c>
      <c r="BZ44" s="16">
        <v>0</v>
      </c>
      <c r="CA44" s="16"/>
    </row>
    <row r="45" spans="1:79" x14ac:dyDescent="0.15">
      <c r="A45">
        <v>2</v>
      </c>
      <c r="B45">
        <v>1</v>
      </c>
      <c r="C45" t="s">
        <v>91</v>
      </c>
      <c r="D45" t="s">
        <v>92</v>
      </c>
      <c r="E45" t="s">
        <v>161</v>
      </c>
      <c r="F45" t="s">
        <v>94</v>
      </c>
      <c r="G45" t="s">
        <v>162</v>
      </c>
      <c r="H45" t="s">
        <v>163</v>
      </c>
      <c r="I45" t="s">
        <v>94</v>
      </c>
      <c r="J45" t="s">
        <v>164</v>
      </c>
      <c r="K45" t="s">
        <v>165</v>
      </c>
      <c r="L45" t="s">
        <v>94</v>
      </c>
      <c r="M45" t="s">
        <v>166</v>
      </c>
      <c r="N45" t="s">
        <v>167</v>
      </c>
      <c r="O45" t="s">
        <v>94</v>
      </c>
      <c r="P45" t="s">
        <v>168</v>
      </c>
      <c r="Q45" t="s">
        <v>169</v>
      </c>
      <c r="R45" t="s">
        <v>94</v>
      </c>
      <c r="S45" t="s">
        <v>170</v>
      </c>
      <c r="T45" t="s">
        <v>171</v>
      </c>
      <c r="U45" t="s">
        <v>94</v>
      </c>
      <c r="V45" t="s">
        <v>172</v>
      </c>
      <c r="W45" t="s">
        <v>173</v>
      </c>
      <c r="X45" t="s">
        <v>94</v>
      </c>
      <c r="Y45" t="s">
        <v>174</v>
      </c>
      <c r="Z45" t="s">
        <v>175</v>
      </c>
      <c r="AA45" t="s">
        <v>94</v>
      </c>
      <c r="AB45" t="s">
        <v>176</v>
      </c>
      <c r="AE45" t="s">
        <v>94</v>
      </c>
      <c r="AF45" t="s">
        <v>94</v>
      </c>
      <c r="AQ45" t="s">
        <v>177</v>
      </c>
      <c r="AR45" t="s">
        <v>178</v>
      </c>
      <c r="AS45" t="s">
        <v>179</v>
      </c>
      <c r="AT45" t="s">
        <v>180</v>
      </c>
      <c r="AU45" t="s">
        <v>94</v>
      </c>
      <c r="AV45" t="s">
        <v>94</v>
      </c>
      <c r="AW45" t="s">
        <v>94</v>
      </c>
      <c r="AX45" t="s">
        <v>94</v>
      </c>
      <c r="AY45" t="s">
        <v>94</v>
      </c>
      <c r="AZ45" t="s">
        <v>101</v>
      </c>
      <c r="BA45" t="s">
        <v>94</v>
      </c>
      <c r="BB45" t="s">
        <v>181</v>
      </c>
      <c r="BC45" t="s">
        <v>182</v>
      </c>
      <c r="BD45" t="s">
        <v>117</v>
      </c>
      <c r="BE45" t="s">
        <v>101</v>
      </c>
      <c r="BF45" t="s">
        <v>94</v>
      </c>
      <c r="BG45" t="s">
        <v>94</v>
      </c>
      <c r="BH45" t="s">
        <v>94</v>
      </c>
      <c r="BI45" t="s">
        <v>94</v>
      </c>
      <c r="BJ45" t="s">
        <v>94</v>
      </c>
      <c r="BK45" t="s">
        <v>101</v>
      </c>
      <c r="BL45" t="s">
        <v>94</v>
      </c>
      <c r="BM45" t="s">
        <v>183</v>
      </c>
      <c r="BN45" t="s">
        <v>184</v>
      </c>
      <c r="BO45" t="s">
        <v>185</v>
      </c>
      <c r="BP45" t="s">
        <v>179</v>
      </c>
      <c r="BQ45" t="s">
        <v>94</v>
      </c>
      <c r="BR45" t="s">
        <v>94</v>
      </c>
      <c r="BS45" t="s">
        <v>94</v>
      </c>
      <c r="BT45" t="s">
        <v>94</v>
      </c>
      <c r="BU45" t="s">
        <v>94</v>
      </c>
      <c r="BV45" t="s">
        <v>117</v>
      </c>
      <c r="BW45" t="s">
        <v>94</v>
      </c>
      <c r="BX45" t="s">
        <v>105</v>
      </c>
      <c r="BY45" t="s">
        <v>94</v>
      </c>
      <c r="BZ45" s="16">
        <v>0</v>
      </c>
      <c r="CA45" s="16"/>
    </row>
    <row r="46" spans="1:79" x14ac:dyDescent="0.15">
      <c r="A46">
        <v>2</v>
      </c>
      <c r="B46">
        <v>2</v>
      </c>
      <c r="C46" t="s">
        <v>106</v>
      </c>
      <c r="D46" t="s">
        <v>92</v>
      </c>
      <c r="E46" t="s">
        <v>161</v>
      </c>
      <c r="F46" t="s">
        <v>94</v>
      </c>
      <c r="G46" t="s">
        <v>162</v>
      </c>
      <c r="H46" t="s">
        <v>163</v>
      </c>
      <c r="I46" t="s">
        <v>94</v>
      </c>
      <c r="J46" t="s">
        <v>164</v>
      </c>
      <c r="K46" t="s">
        <v>165</v>
      </c>
      <c r="L46" t="s">
        <v>94</v>
      </c>
      <c r="M46" t="s">
        <v>166</v>
      </c>
      <c r="N46" t="s">
        <v>167</v>
      </c>
      <c r="O46" t="s">
        <v>94</v>
      </c>
      <c r="P46" t="s">
        <v>168</v>
      </c>
      <c r="Q46" t="s">
        <v>169</v>
      </c>
      <c r="R46" t="s">
        <v>94</v>
      </c>
      <c r="S46" t="s">
        <v>170</v>
      </c>
      <c r="T46" t="s">
        <v>171</v>
      </c>
      <c r="U46" t="s">
        <v>94</v>
      </c>
      <c r="V46" t="s">
        <v>172</v>
      </c>
      <c r="W46" t="s">
        <v>173</v>
      </c>
      <c r="X46" t="s">
        <v>94</v>
      </c>
      <c r="Y46" t="s">
        <v>174</v>
      </c>
      <c r="Z46" t="s">
        <v>175</v>
      </c>
      <c r="AA46" t="s">
        <v>94</v>
      </c>
      <c r="AB46" t="s">
        <v>176</v>
      </c>
      <c r="AE46" t="s">
        <v>94</v>
      </c>
      <c r="AF46" t="s">
        <v>94</v>
      </c>
      <c r="AQ46" t="s">
        <v>177</v>
      </c>
      <c r="AR46" t="s">
        <v>178</v>
      </c>
      <c r="AS46" t="s">
        <v>179</v>
      </c>
      <c r="AT46" t="s">
        <v>180</v>
      </c>
      <c r="AU46" t="s">
        <v>94</v>
      </c>
      <c r="AV46" t="s">
        <v>94</v>
      </c>
      <c r="AW46" t="s">
        <v>94</v>
      </c>
      <c r="AX46" t="s">
        <v>94</v>
      </c>
      <c r="AY46" t="s">
        <v>94</v>
      </c>
      <c r="AZ46" t="s">
        <v>101</v>
      </c>
      <c r="BA46" t="s">
        <v>94</v>
      </c>
      <c r="BB46" t="s">
        <v>181</v>
      </c>
      <c r="BC46" t="s">
        <v>182</v>
      </c>
      <c r="BD46" t="s">
        <v>117</v>
      </c>
      <c r="BE46" t="s">
        <v>101</v>
      </c>
      <c r="BF46" t="s">
        <v>94</v>
      </c>
      <c r="BG46" t="s">
        <v>94</v>
      </c>
      <c r="BH46" t="s">
        <v>94</v>
      </c>
      <c r="BI46" t="s">
        <v>94</v>
      </c>
      <c r="BJ46" t="s">
        <v>94</v>
      </c>
      <c r="BK46" t="s">
        <v>101</v>
      </c>
      <c r="BL46" t="s">
        <v>94</v>
      </c>
      <c r="BM46" t="s">
        <v>183</v>
      </c>
      <c r="BN46" t="s">
        <v>184</v>
      </c>
      <c r="BO46" t="s">
        <v>185</v>
      </c>
      <c r="BP46" t="s">
        <v>179</v>
      </c>
      <c r="BQ46" t="s">
        <v>94</v>
      </c>
      <c r="BR46" t="s">
        <v>94</v>
      </c>
      <c r="BS46" t="s">
        <v>94</v>
      </c>
      <c r="BT46" t="s">
        <v>94</v>
      </c>
      <c r="BU46" t="s">
        <v>94</v>
      </c>
      <c r="BV46" t="s">
        <v>117</v>
      </c>
      <c r="BW46" t="s">
        <v>94</v>
      </c>
      <c r="BX46" t="s">
        <v>105</v>
      </c>
      <c r="BY46" t="s">
        <v>94</v>
      </c>
      <c r="BZ46" s="16">
        <v>0</v>
      </c>
      <c r="CA46" s="16"/>
    </row>
    <row r="47" spans="1:79" x14ac:dyDescent="0.15">
      <c r="A47">
        <v>2</v>
      </c>
      <c r="B47">
        <v>3</v>
      </c>
      <c r="C47" t="s">
        <v>107</v>
      </c>
      <c r="D47" t="s">
        <v>92</v>
      </c>
      <c r="E47" t="s">
        <v>161</v>
      </c>
      <c r="F47" t="s">
        <v>94</v>
      </c>
      <c r="G47" t="s">
        <v>162</v>
      </c>
      <c r="H47" t="s">
        <v>163</v>
      </c>
      <c r="I47" t="s">
        <v>94</v>
      </c>
      <c r="J47" t="s">
        <v>164</v>
      </c>
      <c r="K47" t="s">
        <v>165</v>
      </c>
      <c r="L47" t="s">
        <v>94</v>
      </c>
      <c r="M47" t="s">
        <v>166</v>
      </c>
      <c r="N47" t="s">
        <v>167</v>
      </c>
      <c r="O47" t="s">
        <v>94</v>
      </c>
      <c r="P47" t="s">
        <v>168</v>
      </c>
      <c r="Q47" t="s">
        <v>169</v>
      </c>
      <c r="R47" t="s">
        <v>94</v>
      </c>
      <c r="S47" t="s">
        <v>170</v>
      </c>
      <c r="T47" t="s">
        <v>171</v>
      </c>
      <c r="U47" t="s">
        <v>94</v>
      </c>
      <c r="V47" t="s">
        <v>172</v>
      </c>
      <c r="W47" t="s">
        <v>173</v>
      </c>
      <c r="X47" t="s">
        <v>101</v>
      </c>
      <c r="Y47" t="s">
        <v>174</v>
      </c>
      <c r="Z47" t="s">
        <v>175</v>
      </c>
      <c r="AA47" t="s">
        <v>94</v>
      </c>
      <c r="AB47" t="s">
        <v>176</v>
      </c>
      <c r="AC47" t="s">
        <v>186</v>
      </c>
      <c r="AD47" t="s">
        <v>187</v>
      </c>
      <c r="AE47" t="s">
        <v>101</v>
      </c>
      <c r="AF47" t="s">
        <v>94</v>
      </c>
      <c r="AQ47" t="s">
        <v>177</v>
      </c>
      <c r="AR47" t="s">
        <v>178</v>
      </c>
      <c r="AS47" t="s">
        <v>179</v>
      </c>
      <c r="AT47" t="s">
        <v>180</v>
      </c>
      <c r="AU47" t="s">
        <v>94</v>
      </c>
      <c r="AV47" t="s">
        <v>94</v>
      </c>
      <c r="AW47" t="s">
        <v>94</v>
      </c>
      <c r="AX47" t="s">
        <v>94</v>
      </c>
      <c r="AY47" t="s">
        <v>94</v>
      </c>
      <c r="AZ47" t="s">
        <v>101</v>
      </c>
      <c r="BA47" t="s">
        <v>94</v>
      </c>
      <c r="BB47" t="s">
        <v>181</v>
      </c>
      <c r="BC47" t="s">
        <v>182</v>
      </c>
      <c r="BD47" t="s">
        <v>117</v>
      </c>
      <c r="BE47" t="s">
        <v>101</v>
      </c>
      <c r="BF47" t="s">
        <v>94</v>
      </c>
      <c r="BG47" t="s">
        <v>94</v>
      </c>
      <c r="BH47" t="s">
        <v>94</v>
      </c>
      <c r="BI47" t="s">
        <v>94</v>
      </c>
      <c r="BJ47" t="s">
        <v>94</v>
      </c>
      <c r="BK47" t="s">
        <v>101</v>
      </c>
      <c r="BL47" t="s">
        <v>94</v>
      </c>
      <c r="BM47" t="s">
        <v>183</v>
      </c>
      <c r="BN47" t="s">
        <v>184</v>
      </c>
      <c r="BO47" t="s">
        <v>185</v>
      </c>
      <c r="BP47" t="s">
        <v>179</v>
      </c>
      <c r="BQ47" t="s">
        <v>94</v>
      </c>
      <c r="BR47" t="s">
        <v>94</v>
      </c>
      <c r="BS47" t="s">
        <v>94</v>
      </c>
      <c r="BT47" t="s">
        <v>94</v>
      </c>
      <c r="BU47" t="s">
        <v>94</v>
      </c>
      <c r="BV47" t="s">
        <v>117</v>
      </c>
      <c r="BW47" t="s">
        <v>94</v>
      </c>
      <c r="BX47" t="s">
        <v>105</v>
      </c>
      <c r="BY47" t="s">
        <v>94</v>
      </c>
      <c r="BZ47" s="16">
        <v>0</v>
      </c>
      <c r="CA47" s="16"/>
    </row>
    <row r="48" spans="1:79" x14ac:dyDescent="0.15">
      <c r="A48">
        <v>2</v>
      </c>
      <c r="B48">
        <v>4</v>
      </c>
      <c r="C48" t="s">
        <v>109</v>
      </c>
      <c r="D48" t="s">
        <v>92</v>
      </c>
      <c r="E48" t="s">
        <v>161</v>
      </c>
      <c r="F48" t="s">
        <v>94</v>
      </c>
      <c r="G48" t="s">
        <v>162</v>
      </c>
      <c r="H48" t="s">
        <v>163</v>
      </c>
      <c r="I48" t="s">
        <v>94</v>
      </c>
      <c r="J48" t="s">
        <v>164</v>
      </c>
      <c r="K48" t="s">
        <v>165</v>
      </c>
      <c r="L48" t="s">
        <v>94</v>
      </c>
      <c r="M48" t="s">
        <v>166</v>
      </c>
      <c r="N48" t="s">
        <v>167</v>
      </c>
      <c r="O48" t="s">
        <v>94</v>
      </c>
      <c r="P48" t="s">
        <v>168</v>
      </c>
      <c r="Q48" t="s">
        <v>169</v>
      </c>
      <c r="R48" t="s">
        <v>94</v>
      </c>
      <c r="S48" t="s">
        <v>170</v>
      </c>
      <c r="T48" t="s">
        <v>171</v>
      </c>
      <c r="U48" t="s">
        <v>94</v>
      </c>
      <c r="V48" t="s">
        <v>172</v>
      </c>
      <c r="W48" t="s">
        <v>173</v>
      </c>
      <c r="X48" t="s">
        <v>94</v>
      </c>
      <c r="Y48" t="s">
        <v>174</v>
      </c>
      <c r="Z48" t="s">
        <v>175</v>
      </c>
      <c r="AA48" t="s">
        <v>94</v>
      </c>
      <c r="AB48" t="s">
        <v>176</v>
      </c>
      <c r="AE48" t="s">
        <v>94</v>
      </c>
      <c r="AF48" t="s">
        <v>94</v>
      </c>
      <c r="AQ48" t="s">
        <v>177</v>
      </c>
      <c r="AR48" t="s">
        <v>178</v>
      </c>
      <c r="AS48" t="s">
        <v>179</v>
      </c>
      <c r="AT48" t="s">
        <v>180</v>
      </c>
      <c r="AU48" t="s">
        <v>94</v>
      </c>
      <c r="AV48" t="s">
        <v>94</v>
      </c>
      <c r="AW48" t="s">
        <v>94</v>
      </c>
      <c r="AX48" t="s">
        <v>94</v>
      </c>
      <c r="AY48" t="s">
        <v>94</v>
      </c>
      <c r="AZ48" t="s">
        <v>101</v>
      </c>
      <c r="BA48" t="s">
        <v>94</v>
      </c>
      <c r="BB48" t="s">
        <v>181</v>
      </c>
      <c r="BC48" t="s">
        <v>182</v>
      </c>
      <c r="BD48" t="s">
        <v>117</v>
      </c>
      <c r="BE48" t="s">
        <v>101</v>
      </c>
      <c r="BF48" t="s">
        <v>94</v>
      </c>
      <c r="BG48" t="s">
        <v>94</v>
      </c>
      <c r="BH48" t="s">
        <v>94</v>
      </c>
      <c r="BI48" t="s">
        <v>94</v>
      </c>
      <c r="BJ48" t="s">
        <v>94</v>
      </c>
      <c r="BK48" t="s">
        <v>101</v>
      </c>
      <c r="BL48" t="s">
        <v>94</v>
      </c>
      <c r="BM48" t="s">
        <v>183</v>
      </c>
      <c r="BN48" t="s">
        <v>184</v>
      </c>
      <c r="BO48" t="s">
        <v>185</v>
      </c>
      <c r="BP48" t="s">
        <v>179</v>
      </c>
      <c r="BQ48" t="s">
        <v>94</v>
      </c>
      <c r="BR48" t="s">
        <v>94</v>
      </c>
      <c r="BS48" t="s">
        <v>94</v>
      </c>
      <c r="BT48" t="s">
        <v>94</v>
      </c>
      <c r="BU48" t="s">
        <v>94</v>
      </c>
      <c r="BV48" t="s">
        <v>117</v>
      </c>
      <c r="BW48" t="s">
        <v>94</v>
      </c>
      <c r="BX48" t="s">
        <v>105</v>
      </c>
      <c r="BY48" t="s">
        <v>94</v>
      </c>
      <c r="BZ48" s="16">
        <v>0</v>
      </c>
      <c r="CA48" s="16"/>
    </row>
    <row r="49" spans="1:79" x14ac:dyDescent="0.15">
      <c r="A49">
        <v>2</v>
      </c>
      <c r="B49">
        <v>5</v>
      </c>
      <c r="C49" t="s">
        <v>110</v>
      </c>
      <c r="D49" t="s">
        <v>92</v>
      </c>
      <c r="E49" t="s">
        <v>161</v>
      </c>
      <c r="F49" t="s">
        <v>180</v>
      </c>
      <c r="G49" t="s">
        <v>162</v>
      </c>
      <c r="H49" t="s">
        <v>163</v>
      </c>
      <c r="I49" t="s">
        <v>94</v>
      </c>
      <c r="J49" t="s">
        <v>164</v>
      </c>
      <c r="K49" t="s">
        <v>165</v>
      </c>
      <c r="L49" t="s">
        <v>94</v>
      </c>
      <c r="M49" t="s">
        <v>166</v>
      </c>
      <c r="N49" t="s">
        <v>167</v>
      </c>
      <c r="O49" t="s">
        <v>94</v>
      </c>
      <c r="P49" t="s">
        <v>168</v>
      </c>
      <c r="Q49" t="s">
        <v>169</v>
      </c>
      <c r="R49" t="s">
        <v>94</v>
      </c>
      <c r="S49" t="s">
        <v>170</v>
      </c>
      <c r="T49" t="s">
        <v>171</v>
      </c>
      <c r="U49" t="s">
        <v>94</v>
      </c>
      <c r="V49" t="s">
        <v>172</v>
      </c>
      <c r="W49" t="s">
        <v>173</v>
      </c>
      <c r="X49" t="s">
        <v>94</v>
      </c>
      <c r="Y49" t="s">
        <v>174</v>
      </c>
      <c r="Z49" t="s">
        <v>175</v>
      </c>
      <c r="AA49" t="s">
        <v>94</v>
      </c>
      <c r="AB49" t="s">
        <v>176</v>
      </c>
      <c r="AC49" t="s">
        <v>188</v>
      </c>
      <c r="AD49" t="s">
        <v>189</v>
      </c>
      <c r="AE49" t="s">
        <v>180</v>
      </c>
      <c r="AF49" t="s">
        <v>94</v>
      </c>
      <c r="AQ49" t="s">
        <v>177</v>
      </c>
      <c r="AR49" t="s">
        <v>178</v>
      </c>
      <c r="AS49" t="s">
        <v>179</v>
      </c>
      <c r="AT49" t="s">
        <v>180</v>
      </c>
      <c r="AU49" t="s">
        <v>94</v>
      </c>
      <c r="AV49" t="s">
        <v>94</v>
      </c>
      <c r="AW49" t="s">
        <v>94</v>
      </c>
      <c r="AX49" t="s">
        <v>94</v>
      </c>
      <c r="AY49" t="s">
        <v>94</v>
      </c>
      <c r="AZ49" t="s">
        <v>101</v>
      </c>
      <c r="BA49" t="s">
        <v>94</v>
      </c>
      <c r="BB49" t="s">
        <v>181</v>
      </c>
      <c r="BC49" t="s">
        <v>182</v>
      </c>
      <c r="BD49" t="s">
        <v>117</v>
      </c>
      <c r="BE49" t="s">
        <v>101</v>
      </c>
      <c r="BF49" t="s">
        <v>94</v>
      </c>
      <c r="BG49" t="s">
        <v>94</v>
      </c>
      <c r="BH49" t="s">
        <v>94</v>
      </c>
      <c r="BI49" t="s">
        <v>94</v>
      </c>
      <c r="BJ49" t="s">
        <v>94</v>
      </c>
      <c r="BK49" t="s">
        <v>101</v>
      </c>
      <c r="BL49" t="s">
        <v>94</v>
      </c>
      <c r="BM49" t="s">
        <v>183</v>
      </c>
      <c r="BN49" t="s">
        <v>184</v>
      </c>
      <c r="BO49" t="s">
        <v>185</v>
      </c>
      <c r="BP49" t="s">
        <v>179</v>
      </c>
      <c r="BQ49" t="s">
        <v>94</v>
      </c>
      <c r="BR49" t="s">
        <v>94</v>
      </c>
      <c r="BS49" t="s">
        <v>94</v>
      </c>
      <c r="BT49" t="s">
        <v>94</v>
      </c>
      <c r="BU49" t="s">
        <v>94</v>
      </c>
      <c r="BV49" t="s">
        <v>117</v>
      </c>
      <c r="BW49" t="s">
        <v>94</v>
      </c>
      <c r="BX49" t="s">
        <v>105</v>
      </c>
      <c r="BY49" t="s">
        <v>94</v>
      </c>
      <c r="BZ49" s="16">
        <v>0</v>
      </c>
      <c r="CA49" s="16"/>
    </row>
    <row r="50" spans="1:79" x14ac:dyDescent="0.15">
      <c r="A50">
        <v>2</v>
      </c>
      <c r="B50">
        <v>6</v>
      </c>
      <c r="C50" t="s">
        <v>112</v>
      </c>
      <c r="D50" t="s">
        <v>92</v>
      </c>
      <c r="E50" t="s">
        <v>161</v>
      </c>
      <c r="F50" t="s">
        <v>94</v>
      </c>
      <c r="G50" t="s">
        <v>162</v>
      </c>
      <c r="H50" t="s">
        <v>163</v>
      </c>
      <c r="I50" t="s">
        <v>94</v>
      </c>
      <c r="J50" t="s">
        <v>164</v>
      </c>
      <c r="K50" t="s">
        <v>165</v>
      </c>
      <c r="L50" t="s">
        <v>94</v>
      </c>
      <c r="M50" t="s">
        <v>166</v>
      </c>
      <c r="N50" t="s">
        <v>167</v>
      </c>
      <c r="O50" t="s">
        <v>94</v>
      </c>
      <c r="P50" t="s">
        <v>168</v>
      </c>
      <c r="Q50" t="s">
        <v>169</v>
      </c>
      <c r="R50" t="s">
        <v>94</v>
      </c>
      <c r="S50" t="s">
        <v>170</v>
      </c>
      <c r="T50" t="s">
        <v>171</v>
      </c>
      <c r="U50" t="s">
        <v>94</v>
      </c>
      <c r="V50" t="s">
        <v>172</v>
      </c>
      <c r="W50" t="s">
        <v>173</v>
      </c>
      <c r="X50" t="s">
        <v>94</v>
      </c>
      <c r="Y50" t="s">
        <v>174</v>
      </c>
      <c r="Z50" t="s">
        <v>175</v>
      </c>
      <c r="AA50" t="s">
        <v>94</v>
      </c>
      <c r="AB50" t="s">
        <v>176</v>
      </c>
      <c r="AE50" t="s">
        <v>94</v>
      </c>
      <c r="AF50" t="s">
        <v>94</v>
      </c>
      <c r="AQ50" t="s">
        <v>177</v>
      </c>
      <c r="AR50" t="s">
        <v>178</v>
      </c>
      <c r="AS50" t="s">
        <v>179</v>
      </c>
      <c r="AT50" t="s">
        <v>180</v>
      </c>
      <c r="AU50" t="s">
        <v>94</v>
      </c>
      <c r="AV50" t="s">
        <v>94</v>
      </c>
      <c r="AW50" t="s">
        <v>94</v>
      </c>
      <c r="AX50" t="s">
        <v>94</v>
      </c>
      <c r="AY50" t="s">
        <v>94</v>
      </c>
      <c r="AZ50" t="s">
        <v>101</v>
      </c>
      <c r="BA50" t="s">
        <v>94</v>
      </c>
      <c r="BB50" t="s">
        <v>181</v>
      </c>
      <c r="BC50" t="s">
        <v>182</v>
      </c>
      <c r="BD50" t="s">
        <v>117</v>
      </c>
      <c r="BE50" t="s">
        <v>101</v>
      </c>
      <c r="BF50" t="s">
        <v>94</v>
      </c>
      <c r="BG50" t="s">
        <v>94</v>
      </c>
      <c r="BH50" t="s">
        <v>94</v>
      </c>
      <c r="BI50" t="s">
        <v>94</v>
      </c>
      <c r="BJ50" t="s">
        <v>94</v>
      </c>
      <c r="BK50" t="s">
        <v>101</v>
      </c>
      <c r="BL50" t="s">
        <v>94</v>
      </c>
      <c r="BM50" t="s">
        <v>183</v>
      </c>
      <c r="BN50" t="s">
        <v>184</v>
      </c>
      <c r="BO50" t="s">
        <v>185</v>
      </c>
      <c r="BP50" t="s">
        <v>179</v>
      </c>
      <c r="BQ50" t="s">
        <v>94</v>
      </c>
      <c r="BR50" t="s">
        <v>94</v>
      </c>
      <c r="BS50" t="s">
        <v>94</v>
      </c>
      <c r="BT50" t="s">
        <v>94</v>
      </c>
      <c r="BU50" t="s">
        <v>94</v>
      </c>
      <c r="BV50" t="s">
        <v>117</v>
      </c>
      <c r="BW50" t="s">
        <v>94</v>
      </c>
      <c r="BX50" t="s">
        <v>105</v>
      </c>
      <c r="BY50" t="s">
        <v>94</v>
      </c>
      <c r="BZ50" s="16">
        <v>0</v>
      </c>
      <c r="CA50" s="16"/>
    </row>
    <row r="51" spans="1:79" x14ac:dyDescent="0.15">
      <c r="A51">
        <v>2</v>
      </c>
      <c r="B51">
        <v>7</v>
      </c>
      <c r="C51" t="s">
        <v>113</v>
      </c>
      <c r="D51" t="s">
        <v>92</v>
      </c>
      <c r="E51" t="s">
        <v>161</v>
      </c>
      <c r="F51" t="s">
        <v>94</v>
      </c>
      <c r="G51" t="s">
        <v>162</v>
      </c>
      <c r="H51" t="s">
        <v>163</v>
      </c>
      <c r="I51" t="s">
        <v>94</v>
      </c>
      <c r="J51" t="s">
        <v>164</v>
      </c>
      <c r="K51" t="s">
        <v>165</v>
      </c>
      <c r="L51" t="s">
        <v>94</v>
      </c>
      <c r="M51" t="s">
        <v>166</v>
      </c>
      <c r="N51" t="s">
        <v>167</v>
      </c>
      <c r="O51" t="s">
        <v>94</v>
      </c>
      <c r="P51" t="s">
        <v>168</v>
      </c>
      <c r="Q51" t="s">
        <v>169</v>
      </c>
      <c r="R51" t="s">
        <v>94</v>
      </c>
      <c r="S51" t="s">
        <v>170</v>
      </c>
      <c r="T51" t="s">
        <v>171</v>
      </c>
      <c r="U51" t="s">
        <v>94</v>
      </c>
      <c r="V51" t="s">
        <v>172</v>
      </c>
      <c r="W51" t="s">
        <v>173</v>
      </c>
      <c r="X51" t="s">
        <v>94</v>
      </c>
      <c r="Y51" t="s">
        <v>174</v>
      </c>
      <c r="Z51" t="s">
        <v>175</v>
      </c>
      <c r="AA51" t="s">
        <v>94</v>
      </c>
      <c r="AB51" t="s">
        <v>176</v>
      </c>
      <c r="AE51" t="s">
        <v>94</v>
      </c>
      <c r="AF51" t="s">
        <v>94</v>
      </c>
      <c r="AQ51" t="s">
        <v>177</v>
      </c>
      <c r="AR51" t="s">
        <v>178</v>
      </c>
      <c r="AS51" t="s">
        <v>179</v>
      </c>
      <c r="AT51" t="s">
        <v>180</v>
      </c>
      <c r="AU51" t="s">
        <v>94</v>
      </c>
      <c r="AV51" t="s">
        <v>94</v>
      </c>
      <c r="AW51" t="s">
        <v>94</v>
      </c>
      <c r="AX51" t="s">
        <v>94</v>
      </c>
      <c r="AY51" t="s">
        <v>94</v>
      </c>
      <c r="AZ51" t="s">
        <v>101</v>
      </c>
      <c r="BA51" t="s">
        <v>94</v>
      </c>
      <c r="BB51" t="s">
        <v>181</v>
      </c>
      <c r="BC51" t="s">
        <v>182</v>
      </c>
      <c r="BD51" t="s">
        <v>117</v>
      </c>
      <c r="BE51" t="s">
        <v>101</v>
      </c>
      <c r="BF51" t="s">
        <v>94</v>
      </c>
      <c r="BG51" t="s">
        <v>94</v>
      </c>
      <c r="BH51" t="s">
        <v>94</v>
      </c>
      <c r="BI51" t="s">
        <v>94</v>
      </c>
      <c r="BJ51" t="s">
        <v>94</v>
      </c>
      <c r="BK51" t="s">
        <v>101</v>
      </c>
      <c r="BL51" t="s">
        <v>94</v>
      </c>
      <c r="BM51" t="s">
        <v>183</v>
      </c>
      <c r="BN51" t="s">
        <v>184</v>
      </c>
      <c r="BO51" t="s">
        <v>185</v>
      </c>
      <c r="BP51" t="s">
        <v>179</v>
      </c>
      <c r="BQ51" t="s">
        <v>94</v>
      </c>
      <c r="BR51" t="s">
        <v>94</v>
      </c>
      <c r="BS51" t="s">
        <v>94</v>
      </c>
      <c r="BT51" t="s">
        <v>94</v>
      </c>
      <c r="BU51" t="s">
        <v>94</v>
      </c>
      <c r="BV51" t="s">
        <v>117</v>
      </c>
      <c r="BW51" t="s">
        <v>94</v>
      </c>
      <c r="BX51" t="s">
        <v>105</v>
      </c>
      <c r="BY51" t="s">
        <v>94</v>
      </c>
      <c r="BZ51" s="16">
        <v>0</v>
      </c>
      <c r="CA51" s="16"/>
    </row>
    <row r="52" spans="1:79" x14ac:dyDescent="0.15">
      <c r="A52">
        <v>2</v>
      </c>
      <c r="B52">
        <v>8</v>
      </c>
      <c r="C52" t="s">
        <v>114</v>
      </c>
      <c r="D52" t="s">
        <v>92</v>
      </c>
      <c r="E52" t="s">
        <v>161</v>
      </c>
      <c r="F52" t="s">
        <v>94</v>
      </c>
      <c r="G52" t="s">
        <v>162</v>
      </c>
      <c r="H52" t="s">
        <v>163</v>
      </c>
      <c r="I52" t="s">
        <v>94</v>
      </c>
      <c r="J52" t="s">
        <v>164</v>
      </c>
      <c r="K52" t="s">
        <v>165</v>
      </c>
      <c r="L52" t="s">
        <v>94</v>
      </c>
      <c r="M52" t="s">
        <v>166</v>
      </c>
      <c r="N52" t="s">
        <v>167</v>
      </c>
      <c r="O52" t="s">
        <v>94</v>
      </c>
      <c r="P52" t="s">
        <v>168</v>
      </c>
      <c r="Q52" t="s">
        <v>169</v>
      </c>
      <c r="R52" t="s">
        <v>94</v>
      </c>
      <c r="S52" t="s">
        <v>170</v>
      </c>
      <c r="T52" t="s">
        <v>171</v>
      </c>
      <c r="U52" t="s">
        <v>94</v>
      </c>
      <c r="V52" t="s">
        <v>172</v>
      </c>
      <c r="W52" t="s">
        <v>173</v>
      </c>
      <c r="X52" t="s">
        <v>94</v>
      </c>
      <c r="Y52" t="s">
        <v>174</v>
      </c>
      <c r="Z52" t="s">
        <v>175</v>
      </c>
      <c r="AA52" t="s">
        <v>94</v>
      </c>
      <c r="AB52" t="s">
        <v>176</v>
      </c>
      <c r="AE52" t="s">
        <v>94</v>
      </c>
      <c r="AF52" t="s">
        <v>94</v>
      </c>
      <c r="AQ52" t="s">
        <v>177</v>
      </c>
      <c r="AR52" t="s">
        <v>178</v>
      </c>
      <c r="AS52" t="s">
        <v>179</v>
      </c>
      <c r="AT52" t="s">
        <v>180</v>
      </c>
      <c r="AU52" t="s">
        <v>94</v>
      </c>
      <c r="AV52" t="s">
        <v>94</v>
      </c>
      <c r="AW52" t="s">
        <v>94</v>
      </c>
      <c r="AX52" t="s">
        <v>94</v>
      </c>
      <c r="AY52" t="s">
        <v>94</v>
      </c>
      <c r="AZ52" t="s">
        <v>101</v>
      </c>
      <c r="BA52" t="s">
        <v>94</v>
      </c>
      <c r="BB52" t="s">
        <v>181</v>
      </c>
      <c r="BC52" t="s">
        <v>182</v>
      </c>
      <c r="BD52" t="s">
        <v>117</v>
      </c>
      <c r="BE52" t="s">
        <v>101</v>
      </c>
      <c r="BF52" t="s">
        <v>94</v>
      </c>
      <c r="BG52" t="s">
        <v>94</v>
      </c>
      <c r="BH52" t="s">
        <v>94</v>
      </c>
      <c r="BI52" t="s">
        <v>94</v>
      </c>
      <c r="BJ52" t="s">
        <v>94</v>
      </c>
      <c r="BK52" t="s">
        <v>101</v>
      </c>
      <c r="BL52" t="s">
        <v>94</v>
      </c>
      <c r="BM52" t="s">
        <v>183</v>
      </c>
      <c r="BN52" t="s">
        <v>184</v>
      </c>
      <c r="BO52" t="s">
        <v>185</v>
      </c>
      <c r="BP52" t="s">
        <v>179</v>
      </c>
      <c r="BQ52" t="s">
        <v>94</v>
      </c>
      <c r="BR52" t="s">
        <v>94</v>
      </c>
      <c r="BS52" t="s">
        <v>94</v>
      </c>
      <c r="BT52" t="s">
        <v>94</v>
      </c>
      <c r="BU52" t="s">
        <v>94</v>
      </c>
      <c r="BV52" t="s">
        <v>117</v>
      </c>
      <c r="BW52" t="s">
        <v>94</v>
      </c>
      <c r="BX52" t="s">
        <v>105</v>
      </c>
      <c r="BY52" t="s">
        <v>94</v>
      </c>
      <c r="BZ52" s="16">
        <v>0</v>
      </c>
      <c r="CA52" s="16"/>
    </row>
    <row r="53" spans="1:79" x14ac:dyDescent="0.15">
      <c r="A53">
        <v>2</v>
      </c>
      <c r="B53">
        <v>9</v>
      </c>
      <c r="C53" t="s">
        <v>115</v>
      </c>
      <c r="D53" t="s">
        <v>92</v>
      </c>
      <c r="E53" t="s">
        <v>161</v>
      </c>
      <c r="F53" t="s">
        <v>94</v>
      </c>
      <c r="G53" t="s">
        <v>162</v>
      </c>
      <c r="H53" t="s">
        <v>163</v>
      </c>
      <c r="I53" t="s">
        <v>94</v>
      </c>
      <c r="J53" t="s">
        <v>164</v>
      </c>
      <c r="K53" t="s">
        <v>165</v>
      </c>
      <c r="L53" t="s">
        <v>94</v>
      </c>
      <c r="M53" t="s">
        <v>166</v>
      </c>
      <c r="N53" t="s">
        <v>167</v>
      </c>
      <c r="O53" t="s">
        <v>94</v>
      </c>
      <c r="P53" t="s">
        <v>168</v>
      </c>
      <c r="Q53" t="s">
        <v>169</v>
      </c>
      <c r="R53" t="s">
        <v>94</v>
      </c>
      <c r="S53" t="s">
        <v>170</v>
      </c>
      <c r="T53" t="s">
        <v>171</v>
      </c>
      <c r="U53" t="s">
        <v>94</v>
      </c>
      <c r="V53" t="s">
        <v>172</v>
      </c>
      <c r="W53" t="s">
        <v>173</v>
      </c>
      <c r="X53" t="s">
        <v>94</v>
      </c>
      <c r="Y53" t="s">
        <v>174</v>
      </c>
      <c r="Z53" t="s">
        <v>175</v>
      </c>
      <c r="AA53" t="s">
        <v>94</v>
      </c>
      <c r="AB53" t="s">
        <v>176</v>
      </c>
      <c r="AE53" t="s">
        <v>94</v>
      </c>
      <c r="AF53" t="s">
        <v>94</v>
      </c>
      <c r="AQ53" t="s">
        <v>177</v>
      </c>
      <c r="AR53" t="s">
        <v>178</v>
      </c>
      <c r="AS53" t="s">
        <v>179</v>
      </c>
      <c r="AT53" t="s">
        <v>180</v>
      </c>
      <c r="AU53" t="s">
        <v>94</v>
      </c>
      <c r="AV53" t="s">
        <v>94</v>
      </c>
      <c r="AW53" t="s">
        <v>94</v>
      </c>
      <c r="AX53" t="s">
        <v>94</v>
      </c>
      <c r="AY53" t="s">
        <v>94</v>
      </c>
      <c r="AZ53" t="s">
        <v>101</v>
      </c>
      <c r="BA53" t="s">
        <v>94</v>
      </c>
      <c r="BB53" t="s">
        <v>181</v>
      </c>
      <c r="BC53" t="s">
        <v>182</v>
      </c>
      <c r="BD53" t="s">
        <v>117</v>
      </c>
      <c r="BE53" t="s">
        <v>101</v>
      </c>
      <c r="BF53" t="s">
        <v>94</v>
      </c>
      <c r="BG53" t="s">
        <v>94</v>
      </c>
      <c r="BH53" t="s">
        <v>94</v>
      </c>
      <c r="BI53" t="s">
        <v>94</v>
      </c>
      <c r="BJ53" t="s">
        <v>94</v>
      </c>
      <c r="BK53" t="s">
        <v>101</v>
      </c>
      <c r="BL53" t="s">
        <v>94</v>
      </c>
      <c r="BM53" t="s">
        <v>183</v>
      </c>
      <c r="BN53" t="s">
        <v>184</v>
      </c>
      <c r="BO53" t="s">
        <v>185</v>
      </c>
      <c r="BP53" t="s">
        <v>179</v>
      </c>
      <c r="BQ53" t="s">
        <v>94</v>
      </c>
      <c r="BR53" t="s">
        <v>94</v>
      </c>
      <c r="BS53" t="s">
        <v>94</v>
      </c>
      <c r="BT53" t="s">
        <v>94</v>
      </c>
      <c r="BU53" t="s">
        <v>94</v>
      </c>
      <c r="BV53" t="s">
        <v>117</v>
      </c>
      <c r="BW53" t="s">
        <v>94</v>
      </c>
      <c r="BX53" t="s">
        <v>105</v>
      </c>
      <c r="BY53" t="s">
        <v>94</v>
      </c>
      <c r="BZ53" s="16">
        <v>0</v>
      </c>
      <c r="CA53" s="16"/>
    </row>
    <row r="54" spans="1:79" x14ac:dyDescent="0.15">
      <c r="A54">
        <v>2</v>
      </c>
      <c r="B54">
        <v>10</v>
      </c>
      <c r="C54" t="s">
        <v>116</v>
      </c>
      <c r="D54" t="s">
        <v>92</v>
      </c>
      <c r="E54" t="s">
        <v>161</v>
      </c>
      <c r="F54" t="s">
        <v>94</v>
      </c>
      <c r="G54" t="s">
        <v>162</v>
      </c>
      <c r="H54" t="s">
        <v>163</v>
      </c>
      <c r="I54" t="s">
        <v>94</v>
      </c>
      <c r="J54" t="s">
        <v>164</v>
      </c>
      <c r="K54" t="s">
        <v>165</v>
      </c>
      <c r="L54" t="s">
        <v>94</v>
      </c>
      <c r="M54" t="s">
        <v>166</v>
      </c>
      <c r="N54" t="s">
        <v>167</v>
      </c>
      <c r="O54" t="s">
        <v>94</v>
      </c>
      <c r="P54" t="s">
        <v>168</v>
      </c>
      <c r="Q54" t="s">
        <v>169</v>
      </c>
      <c r="R54" t="s">
        <v>94</v>
      </c>
      <c r="S54" t="s">
        <v>170</v>
      </c>
      <c r="T54" t="s">
        <v>171</v>
      </c>
      <c r="U54" t="s">
        <v>94</v>
      </c>
      <c r="V54" t="s">
        <v>172</v>
      </c>
      <c r="W54" t="s">
        <v>173</v>
      </c>
      <c r="X54" t="s">
        <v>94</v>
      </c>
      <c r="Y54" t="s">
        <v>174</v>
      </c>
      <c r="Z54" t="s">
        <v>175</v>
      </c>
      <c r="AA54" t="s">
        <v>94</v>
      </c>
      <c r="AB54" t="s">
        <v>176</v>
      </c>
      <c r="AC54" t="s">
        <v>190</v>
      </c>
      <c r="AD54" t="s">
        <v>190</v>
      </c>
      <c r="AE54" t="s">
        <v>94</v>
      </c>
      <c r="AF54" t="s">
        <v>94</v>
      </c>
      <c r="AQ54" t="s">
        <v>177</v>
      </c>
      <c r="AR54" t="s">
        <v>178</v>
      </c>
      <c r="AS54" t="s">
        <v>179</v>
      </c>
      <c r="AT54" t="s">
        <v>180</v>
      </c>
      <c r="AU54" t="s">
        <v>94</v>
      </c>
      <c r="AV54" t="s">
        <v>94</v>
      </c>
      <c r="AW54" t="s">
        <v>94</v>
      </c>
      <c r="AX54" t="s">
        <v>94</v>
      </c>
      <c r="AY54" t="s">
        <v>94</v>
      </c>
      <c r="AZ54" t="s">
        <v>101</v>
      </c>
      <c r="BA54" t="s">
        <v>94</v>
      </c>
      <c r="BB54" t="s">
        <v>181</v>
      </c>
      <c r="BC54" t="s">
        <v>182</v>
      </c>
      <c r="BD54" t="s">
        <v>117</v>
      </c>
      <c r="BE54" t="s">
        <v>101</v>
      </c>
      <c r="BF54" t="s">
        <v>94</v>
      </c>
      <c r="BG54" t="s">
        <v>94</v>
      </c>
      <c r="BH54" t="s">
        <v>94</v>
      </c>
      <c r="BI54" t="s">
        <v>94</v>
      </c>
      <c r="BJ54" t="s">
        <v>94</v>
      </c>
      <c r="BK54" t="s">
        <v>101</v>
      </c>
      <c r="BL54" t="s">
        <v>94</v>
      </c>
      <c r="BM54" t="s">
        <v>183</v>
      </c>
      <c r="BN54" t="s">
        <v>184</v>
      </c>
      <c r="BO54" t="s">
        <v>185</v>
      </c>
      <c r="BP54" t="s">
        <v>179</v>
      </c>
      <c r="BQ54" t="s">
        <v>94</v>
      </c>
      <c r="BR54" t="s">
        <v>94</v>
      </c>
      <c r="BS54" t="s">
        <v>94</v>
      </c>
      <c r="BT54" t="s">
        <v>94</v>
      </c>
      <c r="BU54" t="s">
        <v>94</v>
      </c>
      <c r="BV54" t="s">
        <v>117</v>
      </c>
      <c r="BW54" t="s">
        <v>94</v>
      </c>
      <c r="BX54" t="s">
        <v>105</v>
      </c>
      <c r="BY54" t="s">
        <v>94</v>
      </c>
      <c r="BZ54" s="16">
        <v>0</v>
      </c>
      <c r="CA54" s="16"/>
    </row>
    <row r="55" spans="1:79" x14ac:dyDescent="0.15">
      <c r="A55">
        <v>2</v>
      </c>
      <c r="B55">
        <v>11</v>
      </c>
      <c r="C55" t="s">
        <v>118</v>
      </c>
      <c r="D55" t="s">
        <v>92</v>
      </c>
      <c r="E55" t="s">
        <v>161</v>
      </c>
      <c r="F55" t="s">
        <v>94</v>
      </c>
      <c r="G55" t="s">
        <v>162</v>
      </c>
      <c r="H55" t="s">
        <v>163</v>
      </c>
      <c r="I55" t="s">
        <v>94</v>
      </c>
      <c r="J55" t="s">
        <v>164</v>
      </c>
      <c r="K55" t="s">
        <v>165</v>
      </c>
      <c r="L55" t="s">
        <v>94</v>
      </c>
      <c r="M55" t="s">
        <v>166</v>
      </c>
      <c r="N55" t="s">
        <v>167</v>
      </c>
      <c r="O55" t="s">
        <v>94</v>
      </c>
      <c r="P55" t="s">
        <v>168</v>
      </c>
      <c r="Q55" t="s">
        <v>169</v>
      </c>
      <c r="R55" t="s">
        <v>94</v>
      </c>
      <c r="S55" t="s">
        <v>170</v>
      </c>
      <c r="T55" t="s">
        <v>171</v>
      </c>
      <c r="U55" t="s">
        <v>94</v>
      </c>
      <c r="V55" t="s">
        <v>172</v>
      </c>
      <c r="W55" t="s">
        <v>173</v>
      </c>
      <c r="X55" t="s">
        <v>94</v>
      </c>
      <c r="Y55" t="s">
        <v>174</v>
      </c>
      <c r="Z55" t="s">
        <v>175</v>
      </c>
      <c r="AA55" t="s">
        <v>94</v>
      </c>
      <c r="AB55" t="s">
        <v>176</v>
      </c>
      <c r="AC55" t="s">
        <v>190</v>
      </c>
      <c r="AD55" t="s">
        <v>190</v>
      </c>
      <c r="AE55" t="s">
        <v>94</v>
      </c>
      <c r="AF55" t="s">
        <v>94</v>
      </c>
      <c r="AQ55" t="s">
        <v>177</v>
      </c>
      <c r="AR55" t="s">
        <v>178</v>
      </c>
      <c r="AS55" t="s">
        <v>179</v>
      </c>
      <c r="AT55" t="s">
        <v>180</v>
      </c>
      <c r="AU55" t="s">
        <v>94</v>
      </c>
      <c r="AV55" t="s">
        <v>94</v>
      </c>
      <c r="AW55" t="s">
        <v>94</v>
      </c>
      <c r="AX55" t="s">
        <v>94</v>
      </c>
      <c r="AY55" t="s">
        <v>94</v>
      </c>
      <c r="AZ55" t="s">
        <v>101</v>
      </c>
      <c r="BA55" t="s">
        <v>94</v>
      </c>
      <c r="BB55" t="s">
        <v>181</v>
      </c>
      <c r="BC55" t="s">
        <v>182</v>
      </c>
      <c r="BD55" t="s">
        <v>117</v>
      </c>
      <c r="BE55" t="s">
        <v>101</v>
      </c>
      <c r="BF55" t="s">
        <v>94</v>
      </c>
      <c r="BG55" t="s">
        <v>94</v>
      </c>
      <c r="BH55" t="s">
        <v>94</v>
      </c>
      <c r="BI55" t="s">
        <v>94</v>
      </c>
      <c r="BJ55" t="s">
        <v>94</v>
      </c>
      <c r="BK55" t="s">
        <v>101</v>
      </c>
      <c r="BL55" t="s">
        <v>94</v>
      </c>
      <c r="BM55" t="s">
        <v>183</v>
      </c>
      <c r="BN55" t="s">
        <v>184</v>
      </c>
      <c r="BO55" t="s">
        <v>185</v>
      </c>
      <c r="BP55" t="s">
        <v>179</v>
      </c>
      <c r="BQ55" t="s">
        <v>94</v>
      </c>
      <c r="BR55" t="s">
        <v>94</v>
      </c>
      <c r="BS55" t="s">
        <v>94</v>
      </c>
      <c r="BT55" t="s">
        <v>94</v>
      </c>
      <c r="BU55" t="s">
        <v>94</v>
      </c>
      <c r="BV55" t="s">
        <v>117</v>
      </c>
      <c r="BW55" t="s">
        <v>94</v>
      </c>
      <c r="BX55" t="s">
        <v>105</v>
      </c>
      <c r="BY55" t="s">
        <v>94</v>
      </c>
      <c r="BZ55" s="16">
        <v>0</v>
      </c>
      <c r="CA55" s="16"/>
    </row>
    <row r="56" spans="1:79" x14ac:dyDescent="0.15">
      <c r="A56">
        <v>2</v>
      </c>
      <c r="B56">
        <v>12</v>
      </c>
      <c r="C56" t="s">
        <v>119</v>
      </c>
      <c r="D56" t="s">
        <v>92</v>
      </c>
      <c r="E56" t="s">
        <v>161</v>
      </c>
      <c r="F56" t="s">
        <v>94</v>
      </c>
      <c r="G56" t="s">
        <v>162</v>
      </c>
      <c r="H56" t="s">
        <v>163</v>
      </c>
      <c r="I56" t="s">
        <v>94</v>
      </c>
      <c r="J56" t="s">
        <v>164</v>
      </c>
      <c r="K56" t="s">
        <v>165</v>
      </c>
      <c r="L56" t="s">
        <v>94</v>
      </c>
      <c r="M56" t="s">
        <v>166</v>
      </c>
      <c r="N56" t="s">
        <v>167</v>
      </c>
      <c r="O56" t="s">
        <v>94</v>
      </c>
      <c r="P56" t="s">
        <v>168</v>
      </c>
      <c r="Q56" t="s">
        <v>169</v>
      </c>
      <c r="R56" t="s">
        <v>94</v>
      </c>
      <c r="S56" t="s">
        <v>170</v>
      </c>
      <c r="T56" t="s">
        <v>171</v>
      </c>
      <c r="U56" t="s">
        <v>94</v>
      </c>
      <c r="V56" t="s">
        <v>172</v>
      </c>
      <c r="W56" t="s">
        <v>173</v>
      </c>
      <c r="X56" t="s">
        <v>94</v>
      </c>
      <c r="Y56" t="s">
        <v>174</v>
      </c>
      <c r="Z56" t="s">
        <v>175</v>
      </c>
      <c r="AA56" t="s">
        <v>94</v>
      </c>
      <c r="AB56" t="s">
        <v>176</v>
      </c>
      <c r="AE56" t="s">
        <v>94</v>
      </c>
      <c r="AF56" t="s">
        <v>94</v>
      </c>
      <c r="AQ56" t="s">
        <v>177</v>
      </c>
      <c r="AR56" t="s">
        <v>178</v>
      </c>
      <c r="AS56" t="s">
        <v>179</v>
      </c>
      <c r="AT56" t="s">
        <v>180</v>
      </c>
      <c r="AU56" t="s">
        <v>94</v>
      </c>
      <c r="AV56" t="s">
        <v>94</v>
      </c>
      <c r="AW56" t="s">
        <v>94</v>
      </c>
      <c r="AX56" t="s">
        <v>94</v>
      </c>
      <c r="AY56" t="s">
        <v>94</v>
      </c>
      <c r="AZ56" t="s">
        <v>101</v>
      </c>
      <c r="BA56" t="s">
        <v>94</v>
      </c>
      <c r="BB56" t="s">
        <v>181</v>
      </c>
      <c r="BC56" t="s">
        <v>182</v>
      </c>
      <c r="BD56" t="s">
        <v>117</v>
      </c>
      <c r="BE56" t="s">
        <v>101</v>
      </c>
      <c r="BF56" t="s">
        <v>94</v>
      </c>
      <c r="BG56" t="s">
        <v>94</v>
      </c>
      <c r="BH56" t="s">
        <v>94</v>
      </c>
      <c r="BI56" t="s">
        <v>94</v>
      </c>
      <c r="BJ56" t="s">
        <v>94</v>
      </c>
      <c r="BK56" t="s">
        <v>101</v>
      </c>
      <c r="BL56" t="s">
        <v>94</v>
      </c>
      <c r="BM56" t="s">
        <v>183</v>
      </c>
      <c r="BN56" t="s">
        <v>184</v>
      </c>
      <c r="BO56" t="s">
        <v>185</v>
      </c>
      <c r="BP56" t="s">
        <v>179</v>
      </c>
      <c r="BQ56" t="s">
        <v>94</v>
      </c>
      <c r="BR56" t="s">
        <v>94</v>
      </c>
      <c r="BS56" t="s">
        <v>94</v>
      </c>
      <c r="BT56" t="s">
        <v>94</v>
      </c>
      <c r="BU56" t="s">
        <v>94</v>
      </c>
      <c r="BV56" t="s">
        <v>117</v>
      </c>
      <c r="BW56" t="s">
        <v>94</v>
      </c>
      <c r="BX56" t="s">
        <v>105</v>
      </c>
      <c r="BY56" t="s">
        <v>94</v>
      </c>
      <c r="BZ56" s="16">
        <v>0</v>
      </c>
      <c r="CA56" s="16"/>
    </row>
    <row r="57" spans="1:79" x14ac:dyDescent="0.15">
      <c r="A57">
        <v>2</v>
      </c>
      <c r="B57">
        <v>13</v>
      </c>
      <c r="C57" t="s">
        <v>120</v>
      </c>
      <c r="D57" t="s">
        <v>92</v>
      </c>
      <c r="E57" t="s">
        <v>161</v>
      </c>
      <c r="F57" t="s">
        <v>94</v>
      </c>
      <c r="G57" t="s">
        <v>162</v>
      </c>
      <c r="H57" t="s">
        <v>163</v>
      </c>
      <c r="I57" t="s">
        <v>94</v>
      </c>
      <c r="J57" t="s">
        <v>164</v>
      </c>
      <c r="K57" t="s">
        <v>165</v>
      </c>
      <c r="L57" t="s">
        <v>94</v>
      </c>
      <c r="M57" t="s">
        <v>166</v>
      </c>
      <c r="N57" t="s">
        <v>167</v>
      </c>
      <c r="O57" t="s">
        <v>94</v>
      </c>
      <c r="P57" t="s">
        <v>168</v>
      </c>
      <c r="Q57" t="s">
        <v>169</v>
      </c>
      <c r="R57" t="s">
        <v>94</v>
      </c>
      <c r="S57" t="s">
        <v>170</v>
      </c>
      <c r="T57" t="s">
        <v>171</v>
      </c>
      <c r="U57" t="s">
        <v>94</v>
      </c>
      <c r="V57" t="s">
        <v>172</v>
      </c>
      <c r="W57" t="s">
        <v>173</v>
      </c>
      <c r="X57" t="s">
        <v>94</v>
      </c>
      <c r="Y57" t="s">
        <v>174</v>
      </c>
      <c r="Z57" t="s">
        <v>175</v>
      </c>
      <c r="AA57" t="s">
        <v>94</v>
      </c>
      <c r="AB57" t="s">
        <v>176</v>
      </c>
      <c r="AE57" t="s">
        <v>94</v>
      </c>
      <c r="AF57" t="s">
        <v>94</v>
      </c>
      <c r="AQ57" t="s">
        <v>177</v>
      </c>
      <c r="AR57" t="s">
        <v>178</v>
      </c>
      <c r="AS57" t="s">
        <v>179</v>
      </c>
      <c r="AT57" t="s">
        <v>180</v>
      </c>
      <c r="AU57" t="s">
        <v>94</v>
      </c>
      <c r="AV57" t="s">
        <v>94</v>
      </c>
      <c r="AW57" t="s">
        <v>94</v>
      </c>
      <c r="AX57" t="s">
        <v>94</v>
      </c>
      <c r="AY57" t="s">
        <v>94</v>
      </c>
      <c r="AZ57" t="s">
        <v>101</v>
      </c>
      <c r="BA57" t="s">
        <v>94</v>
      </c>
      <c r="BB57" t="s">
        <v>181</v>
      </c>
      <c r="BC57" t="s">
        <v>182</v>
      </c>
      <c r="BD57" t="s">
        <v>117</v>
      </c>
      <c r="BE57" t="s">
        <v>101</v>
      </c>
      <c r="BF57" t="s">
        <v>94</v>
      </c>
      <c r="BG57" t="s">
        <v>94</v>
      </c>
      <c r="BH57" t="s">
        <v>94</v>
      </c>
      <c r="BI57" t="s">
        <v>94</v>
      </c>
      <c r="BJ57" t="s">
        <v>94</v>
      </c>
      <c r="BK57" t="s">
        <v>101</v>
      </c>
      <c r="BL57" t="s">
        <v>94</v>
      </c>
      <c r="BM57" t="s">
        <v>183</v>
      </c>
      <c r="BN57" t="s">
        <v>184</v>
      </c>
      <c r="BO57" t="s">
        <v>185</v>
      </c>
      <c r="BP57" t="s">
        <v>179</v>
      </c>
      <c r="BQ57" t="s">
        <v>94</v>
      </c>
      <c r="BR57" t="s">
        <v>94</v>
      </c>
      <c r="BS57" t="s">
        <v>94</v>
      </c>
      <c r="BT57" t="s">
        <v>94</v>
      </c>
      <c r="BU57" t="s">
        <v>94</v>
      </c>
      <c r="BV57" t="s">
        <v>117</v>
      </c>
      <c r="BW57" t="s">
        <v>94</v>
      </c>
      <c r="BX57" t="s">
        <v>105</v>
      </c>
      <c r="BY57" t="s">
        <v>94</v>
      </c>
      <c r="BZ57" s="16">
        <v>0</v>
      </c>
      <c r="CA57" s="16"/>
    </row>
    <row r="58" spans="1:79" x14ac:dyDescent="0.15">
      <c r="A58">
        <v>2</v>
      </c>
      <c r="B58">
        <v>14</v>
      </c>
      <c r="C58" t="s">
        <v>121</v>
      </c>
      <c r="D58" t="s">
        <v>92</v>
      </c>
      <c r="E58" t="s">
        <v>161</v>
      </c>
      <c r="F58" t="s">
        <v>94</v>
      </c>
      <c r="G58" t="s">
        <v>162</v>
      </c>
      <c r="H58" t="s">
        <v>163</v>
      </c>
      <c r="I58" t="s">
        <v>94</v>
      </c>
      <c r="J58" t="s">
        <v>164</v>
      </c>
      <c r="K58" t="s">
        <v>165</v>
      </c>
      <c r="L58" t="s">
        <v>94</v>
      </c>
      <c r="M58" t="s">
        <v>166</v>
      </c>
      <c r="N58" t="s">
        <v>167</v>
      </c>
      <c r="O58" t="s">
        <v>94</v>
      </c>
      <c r="P58" t="s">
        <v>168</v>
      </c>
      <c r="Q58" t="s">
        <v>169</v>
      </c>
      <c r="R58" t="s">
        <v>94</v>
      </c>
      <c r="S58" t="s">
        <v>170</v>
      </c>
      <c r="T58" t="s">
        <v>171</v>
      </c>
      <c r="U58" t="s">
        <v>94</v>
      </c>
      <c r="V58" t="s">
        <v>172</v>
      </c>
      <c r="W58" t="s">
        <v>173</v>
      </c>
      <c r="X58" t="s">
        <v>94</v>
      </c>
      <c r="Y58" t="s">
        <v>174</v>
      </c>
      <c r="Z58" t="s">
        <v>175</v>
      </c>
      <c r="AA58" t="s">
        <v>94</v>
      </c>
      <c r="AB58" t="s">
        <v>176</v>
      </c>
      <c r="AE58" t="s">
        <v>94</v>
      </c>
      <c r="AF58" t="s">
        <v>94</v>
      </c>
      <c r="AQ58" t="s">
        <v>177</v>
      </c>
      <c r="AR58" t="s">
        <v>178</v>
      </c>
      <c r="AS58" t="s">
        <v>179</v>
      </c>
      <c r="AT58" t="s">
        <v>180</v>
      </c>
      <c r="AU58" t="s">
        <v>94</v>
      </c>
      <c r="AV58" t="s">
        <v>94</v>
      </c>
      <c r="AW58" t="s">
        <v>94</v>
      </c>
      <c r="AX58" t="s">
        <v>94</v>
      </c>
      <c r="AY58" t="s">
        <v>94</v>
      </c>
      <c r="AZ58" t="s">
        <v>101</v>
      </c>
      <c r="BA58" t="s">
        <v>94</v>
      </c>
      <c r="BB58" t="s">
        <v>181</v>
      </c>
      <c r="BC58" t="s">
        <v>182</v>
      </c>
      <c r="BD58" t="s">
        <v>117</v>
      </c>
      <c r="BE58" t="s">
        <v>101</v>
      </c>
      <c r="BF58" t="s">
        <v>94</v>
      </c>
      <c r="BG58" t="s">
        <v>94</v>
      </c>
      <c r="BH58" t="s">
        <v>94</v>
      </c>
      <c r="BI58" t="s">
        <v>94</v>
      </c>
      <c r="BJ58" t="s">
        <v>94</v>
      </c>
      <c r="BK58" t="s">
        <v>101</v>
      </c>
      <c r="BL58" t="s">
        <v>94</v>
      </c>
      <c r="BM58" t="s">
        <v>183</v>
      </c>
      <c r="BN58" t="s">
        <v>184</v>
      </c>
      <c r="BO58" t="s">
        <v>185</v>
      </c>
      <c r="BP58" t="s">
        <v>179</v>
      </c>
      <c r="BQ58" t="s">
        <v>94</v>
      </c>
      <c r="BR58" t="s">
        <v>94</v>
      </c>
      <c r="BS58" t="s">
        <v>94</v>
      </c>
      <c r="BT58" t="s">
        <v>94</v>
      </c>
      <c r="BU58" t="s">
        <v>94</v>
      </c>
      <c r="BV58" t="s">
        <v>117</v>
      </c>
      <c r="BW58" t="s">
        <v>94</v>
      </c>
      <c r="BX58" t="s">
        <v>105</v>
      </c>
      <c r="BY58" t="s">
        <v>94</v>
      </c>
      <c r="BZ58" s="16">
        <v>0</v>
      </c>
      <c r="CA58" s="16"/>
    </row>
    <row r="59" spans="1:79" x14ac:dyDescent="0.15">
      <c r="A59">
        <v>2</v>
      </c>
      <c r="B59">
        <v>15</v>
      </c>
      <c r="C59" t="s">
        <v>122</v>
      </c>
      <c r="D59" t="s">
        <v>92</v>
      </c>
      <c r="E59" t="s">
        <v>161</v>
      </c>
      <c r="F59" t="s">
        <v>94</v>
      </c>
      <c r="G59" t="s">
        <v>162</v>
      </c>
      <c r="H59" t="s">
        <v>163</v>
      </c>
      <c r="I59" t="s">
        <v>94</v>
      </c>
      <c r="J59" t="s">
        <v>164</v>
      </c>
      <c r="K59" t="s">
        <v>165</v>
      </c>
      <c r="L59" t="s">
        <v>94</v>
      </c>
      <c r="M59" t="s">
        <v>166</v>
      </c>
      <c r="N59" t="s">
        <v>167</v>
      </c>
      <c r="O59" t="s">
        <v>94</v>
      </c>
      <c r="P59" t="s">
        <v>168</v>
      </c>
      <c r="Q59" t="s">
        <v>169</v>
      </c>
      <c r="R59" t="s">
        <v>94</v>
      </c>
      <c r="S59" t="s">
        <v>170</v>
      </c>
      <c r="T59" t="s">
        <v>171</v>
      </c>
      <c r="U59" t="s">
        <v>94</v>
      </c>
      <c r="V59" t="s">
        <v>172</v>
      </c>
      <c r="W59" t="s">
        <v>173</v>
      </c>
      <c r="X59" t="s">
        <v>94</v>
      </c>
      <c r="Y59" t="s">
        <v>174</v>
      </c>
      <c r="Z59" t="s">
        <v>175</v>
      </c>
      <c r="AA59" t="s">
        <v>94</v>
      </c>
      <c r="AB59" t="s">
        <v>176</v>
      </c>
      <c r="AE59" t="s">
        <v>94</v>
      </c>
      <c r="AF59" t="s">
        <v>94</v>
      </c>
      <c r="AQ59" t="s">
        <v>177</v>
      </c>
      <c r="AR59" t="s">
        <v>178</v>
      </c>
      <c r="AS59" t="s">
        <v>179</v>
      </c>
      <c r="AT59" t="s">
        <v>180</v>
      </c>
      <c r="AU59" t="s">
        <v>94</v>
      </c>
      <c r="AV59" t="s">
        <v>94</v>
      </c>
      <c r="AW59" t="s">
        <v>94</v>
      </c>
      <c r="AX59" t="s">
        <v>94</v>
      </c>
      <c r="AY59" t="s">
        <v>94</v>
      </c>
      <c r="AZ59" t="s">
        <v>101</v>
      </c>
      <c r="BA59" t="s">
        <v>94</v>
      </c>
      <c r="BB59" t="s">
        <v>181</v>
      </c>
      <c r="BC59" t="s">
        <v>182</v>
      </c>
      <c r="BD59" t="s">
        <v>117</v>
      </c>
      <c r="BE59" t="s">
        <v>101</v>
      </c>
      <c r="BF59" t="s">
        <v>94</v>
      </c>
      <c r="BG59" t="s">
        <v>94</v>
      </c>
      <c r="BH59" t="s">
        <v>94</v>
      </c>
      <c r="BI59" t="s">
        <v>94</v>
      </c>
      <c r="BJ59" t="s">
        <v>94</v>
      </c>
      <c r="BK59" t="s">
        <v>101</v>
      </c>
      <c r="BL59" t="s">
        <v>94</v>
      </c>
      <c r="BM59" t="s">
        <v>183</v>
      </c>
      <c r="BN59" t="s">
        <v>184</v>
      </c>
      <c r="BO59" t="s">
        <v>185</v>
      </c>
      <c r="BP59" t="s">
        <v>179</v>
      </c>
      <c r="BQ59" t="s">
        <v>94</v>
      </c>
      <c r="BR59" t="s">
        <v>94</v>
      </c>
      <c r="BS59" t="s">
        <v>94</v>
      </c>
      <c r="BT59" t="s">
        <v>94</v>
      </c>
      <c r="BU59" t="s">
        <v>94</v>
      </c>
      <c r="BV59" t="s">
        <v>117</v>
      </c>
      <c r="BW59" t="s">
        <v>94</v>
      </c>
      <c r="BX59" t="s">
        <v>105</v>
      </c>
      <c r="BY59" t="s">
        <v>94</v>
      </c>
      <c r="BZ59" s="16">
        <v>0</v>
      </c>
      <c r="CA59" s="16"/>
    </row>
    <row r="60" spans="1:79" x14ac:dyDescent="0.15">
      <c r="A60">
        <v>2</v>
      </c>
      <c r="B60">
        <v>16</v>
      </c>
      <c r="C60" t="s">
        <v>123</v>
      </c>
      <c r="D60" t="s">
        <v>92</v>
      </c>
      <c r="E60" t="s">
        <v>161</v>
      </c>
      <c r="F60" t="s">
        <v>94</v>
      </c>
      <c r="G60" t="s">
        <v>162</v>
      </c>
      <c r="H60" t="s">
        <v>163</v>
      </c>
      <c r="I60" t="s">
        <v>94</v>
      </c>
      <c r="J60" t="s">
        <v>164</v>
      </c>
      <c r="K60" t="s">
        <v>165</v>
      </c>
      <c r="L60" t="s">
        <v>94</v>
      </c>
      <c r="M60" t="s">
        <v>166</v>
      </c>
      <c r="N60" t="s">
        <v>167</v>
      </c>
      <c r="O60" t="s">
        <v>94</v>
      </c>
      <c r="P60" t="s">
        <v>168</v>
      </c>
      <c r="Q60" t="s">
        <v>169</v>
      </c>
      <c r="R60" t="s">
        <v>94</v>
      </c>
      <c r="S60" t="s">
        <v>170</v>
      </c>
      <c r="T60" t="s">
        <v>171</v>
      </c>
      <c r="U60" t="s">
        <v>94</v>
      </c>
      <c r="V60" t="s">
        <v>172</v>
      </c>
      <c r="W60" t="s">
        <v>173</v>
      </c>
      <c r="X60" t="s">
        <v>94</v>
      </c>
      <c r="Y60" t="s">
        <v>174</v>
      </c>
      <c r="Z60" t="s">
        <v>175</v>
      </c>
      <c r="AA60" t="s">
        <v>94</v>
      </c>
      <c r="AB60" t="s">
        <v>176</v>
      </c>
      <c r="AE60" t="s">
        <v>94</v>
      </c>
      <c r="AF60" t="s">
        <v>94</v>
      </c>
      <c r="AQ60" t="s">
        <v>177</v>
      </c>
      <c r="AR60" t="s">
        <v>178</v>
      </c>
      <c r="AS60" t="s">
        <v>179</v>
      </c>
      <c r="AT60" t="s">
        <v>180</v>
      </c>
      <c r="AU60" t="s">
        <v>94</v>
      </c>
      <c r="AV60" t="s">
        <v>94</v>
      </c>
      <c r="AW60" t="s">
        <v>94</v>
      </c>
      <c r="AX60" t="s">
        <v>94</v>
      </c>
      <c r="AY60" t="s">
        <v>94</v>
      </c>
      <c r="AZ60" t="s">
        <v>101</v>
      </c>
      <c r="BA60" t="s">
        <v>94</v>
      </c>
      <c r="BB60" t="s">
        <v>181</v>
      </c>
      <c r="BC60" t="s">
        <v>182</v>
      </c>
      <c r="BD60" t="s">
        <v>117</v>
      </c>
      <c r="BE60" t="s">
        <v>101</v>
      </c>
      <c r="BF60" t="s">
        <v>94</v>
      </c>
      <c r="BG60" t="s">
        <v>94</v>
      </c>
      <c r="BH60" t="s">
        <v>94</v>
      </c>
      <c r="BI60" t="s">
        <v>94</v>
      </c>
      <c r="BJ60" t="s">
        <v>94</v>
      </c>
      <c r="BK60" t="s">
        <v>101</v>
      </c>
      <c r="BL60" t="s">
        <v>94</v>
      </c>
      <c r="BM60" t="s">
        <v>183</v>
      </c>
      <c r="BN60" t="s">
        <v>184</v>
      </c>
      <c r="BO60" t="s">
        <v>185</v>
      </c>
      <c r="BP60" t="s">
        <v>179</v>
      </c>
      <c r="BQ60" t="s">
        <v>94</v>
      </c>
      <c r="BR60" t="s">
        <v>94</v>
      </c>
      <c r="BS60" t="s">
        <v>94</v>
      </c>
      <c r="BT60" t="s">
        <v>94</v>
      </c>
      <c r="BU60" t="s">
        <v>94</v>
      </c>
      <c r="BV60" t="s">
        <v>117</v>
      </c>
      <c r="BW60" t="s">
        <v>94</v>
      </c>
      <c r="BX60" t="s">
        <v>105</v>
      </c>
      <c r="BY60" t="s">
        <v>94</v>
      </c>
      <c r="BZ60" s="16">
        <v>0</v>
      </c>
      <c r="CA60" s="16"/>
    </row>
    <row r="61" spans="1:79" x14ac:dyDescent="0.15">
      <c r="A61">
        <v>2</v>
      </c>
      <c r="B61">
        <v>17</v>
      </c>
      <c r="C61" t="s">
        <v>124</v>
      </c>
      <c r="D61" t="s">
        <v>92</v>
      </c>
      <c r="E61" t="s">
        <v>161</v>
      </c>
      <c r="F61" t="s">
        <v>94</v>
      </c>
      <c r="G61" t="s">
        <v>162</v>
      </c>
      <c r="H61" t="s">
        <v>163</v>
      </c>
      <c r="I61" t="s">
        <v>94</v>
      </c>
      <c r="J61" t="s">
        <v>164</v>
      </c>
      <c r="K61" t="s">
        <v>165</v>
      </c>
      <c r="L61" t="s">
        <v>94</v>
      </c>
      <c r="M61" t="s">
        <v>166</v>
      </c>
      <c r="N61" t="s">
        <v>167</v>
      </c>
      <c r="O61" t="s">
        <v>94</v>
      </c>
      <c r="P61" t="s">
        <v>168</v>
      </c>
      <c r="Q61" t="s">
        <v>169</v>
      </c>
      <c r="R61" t="s">
        <v>94</v>
      </c>
      <c r="S61" t="s">
        <v>170</v>
      </c>
      <c r="T61" t="s">
        <v>171</v>
      </c>
      <c r="U61" t="s">
        <v>94</v>
      </c>
      <c r="V61" t="s">
        <v>172</v>
      </c>
      <c r="W61" t="s">
        <v>173</v>
      </c>
      <c r="X61" t="s">
        <v>94</v>
      </c>
      <c r="Y61" t="s">
        <v>174</v>
      </c>
      <c r="Z61" t="s">
        <v>175</v>
      </c>
      <c r="AA61" t="s">
        <v>94</v>
      </c>
      <c r="AB61" t="s">
        <v>176</v>
      </c>
      <c r="AE61" t="s">
        <v>94</v>
      </c>
      <c r="AF61" t="s">
        <v>94</v>
      </c>
      <c r="AQ61" t="s">
        <v>177</v>
      </c>
      <c r="AR61" t="s">
        <v>178</v>
      </c>
      <c r="AS61" t="s">
        <v>179</v>
      </c>
      <c r="AT61" t="s">
        <v>180</v>
      </c>
      <c r="AU61" t="s">
        <v>94</v>
      </c>
      <c r="AV61" t="s">
        <v>94</v>
      </c>
      <c r="AW61" t="s">
        <v>94</v>
      </c>
      <c r="AX61" t="s">
        <v>94</v>
      </c>
      <c r="AY61" t="s">
        <v>94</v>
      </c>
      <c r="AZ61" t="s">
        <v>101</v>
      </c>
      <c r="BA61" t="s">
        <v>94</v>
      </c>
      <c r="BB61" t="s">
        <v>181</v>
      </c>
      <c r="BC61" t="s">
        <v>182</v>
      </c>
      <c r="BD61" t="s">
        <v>117</v>
      </c>
      <c r="BE61" t="s">
        <v>101</v>
      </c>
      <c r="BF61" t="s">
        <v>94</v>
      </c>
      <c r="BG61" t="s">
        <v>94</v>
      </c>
      <c r="BH61" t="s">
        <v>94</v>
      </c>
      <c r="BI61" t="s">
        <v>94</v>
      </c>
      <c r="BJ61" t="s">
        <v>94</v>
      </c>
      <c r="BK61" t="s">
        <v>101</v>
      </c>
      <c r="BL61" t="s">
        <v>94</v>
      </c>
      <c r="BM61" t="s">
        <v>183</v>
      </c>
      <c r="BN61" t="s">
        <v>184</v>
      </c>
      <c r="BO61" t="s">
        <v>185</v>
      </c>
      <c r="BP61" t="s">
        <v>179</v>
      </c>
      <c r="BQ61" t="s">
        <v>94</v>
      </c>
      <c r="BR61" t="s">
        <v>94</v>
      </c>
      <c r="BS61" t="s">
        <v>94</v>
      </c>
      <c r="BT61" t="s">
        <v>94</v>
      </c>
      <c r="BU61" t="s">
        <v>94</v>
      </c>
      <c r="BV61" t="s">
        <v>117</v>
      </c>
      <c r="BW61" t="s">
        <v>94</v>
      </c>
      <c r="BX61" t="s">
        <v>105</v>
      </c>
      <c r="BY61" t="s">
        <v>94</v>
      </c>
      <c r="BZ61" s="16">
        <v>0</v>
      </c>
      <c r="CA61" s="16"/>
    </row>
    <row r="62" spans="1:79" x14ac:dyDescent="0.15">
      <c r="A62">
        <v>2</v>
      </c>
      <c r="B62">
        <v>18</v>
      </c>
      <c r="C62" t="s">
        <v>125</v>
      </c>
      <c r="D62" t="s">
        <v>92</v>
      </c>
      <c r="E62" t="s">
        <v>161</v>
      </c>
      <c r="F62" t="s">
        <v>94</v>
      </c>
      <c r="G62" t="s">
        <v>162</v>
      </c>
      <c r="H62" t="s">
        <v>163</v>
      </c>
      <c r="I62" t="s">
        <v>94</v>
      </c>
      <c r="J62" t="s">
        <v>164</v>
      </c>
      <c r="K62" t="s">
        <v>165</v>
      </c>
      <c r="L62" t="s">
        <v>94</v>
      </c>
      <c r="M62" t="s">
        <v>166</v>
      </c>
      <c r="N62" t="s">
        <v>167</v>
      </c>
      <c r="O62" t="s">
        <v>94</v>
      </c>
      <c r="P62" t="s">
        <v>168</v>
      </c>
      <c r="Q62" t="s">
        <v>169</v>
      </c>
      <c r="R62" t="s">
        <v>94</v>
      </c>
      <c r="S62" t="s">
        <v>170</v>
      </c>
      <c r="T62" t="s">
        <v>171</v>
      </c>
      <c r="U62" t="s">
        <v>94</v>
      </c>
      <c r="V62" t="s">
        <v>172</v>
      </c>
      <c r="W62" t="s">
        <v>173</v>
      </c>
      <c r="X62" t="s">
        <v>94</v>
      </c>
      <c r="Y62" t="s">
        <v>174</v>
      </c>
      <c r="Z62" t="s">
        <v>175</v>
      </c>
      <c r="AA62" t="s">
        <v>94</v>
      </c>
      <c r="AB62" t="s">
        <v>176</v>
      </c>
      <c r="AE62" t="s">
        <v>94</v>
      </c>
      <c r="AF62" t="s">
        <v>94</v>
      </c>
      <c r="AQ62" t="s">
        <v>177</v>
      </c>
      <c r="AR62" t="s">
        <v>178</v>
      </c>
      <c r="AS62" t="s">
        <v>179</v>
      </c>
      <c r="AT62" t="s">
        <v>180</v>
      </c>
      <c r="AU62" t="s">
        <v>94</v>
      </c>
      <c r="AV62" t="s">
        <v>94</v>
      </c>
      <c r="AW62" t="s">
        <v>94</v>
      </c>
      <c r="AX62" t="s">
        <v>94</v>
      </c>
      <c r="AY62" t="s">
        <v>94</v>
      </c>
      <c r="AZ62" t="s">
        <v>101</v>
      </c>
      <c r="BA62" t="s">
        <v>94</v>
      </c>
      <c r="BB62" t="s">
        <v>181</v>
      </c>
      <c r="BC62" t="s">
        <v>182</v>
      </c>
      <c r="BD62" t="s">
        <v>117</v>
      </c>
      <c r="BE62" t="s">
        <v>101</v>
      </c>
      <c r="BF62" t="s">
        <v>94</v>
      </c>
      <c r="BG62" t="s">
        <v>94</v>
      </c>
      <c r="BH62" t="s">
        <v>94</v>
      </c>
      <c r="BI62" t="s">
        <v>94</v>
      </c>
      <c r="BJ62" t="s">
        <v>94</v>
      </c>
      <c r="BK62" t="s">
        <v>101</v>
      </c>
      <c r="BL62" t="s">
        <v>94</v>
      </c>
      <c r="BM62" t="s">
        <v>183</v>
      </c>
      <c r="BN62" t="s">
        <v>184</v>
      </c>
      <c r="BO62" t="s">
        <v>185</v>
      </c>
      <c r="BP62" t="s">
        <v>179</v>
      </c>
      <c r="BQ62" t="s">
        <v>94</v>
      </c>
      <c r="BR62" t="s">
        <v>94</v>
      </c>
      <c r="BS62" t="s">
        <v>94</v>
      </c>
      <c r="BT62" t="s">
        <v>94</v>
      </c>
      <c r="BU62" t="s">
        <v>94</v>
      </c>
      <c r="BV62" t="s">
        <v>117</v>
      </c>
      <c r="BW62" t="s">
        <v>94</v>
      </c>
      <c r="BX62" t="s">
        <v>105</v>
      </c>
      <c r="BY62" t="s">
        <v>94</v>
      </c>
      <c r="BZ62" s="16">
        <v>0</v>
      </c>
      <c r="CA62" s="16"/>
    </row>
    <row r="63" spans="1:79" x14ac:dyDescent="0.15">
      <c r="A63">
        <v>2</v>
      </c>
      <c r="B63">
        <v>19</v>
      </c>
      <c r="C63" t="s">
        <v>126</v>
      </c>
      <c r="D63" t="s">
        <v>92</v>
      </c>
      <c r="E63" t="s">
        <v>161</v>
      </c>
      <c r="F63" t="s">
        <v>94</v>
      </c>
      <c r="G63" t="s">
        <v>162</v>
      </c>
      <c r="H63" t="s">
        <v>163</v>
      </c>
      <c r="I63" t="s">
        <v>94</v>
      </c>
      <c r="J63" t="s">
        <v>164</v>
      </c>
      <c r="K63" t="s">
        <v>165</v>
      </c>
      <c r="L63" t="s">
        <v>94</v>
      </c>
      <c r="M63" t="s">
        <v>166</v>
      </c>
      <c r="N63" t="s">
        <v>167</v>
      </c>
      <c r="O63" t="s">
        <v>94</v>
      </c>
      <c r="P63" t="s">
        <v>168</v>
      </c>
      <c r="Q63" t="s">
        <v>169</v>
      </c>
      <c r="R63" t="s">
        <v>94</v>
      </c>
      <c r="S63" t="s">
        <v>170</v>
      </c>
      <c r="T63" t="s">
        <v>171</v>
      </c>
      <c r="U63" t="s">
        <v>94</v>
      </c>
      <c r="V63" t="s">
        <v>172</v>
      </c>
      <c r="W63" t="s">
        <v>173</v>
      </c>
      <c r="X63" t="s">
        <v>94</v>
      </c>
      <c r="Y63" t="s">
        <v>174</v>
      </c>
      <c r="Z63" t="s">
        <v>175</v>
      </c>
      <c r="AA63" t="s">
        <v>94</v>
      </c>
      <c r="AB63" t="s">
        <v>176</v>
      </c>
      <c r="AC63" t="s">
        <v>191</v>
      </c>
      <c r="AD63" t="s">
        <v>191</v>
      </c>
      <c r="AE63" t="s">
        <v>94</v>
      </c>
      <c r="AF63" t="s">
        <v>94</v>
      </c>
      <c r="AQ63" t="s">
        <v>177</v>
      </c>
      <c r="AR63" t="s">
        <v>178</v>
      </c>
      <c r="AS63" t="s">
        <v>179</v>
      </c>
      <c r="AT63" t="s">
        <v>180</v>
      </c>
      <c r="AU63" t="s">
        <v>94</v>
      </c>
      <c r="AV63" t="s">
        <v>94</v>
      </c>
      <c r="AW63" t="s">
        <v>94</v>
      </c>
      <c r="AX63" t="s">
        <v>94</v>
      </c>
      <c r="AY63" t="s">
        <v>94</v>
      </c>
      <c r="AZ63" t="s">
        <v>101</v>
      </c>
      <c r="BA63" t="s">
        <v>94</v>
      </c>
      <c r="BB63" t="s">
        <v>181</v>
      </c>
      <c r="BC63" t="s">
        <v>182</v>
      </c>
      <c r="BD63" t="s">
        <v>117</v>
      </c>
      <c r="BE63" t="s">
        <v>101</v>
      </c>
      <c r="BF63" t="s">
        <v>94</v>
      </c>
      <c r="BG63" t="s">
        <v>94</v>
      </c>
      <c r="BH63" t="s">
        <v>94</v>
      </c>
      <c r="BI63" t="s">
        <v>94</v>
      </c>
      <c r="BJ63" t="s">
        <v>94</v>
      </c>
      <c r="BK63" t="s">
        <v>101</v>
      </c>
      <c r="BL63" t="s">
        <v>94</v>
      </c>
      <c r="BM63" t="s">
        <v>183</v>
      </c>
      <c r="BN63" t="s">
        <v>184</v>
      </c>
      <c r="BO63" t="s">
        <v>185</v>
      </c>
      <c r="BP63" t="s">
        <v>179</v>
      </c>
      <c r="BQ63" t="s">
        <v>94</v>
      </c>
      <c r="BR63" t="s">
        <v>94</v>
      </c>
      <c r="BS63" t="s">
        <v>94</v>
      </c>
      <c r="BT63" t="s">
        <v>94</v>
      </c>
      <c r="BU63" t="s">
        <v>94</v>
      </c>
      <c r="BV63" t="s">
        <v>117</v>
      </c>
      <c r="BW63" t="s">
        <v>94</v>
      </c>
      <c r="BX63" t="s">
        <v>105</v>
      </c>
      <c r="BY63" t="s">
        <v>94</v>
      </c>
      <c r="BZ63" s="16">
        <v>0</v>
      </c>
      <c r="CA63" s="16"/>
    </row>
    <row r="64" spans="1:79" x14ac:dyDescent="0.15">
      <c r="A64">
        <v>2</v>
      </c>
      <c r="B64">
        <v>20</v>
      </c>
      <c r="C64" t="s">
        <v>129</v>
      </c>
      <c r="D64" t="s">
        <v>92</v>
      </c>
      <c r="E64" t="s">
        <v>161</v>
      </c>
      <c r="F64" t="s">
        <v>94</v>
      </c>
      <c r="G64" t="s">
        <v>162</v>
      </c>
      <c r="H64" t="s">
        <v>163</v>
      </c>
      <c r="I64" t="s">
        <v>94</v>
      </c>
      <c r="J64" t="s">
        <v>164</v>
      </c>
      <c r="K64" t="s">
        <v>165</v>
      </c>
      <c r="L64" t="s">
        <v>94</v>
      </c>
      <c r="M64" t="s">
        <v>166</v>
      </c>
      <c r="N64" t="s">
        <v>167</v>
      </c>
      <c r="O64" t="s">
        <v>94</v>
      </c>
      <c r="P64" t="s">
        <v>168</v>
      </c>
      <c r="Q64" t="s">
        <v>169</v>
      </c>
      <c r="R64" t="s">
        <v>94</v>
      </c>
      <c r="S64" t="s">
        <v>170</v>
      </c>
      <c r="T64" t="s">
        <v>171</v>
      </c>
      <c r="U64" t="s">
        <v>94</v>
      </c>
      <c r="V64" t="s">
        <v>172</v>
      </c>
      <c r="W64" t="s">
        <v>173</v>
      </c>
      <c r="X64" t="s">
        <v>94</v>
      </c>
      <c r="Y64" t="s">
        <v>174</v>
      </c>
      <c r="Z64" t="s">
        <v>175</v>
      </c>
      <c r="AA64" t="s">
        <v>94</v>
      </c>
      <c r="AB64" t="s">
        <v>176</v>
      </c>
      <c r="AE64" t="s">
        <v>94</v>
      </c>
      <c r="AF64" t="s">
        <v>94</v>
      </c>
      <c r="AQ64" t="s">
        <v>177</v>
      </c>
      <c r="AR64" t="s">
        <v>178</v>
      </c>
      <c r="AS64" t="s">
        <v>179</v>
      </c>
      <c r="AT64" t="s">
        <v>180</v>
      </c>
      <c r="AU64" t="s">
        <v>94</v>
      </c>
      <c r="AV64" t="s">
        <v>94</v>
      </c>
      <c r="AW64" t="s">
        <v>94</v>
      </c>
      <c r="AX64" t="s">
        <v>94</v>
      </c>
      <c r="AY64" t="s">
        <v>94</v>
      </c>
      <c r="AZ64" t="s">
        <v>101</v>
      </c>
      <c r="BA64" t="s">
        <v>94</v>
      </c>
      <c r="BB64" t="s">
        <v>181</v>
      </c>
      <c r="BC64" t="s">
        <v>182</v>
      </c>
      <c r="BD64" t="s">
        <v>117</v>
      </c>
      <c r="BE64" t="s">
        <v>101</v>
      </c>
      <c r="BF64" t="s">
        <v>94</v>
      </c>
      <c r="BG64" t="s">
        <v>94</v>
      </c>
      <c r="BH64" t="s">
        <v>94</v>
      </c>
      <c r="BI64" t="s">
        <v>94</v>
      </c>
      <c r="BJ64" t="s">
        <v>94</v>
      </c>
      <c r="BK64" t="s">
        <v>101</v>
      </c>
      <c r="BL64" t="s">
        <v>94</v>
      </c>
      <c r="BM64" t="s">
        <v>183</v>
      </c>
      <c r="BN64" t="s">
        <v>184</v>
      </c>
      <c r="BO64" t="s">
        <v>185</v>
      </c>
      <c r="BP64" t="s">
        <v>179</v>
      </c>
      <c r="BQ64" t="s">
        <v>94</v>
      </c>
      <c r="BR64" t="s">
        <v>94</v>
      </c>
      <c r="BS64" t="s">
        <v>94</v>
      </c>
      <c r="BT64" t="s">
        <v>94</v>
      </c>
      <c r="BU64" t="s">
        <v>94</v>
      </c>
      <c r="BV64" t="s">
        <v>117</v>
      </c>
      <c r="BW64" t="s">
        <v>94</v>
      </c>
      <c r="BX64" t="s">
        <v>105</v>
      </c>
      <c r="BY64" t="s">
        <v>94</v>
      </c>
      <c r="BZ64" s="16">
        <v>0</v>
      </c>
      <c r="CA64" s="16"/>
    </row>
    <row r="65" spans="1:79" x14ac:dyDescent="0.15">
      <c r="A65">
        <v>2</v>
      </c>
      <c r="B65">
        <v>21</v>
      </c>
      <c r="C65" t="s">
        <v>130</v>
      </c>
      <c r="D65" t="s">
        <v>92</v>
      </c>
      <c r="E65" t="s">
        <v>161</v>
      </c>
      <c r="F65" t="s">
        <v>94</v>
      </c>
      <c r="G65" t="s">
        <v>162</v>
      </c>
      <c r="H65" t="s">
        <v>163</v>
      </c>
      <c r="I65" t="s">
        <v>94</v>
      </c>
      <c r="J65" t="s">
        <v>164</v>
      </c>
      <c r="K65" t="s">
        <v>165</v>
      </c>
      <c r="L65" t="s">
        <v>94</v>
      </c>
      <c r="M65" t="s">
        <v>166</v>
      </c>
      <c r="N65" t="s">
        <v>167</v>
      </c>
      <c r="O65" t="s">
        <v>94</v>
      </c>
      <c r="P65" t="s">
        <v>168</v>
      </c>
      <c r="Q65" t="s">
        <v>169</v>
      </c>
      <c r="R65" t="s">
        <v>94</v>
      </c>
      <c r="S65" t="s">
        <v>170</v>
      </c>
      <c r="T65" t="s">
        <v>171</v>
      </c>
      <c r="U65" t="s">
        <v>94</v>
      </c>
      <c r="V65" t="s">
        <v>172</v>
      </c>
      <c r="W65" t="s">
        <v>173</v>
      </c>
      <c r="X65" t="s">
        <v>94</v>
      </c>
      <c r="Y65" t="s">
        <v>174</v>
      </c>
      <c r="Z65" t="s">
        <v>175</v>
      </c>
      <c r="AA65" t="s">
        <v>94</v>
      </c>
      <c r="AB65" t="s">
        <v>176</v>
      </c>
      <c r="AE65" t="s">
        <v>94</v>
      </c>
      <c r="AF65" t="s">
        <v>94</v>
      </c>
      <c r="AQ65" t="s">
        <v>177</v>
      </c>
      <c r="AR65" t="s">
        <v>178</v>
      </c>
      <c r="AS65" t="s">
        <v>179</v>
      </c>
      <c r="AT65" t="s">
        <v>180</v>
      </c>
      <c r="AU65" t="s">
        <v>94</v>
      </c>
      <c r="AV65" t="s">
        <v>94</v>
      </c>
      <c r="AW65" t="s">
        <v>94</v>
      </c>
      <c r="AX65" t="s">
        <v>94</v>
      </c>
      <c r="AY65" t="s">
        <v>94</v>
      </c>
      <c r="AZ65" t="s">
        <v>101</v>
      </c>
      <c r="BA65" t="s">
        <v>94</v>
      </c>
      <c r="BB65" t="s">
        <v>181</v>
      </c>
      <c r="BC65" t="s">
        <v>182</v>
      </c>
      <c r="BD65" t="s">
        <v>117</v>
      </c>
      <c r="BE65" t="s">
        <v>101</v>
      </c>
      <c r="BF65" t="s">
        <v>94</v>
      </c>
      <c r="BG65" t="s">
        <v>94</v>
      </c>
      <c r="BH65" t="s">
        <v>94</v>
      </c>
      <c r="BI65" t="s">
        <v>94</v>
      </c>
      <c r="BJ65" t="s">
        <v>94</v>
      </c>
      <c r="BK65" t="s">
        <v>101</v>
      </c>
      <c r="BL65" t="s">
        <v>94</v>
      </c>
      <c r="BM65" t="s">
        <v>183</v>
      </c>
      <c r="BN65" t="s">
        <v>184</v>
      </c>
      <c r="BO65" t="s">
        <v>185</v>
      </c>
      <c r="BP65" t="s">
        <v>179</v>
      </c>
      <c r="BQ65" t="s">
        <v>94</v>
      </c>
      <c r="BR65" t="s">
        <v>94</v>
      </c>
      <c r="BS65" t="s">
        <v>94</v>
      </c>
      <c r="BT65" t="s">
        <v>94</v>
      </c>
      <c r="BU65" t="s">
        <v>94</v>
      </c>
      <c r="BV65" t="s">
        <v>117</v>
      </c>
      <c r="BW65" t="s">
        <v>94</v>
      </c>
      <c r="BX65" t="s">
        <v>105</v>
      </c>
      <c r="BY65" t="s">
        <v>94</v>
      </c>
      <c r="BZ65" s="16">
        <v>0</v>
      </c>
      <c r="CA65" s="16"/>
    </row>
    <row r="66" spans="1:79" x14ac:dyDescent="0.15">
      <c r="A66">
        <v>2</v>
      </c>
      <c r="B66">
        <v>22</v>
      </c>
      <c r="C66" t="s">
        <v>131</v>
      </c>
      <c r="D66" t="s">
        <v>92</v>
      </c>
      <c r="E66" t="s">
        <v>161</v>
      </c>
      <c r="F66" t="s">
        <v>94</v>
      </c>
      <c r="G66" t="s">
        <v>162</v>
      </c>
      <c r="H66" t="s">
        <v>163</v>
      </c>
      <c r="I66" t="s">
        <v>94</v>
      </c>
      <c r="J66" t="s">
        <v>164</v>
      </c>
      <c r="K66" t="s">
        <v>165</v>
      </c>
      <c r="L66" t="s">
        <v>94</v>
      </c>
      <c r="M66" t="s">
        <v>166</v>
      </c>
      <c r="N66" t="s">
        <v>167</v>
      </c>
      <c r="O66" t="s">
        <v>94</v>
      </c>
      <c r="P66" t="s">
        <v>168</v>
      </c>
      <c r="Q66" t="s">
        <v>169</v>
      </c>
      <c r="R66" t="s">
        <v>94</v>
      </c>
      <c r="S66" t="s">
        <v>170</v>
      </c>
      <c r="T66" t="s">
        <v>171</v>
      </c>
      <c r="U66" t="s">
        <v>94</v>
      </c>
      <c r="V66" t="s">
        <v>172</v>
      </c>
      <c r="W66" t="s">
        <v>173</v>
      </c>
      <c r="X66" t="s">
        <v>94</v>
      </c>
      <c r="Y66" t="s">
        <v>174</v>
      </c>
      <c r="Z66" t="s">
        <v>175</v>
      </c>
      <c r="AA66" t="s">
        <v>94</v>
      </c>
      <c r="AB66" t="s">
        <v>176</v>
      </c>
      <c r="AC66" t="s">
        <v>145</v>
      </c>
      <c r="AD66" t="s">
        <v>145</v>
      </c>
      <c r="AE66" t="s">
        <v>94</v>
      </c>
      <c r="AF66" t="s">
        <v>94</v>
      </c>
      <c r="AQ66" t="s">
        <v>177</v>
      </c>
      <c r="AR66" t="s">
        <v>178</v>
      </c>
      <c r="AS66" t="s">
        <v>179</v>
      </c>
      <c r="AT66" t="s">
        <v>180</v>
      </c>
      <c r="AU66" t="s">
        <v>94</v>
      </c>
      <c r="AV66" t="s">
        <v>94</v>
      </c>
      <c r="AW66" t="s">
        <v>94</v>
      </c>
      <c r="AX66" t="s">
        <v>94</v>
      </c>
      <c r="AY66" t="s">
        <v>94</v>
      </c>
      <c r="AZ66" t="s">
        <v>101</v>
      </c>
      <c r="BA66" t="s">
        <v>94</v>
      </c>
      <c r="BB66" t="s">
        <v>181</v>
      </c>
      <c r="BC66" t="s">
        <v>182</v>
      </c>
      <c r="BD66" t="s">
        <v>117</v>
      </c>
      <c r="BE66" t="s">
        <v>101</v>
      </c>
      <c r="BF66" t="s">
        <v>94</v>
      </c>
      <c r="BG66" t="s">
        <v>94</v>
      </c>
      <c r="BH66" t="s">
        <v>94</v>
      </c>
      <c r="BI66" t="s">
        <v>94</v>
      </c>
      <c r="BJ66" t="s">
        <v>94</v>
      </c>
      <c r="BK66" t="s">
        <v>101</v>
      </c>
      <c r="BL66" t="s">
        <v>94</v>
      </c>
      <c r="BM66" t="s">
        <v>183</v>
      </c>
      <c r="BN66" t="s">
        <v>184</v>
      </c>
      <c r="BO66" t="s">
        <v>185</v>
      </c>
      <c r="BP66" t="s">
        <v>179</v>
      </c>
      <c r="BQ66" t="s">
        <v>94</v>
      </c>
      <c r="BR66" t="s">
        <v>94</v>
      </c>
      <c r="BS66" t="s">
        <v>94</v>
      </c>
      <c r="BT66" t="s">
        <v>94</v>
      </c>
      <c r="BU66" t="s">
        <v>94</v>
      </c>
      <c r="BV66" t="s">
        <v>117</v>
      </c>
      <c r="BW66" t="s">
        <v>94</v>
      </c>
      <c r="BX66" t="s">
        <v>105</v>
      </c>
      <c r="BY66" t="s">
        <v>94</v>
      </c>
      <c r="BZ66" s="16">
        <v>0</v>
      </c>
      <c r="CA66" s="16"/>
    </row>
    <row r="67" spans="1:79" x14ac:dyDescent="0.15">
      <c r="A67">
        <v>2</v>
      </c>
      <c r="B67">
        <v>23</v>
      </c>
      <c r="C67" t="s">
        <v>132</v>
      </c>
      <c r="D67" t="s">
        <v>92</v>
      </c>
      <c r="E67" t="s">
        <v>161</v>
      </c>
      <c r="F67" t="s">
        <v>94</v>
      </c>
      <c r="G67" t="s">
        <v>162</v>
      </c>
      <c r="H67" t="s">
        <v>163</v>
      </c>
      <c r="I67" t="s">
        <v>94</v>
      </c>
      <c r="J67" t="s">
        <v>164</v>
      </c>
      <c r="K67" t="s">
        <v>165</v>
      </c>
      <c r="L67" t="s">
        <v>94</v>
      </c>
      <c r="M67" t="s">
        <v>166</v>
      </c>
      <c r="N67" t="s">
        <v>167</v>
      </c>
      <c r="O67" t="s">
        <v>94</v>
      </c>
      <c r="P67" t="s">
        <v>168</v>
      </c>
      <c r="Q67" t="s">
        <v>169</v>
      </c>
      <c r="R67" t="s">
        <v>94</v>
      </c>
      <c r="S67" t="s">
        <v>170</v>
      </c>
      <c r="T67" t="s">
        <v>171</v>
      </c>
      <c r="U67" t="s">
        <v>94</v>
      </c>
      <c r="V67" t="s">
        <v>172</v>
      </c>
      <c r="W67" t="s">
        <v>173</v>
      </c>
      <c r="X67" t="s">
        <v>94</v>
      </c>
      <c r="Y67" t="s">
        <v>174</v>
      </c>
      <c r="Z67" t="s">
        <v>175</v>
      </c>
      <c r="AA67" t="s">
        <v>94</v>
      </c>
      <c r="AB67" t="s">
        <v>176</v>
      </c>
      <c r="AC67" t="s">
        <v>192</v>
      </c>
      <c r="AD67" t="s">
        <v>192</v>
      </c>
      <c r="AE67" t="s">
        <v>94</v>
      </c>
      <c r="AF67" t="s">
        <v>94</v>
      </c>
      <c r="AQ67" t="s">
        <v>177</v>
      </c>
      <c r="AR67" t="s">
        <v>178</v>
      </c>
      <c r="AS67" t="s">
        <v>179</v>
      </c>
      <c r="AT67" t="s">
        <v>180</v>
      </c>
      <c r="AU67" t="s">
        <v>94</v>
      </c>
      <c r="AV67" t="s">
        <v>94</v>
      </c>
      <c r="AW67" t="s">
        <v>94</v>
      </c>
      <c r="AX67" t="s">
        <v>94</v>
      </c>
      <c r="AY67" t="s">
        <v>94</v>
      </c>
      <c r="AZ67" t="s">
        <v>101</v>
      </c>
      <c r="BA67" t="s">
        <v>94</v>
      </c>
      <c r="BB67" t="s">
        <v>181</v>
      </c>
      <c r="BC67" t="s">
        <v>182</v>
      </c>
      <c r="BD67" t="s">
        <v>117</v>
      </c>
      <c r="BE67" t="s">
        <v>101</v>
      </c>
      <c r="BF67" t="s">
        <v>94</v>
      </c>
      <c r="BG67" t="s">
        <v>94</v>
      </c>
      <c r="BH67" t="s">
        <v>94</v>
      </c>
      <c r="BI67" t="s">
        <v>94</v>
      </c>
      <c r="BJ67" t="s">
        <v>94</v>
      </c>
      <c r="BK67" t="s">
        <v>101</v>
      </c>
      <c r="BL67" t="s">
        <v>94</v>
      </c>
      <c r="BM67" t="s">
        <v>183</v>
      </c>
      <c r="BN67" t="s">
        <v>184</v>
      </c>
      <c r="BO67" t="s">
        <v>185</v>
      </c>
      <c r="BP67" t="s">
        <v>179</v>
      </c>
      <c r="BQ67" t="s">
        <v>94</v>
      </c>
      <c r="BR67" t="s">
        <v>94</v>
      </c>
      <c r="BS67" t="s">
        <v>94</v>
      </c>
      <c r="BT67" t="s">
        <v>94</v>
      </c>
      <c r="BU67" t="s">
        <v>94</v>
      </c>
      <c r="BV67" t="s">
        <v>117</v>
      </c>
      <c r="BW67" t="s">
        <v>94</v>
      </c>
      <c r="BX67" t="s">
        <v>105</v>
      </c>
      <c r="BY67" t="s">
        <v>94</v>
      </c>
      <c r="BZ67" s="16">
        <v>0</v>
      </c>
      <c r="CA67" s="16"/>
    </row>
    <row r="68" spans="1:79" x14ac:dyDescent="0.15">
      <c r="A68">
        <v>2</v>
      </c>
      <c r="B68">
        <v>24</v>
      </c>
      <c r="C68" t="s">
        <v>133</v>
      </c>
      <c r="D68" t="s">
        <v>92</v>
      </c>
      <c r="E68" t="s">
        <v>161</v>
      </c>
      <c r="F68" t="s">
        <v>94</v>
      </c>
      <c r="G68" t="s">
        <v>162</v>
      </c>
      <c r="H68" t="s">
        <v>163</v>
      </c>
      <c r="I68" t="s">
        <v>94</v>
      </c>
      <c r="J68" t="s">
        <v>164</v>
      </c>
      <c r="K68" t="s">
        <v>165</v>
      </c>
      <c r="L68" t="s">
        <v>94</v>
      </c>
      <c r="M68" t="s">
        <v>166</v>
      </c>
      <c r="N68" t="s">
        <v>167</v>
      </c>
      <c r="O68" t="s">
        <v>94</v>
      </c>
      <c r="P68" t="s">
        <v>168</v>
      </c>
      <c r="Q68" t="s">
        <v>169</v>
      </c>
      <c r="R68" t="s">
        <v>94</v>
      </c>
      <c r="S68" t="s">
        <v>170</v>
      </c>
      <c r="T68" t="s">
        <v>171</v>
      </c>
      <c r="U68" t="s">
        <v>94</v>
      </c>
      <c r="V68" t="s">
        <v>172</v>
      </c>
      <c r="W68" t="s">
        <v>173</v>
      </c>
      <c r="X68" t="s">
        <v>94</v>
      </c>
      <c r="Y68" t="s">
        <v>174</v>
      </c>
      <c r="Z68" t="s">
        <v>175</v>
      </c>
      <c r="AA68" t="s">
        <v>94</v>
      </c>
      <c r="AB68" t="s">
        <v>176</v>
      </c>
      <c r="AC68" t="s">
        <v>193</v>
      </c>
      <c r="AD68" t="s">
        <v>193</v>
      </c>
      <c r="AE68" t="s">
        <v>94</v>
      </c>
      <c r="AF68" t="s">
        <v>94</v>
      </c>
      <c r="AQ68" t="s">
        <v>177</v>
      </c>
      <c r="AR68" t="s">
        <v>178</v>
      </c>
      <c r="AS68" t="s">
        <v>179</v>
      </c>
      <c r="AT68" t="s">
        <v>180</v>
      </c>
      <c r="AU68" t="s">
        <v>94</v>
      </c>
      <c r="AV68" t="s">
        <v>94</v>
      </c>
      <c r="AW68" t="s">
        <v>94</v>
      </c>
      <c r="AX68" t="s">
        <v>94</v>
      </c>
      <c r="AY68" t="s">
        <v>94</v>
      </c>
      <c r="AZ68" t="s">
        <v>101</v>
      </c>
      <c r="BA68" t="s">
        <v>94</v>
      </c>
      <c r="BB68" t="s">
        <v>181</v>
      </c>
      <c r="BC68" t="s">
        <v>182</v>
      </c>
      <c r="BD68" t="s">
        <v>117</v>
      </c>
      <c r="BE68" t="s">
        <v>101</v>
      </c>
      <c r="BF68" t="s">
        <v>94</v>
      </c>
      <c r="BG68" t="s">
        <v>94</v>
      </c>
      <c r="BH68" t="s">
        <v>94</v>
      </c>
      <c r="BI68" t="s">
        <v>94</v>
      </c>
      <c r="BJ68" t="s">
        <v>94</v>
      </c>
      <c r="BK68" t="s">
        <v>101</v>
      </c>
      <c r="BL68" t="s">
        <v>94</v>
      </c>
      <c r="BM68" t="s">
        <v>183</v>
      </c>
      <c r="BN68" t="s">
        <v>184</v>
      </c>
      <c r="BO68" t="s">
        <v>185</v>
      </c>
      <c r="BP68" t="s">
        <v>179</v>
      </c>
      <c r="BQ68" t="s">
        <v>94</v>
      </c>
      <c r="BR68" t="s">
        <v>94</v>
      </c>
      <c r="BS68" t="s">
        <v>94</v>
      </c>
      <c r="BT68" t="s">
        <v>94</v>
      </c>
      <c r="BU68" t="s">
        <v>94</v>
      </c>
      <c r="BV68" t="s">
        <v>117</v>
      </c>
      <c r="BW68" t="s">
        <v>94</v>
      </c>
      <c r="BX68" t="s">
        <v>105</v>
      </c>
      <c r="BY68" t="s">
        <v>94</v>
      </c>
      <c r="BZ68" s="16">
        <v>0</v>
      </c>
      <c r="CA68" s="16"/>
    </row>
    <row r="69" spans="1:79" x14ac:dyDescent="0.15">
      <c r="A69">
        <v>2</v>
      </c>
      <c r="B69">
        <v>25</v>
      </c>
      <c r="C69" t="s">
        <v>134</v>
      </c>
      <c r="D69" t="s">
        <v>92</v>
      </c>
      <c r="E69" t="s">
        <v>161</v>
      </c>
      <c r="F69" t="s">
        <v>94</v>
      </c>
      <c r="G69" t="s">
        <v>162</v>
      </c>
      <c r="H69" t="s">
        <v>163</v>
      </c>
      <c r="I69" t="s">
        <v>94</v>
      </c>
      <c r="J69" t="s">
        <v>164</v>
      </c>
      <c r="K69" t="s">
        <v>165</v>
      </c>
      <c r="L69" t="s">
        <v>94</v>
      </c>
      <c r="M69" t="s">
        <v>166</v>
      </c>
      <c r="N69" t="s">
        <v>167</v>
      </c>
      <c r="O69" t="s">
        <v>94</v>
      </c>
      <c r="P69" t="s">
        <v>168</v>
      </c>
      <c r="Q69" t="s">
        <v>169</v>
      </c>
      <c r="R69" t="s">
        <v>94</v>
      </c>
      <c r="S69" t="s">
        <v>170</v>
      </c>
      <c r="T69" t="s">
        <v>171</v>
      </c>
      <c r="U69" t="s">
        <v>94</v>
      </c>
      <c r="V69" t="s">
        <v>172</v>
      </c>
      <c r="W69" t="s">
        <v>173</v>
      </c>
      <c r="X69" t="s">
        <v>94</v>
      </c>
      <c r="Y69" t="s">
        <v>174</v>
      </c>
      <c r="Z69" t="s">
        <v>175</v>
      </c>
      <c r="AA69" t="s">
        <v>94</v>
      </c>
      <c r="AB69" t="s">
        <v>176</v>
      </c>
      <c r="AE69" t="s">
        <v>94</v>
      </c>
      <c r="AF69" t="s">
        <v>94</v>
      </c>
      <c r="AQ69" t="s">
        <v>177</v>
      </c>
      <c r="AR69" t="s">
        <v>178</v>
      </c>
      <c r="AS69" t="s">
        <v>179</v>
      </c>
      <c r="AT69" t="s">
        <v>180</v>
      </c>
      <c r="AU69" t="s">
        <v>94</v>
      </c>
      <c r="AV69" t="s">
        <v>94</v>
      </c>
      <c r="AW69" t="s">
        <v>94</v>
      </c>
      <c r="AX69" t="s">
        <v>94</v>
      </c>
      <c r="AY69" t="s">
        <v>94</v>
      </c>
      <c r="AZ69" t="s">
        <v>101</v>
      </c>
      <c r="BA69" t="s">
        <v>94</v>
      </c>
      <c r="BB69" t="s">
        <v>181</v>
      </c>
      <c r="BC69" t="s">
        <v>182</v>
      </c>
      <c r="BD69" t="s">
        <v>117</v>
      </c>
      <c r="BE69" t="s">
        <v>101</v>
      </c>
      <c r="BF69" t="s">
        <v>94</v>
      </c>
      <c r="BG69" t="s">
        <v>94</v>
      </c>
      <c r="BH69" t="s">
        <v>94</v>
      </c>
      <c r="BI69" t="s">
        <v>94</v>
      </c>
      <c r="BJ69" t="s">
        <v>94</v>
      </c>
      <c r="BK69" t="s">
        <v>101</v>
      </c>
      <c r="BL69" t="s">
        <v>94</v>
      </c>
      <c r="BM69" t="s">
        <v>183</v>
      </c>
      <c r="BN69" t="s">
        <v>184</v>
      </c>
      <c r="BO69" t="s">
        <v>185</v>
      </c>
      <c r="BP69" t="s">
        <v>179</v>
      </c>
      <c r="BQ69" t="s">
        <v>94</v>
      </c>
      <c r="BR69" t="s">
        <v>94</v>
      </c>
      <c r="BS69" t="s">
        <v>94</v>
      </c>
      <c r="BT69" t="s">
        <v>94</v>
      </c>
      <c r="BU69" t="s">
        <v>94</v>
      </c>
      <c r="BV69" t="s">
        <v>117</v>
      </c>
      <c r="BW69" t="s">
        <v>94</v>
      </c>
      <c r="BX69" t="s">
        <v>105</v>
      </c>
      <c r="BY69" t="s">
        <v>94</v>
      </c>
      <c r="BZ69" s="16">
        <v>0</v>
      </c>
      <c r="CA69" s="16"/>
    </row>
    <row r="70" spans="1:79" x14ac:dyDescent="0.15">
      <c r="A70">
        <v>2</v>
      </c>
      <c r="B70">
        <v>26</v>
      </c>
      <c r="C70" t="s">
        <v>135</v>
      </c>
      <c r="D70" t="s">
        <v>92</v>
      </c>
      <c r="E70" t="s">
        <v>161</v>
      </c>
      <c r="F70" t="s">
        <v>94</v>
      </c>
      <c r="G70" t="s">
        <v>162</v>
      </c>
      <c r="H70" t="s">
        <v>163</v>
      </c>
      <c r="I70" t="s">
        <v>94</v>
      </c>
      <c r="J70" t="s">
        <v>164</v>
      </c>
      <c r="K70" t="s">
        <v>165</v>
      </c>
      <c r="L70" t="s">
        <v>94</v>
      </c>
      <c r="M70" t="s">
        <v>166</v>
      </c>
      <c r="N70" t="s">
        <v>167</v>
      </c>
      <c r="O70" t="s">
        <v>94</v>
      </c>
      <c r="P70" t="s">
        <v>168</v>
      </c>
      <c r="Q70" t="s">
        <v>169</v>
      </c>
      <c r="R70" t="s">
        <v>94</v>
      </c>
      <c r="S70" t="s">
        <v>170</v>
      </c>
      <c r="T70" t="s">
        <v>171</v>
      </c>
      <c r="U70" t="s">
        <v>94</v>
      </c>
      <c r="V70" t="s">
        <v>172</v>
      </c>
      <c r="W70" t="s">
        <v>173</v>
      </c>
      <c r="X70" t="s">
        <v>94</v>
      </c>
      <c r="Y70" t="s">
        <v>174</v>
      </c>
      <c r="Z70" t="s">
        <v>175</v>
      </c>
      <c r="AA70" t="s">
        <v>94</v>
      </c>
      <c r="AB70" t="s">
        <v>176</v>
      </c>
      <c r="AC70" t="s">
        <v>94</v>
      </c>
      <c r="AD70" t="s">
        <v>94</v>
      </c>
      <c r="AE70" t="s">
        <v>94</v>
      </c>
      <c r="AF70" t="s">
        <v>94</v>
      </c>
      <c r="AQ70" t="s">
        <v>177</v>
      </c>
      <c r="AR70" t="s">
        <v>178</v>
      </c>
      <c r="AS70" t="s">
        <v>179</v>
      </c>
      <c r="AT70" t="s">
        <v>180</v>
      </c>
      <c r="AU70" t="s">
        <v>94</v>
      </c>
      <c r="AV70" t="s">
        <v>94</v>
      </c>
      <c r="AW70" t="s">
        <v>94</v>
      </c>
      <c r="AX70" t="s">
        <v>94</v>
      </c>
      <c r="AY70" t="s">
        <v>94</v>
      </c>
      <c r="AZ70" t="s">
        <v>101</v>
      </c>
      <c r="BA70" t="s">
        <v>94</v>
      </c>
      <c r="BB70" t="s">
        <v>181</v>
      </c>
      <c r="BC70" t="s">
        <v>182</v>
      </c>
      <c r="BD70" t="s">
        <v>117</v>
      </c>
      <c r="BE70" t="s">
        <v>101</v>
      </c>
      <c r="BF70" t="s">
        <v>94</v>
      </c>
      <c r="BG70" t="s">
        <v>94</v>
      </c>
      <c r="BH70" t="s">
        <v>94</v>
      </c>
      <c r="BI70" t="s">
        <v>94</v>
      </c>
      <c r="BJ70" t="s">
        <v>94</v>
      </c>
      <c r="BK70" t="s">
        <v>101</v>
      </c>
      <c r="BL70" t="s">
        <v>94</v>
      </c>
      <c r="BM70" t="s">
        <v>183</v>
      </c>
      <c r="BN70" t="s">
        <v>184</v>
      </c>
      <c r="BO70" t="s">
        <v>185</v>
      </c>
      <c r="BP70" t="s">
        <v>179</v>
      </c>
      <c r="BQ70" t="s">
        <v>94</v>
      </c>
      <c r="BR70" t="s">
        <v>94</v>
      </c>
      <c r="BS70" t="s">
        <v>94</v>
      </c>
      <c r="BT70" t="s">
        <v>94</v>
      </c>
      <c r="BU70" t="s">
        <v>94</v>
      </c>
      <c r="BV70" t="s">
        <v>117</v>
      </c>
      <c r="BW70" t="s">
        <v>94</v>
      </c>
      <c r="BX70" t="s">
        <v>105</v>
      </c>
      <c r="BY70" t="s">
        <v>94</v>
      </c>
      <c r="BZ70" s="16">
        <v>0</v>
      </c>
      <c r="CA70" s="16"/>
    </row>
    <row r="71" spans="1:79" x14ac:dyDescent="0.15">
      <c r="A71">
        <v>2</v>
      </c>
      <c r="B71">
        <v>27</v>
      </c>
      <c r="C71" t="s">
        <v>136</v>
      </c>
      <c r="D71" t="s">
        <v>92</v>
      </c>
      <c r="E71" t="s">
        <v>161</v>
      </c>
      <c r="F71" t="s">
        <v>94</v>
      </c>
      <c r="G71" t="s">
        <v>162</v>
      </c>
      <c r="H71" t="s">
        <v>163</v>
      </c>
      <c r="I71" t="s">
        <v>94</v>
      </c>
      <c r="J71" t="s">
        <v>164</v>
      </c>
      <c r="K71" t="s">
        <v>165</v>
      </c>
      <c r="L71" t="s">
        <v>94</v>
      </c>
      <c r="M71" t="s">
        <v>166</v>
      </c>
      <c r="N71" t="s">
        <v>167</v>
      </c>
      <c r="O71" t="s">
        <v>94</v>
      </c>
      <c r="P71" t="s">
        <v>168</v>
      </c>
      <c r="Q71" t="s">
        <v>169</v>
      </c>
      <c r="R71" t="s">
        <v>94</v>
      </c>
      <c r="S71" t="s">
        <v>170</v>
      </c>
      <c r="T71" t="s">
        <v>171</v>
      </c>
      <c r="U71" t="s">
        <v>94</v>
      </c>
      <c r="V71" t="s">
        <v>172</v>
      </c>
      <c r="W71" t="s">
        <v>173</v>
      </c>
      <c r="X71" t="s">
        <v>94</v>
      </c>
      <c r="Y71" t="s">
        <v>174</v>
      </c>
      <c r="Z71" t="s">
        <v>175</v>
      </c>
      <c r="AA71" t="s">
        <v>94</v>
      </c>
      <c r="AB71" t="s">
        <v>176</v>
      </c>
      <c r="AE71" t="s">
        <v>94</v>
      </c>
      <c r="AF71" t="s">
        <v>94</v>
      </c>
      <c r="AQ71" t="s">
        <v>177</v>
      </c>
      <c r="AR71" t="s">
        <v>178</v>
      </c>
      <c r="AS71" t="s">
        <v>179</v>
      </c>
      <c r="AT71" t="s">
        <v>180</v>
      </c>
      <c r="AU71" t="s">
        <v>94</v>
      </c>
      <c r="AV71" t="s">
        <v>94</v>
      </c>
      <c r="AW71" t="s">
        <v>94</v>
      </c>
      <c r="AX71" t="s">
        <v>94</v>
      </c>
      <c r="AY71" t="s">
        <v>94</v>
      </c>
      <c r="AZ71" t="s">
        <v>101</v>
      </c>
      <c r="BA71" t="s">
        <v>94</v>
      </c>
      <c r="BB71" t="s">
        <v>181</v>
      </c>
      <c r="BC71" t="s">
        <v>182</v>
      </c>
      <c r="BD71" t="s">
        <v>117</v>
      </c>
      <c r="BE71" t="s">
        <v>101</v>
      </c>
      <c r="BF71" t="s">
        <v>94</v>
      </c>
      <c r="BG71" t="s">
        <v>94</v>
      </c>
      <c r="BH71" t="s">
        <v>94</v>
      </c>
      <c r="BI71" t="s">
        <v>94</v>
      </c>
      <c r="BJ71" t="s">
        <v>94</v>
      </c>
      <c r="BK71" t="s">
        <v>101</v>
      </c>
      <c r="BL71" t="s">
        <v>94</v>
      </c>
      <c r="BM71" t="s">
        <v>183</v>
      </c>
      <c r="BN71" t="s">
        <v>184</v>
      </c>
      <c r="BO71" t="s">
        <v>185</v>
      </c>
      <c r="BP71" t="s">
        <v>179</v>
      </c>
      <c r="BQ71" t="s">
        <v>94</v>
      </c>
      <c r="BR71" t="s">
        <v>94</v>
      </c>
      <c r="BS71" t="s">
        <v>94</v>
      </c>
      <c r="BT71" t="s">
        <v>94</v>
      </c>
      <c r="BU71" t="s">
        <v>94</v>
      </c>
      <c r="BV71" t="s">
        <v>117</v>
      </c>
      <c r="BW71" t="s">
        <v>94</v>
      </c>
      <c r="BX71" t="s">
        <v>105</v>
      </c>
      <c r="BY71" t="s">
        <v>94</v>
      </c>
      <c r="BZ71" s="16">
        <v>0</v>
      </c>
      <c r="CA71" s="16"/>
    </row>
    <row r="72" spans="1:79" x14ac:dyDescent="0.15">
      <c r="A72">
        <v>2</v>
      </c>
      <c r="B72">
        <v>28</v>
      </c>
      <c r="C72" t="s">
        <v>137</v>
      </c>
      <c r="D72" t="s">
        <v>92</v>
      </c>
      <c r="E72" t="s">
        <v>161</v>
      </c>
      <c r="F72" t="s">
        <v>94</v>
      </c>
      <c r="G72" t="s">
        <v>162</v>
      </c>
      <c r="H72" t="s">
        <v>163</v>
      </c>
      <c r="I72" t="s">
        <v>94</v>
      </c>
      <c r="J72" t="s">
        <v>164</v>
      </c>
      <c r="K72" t="s">
        <v>165</v>
      </c>
      <c r="L72" t="s">
        <v>94</v>
      </c>
      <c r="M72" t="s">
        <v>166</v>
      </c>
      <c r="N72" t="s">
        <v>167</v>
      </c>
      <c r="O72" t="s">
        <v>94</v>
      </c>
      <c r="P72" t="s">
        <v>168</v>
      </c>
      <c r="Q72" t="s">
        <v>169</v>
      </c>
      <c r="R72" t="s">
        <v>94</v>
      </c>
      <c r="S72" t="s">
        <v>170</v>
      </c>
      <c r="T72" t="s">
        <v>171</v>
      </c>
      <c r="U72" t="s">
        <v>94</v>
      </c>
      <c r="V72" t="s">
        <v>172</v>
      </c>
      <c r="W72" t="s">
        <v>173</v>
      </c>
      <c r="X72" t="s">
        <v>94</v>
      </c>
      <c r="Y72" t="s">
        <v>174</v>
      </c>
      <c r="Z72" t="s">
        <v>175</v>
      </c>
      <c r="AA72" t="s">
        <v>94</v>
      </c>
      <c r="AB72" t="s">
        <v>176</v>
      </c>
      <c r="AC72" t="s">
        <v>94</v>
      </c>
      <c r="AD72" t="s">
        <v>94</v>
      </c>
      <c r="AE72" t="s">
        <v>94</v>
      </c>
      <c r="AF72" t="s">
        <v>94</v>
      </c>
      <c r="AQ72" t="s">
        <v>177</v>
      </c>
      <c r="AR72" t="s">
        <v>178</v>
      </c>
      <c r="AS72" t="s">
        <v>179</v>
      </c>
      <c r="AT72" t="s">
        <v>180</v>
      </c>
      <c r="AU72" t="s">
        <v>94</v>
      </c>
      <c r="AV72" t="s">
        <v>94</v>
      </c>
      <c r="AW72" t="s">
        <v>94</v>
      </c>
      <c r="AX72" t="s">
        <v>94</v>
      </c>
      <c r="AY72" t="s">
        <v>94</v>
      </c>
      <c r="AZ72" t="s">
        <v>101</v>
      </c>
      <c r="BA72" t="s">
        <v>94</v>
      </c>
      <c r="BB72" t="s">
        <v>181</v>
      </c>
      <c r="BC72" t="s">
        <v>182</v>
      </c>
      <c r="BD72" t="s">
        <v>117</v>
      </c>
      <c r="BE72" t="s">
        <v>101</v>
      </c>
      <c r="BF72" t="s">
        <v>94</v>
      </c>
      <c r="BG72" t="s">
        <v>94</v>
      </c>
      <c r="BH72" t="s">
        <v>94</v>
      </c>
      <c r="BI72" t="s">
        <v>94</v>
      </c>
      <c r="BJ72" t="s">
        <v>94</v>
      </c>
      <c r="BK72" t="s">
        <v>101</v>
      </c>
      <c r="BL72" t="s">
        <v>94</v>
      </c>
      <c r="BM72" t="s">
        <v>183</v>
      </c>
      <c r="BN72" t="s">
        <v>184</v>
      </c>
      <c r="BO72" t="s">
        <v>185</v>
      </c>
      <c r="BP72" t="s">
        <v>179</v>
      </c>
      <c r="BQ72" t="s">
        <v>94</v>
      </c>
      <c r="BR72" t="s">
        <v>94</v>
      </c>
      <c r="BS72" t="s">
        <v>94</v>
      </c>
      <c r="BT72" t="s">
        <v>94</v>
      </c>
      <c r="BU72" t="s">
        <v>94</v>
      </c>
      <c r="BV72" t="s">
        <v>117</v>
      </c>
      <c r="BW72" t="s">
        <v>94</v>
      </c>
      <c r="BX72" t="s">
        <v>105</v>
      </c>
      <c r="BY72" t="s">
        <v>94</v>
      </c>
      <c r="BZ72" s="16">
        <v>0</v>
      </c>
      <c r="CA72" s="16"/>
    </row>
    <row r="73" spans="1:79" x14ac:dyDescent="0.15">
      <c r="A73">
        <v>2</v>
      </c>
      <c r="B73">
        <v>29</v>
      </c>
      <c r="C73" t="s">
        <v>138</v>
      </c>
      <c r="D73" t="s">
        <v>92</v>
      </c>
      <c r="E73" t="s">
        <v>161</v>
      </c>
      <c r="F73" t="s">
        <v>101</v>
      </c>
      <c r="G73" t="s">
        <v>162</v>
      </c>
      <c r="H73" t="s">
        <v>163</v>
      </c>
      <c r="I73" t="s">
        <v>94</v>
      </c>
      <c r="J73" t="s">
        <v>164</v>
      </c>
      <c r="K73" t="s">
        <v>165</v>
      </c>
      <c r="L73" t="s">
        <v>94</v>
      </c>
      <c r="M73" t="s">
        <v>166</v>
      </c>
      <c r="N73" t="s">
        <v>167</v>
      </c>
      <c r="O73" t="s">
        <v>94</v>
      </c>
      <c r="P73" t="s">
        <v>168</v>
      </c>
      <c r="Q73" t="s">
        <v>169</v>
      </c>
      <c r="R73" t="s">
        <v>94</v>
      </c>
      <c r="S73" t="s">
        <v>170</v>
      </c>
      <c r="T73" t="s">
        <v>171</v>
      </c>
      <c r="U73" t="s">
        <v>94</v>
      </c>
      <c r="V73" t="s">
        <v>172</v>
      </c>
      <c r="W73" t="s">
        <v>173</v>
      </c>
      <c r="X73" t="s">
        <v>94</v>
      </c>
      <c r="Y73" t="s">
        <v>174</v>
      </c>
      <c r="Z73" t="s">
        <v>175</v>
      </c>
      <c r="AA73" t="s">
        <v>94</v>
      </c>
      <c r="AB73" t="s">
        <v>176</v>
      </c>
      <c r="AC73" t="s">
        <v>194</v>
      </c>
      <c r="AD73" t="s">
        <v>195</v>
      </c>
      <c r="AE73" t="s">
        <v>101</v>
      </c>
      <c r="AF73" t="s">
        <v>94</v>
      </c>
      <c r="AQ73" t="s">
        <v>177</v>
      </c>
      <c r="AR73" t="s">
        <v>178</v>
      </c>
      <c r="AS73" t="s">
        <v>179</v>
      </c>
      <c r="AT73" t="s">
        <v>180</v>
      </c>
      <c r="AU73" t="s">
        <v>94</v>
      </c>
      <c r="AV73" t="s">
        <v>94</v>
      </c>
      <c r="AW73" t="s">
        <v>94</v>
      </c>
      <c r="AX73" t="s">
        <v>94</v>
      </c>
      <c r="AY73" t="s">
        <v>94</v>
      </c>
      <c r="AZ73" t="s">
        <v>101</v>
      </c>
      <c r="BA73" t="s">
        <v>94</v>
      </c>
      <c r="BB73" t="s">
        <v>181</v>
      </c>
      <c r="BC73" t="s">
        <v>182</v>
      </c>
      <c r="BD73" t="s">
        <v>117</v>
      </c>
      <c r="BE73" t="s">
        <v>101</v>
      </c>
      <c r="BF73" t="s">
        <v>94</v>
      </c>
      <c r="BG73" t="s">
        <v>94</v>
      </c>
      <c r="BH73" t="s">
        <v>94</v>
      </c>
      <c r="BI73" t="s">
        <v>94</v>
      </c>
      <c r="BJ73" t="s">
        <v>94</v>
      </c>
      <c r="BK73" t="s">
        <v>101</v>
      </c>
      <c r="BL73" t="s">
        <v>94</v>
      </c>
      <c r="BM73" t="s">
        <v>183</v>
      </c>
      <c r="BN73" t="s">
        <v>184</v>
      </c>
      <c r="BO73" t="s">
        <v>185</v>
      </c>
      <c r="BP73" t="s">
        <v>179</v>
      </c>
      <c r="BQ73" t="s">
        <v>94</v>
      </c>
      <c r="BR73" t="s">
        <v>94</v>
      </c>
      <c r="BS73" t="s">
        <v>94</v>
      </c>
      <c r="BT73" t="s">
        <v>94</v>
      </c>
      <c r="BU73" t="s">
        <v>94</v>
      </c>
      <c r="BV73" t="s">
        <v>117</v>
      </c>
      <c r="BW73" t="s">
        <v>94</v>
      </c>
      <c r="BX73" t="s">
        <v>105</v>
      </c>
      <c r="BY73" t="s">
        <v>94</v>
      </c>
      <c r="BZ73" s="16">
        <v>0</v>
      </c>
      <c r="CA73" s="16"/>
    </row>
    <row r="74" spans="1:79" x14ac:dyDescent="0.15">
      <c r="A74">
        <v>2</v>
      </c>
      <c r="B74">
        <v>30</v>
      </c>
      <c r="C74" t="s">
        <v>140</v>
      </c>
      <c r="D74" t="s">
        <v>92</v>
      </c>
      <c r="E74" t="s">
        <v>161</v>
      </c>
      <c r="F74" t="s">
        <v>101</v>
      </c>
      <c r="G74" t="s">
        <v>162</v>
      </c>
      <c r="H74" t="s">
        <v>163</v>
      </c>
      <c r="I74" t="s">
        <v>94</v>
      </c>
      <c r="J74" t="s">
        <v>164</v>
      </c>
      <c r="K74" t="s">
        <v>165</v>
      </c>
      <c r="L74" t="s">
        <v>94</v>
      </c>
      <c r="M74" t="s">
        <v>166</v>
      </c>
      <c r="N74" t="s">
        <v>167</v>
      </c>
      <c r="O74" t="s">
        <v>94</v>
      </c>
      <c r="P74" t="s">
        <v>168</v>
      </c>
      <c r="Q74" t="s">
        <v>169</v>
      </c>
      <c r="R74" t="s">
        <v>94</v>
      </c>
      <c r="S74" t="s">
        <v>170</v>
      </c>
      <c r="T74" t="s">
        <v>171</v>
      </c>
      <c r="U74" t="s">
        <v>94</v>
      </c>
      <c r="V74" t="s">
        <v>172</v>
      </c>
      <c r="W74" t="s">
        <v>173</v>
      </c>
      <c r="X74" t="s">
        <v>94</v>
      </c>
      <c r="Y74" t="s">
        <v>174</v>
      </c>
      <c r="Z74" t="s">
        <v>175</v>
      </c>
      <c r="AA74" t="s">
        <v>94</v>
      </c>
      <c r="AB74" t="s">
        <v>176</v>
      </c>
      <c r="AC74" t="s">
        <v>194</v>
      </c>
      <c r="AD74" t="s">
        <v>195</v>
      </c>
      <c r="AE74" t="s">
        <v>101</v>
      </c>
      <c r="AF74" t="s">
        <v>94</v>
      </c>
      <c r="AQ74" t="s">
        <v>177</v>
      </c>
      <c r="AR74" t="s">
        <v>178</v>
      </c>
      <c r="AS74" t="s">
        <v>179</v>
      </c>
      <c r="AT74" t="s">
        <v>180</v>
      </c>
      <c r="AU74" t="s">
        <v>94</v>
      </c>
      <c r="AV74" t="s">
        <v>94</v>
      </c>
      <c r="AW74" t="s">
        <v>94</v>
      </c>
      <c r="AX74" t="s">
        <v>94</v>
      </c>
      <c r="AY74" t="s">
        <v>94</v>
      </c>
      <c r="AZ74" t="s">
        <v>101</v>
      </c>
      <c r="BA74" t="s">
        <v>94</v>
      </c>
      <c r="BB74" t="s">
        <v>181</v>
      </c>
      <c r="BC74" t="s">
        <v>182</v>
      </c>
      <c r="BD74" t="s">
        <v>117</v>
      </c>
      <c r="BE74" t="s">
        <v>101</v>
      </c>
      <c r="BF74" t="s">
        <v>94</v>
      </c>
      <c r="BG74" t="s">
        <v>94</v>
      </c>
      <c r="BH74" t="s">
        <v>94</v>
      </c>
      <c r="BI74" t="s">
        <v>94</v>
      </c>
      <c r="BJ74" t="s">
        <v>94</v>
      </c>
      <c r="BK74" t="s">
        <v>101</v>
      </c>
      <c r="BL74" t="s">
        <v>94</v>
      </c>
      <c r="BM74" t="s">
        <v>183</v>
      </c>
      <c r="BN74" t="s">
        <v>184</v>
      </c>
      <c r="BO74" t="s">
        <v>185</v>
      </c>
      <c r="BP74" t="s">
        <v>179</v>
      </c>
      <c r="BQ74" t="s">
        <v>94</v>
      </c>
      <c r="BR74" t="s">
        <v>94</v>
      </c>
      <c r="BS74" t="s">
        <v>94</v>
      </c>
      <c r="BT74" t="s">
        <v>94</v>
      </c>
      <c r="BU74" t="s">
        <v>94</v>
      </c>
      <c r="BV74" t="s">
        <v>117</v>
      </c>
      <c r="BW74" t="s">
        <v>94</v>
      </c>
      <c r="BX74" t="s">
        <v>105</v>
      </c>
      <c r="BY74" t="s">
        <v>94</v>
      </c>
      <c r="BZ74" s="16">
        <v>0</v>
      </c>
      <c r="CA74" s="16"/>
    </row>
    <row r="75" spans="1:79" x14ac:dyDescent="0.15">
      <c r="A75">
        <v>2</v>
      </c>
      <c r="B75">
        <v>31</v>
      </c>
      <c r="C75" t="s">
        <v>141</v>
      </c>
      <c r="D75" t="s">
        <v>92</v>
      </c>
      <c r="E75" t="s">
        <v>161</v>
      </c>
      <c r="F75" t="s">
        <v>94</v>
      </c>
      <c r="G75" t="s">
        <v>162</v>
      </c>
      <c r="H75" t="s">
        <v>163</v>
      </c>
      <c r="I75" t="s">
        <v>94</v>
      </c>
      <c r="J75" t="s">
        <v>164</v>
      </c>
      <c r="K75" t="s">
        <v>165</v>
      </c>
      <c r="L75" t="s">
        <v>94</v>
      </c>
      <c r="M75" t="s">
        <v>166</v>
      </c>
      <c r="N75" t="s">
        <v>167</v>
      </c>
      <c r="O75" t="s">
        <v>94</v>
      </c>
      <c r="P75" t="s">
        <v>168</v>
      </c>
      <c r="Q75" t="s">
        <v>169</v>
      </c>
      <c r="R75" t="s">
        <v>94</v>
      </c>
      <c r="S75" t="s">
        <v>170</v>
      </c>
      <c r="T75" t="s">
        <v>171</v>
      </c>
      <c r="U75" t="s">
        <v>94</v>
      </c>
      <c r="V75" t="s">
        <v>172</v>
      </c>
      <c r="W75" t="s">
        <v>173</v>
      </c>
      <c r="X75" t="s">
        <v>94</v>
      </c>
      <c r="Y75" t="s">
        <v>174</v>
      </c>
      <c r="Z75" t="s">
        <v>175</v>
      </c>
      <c r="AA75" t="s">
        <v>94</v>
      </c>
      <c r="AB75" t="s">
        <v>176</v>
      </c>
      <c r="AE75" t="s">
        <v>94</v>
      </c>
      <c r="AF75" t="s">
        <v>94</v>
      </c>
      <c r="AQ75" t="s">
        <v>177</v>
      </c>
      <c r="AR75" t="s">
        <v>178</v>
      </c>
      <c r="AS75" t="s">
        <v>179</v>
      </c>
      <c r="AT75" t="s">
        <v>180</v>
      </c>
      <c r="AU75" t="s">
        <v>94</v>
      </c>
      <c r="AV75" t="s">
        <v>94</v>
      </c>
      <c r="AW75" t="s">
        <v>94</v>
      </c>
      <c r="AX75" t="s">
        <v>94</v>
      </c>
      <c r="AY75" t="s">
        <v>94</v>
      </c>
      <c r="AZ75" t="s">
        <v>101</v>
      </c>
      <c r="BA75" t="s">
        <v>94</v>
      </c>
      <c r="BB75" t="s">
        <v>181</v>
      </c>
      <c r="BC75" t="s">
        <v>182</v>
      </c>
      <c r="BD75" t="s">
        <v>117</v>
      </c>
      <c r="BE75" t="s">
        <v>101</v>
      </c>
      <c r="BF75" t="s">
        <v>94</v>
      </c>
      <c r="BG75" t="s">
        <v>94</v>
      </c>
      <c r="BH75" t="s">
        <v>94</v>
      </c>
      <c r="BI75" t="s">
        <v>94</v>
      </c>
      <c r="BJ75" t="s">
        <v>94</v>
      </c>
      <c r="BK75" t="s">
        <v>101</v>
      </c>
      <c r="BL75" t="s">
        <v>94</v>
      </c>
      <c r="BM75" t="s">
        <v>183</v>
      </c>
      <c r="BN75" t="s">
        <v>184</v>
      </c>
      <c r="BO75" t="s">
        <v>185</v>
      </c>
      <c r="BP75" t="s">
        <v>179</v>
      </c>
      <c r="BQ75" t="s">
        <v>94</v>
      </c>
      <c r="BR75" t="s">
        <v>94</v>
      </c>
      <c r="BS75" t="s">
        <v>94</v>
      </c>
      <c r="BT75" t="s">
        <v>94</v>
      </c>
      <c r="BU75" t="s">
        <v>94</v>
      </c>
      <c r="BV75" t="s">
        <v>117</v>
      </c>
      <c r="BW75" t="s">
        <v>94</v>
      </c>
      <c r="BX75" t="s">
        <v>105</v>
      </c>
      <c r="BY75" t="s">
        <v>94</v>
      </c>
      <c r="BZ75" s="16">
        <v>0</v>
      </c>
      <c r="CA75" s="16"/>
    </row>
    <row r="76" spans="1:79" x14ac:dyDescent="0.15">
      <c r="A76">
        <v>2</v>
      </c>
      <c r="B76">
        <v>32</v>
      </c>
      <c r="C76" t="s">
        <v>142</v>
      </c>
      <c r="D76" t="s">
        <v>92</v>
      </c>
      <c r="E76" t="s">
        <v>161</v>
      </c>
      <c r="F76" t="s">
        <v>94</v>
      </c>
      <c r="G76" t="s">
        <v>162</v>
      </c>
      <c r="H76" t="s">
        <v>163</v>
      </c>
      <c r="I76" t="s">
        <v>94</v>
      </c>
      <c r="J76" t="s">
        <v>164</v>
      </c>
      <c r="K76" t="s">
        <v>165</v>
      </c>
      <c r="L76" t="s">
        <v>94</v>
      </c>
      <c r="M76" t="s">
        <v>166</v>
      </c>
      <c r="N76" t="s">
        <v>167</v>
      </c>
      <c r="O76" t="s">
        <v>94</v>
      </c>
      <c r="P76" t="s">
        <v>168</v>
      </c>
      <c r="Q76" t="s">
        <v>169</v>
      </c>
      <c r="R76" t="s">
        <v>94</v>
      </c>
      <c r="S76" t="s">
        <v>170</v>
      </c>
      <c r="T76" t="s">
        <v>171</v>
      </c>
      <c r="U76" t="s">
        <v>94</v>
      </c>
      <c r="V76" t="s">
        <v>172</v>
      </c>
      <c r="W76" t="s">
        <v>173</v>
      </c>
      <c r="X76" t="s">
        <v>94</v>
      </c>
      <c r="Y76" t="s">
        <v>174</v>
      </c>
      <c r="Z76" t="s">
        <v>175</v>
      </c>
      <c r="AA76" t="s">
        <v>94</v>
      </c>
      <c r="AB76" t="s">
        <v>176</v>
      </c>
      <c r="AC76" t="s">
        <v>94</v>
      </c>
      <c r="AD76" t="s">
        <v>94</v>
      </c>
      <c r="AE76" t="s">
        <v>94</v>
      </c>
      <c r="AF76" t="s">
        <v>94</v>
      </c>
      <c r="AQ76" t="s">
        <v>177</v>
      </c>
      <c r="AR76" t="s">
        <v>178</v>
      </c>
      <c r="AS76" t="s">
        <v>179</v>
      </c>
      <c r="AT76" t="s">
        <v>180</v>
      </c>
      <c r="AU76" t="s">
        <v>94</v>
      </c>
      <c r="AV76" t="s">
        <v>94</v>
      </c>
      <c r="AW76" t="s">
        <v>94</v>
      </c>
      <c r="AX76" t="s">
        <v>94</v>
      </c>
      <c r="AY76" t="s">
        <v>94</v>
      </c>
      <c r="AZ76" t="s">
        <v>101</v>
      </c>
      <c r="BA76" t="s">
        <v>94</v>
      </c>
      <c r="BB76" t="s">
        <v>181</v>
      </c>
      <c r="BC76" t="s">
        <v>182</v>
      </c>
      <c r="BD76" t="s">
        <v>117</v>
      </c>
      <c r="BE76" t="s">
        <v>101</v>
      </c>
      <c r="BF76" t="s">
        <v>94</v>
      </c>
      <c r="BG76" t="s">
        <v>94</v>
      </c>
      <c r="BH76" t="s">
        <v>94</v>
      </c>
      <c r="BI76" t="s">
        <v>94</v>
      </c>
      <c r="BJ76" t="s">
        <v>94</v>
      </c>
      <c r="BK76" t="s">
        <v>101</v>
      </c>
      <c r="BL76" t="s">
        <v>94</v>
      </c>
      <c r="BM76" t="s">
        <v>183</v>
      </c>
      <c r="BN76" t="s">
        <v>184</v>
      </c>
      <c r="BO76" t="s">
        <v>185</v>
      </c>
      <c r="BP76" t="s">
        <v>179</v>
      </c>
      <c r="BQ76" t="s">
        <v>94</v>
      </c>
      <c r="BR76" t="s">
        <v>94</v>
      </c>
      <c r="BS76" t="s">
        <v>94</v>
      </c>
      <c r="BT76" t="s">
        <v>94</v>
      </c>
      <c r="BU76" t="s">
        <v>94</v>
      </c>
      <c r="BV76" t="s">
        <v>117</v>
      </c>
      <c r="BW76" t="s">
        <v>94</v>
      </c>
      <c r="BX76" t="s">
        <v>105</v>
      </c>
      <c r="BY76" t="s">
        <v>94</v>
      </c>
      <c r="BZ76" s="16">
        <v>0</v>
      </c>
      <c r="CA76" s="16"/>
    </row>
    <row r="77" spans="1:79" x14ac:dyDescent="0.15">
      <c r="A77">
        <v>2</v>
      </c>
      <c r="B77">
        <v>33</v>
      </c>
      <c r="C77" t="s">
        <v>143</v>
      </c>
      <c r="D77" t="s">
        <v>92</v>
      </c>
      <c r="E77" t="s">
        <v>161</v>
      </c>
      <c r="F77" t="s">
        <v>94</v>
      </c>
      <c r="G77" t="s">
        <v>162</v>
      </c>
      <c r="H77" t="s">
        <v>163</v>
      </c>
      <c r="I77" t="s">
        <v>94</v>
      </c>
      <c r="J77" t="s">
        <v>164</v>
      </c>
      <c r="K77" t="s">
        <v>165</v>
      </c>
      <c r="L77" t="s">
        <v>94</v>
      </c>
      <c r="M77" t="s">
        <v>166</v>
      </c>
      <c r="N77" t="s">
        <v>167</v>
      </c>
      <c r="O77" t="s">
        <v>94</v>
      </c>
      <c r="P77" t="s">
        <v>168</v>
      </c>
      <c r="Q77" t="s">
        <v>169</v>
      </c>
      <c r="R77" t="s">
        <v>94</v>
      </c>
      <c r="S77" t="s">
        <v>170</v>
      </c>
      <c r="T77" t="s">
        <v>171</v>
      </c>
      <c r="U77" t="s">
        <v>94</v>
      </c>
      <c r="V77" t="s">
        <v>172</v>
      </c>
      <c r="W77" t="s">
        <v>173</v>
      </c>
      <c r="X77" t="s">
        <v>94</v>
      </c>
      <c r="Y77" t="s">
        <v>174</v>
      </c>
      <c r="Z77" t="s">
        <v>175</v>
      </c>
      <c r="AA77" t="s">
        <v>94</v>
      </c>
      <c r="AB77" t="s">
        <v>176</v>
      </c>
      <c r="AE77" t="s">
        <v>94</v>
      </c>
      <c r="AF77" t="s">
        <v>94</v>
      </c>
      <c r="AQ77" t="s">
        <v>177</v>
      </c>
      <c r="AR77" t="s">
        <v>178</v>
      </c>
      <c r="AS77" t="s">
        <v>179</v>
      </c>
      <c r="AT77" t="s">
        <v>180</v>
      </c>
      <c r="AU77" t="s">
        <v>94</v>
      </c>
      <c r="AV77" t="s">
        <v>94</v>
      </c>
      <c r="AW77" t="s">
        <v>94</v>
      </c>
      <c r="AX77" t="s">
        <v>94</v>
      </c>
      <c r="AY77" t="s">
        <v>94</v>
      </c>
      <c r="AZ77" t="s">
        <v>101</v>
      </c>
      <c r="BA77" t="s">
        <v>94</v>
      </c>
      <c r="BB77" t="s">
        <v>181</v>
      </c>
      <c r="BC77" t="s">
        <v>182</v>
      </c>
      <c r="BD77" t="s">
        <v>117</v>
      </c>
      <c r="BE77" t="s">
        <v>101</v>
      </c>
      <c r="BF77" t="s">
        <v>94</v>
      </c>
      <c r="BG77" t="s">
        <v>94</v>
      </c>
      <c r="BH77" t="s">
        <v>94</v>
      </c>
      <c r="BI77" t="s">
        <v>94</v>
      </c>
      <c r="BJ77" t="s">
        <v>94</v>
      </c>
      <c r="BK77" t="s">
        <v>101</v>
      </c>
      <c r="BL77" t="s">
        <v>94</v>
      </c>
      <c r="BM77" t="s">
        <v>183</v>
      </c>
      <c r="BN77" t="s">
        <v>184</v>
      </c>
      <c r="BO77" t="s">
        <v>185</v>
      </c>
      <c r="BP77" t="s">
        <v>179</v>
      </c>
      <c r="BQ77" t="s">
        <v>94</v>
      </c>
      <c r="BR77" t="s">
        <v>94</v>
      </c>
      <c r="BS77" t="s">
        <v>94</v>
      </c>
      <c r="BT77" t="s">
        <v>94</v>
      </c>
      <c r="BU77" t="s">
        <v>94</v>
      </c>
      <c r="BV77" t="s">
        <v>117</v>
      </c>
      <c r="BW77" t="s">
        <v>94</v>
      </c>
      <c r="BX77" t="s">
        <v>105</v>
      </c>
      <c r="BY77" t="s">
        <v>94</v>
      </c>
      <c r="BZ77" s="16">
        <v>0</v>
      </c>
      <c r="CA77" s="16"/>
    </row>
    <row r="78" spans="1:79" x14ac:dyDescent="0.15">
      <c r="A78">
        <v>2</v>
      </c>
      <c r="B78">
        <v>34</v>
      </c>
      <c r="C78" t="s">
        <v>144</v>
      </c>
      <c r="D78" t="s">
        <v>92</v>
      </c>
      <c r="E78" t="s">
        <v>161</v>
      </c>
      <c r="F78" t="s">
        <v>94</v>
      </c>
      <c r="G78" t="s">
        <v>162</v>
      </c>
      <c r="H78" t="s">
        <v>163</v>
      </c>
      <c r="I78" t="s">
        <v>94</v>
      </c>
      <c r="J78" t="s">
        <v>164</v>
      </c>
      <c r="K78" t="s">
        <v>165</v>
      </c>
      <c r="L78" t="s">
        <v>94</v>
      </c>
      <c r="M78" t="s">
        <v>166</v>
      </c>
      <c r="N78" t="s">
        <v>167</v>
      </c>
      <c r="O78" t="s">
        <v>94</v>
      </c>
      <c r="P78" t="s">
        <v>168</v>
      </c>
      <c r="Q78" t="s">
        <v>169</v>
      </c>
      <c r="R78" t="s">
        <v>94</v>
      </c>
      <c r="S78" t="s">
        <v>170</v>
      </c>
      <c r="T78" t="s">
        <v>171</v>
      </c>
      <c r="U78" t="s">
        <v>94</v>
      </c>
      <c r="V78" t="s">
        <v>172</v>
      </c>
      <c r="W78" t="s">
        <v>173</v>
      </c>
      <c r="X78" t="s">
        <v>94</v>
      </c>
      <c r="Y78" t="s">
        <v>174</v>
      </c>
      <c r="Z78" t="s">
        <v>175</v>
      </c>
      <c r="AA78" t="s">
        <v>94</v>
      </c>
      <c r="AB78" t="s">
        <v>176</v>
      </c>
      <c r="AC78" t="s">
        <v>196</v>
      </c>
      <c r="AD78" t="s">
        <v>196</v>
      </c>
      <c r="AE78" t="s">
        <v>94</v>
      </c>
      <c r="AF78" t="s">
        <v>94</v>
      </c>
      <c r="AQ78" t="s">
        <v>177</v>
      </c>
      <c r="AR78" t="s">
        <v>178</v>
      </c>
      <c r="AS78" t="s">
        <v>179</v>
      </c>
      <c r="AT78" t="s">
        <v>180</v>
      </c>
      <c r="AU78" t="s">
        <v>94</v>
      </c>
      <c r="AV78" t="s">
        <v>94</v>
      </c>
      <c r="AW78" t="s">
        <v>94</v>
      </c>
      <c r="AX78" t="s">
        <v>94</v>
      </c>
      <c r="AY78" t="s">
        <v>94</v>
      </c>
      <c r="AZ78" t="s">
        <v>101</v>
      </c>
      <c r="BA78" t="s">
        <v>94</v>
      </c>
      <c r="BB78" t="s">
        <v>181</v>
      </c>
      <c r="BC78" t="s">
        <v>182</v>
      </c>
      <c r="BD78" t="s">
        <v>117</v>
      </c>
      <c r="BE78" t="s">
        <v>101</v>
      </c>
      <c r="BF78" t="s">
        <v>94</v>
      </c>
      <c r="BG78" t="s">
        <v>94</v>
      </c>
      <c r="BH78" t="s">
        <v>94</v>
      </c>
      <c r="BI78" t="s">
        <v>94</v>
      </c>
      <c r="BJ78" t="s">
        <v>94</v>
      </c>
      <c r="BK78" t="s">
        <v>101</v>
      </c>
      <c r="BL78" t="s">
        <v>94</v>
      </c>
      <c r="BM78" t="s">
        <v>183</v>
      </c>
      <c r="BN78" t="s">
        <v>184</v>
      </c>
      <c r="BO78" t="s">
        <v>185</v>
      </c>
      <c r="BP78" t="s">
        <v>179</v>
      </c>
      <c r="BQ78" t="s">
        <v>94</v>
      </c>
      <c r="BR78" t="s">
        <v>94</v>
      </c>
      <c r="BS78" t="s">
        <v>94</v>
      </c>
      <c r="BT78" t="s">
        <v>94</v>
      </c>
      <c r="BU78" t="s">
        <v>94</v>
      </c>
      <c r="BV78" t="s">
        <v>117</v>
      </c>
      <c r="BW78" t="s">
        <v>94</v>
      </c>
      <c r="BX78" t="s">
        <v>105</v>
      </c>
      <c r="BY78" t="s">
        <v>94</v>
      </c>
      <c r="BZ78" s="16">
        <v>0</v>
      </c>
      <c r="CA78" s="16"/>
    </row>
    <row r="79" spans="1:79" x14ac:dyDescent="0.15">
      <c r="A79">
        <v>2</v>
      </c>
      <c r="B79">
        <v>35</v>
      </c>
      <c r="C79" t="s">
        <v>146</v>
      </c>
      <c r="D79" t="s">
        <v>92</v>
      </c>
      <c r="E79" t="s">
        <v>161</v>
      </c>
      <c r="F79" t="s">
        <v>94</v>
      </c>
      <c r="G79" t="s">
        <v>162</v>
      </c>
      <c r="H79" t="s">
        <v>163</v>
      </c>
      <c r="I79" t="s">
        <v>94</v>
      </c>
      <c r="J79" t="s">
        <v>164</v>
      </c>
      <c r="K79" t="s">
        <v>165</v>
      </c>
      <c r="L79" t="s">
        <v>94</v>
      </c>
      <c r="M79" t="s">
        <v>166</v>
      </c>
      <c r="N79" t="s">
        <v>167</v>
      </c>
      <c r="O79" t="s">
        <v>94</v>
      </c>
      <c r="P79" t="s">
        <v>168</v>
      </c>
      <c r="Q79" t="s">
        <v>169</v>
      </c>
      <c r="R79" t="s">
        <v>94</v>
      </c>
      <c r="S79" t="s">
        <v>170</v>
      </c>
      <c r="T79" t="s">
        <v>171</v>
      </c>
      <c r="U79" t="s">
        <v>94</v>
      </c>
      <c r="V79" t="s">
        <v>172</v>
      </c>
      <c r="W79" t="s">
        <v>173</v>
      </c>
      <c r="X79" t="s">
        <v>94</v>
      </c>
      <c r="Y79" t="s">
        <v>174</v>
      </c>
      <c r="Z79" t="s">
        <v>175</v>
      </c>
      <c r="AA79" t="s">
        <v>94</v>
      </c>
      <c r="AB79" t="s">
        <v>176</v>
      </c>
      <c r="AC79" t="s">
        <v>197</v>
      </c>
      <c r="AD79" t="s">
        <v>197</v>
      </c>
      <c r="AE79" t="s">
        <v>94</v>
      </c>
      <c r="AF79" t="s">
        <v>94</v>
      </c>
      <c r="AQ79" t="s">
        <v>177</v>
      </c>
      <c r="AR79" t="s">
        <v>178</v>
      </c>
      <c r="AS79" t="s">
        <v>179</v>
      </c>
      <c r="AT79" t="s">
        <v>180</v>
      </c>
      <c r="AU79" t="s">
        <v>94</v>
      </c>
      <c r="AV79" t="s">
        <v>94</v>
      </c>
      <c r="AW79" t="s">
        <v>94</v>
      </c>
      <c r="AX79" t="s">
        <v>94</v>
      </c>
      <c r="AY79" t="s">
        <v>94</v>
      </c>
      <c r="AZ79" t="s">
        <v>101</v>
      </c>
      <c r="BA79" t="s">
        <v>94</v>
      </c>
      <c r="BB79" t="s">
        <v>181</v>
      </c>
      <c r="BC79" t="s">
        <v>182</v>
      </c>
      <c r="BD79" t="s">
        <v>117</v>
      </c>
      <c r="BE79" t="s">
        <v>101</v>
      </c>
      <c r="BF79" t="s">
        <v>94</v>
      </c>
      <c r="BG79" t="s">
        <v>94</v>
      </c>
      <c r="BH79" t="s">
        <v>94</v>
      </c>
      <c r="BI79" t="s">
        <v>94</v>
      </c>
      <c r="BJ79" t="s">
        <v>94</v>
      </c>
      <c r="BK79" t="s">
        <v>101</v>
      </c>
      <c r="BL79" t="s">
        <v>94</v>
      </c>
      <c r="BM79" t="s">
        <v>183</v>
      </c>
      <c r="BN79" t="s">
        <v>184</v>
      </c>
      <c r="BO79" t="s">
        <v>185</v>
      </c>
      <c r="BP79" t="s">
        <v>179</v>
      </c>
      <c r="BQ79" t="s">
        <v>94</v>
      </c>
      <c r="BR79" t="s">
        <v>94</v>
      </c>
      <c r="BS79" t="s">
        <v>94</v>
      </c>
      <c r="BT79" t="s">
        <v>94</v>
      </c>
      <c r="BU79" t="s">
        <v>94</v>
      </c>
      <c r="BV79" t="s">
        <v>117</v>
      </c>
      <c r="BW79" t="s">
        <v>94</v>
      </c>
      <c r="BX79" t="s">
        <v>105</v>
      </c>
      <c r="BY79" t="s">
        <v>94</v>
      </c>
      <c r="BZ79" s="16">
        <v>0</v>
      </c>
      <c r="CA79" s="16"/>
    </row>
    <row r="80" spans="1:79" x14ac:dyDescent="0.15">
      <c r="A80">
        <v>2</v>
      </c>
      <c r="B80">
        <v>36</v>
      </c>
      <c r="C80" t="s">
        <v>148</v>
      </c>
      <c r="D80" t="s">
        <v>92</v>
      </c>
      <c r="E80" t="s">
        <v>161</v>
      </c>
      <c r="F80" t="s">
        <v>94</v>
      </c>
      <c r="G80" t="s">
        <v>162</v>
      </c>
      <c r="H80" t="s">
        <v>163</v>
      </c>
      <c r="I80" t="s">
        <v>94</v>
      </c>
      <c r="J80" t="s">
        <v>164</v>
      </c>
      <c r="K80" t="s">
        <v>165</v>
      </c>
      <c r="L80" t="s">
        <v>94</v>
      </c>
      <c r="M80" t="s">
        <v>166</v>
      </c>
      <c r="N80" t="s">
        <v>167</v>
      </c>
      <c r="O80" t="s">
        <v>94</v>
      </c>
      <c r="P80" t="s">
        <v>168</v>
      </c>
      <c r="Q80" t="s">
        <v>169</v>
      </c>
      <c r="R80" t="s">
        <v>94</v>
      </c>
      <c r="S80" t="s">
        <v>170</v>
      </c>
      <c r="T80" t="s">
        <v>171</v>
      </c>
      <c r="U80" t="s">
        <v>94</v>
      </c>
      <c r="V80" t="s">
        <v>172</v>
      </c>
      <c r="W80" t="s">
        <v>173</v>
      </c>
      <c r="X80" t="s">
        <v>94</v>
      </c>
      <c r="Y80" t="s">
        <v>174</v>
      </c>
      <c r="Z80" t="s">
        <v>175</v>
      </c>
      <c r="AA80" t="s">
        <v>94</v>
      </c>
      <c r="AB80" t="s">
        <v>176</v>
      </c>
      <c r="AE80" t="s">
        <v>94</v>
      </c>
      <c r="AF80" t="s">
        <v>94</v>
      </c>
      <c r="AQ80" t="s">
        <v>177</v>
      </c>
      <c r="AR80" t="s">
        <v>178</v>
      </c>
      <c r="AS80" t="s">
        <v>179</v>
      </c>
      <c r="AT80" t="s">
        <v>180</v>
      </c>
      <c r="AU80" t="s">
        <v>94</v>
      </c>
      <c r="AV80" t="s">
        <v>94</v>
      </c>
      <c r="AW80" t="s">
        <v>94</v>
      </c>
      <c r="AX80" t="s">
        <v>94</v>
      </c>
      <c r="AY80" t="s">
        <v>94</v>
      </c>
      <c r="AZ80" t="s">
        <v>101</v>
      </c>
      <c r="BA80" t="s">
        <v>94</v>
      </c>
      <c r="BB80" t="s">
        <v>181</v>
      </c>
      <c r="BC80" t="s">
        <v>182</v>
      </c>
      <c r="BD80" t="s">
        <v>117</v>
      </c>
      <c r="BE80" t="s">
        <v>101</v>
      </c>
      <c r="BF80" t="s">
        <v>94</v>
      </c>
      <c r="BG80" t="s">
        <v>94</v>
      </c>
      <c r="BH80" t="s">
        <v>94</v>
      </c>
      <c r="BI80" t="s">
        <v>94</v>
      </c>
      <c r="BJ80" t="s">
        <v>94</v>
      </c>
      <c r="BK80" t="s">
        <v>101</v>
      </c>
      <c r="BL80" t="s">
        <v>94</v>
      </c>
      <c r="BM80" t="s">
        <v>183</v>
      </c>
      <c r="BN80" t="s">
        <v>184</v>
      </c>
      <c r="BO80" t="s">
        <v>185</v>
      </c>
      <c r="BP80" t="s">
        <v>179</v>
      </c>
      <c r="BQ80" t="s">
        <v>94</v>
      </c>
      <c r="BR80" t="s">
        <v>94</v>
      </c>
      <c r="BS80" t="s">
        <v>94</v>
      </c>
      <c r="BT80" t="s">
        <v>94</v>
      </c>
      <c r="BU80" t="s">
        <v>94</v>
      </c>
      <c r="BV80" t="s">
        <v>117</v>
      </c>
      <c r="BW80" t="s">
        <v>94</v>
      </c>
      <c r="BX80" t="s">
        <v>105</v>
      </c>
      <c r="BY80" t="s">
        <v>94</v>
      </c>
      <c r="BZ80" s="16">
        <v>0</v>
      </c>
      <c r="CA80" s="16"/>
    </row>
    <row r="81" spans="1:79" x14ac:dyDescent="0.15">
      <c r="A81">
        <v>2</v>
      </c>
      <c r="B81">
        <v>37</v>
      </c>
      <c r="C81" t="s">
        <v>149</v>
      </c>
      <c r="D81" t="s">
        <v>92</v>
      </c>
      <c r="E81" t="s">
        <v>161</v>
      </c>
      <c r="F81" t="s">
        <v>94</v>
      </c>
      <c r="G81" t="s">
        <v>162</v>
      </c>
      <c r="H81" t="s">
        <v>163</v>
      </c>
      <c r="I81" t="s">
        <v>94</v>
      </c>
      <c r="J81" t="s">
        <v>164</v>
      </c>
      <c r="K81" t="s">
        <v>165</v>
      </c>
      <c r="L81" t="s">
        <v>94</v>
      </c>
      <c r="M81" t="s">
        <v>166</v>
      </c>
      <c r="N81" t="s">
        <v>167</v>
      </c>
      <c r="O81" t="s">
        <v>94</v>
      </c>
      <c r="P81" t="s">
        <v>168</v>
      </c>
      <c r="Q81" t="s">
        <v>169</v>
      </c>
      <c r="R81" t="s">
        <v>94</v>
      </c>
      <c r="S81" t="s">
        <v>170</v>
      </c>
      <c r="T81" t="s">
        <v>171</v>
      </c>
      <c r="U81" t="s">
        <v>94</v>
      </c>
      <c r="V81" t="s">
        <v>172</v>
      </c>
      <c r="W81" t="s">
        <v>173</v>
      </c>
      <c r="X81" t="s">
        <v>94</v>
      </c>
      <c r="Y81" t="s">
        <v>174</v>
      </c>
      <c r="Z81" t="s">
        <v>175</v>
      </c>
      <c r="AA81" t="s">
        <v>94</v>
      </c>
      <c r="AB81" t="s">
        <v>176</v>
      </c>
      <c r="AC81" t="s">
        <v>198</v>
      </c>
      <c r="AD81" t="s">
        <v>198</v>
      </c>
      <c r="AE81" t="s">
        <v>94</v>
      </c>
      <c r="AF81" t="s">
        <v>94</v>
      </c>
      <c r="AQ81" t="s">
        <v>177</v>
      </c>
      <c r="AR81" t="s">
        <v>178</v>
      </c>
      <c r="AS81" t="s">
        <v>179</v>
      </c>
      <c r="AT81" t="s">
        <v>180</v>
      </c>
      <c r="AU81" t="s">
        <v>94</v>
      </c>
      <c r="AV81" t="s">
        <v>94</v>
      </c>
      <c r="AW81" t="s">
        <v>94</v>
      </c>
      <c r="AX81" t="s">
        <v>94</v>
      </c>
      <c r="AY81" t="s">
        <v>94</v>
      </c>
      <c r="AZ81" t="s">
        <v>101</v>
      </c>
      <c r="BA81" t="s">
        <v>94</v>
      </c>
      <c r="BB81" t="s">
        <v>181</v>
      </c>
      <c r="BC81" t="s">
        <v>182</v>
      </c>
      <c r="BD81" t="s">
        <v>117</v>
      </c>
      <c r="BE81" t="s">
        <v>101</v>
      </c>
      <c r="BF81" t="s">
        <v>94</v>
      </c>
      <c r="BG81" t="s">
        <v>94</v>
      </c>
      <c r="BH81" t="s">
        <v>94</v>
      </c>
      <c r="BI81" t="s">
        <v>94</v>
      </c>
      <c r="BJ81" t="s">
        <v>94</v>
      </c>
      <c r="BK81" t="s">
        <v>101</v>
      </c>
      <c r="BL81" t="s">
        <v>94</v>
      </c>
      <c r="BM81" t="s">
        <v>183</v>
      </c>
      <c r="BN81" t="s">
        <v>184</v>
      </c>
      <c r="BO81" t="s">
        <v>185</v>
      </c>
      <c r="BP81" t="s">
        <v>179</v>
      </c>
      <c r="BQ81" t="s">
        <v>94</v>
      </c>
      <c r="BR81" t="s">
        <v>94</v>
      </c>
      <c r="BS81" t="s">
        <v>94</v>
      </c>
      <c r="BT81" t="s">
        <v>94</v>
      </c>
      <c r="BU81" t="s">
        <v>94</v>
      </c>
      <c r="BV81" t="s">
        <v>117</v>
      </c>
      <c r="BW81" t="s">
        <v>94</v>
      </c>
      <c r="BX81" t="s">
        <v>105</v>
      </c>
      <c r="BY81" t="s">
        <v>94</v>
      </c>
      <c r="BZ81" s="16">
        <v>0</v>
      </c>
      <c r="CA81" s="16"/>
    </row>
    <row r="82" spans="1:79" x14ac:dyDescent="0.15">
      <c r="A82">
        <v>2</v>
      </c>
      <c r="B82">
        <v>38</v>
      </c>
      <c r="C82" t="s">
        <v>151</v>
      </c>
      <c r="D82" t="s">
        <v>92</v>
      </c>
      <c r="E82" t="s">
        <v>161</v>
      </c>
      <c r="F82" t="s">
        <v>94</v>
      </c>
      <c r="G82" t="s">
        <v>162</v>
      </c>
      <c r="H82" t="s">
        <v>163</v>
      </c>
      <c r="I82" t="s">
        <v>94</v>
      </c>
      <c r="J82" t="s">
        <v>164</v>
      </c>
      <c r="K82" t="s">
        <v>165</v>
      </c>
      <c r="L82" t="s">
        <v>94</v>
      </c>
      <c r="M82" t="s">
        <v>166</v>
      </c>
      <c r="N82" t="s">
        <v>167</v>
      </c>
      <c r="O82" t="s">
        <v>94</v>
      </c>
      <c r="P82" t="s">
        <v>168</v>
      </c>
      <c r="Q82" t="s">
        <v>169</v>
      </c>
      <c r="R82" t="s">
        <v>94</v>
      </c>
      <c r="S82" t="s">
        <v>170</v>
      </c>
      <c r="T82" t="s">
        <v>171</v>
      </c>
      <c r="U82" t="s">
        <v>94</v>
      </c>
      <c r="V82" t="s">
        <v>172</v>
      </c>
      <c r="W82" t="s">
        <v>173</v>
      </c>
      <c r="X82" t="s">
        <v>94</v>
      </c>
      <c r="Y82" t="s">
        <v>174</v>
      </c>
      <c r="Z82" t="s">
        <v>175</v>
      </c>
      <c r="AA82" t="s">
        <v>94</v>
      </c>
      <c r="AB82" t="s">
        <v>176</v>
      </c>
      <c r="AC82" t="s">
        <v>199</v>
      </c>
      <c r="AD82" t="s">
        <v>199</v>
      </c>
      <c r="AE82" t="s">
        <v>94</v>
      </c>
      <c r="AF82" t="s">
        <v>94</v>
      </c>
      <c r="AQ82" t="s">
        <v>177</v>
      </c>
      <c r="AR82" t="s">
        <v>178</v>
      </c>
      <c r="AS82" t="s">
        <v>179</v>
      </c>
      <c r="AT82" t="s">
        <v>180</v>
      </c>
      <c r="AU82" t="s">
        <v>94</v>
      </c>
      <c r="AV82" t="s">
        <v>94</v>
      </c>
      <c r="AW82" t="s">
        <v>94</v>
      </c>
      <c r="AX82" t="s">
        <v>94</v>
      </c>
      <c r="AY82" t="s">
        <v>94</v>
      </c>
      <c r="AZ82" t="s">
        <v>101</v>
      </c>
      <c r="BA82" t="s">
        <v>94</v>
      </c>
      <c r="BB82" t="s">
        <v>181</v>
      </c>
      <c r="BC82" t="s">
        <v>182</v>
      </c>
      <c r="BD82" t="s">
        <v>117</v>
      </c>
      <c r="BE82" t="s">
        <v>101</v>
      </c>
      <c r="BF82" t="s">
        <v>94</v>
      </c>
      <c r="BG82" t="s">
        <v>94</v>
      </c>
      <c r="BH82" t="s">
        <v>94</v>
      </c>
      <c r="BI82" t="s">
        <v>94</v>
      </c>
      <c r="BJ82" t="s">
        <v>94</v>
      </c>
      <c r="BK82" t="s">
        <v>101</v>
      </c>
      <c r="BL82" t="s">
        <v>94</v>
      </c>
      <c r="BM82" t="s">
        <v>183</v>
      </c>
      <c r="BN82" t="s">
        <v>184</v>
      </c>
      <c r="BO82" t="s">
        <v>185</v>
      </c>
      <c r="BP82" t="s">
        <v>179</v>
      </c>
      <c r="BQ82" t="s">
        <v>94</v>
      </c>
      <c r="BR82" t="s">
        <v>94</v>
      </c>
      <c r="BS82" t="s">
        <v>94</v>
      </c>
      <c r="BT82" t="s">
        <v>94</v>
      </c>
      <c r="BU82" t="s">
        <v>94</v>
      </c>
      <c r="BV82" t="s">
        <v>117</v>
      </c>
      <c r="BW82" t="s">
        <v>94</v>
      </c>
      <c r="BX82" t="s">
        <v>105</v>
      </c>
      <c r="BY82" t="s">
        <v>94</v>
      </c>
      <c r="BZ82" s="16">
        <v>0</v>
      </c>
      <c r="CA82" s="16"/>
    </row>
    <row r="83" spans="1:79" x14ac:dyDescent="0.15">
      <c r="A83">
        <v>2</v>
      </c>
      <c r="B83">
        <v>39</v>
      </c>
      <c r="C83" t="s">
        <v>153</v>
      </c>
      <c r="D83" t="s">
        <v>92</v>
      </c>
      <c r="E83" t="s">
        <v>161</v>
      </c>
      <c r="F83" t="s">
        <v>94</v>
      </c>
      <c r="G83" t="s">
        <v>162</v>
      </c>
      <c r="H83" t="s">
        <v>163</v>
      </c>
      <c r="I83" t="s">
        <v>94</v>
      </c>
      <c r="J83" t="s">
        <v>164</v>
      </c>
      <c r="K83" t="s">
        <v>165</v>
      </c>
      <c r="L83" t="s">
        <v>94</v>
      </c>
      <c r="M83" t="s">
        <v>166</v>
      </c>
      <c r="N83" t="s">
        <v>167</v>
      </c>
      <c r="O83" t="s">
        <v>94</v>
      </c>
      <c r="P83" t="s">
        <v>168</v>
      </c>
      <c r="Q83" t="s">
        <v>169</v>
      </c>
      <c r="R83" t="s">
        <v>94</v>
      </c>
      <c r="S83" t="s">
        <v>170</v>
      </c>
      <c r="T83" t="s">
        <v>171</v>
      </c>
      <c r="U83" t="s">
        <v>94</v>
      </c>
      <c r="V83" t="s">
        <v>172</v>
      </c>
      <c r="W83" t="s">
        <v>173</v>
      </c>
      <c r="X83" t="s">
        <v>101</v>
      </c>
      <c r="Y83" t="s">
        <v>174</v>
      </c>
      <c r="Z83" t="s">
        <v>175</v>
      </c>
      <c r="AA83" t="s">
        <v>94</v>
      </c>
      <c r="AB83" t="s">
        <v>176</v>
      </c>
      <c r="AC83" t="s">
        <v>200</v>
      </c>
      <c r="AD83" t="s">
        <v>201</v>
      </c>
      <c r="AE83" t="s">
        <v>101</v>
      </c>
      <c r="AF83" t="s">
        <v>94</v>
      </c>
      <c r="AQ83" t="s">
        <v>177</v>
      </c>
      <c r="AR83" t="s">
        <v>178</v>
      </c>
      <c r="AS83" t="s">
        <v>179</v>
      </c>
      <c r="AT83" t="s">
        <v>180</v>
      </c>
      <c r="AU83" t="s">
        <v>94</v>
      </c>
      <c r="AV83" t="s">
        <v>94</v>
      </c>
      <c r="AW83" t="s">
        <v>94</v>
      </c>
      <c r="AX83" t="s">
        <v>94</v>
      </c>
      <c r="AY83" t="s">
        <v>94</v>
      </c>
      <c r="AZ83" t="s">
        <v>101</v>
      </c>
      <c r="BA83" t="s">
        <v>94</v>
      </c>
      <c r="BB83" t="s">
        <v>181</v>
      </c>
      <c r="BC83" t="s">
        <v>182</v>
      </c>
      <c r="BD83" t="s">
        <v>117</v>
      </c>
      <c r="BE83" t="s">
        <v>101</v>
      </c>
      <c r="BF83" t="s">
        <v>94</v>
      </c>
      <c r="BG83" t="s">
        <v>94</v>
      </c>
      <c r="BH83" t="s">
        <v>94</v>
      </c>
      <c r="BI83" t="s">
        <v>94</v>
      </c>
      <c r="BJ83" t="s">
        <v>94</v>
      </c>
      <c r="BK83" t="s">
        <v>101</v>
      </c>
      <c r="BL83" t="s">
        <v>94</v>
      </c>
      <c r="BM83" t="s">
        <v>183</v>
      </c>
      <c r="BN83" t="s">
        <v>184</v>
      </c>
      <c r="BO83" t="s">
        <v>185</v>
      </c>
      <c r="BP83" t="s">
        <v>179</v>
      </c>
      <c r="BQ83" t="s">
        <v>94</v>
      </c>
      <c r="BR83" t="s">
        <v>94</v>
      </c>
      <c r="BS83" t="s">
        <v>94</v>
      </c>
      <c r="BT83" t="s">
        <v>94</v>
      </c>
      <c r="BU83" t="s">
        <v>94</v>
      </c>
      <c r="BV83" t="s">
        <v>117</v>
      </c>
      <c r="BW83" t="s">
        <v>94</v>
      </c>
      <c r="BX83" t="s">
        <v>105</v>
      </c>
      <c r="BY83" t="s">
        <v>94</v>
      </c>
      <c r="BZ83" s="16">
        <v>0</v>
      </c>
      <c r="CA83" s="16"/>
    </row>
    <row r="84" spans="1:79" x14ac:dyDescent="0.15">
      <c r="A84">
        <v>2</v>
      </c>
      <c r="B84">
        <v>40</v>
      </c>
      <c r="C84" t="s">
        <v>155</v>
      </c>
      <c r="D84" t="s">
        <v>92</v>
      </c>
      <c r="E84" t="s">
        <v>161</v>
      </c>
      <c r="F84" t="s">
        <v>94</v>
      </c>
      <c r="G84" t="s">
        <v>162</v>
      </c>
      <c r="H84" t="s">
        <v>163</v>
      </c>
      <c r="I84" t="s">
        <v>94</v>
      </c>
      <c r="J84" t="s">
        <v>164</v>
      </c>
      <c r="K84" t="s">
        <v>165</v>
      </c>
      <c r="L84" t="s">
        <v>94</v>
      </c>
      <c r="M84" t="s">
        <v>166</v>
      </c>
      <c r="N84" t="s">
        <v>167</v>
      </c>
      <c r="O84" t="s">
        <v>94</v>
      </c>
      <c r="P84" t="s">
        <v>168</v>
      </c>
      <c r="Q84" t="s">
        <v>169</v>
      </c>
      <c r="R84" t="s">
        <v>94</v>
      </c>
      <c r="S84" t="s">
        <v>170</v>
      </c>
      <c r="T84" t="s">
        <v>171</v>
      </c>
      <c r="U84" t="s">
        <v>94</v>
      </c>
      <c r="V84" t="s">
        <v>172</v>
      </c>
      <c r="W84" t="s">
        <v>173</v>
      </c>
      <c r="X84" t="s">
        <v>94</v>
      </c>
      <c r="Y84" t="s">
        <v>174</v>
      </c>
      <c r="Z84" t="s">
        <v>175</v>
      </c>
      <c r="AA84" t="s">
        <v>94</v>
      </c>
      <c r="AB84" t="s">
        <v>176</v>
      </c>
      <c r="AE84" t="s">
        <v>94</v>
      </c>
      <c r="AF84" t="s">
        <v>94</v>
      </c>
      <c r="AQ84" t="s">
        <v>177</v>
      </c>
      <c r="AR84" t="s">
        <v>178</v>
      </c>
      <c r="AS84" t="s">
        <v>179</v>
      </c>
      <c r="AT84" t="s">
        <v>180</v>
      </c>
      <c r="AU84" t="s">
        <v>94</v>
      </c>
      <c r="AV84" t="s">
        <v>94</v>
      </c>
      <c r="AW84" t="s">
        <v>94</v>
      </c>
      <c r="AX84" t="s">
        <v>94</v>
      </c>
      <c r="AY84" t="s">
        <v>94</v>
      </c>
      <c r="AZ84" t="s">
        <v>101</v>
      </c>
      <c r="BA84" t="s">
        <v>94</v>
      </c>
      <c r="BB84" t="s">
        <v>181</v>
      </c>
      <c r="BC84" t="s">
        <v>182</v>
      </c>
      <c r="BD84" t="s">
        <v>117</v>
      </c>
      <c r="BE84" t="s">
        <v>101</v>
      </c>
      <c r="BF84" t="s">
        <v>94</v>
      </c>
      <c r="BG84" t="s">
        <v>94</v>
      </c>
      <c r="BH84" t="s">
        <v>94</v>
      </c>
      <c r="BI84" t="s">
        <v>94</v>
      </c>
      <c r="BJ84" t="s">
        <v>94</v>
      </c>
      <c r="BK84" t="s">
        <v>101</v>
      </c>
      <c r="BL84" t="s">
        <v>94</v>
      </c>
      <c r="BM84" t="s">
        <v>183</v>
      </c>
      <c r="BN84" t="s">
        <v>184</v>
      </c>
      <c r="BO84" t="s">
        <v>185</v>
      </c>
      <c r="BP84" t="s">
        <v>179</v>
      </c>
      <c r="BQ84" t="s">
        <v>94</v>
      </c>
      <c r="BR84" t="s">
        <v>94</v>
      </c>
      <c r="BS84" t="s">
        <v>94</v>
      </c>
      <c r="BT84" t="s">
        <v>94</v>
      </c>
      <c r="BU84" t="s">
        <v>94</v>
      </c>
      <c r="BV84" t="s">
        <v>117</v>
      </c>
      <c r="BW84" t="s">
        <v>94</v>
      </c>
      <c r="BX84" t="s">
        <v>105</v>
      </c>
      <c r="BY84" t="s">
        <v>94</v>
      </c>
      <c r="BZ84" s="16">
        <v>0</v>
      </c>
      <c r="CA84" s="16"/>
    </row>
    <row r="85" spans="1:79" x14ac:dyDescent="0.15">
      <c r="A85">
        <v>2</v>
      </c>
      <c r="B85">
        <v>41</v>
      </c>
      <c r="C85" t="s">
        <v>156</v>
      </c>
      <c r="D85" t="s">
        <v>92</v>
      </c>
      <c r="E85" t="s">
        <v>161</v>
      </c>
      <c r="F85" t="s">
        <v>94</v>
      </c>
      <c r="G85" t="s">
        <v>162</v>
      </c>
      <c r="H85" t="s">
        <v>163</v>
      </c>
      <c r="I85" t="s">
        <v>94</v>
      </c>
      <c r="J85" t="s">
        <v>164</v>
      </c>
      <c r="K85" t="s">
        <v>165</v>
      </c>
      <c r="L85" t="s">
        <v>94</v>
      </c>
      <c r="M85" t="s">
        <v>166</v>
      </c>
      <c r="N85" t="s">
        <v>167</v>
      </c>
      <c r="O85" t="s">
        <v>94</v>
      </c>
      <c r="P85" t="s">
        <v>168</v>
      </c>
      <c r="Q85" t="s">
        <v>169</v>
      </c>
      <c r="R85" t="s">
        <v>94</v>
      </c>
      <c r="S85" t="s">
        <v>170</v>
      </c>
      <c r="T85" t="s">
        <v>171</v>
      </c>
      <c r="U85" t="s">
        <v>94</v>
      </c>
      <c r="V85" t="s">
        <v>172</v>
      </c>
      <c r="W85" t="s">
        <v>173</v>
      </c>
      <c r="X85" t="s">
        <v>101</v>
      </c>
      <c r="Y85" t="s">
        <v>174</v>
      </c>
      <c r="Z85" t="s">
        <v>175</v>
      </c>
      <c r="AA85" t="s">
        <v>94</v>
      </c>
      <c r="AB85" t="s">
        <v>176</v>
      </c>
      <c r="AC85" t="s">
        <v>202</v>
      </c>
      <c r="AD85" t="s">
        <v>203</v>
      </c>
      <c r="AE85" t="s">
        <v>101</v>
      </c>
      <c r="AF85" t="s">
        <v>94</v>
      </c>
      <c r="AQ85" t="s">
        <v>177</v>
      </c>
      <c r="AR85" t="s">
        <v>178</v>
      </c>
      <c r="AS85" t="s">
        <v>179</v>
      </c>
      <c r="AT85" t="s">
        <v>180</v>
      </c>
      <c r="AU85" t="s">
        <v>94</v>
      </c>
      <c r="AV85" t="s">
        <v>94</v>
      </c>
      <c r="AW85" t="s">
        <v>94</v>
      </c>
      <c r="AX85" t="s">
        <v>94</v>
      </c>
      <c r="AY85" t="s">
        <v>94</v>
      </c>
      <c r="AZ85" t="s">
        <v>101</v>
      </c>
      <c r="BA85" t="s">
        <v>94</v>
      </c>
      <c r="BB85" t="s">
        <v>181</v>
      </c>
      <c r="BC85" t="s">
        <v>182</v>
      </c>
      <c r="BD85" t="s">
        <v>117</v>
      </c>
      <c r="BE85" t="s">
        <v>101</v>
      </c>
      <c r="BF85" t="s">
        <v>94</v>
      </c>
      <c r="BG85" t="s">
        <v>94</v>
      </c>
      <c r="BH85" t="s">
        <v>94</v>
      </c>
      <c r="BI85" t="s">
        <v>94</v>
      </c>
      <c r="BJ85" t="s">
        <v>94</v>
      </c>
      <c r="BK85" t="s">
        <v>101</v>
      </c>
      <c r="BL85" t="s">
        <v>94</v>
      </c>
      <c r="BM85" t="s">
        <v>183</v>
      </c>
      <c r="BN85" t="s">
        <v>184</v>
      </c>
      <c r="BO85" t="s">
        <v>185</v>
      </c>
      <c r="BP85" t="s">
        <v>179</v>
      </c>
      <c r="BQ85" t="s">
        <v>94</v>
      </c>
      <c r="BR85" t="s">
        <v>94</v>
      </c>
      <c r="BS85" t="s">
        <v>94</v>
      </c>
      <c r="BT85" t="s">
        <v>94</v>
      </c>
      <c r="BU85" t="s">
        <v>94</v>
      </c>
      <c r="BV85" t="s">
        <v>117</v>
      </c>
      <c r="BW85" t="s">
        <v>94</v>
      </c>
      <c r="BX85" t="s">
        <v>105</v>
      </c>
      <c r="BY85" t="s">
        <v>94</v>
      </c>
      <c r="BZ85" s="16">
        <v>0</v>
      </c>
      <c r="CA85" s="16"/>
    </row>
    <row r="86" spans="1:79" x14ac:dyDescent="0.15">
      <c r="A86">
        <v>2</v>
      </c>
      <c r="B86">
        <v>42</v>
      </c>
      <c r="C86" t="s">
        <v>159</v>
      </c>
      <c r="D86" t="s">
        <v>92</v>
      </c>
      <c r="E86" t="s">
        <v>161</v>
      </c>
      <c r="F86" t="s">
        <v>94</v>
      </c>
      <c r="G86" t="s">
        <v>162</v>
      </c>
      <c r="H86" t="s">
        <v>163</v>
      </c>
      <c r="I86" t="s">
        <v>94</v>
      </c>
      <c r="J86" t="s">
        <v>164</v>
      </c>
      <c r="K86" t="s">
        <v>165</v>
      </c>
      <c r="L86" t="s">
        <v>94</v>
      </c>
      <c r="M86" t="s">
        <v>166</v>
      </c>
      <c r="N86" t="s">
        <v>167</v>
      </c>
      <c r="O86" t="s">
        <v>94</v>
      </c>
      <c r="P86" t="s">
        <v>168</v>
      </c>
      <c r="Q86" t="s">
        <v>169</v>
      </c>
      <c r="R86" t="s">
        <v>94</v>
      </c>
      <c r="S86" t="s">
        <v>170</v>
      </c>
      <c r="T86" t="s">
        <v>171</v>
      </c>
      <c r="U86" t="s">
        <v>94</v>
      </c>
      <c r="V86" t="s">
        <v>172</v>
      </c>
      <c r="W86" t="s">
        <v>173</v>
      </c>
      <c r="X86" t="s">
        <v>94</v>
      </c>
      <c r="Y86" t="s">
        <v>174</v>
      </c>
      <c r="Z86" t="s">
        <v>175</v>
      </c>
      <c r="AA86" t="s">
        <v>94</v>
      </c>
      <c r="AB86" t="s">
        <v>176</v>
      </c>
      <c r="AC86" t="s">
        <v>204</v>
      </c>
      <c r="AD86" t="s">
        <v>204</v>
      </c>
      <c r="AE86" t="s">
        <v>94</v>
      </c>
      <c r="AF86" t="s">
        <v>94</v>
      </c>
      <c r="AQ86" t="s">
        <v>177</v>
      </c>
      <c r="AR86" t="s">
        <v>178</v>
      </c>
      <c r="AS86" t="s">
        <v>179</v>
      </c>
      <c r="AT86" t="s">
        <v>180</v>
      </c>
      <c r="AU86" t="s">
        <v>94</v>
      </c>
      <c r="AV86" t="s">
        <v>94</v>
      </c>
      <c r="AW86" t="s">
        <v>94</v>
      </c>
      <c r="AX86" t="s">
        <v>94</v>
      </c>
      <c r="AY86" t="s">
        <v>94</v>
      </c>
      <c r="AZ86" t="s">
        <v>101</v>
      </c>
      <c r="BA86" t="s">
        <v>94</v>
      </c>
      <c r="BB86" t="s">
        <v>181</v>
      </c>
      <c r="BC86" t="s">
        <v>182</v>
      </c>
      <c r="BD86" t="s">
        <v>117</v>
      </c>
      <c r="BE86" t="s">
        <v>101</v>
      </c>
      <c r="BF86" t="s">
        <v>94</v>
      </c>
      <c r="BG86" t="s">
        <v>94</v>
      </c>
      <c r="BH86" t="s">
        <v>94</v>
      </c>
      <c r="BI86" t="s">
        <v>94</v>
      </c>
      <c r="BJ86" t="s">
        <v>94</v>
      </c>
      <c r="BK86" t="s">
        <v>101</v>
      </c>
      <c r="BL86" t="s">
        <v>94</v>
      </c>
      <c r="BM86" t="s">
        <v>183</v>
      </c>
      <c r="BN86" t="s">
        <v>184</v>
      </c>
      <c r="BO86" t="s">
        <v>185</v>
      </c>
      <c r="BP86" t="s">
        <v>179</v>
      </c>
      <c r="BQ86" t="s">
        <v>94</v>
      </c>
      <c r="BR86" t="s">
        <v>94</v>
      </c>
      <c r="BS86" t="s">
        <v>94</v>
      </c>
      <c r="BT86" t="s">
        <v>94</v>
      </c>
      <c r="BU86" t="s">
        <v>94</v>
      </c>
      <c r="BV86" t="s">
        <v>117</v>
      </c>
      <c r="BW86" t="s">
        <v>94</v>
      </c>
      <c r="BX86" t="s">
        <v>105</v>
      </c>
      <c r="BY86" t="s">
        <v>94</v>
      </c>
      <c r="BZ86" s="16">
        <v>0</v>
      </c>
      <c r="CA86" s="16"/>
    </row>
    <row r="87" spans="1:79" x14ac:dyDescent="0.15">
      <c r="A87">
        <v>2</v>
      </c>
      <c r="B87">
        <v>43</v>
      </c>
      <c r="C87" t="s">
        <v>160</v>
      </c>
      <c r="D87" t="s">
        <v>92</v>
      </c>
      <c r="E87" t="s">
        <v>161</v>
      </c>
      <c r="F87" t="s">
        <v>94</v>
      </c>
      <c r="G87" t="s">
        <v>162</v>
      </c>
      <c r="H87" t="s">
        <v>163</v>
      </c>
      <c r="I87" t="s">
        <v>94</v>
      </c>
      <c r="J87" t="s">
        <v>164</v>
      </c>
      <c r="K87" t="s">
        <v>165</v>
      </c>
      <c r="L87" t="s">
        <v>94</v>
      </c>
      <c r="M87" t="s">
        <v>166</v>
      </c>
      <c r="N87" t="s">
        <v>167</v>
      </c>
      <c r="O87" t="s">
        <v>94</v>
      </c>
      <c r="P87" t="s">
        <v>168</v>
      </c>
      <c r="Q87" t="s">
        <v>169</v>
      </c>
      <c r="R87" t="s">
        <v>94</v>
      </c>
      <c r="S87" t="s">
        <v>170</v>
      </c>
      <c r="T87" t="s">
        <v>171</v>
      </c>
      <c r="U87" t="s">
        <v>94</v>
      </c>
      <c r="V87" t="s">
        <v>172</v>
      </c>
      <c r="W87" t="s">
        <v>173</v>
      </c>
      <c r="X87" t="s">
        <v>94</v>
      </c>
      <c r="Y87" t="s">
        <v>174</v>
      </c>
      <c r="Z87" t="s">
        <v>175</v>
      </c>
      <c r="AA87" t="s">
        <v>94</v>
      </c>
      <c r="AB87" t="s">
        <v>176</v>
      </c>
      <c r="AC87" t="s">
        <v>205</v>
      </c>
      <c r="AD87" t="s">
        <v>205</v>
      </c>
      <c r="AE87" t="s">
        <v>94</v>
      </c>
      <c r="AF87" t="s">
        <v>94</v>
      </c>
      <c r="AQ87" t="s">
        <v>177</v>
      </c>
      <c r="AR87" t="s">
        <v>178</v>
      </c>
      <c r="AS87" t="s">
        <v>179</v>
      </c>
      <c r="AT87" t="s">
        <v>180</v>
      </c>
      <c r="AU87" t="s">
        <v>94</v>
      </c>
      <c r="AV87" t="s">
        <v>94</v>
      </c>
      <c r="AW87" t="s">
        <v>94</v>
      </c>
      <c r="AX87" t="s">
        <v>94</v>
      </c>
      <c r="AY87" t="s">
        <v>94</v>
      </c>
      <c r="AZ87" t="s">
        <v>101</v>
      </c>
      <c r="BA87" t="s">
        <v>94</v>
      </c>
      <c r="BB87" t="s">
        <v>181</v>
      </c>
      <c r="BC87" t="s">
        <v>182</v>
      </c>
      <c r="BD87" t="s">
        <v>117</v>
      </c>
      <c r="BE87" t="s">
        <v>101</v>
      </c>
      <c r="BF87" t="s">
        <v>94</v>
      </c>
      <c r="BG87" t="s">
        <v>94</v>
      </c>
      <c r="BH87" t="s">
        <v>94</v>
      </c>
      <c r="BI87" t="s">
        <v>94</v>
      </c>
      <c r="BJ87" t="s">
        <v>94</v>
      </c>
      <c r="BK87" t="s">
        <v>101</v>
      </c>
      <c r="BL87" t="s">
        <v>94</v>
      </c>
      <c r="BM87" t="s">
        <v>183</v>
      </c>
      <c r="BN87" t="s">
        <v>184</v>
      </c>
      <c r="BO87" t="s">
        <v>185</v>
      </c>
      <c r="BP87" t="s">
        <v>179</v>
      </c>
      <c r="BQ87" t="s">
        <v>94</v>
      </c>
      <c r="BR87" t="s">
        <v>94</v>
      </c>
      <c r="BS87" t="s">
        <v>94</v>
      </c>
      <c r="BT87" t="s">
        <v>94</v>
      </c>
      <c r="BU87" t="s">
        <v>94</v>
      </c>
      <c r="BV87" t="s">
        <v>117</v>
      </c>
      <c r="BW87" t="s">
        <v>94</v>
      </c>
      <c r="BX87" t="s">
        <v>105</v>
      </c>
      <c r="BY87" t="s">
        <v>94</v>
      </c>
      <c r="BZ87" s="16">
        <v>0</v>
      </c>
      <c r="CA87" s="16"/>
    </row>
    <row r="88" spans="1:79" x14ac:dyDescent="0.15">
      <c r="A88">
        <v>3</v>
      </c>
      <c r="B88">
        <v>1</v>
      </c>
      <c r="C88" t="s">
        <v>91</v>
      </c>
      <c r="D88" t="s">
        <v>92</v>
      </c>
      <c r="E88" t="s">
        <v>206</v>
      </c>
      <c r="F88" t="s">
        <v>94</v>
      </c>
      <c r="G88" t="s">
        <v>162</v>
      </c>
      <c r="H88" t="s">
        <v>207</v>
      </c>
      <c r="I88" t="s">
        <v>94</v>
      </c>
      <c r="AB88" t="s">
        <v>208</v>
      </c>
      <c r="AE88" t="s">
        <v>94</v>
      </c>
      <c r="AF88" t="s">
        <v>94</v>
      </c>
      <c r="AQ88" t="s">
        <v>209</v>
      </c>
      <c r="AR88" t="s">
        <v>210</v>
      </c>
      <c r="AS88" t="s">
        <v>154</v>
      </c>
      <c r="AT88" t="s">
        <v>154</v>
      </c>
      <c r="AU88" t="s">
        <v>94</v>
      </c>
      <c r="BB88" t="s">
        <v>211</v>
      </c>
      <c r="BC88" t="s">
        <v>212</v>
      </c>
      <c r="BD88" t="s">
        <v>213</v>
      </c>
      <c r="BE88" t="s">
        <v>213</v>
      </c>
      <c r="BF88" t="s">
        <v>94</v>
      </c>
      <c r="BM88" t="s">
        <v>214</v>
      </c>
      <c r="BN88" t="s">
        <v>215</v>
      </c>
      <c r="BO88" t="s">
        <v>216</v>
      </c>
      <c r="BP88" t="s">
        <v>216</v>
      </c>
      <c r="BQ88" t="s">
        <v>94</v>
      </c>
      <c r="BX88" t="s">
        <v>105</v>
      </c>
      <c r="BY88" t="s">
        <v>94</v>
      </c>
      <c r="BZ88" s="16">
        <v>0</v>
      </c>
      <c r="CA88" s="16"/>
    </row>
    <row r="89" spans="1:79" x14ac:dyDescent="0.15">
      <c r="A89">
        <v>3</v>
      </c>
      <c r="B89">
        <v>2</v>
      </c>
      <c r="C89" t="s">
        <v>106</v>
      </c>
      <c r="D89" t="s">
        <v>92</v>
      </c>
      <c r="E89" t="s">
        <v>206</v>
      </c>
      <c r="F89" t="s">
        <v>94</v>
      </c>
      <c r="G89" t="s">
        <v>162</v>
      </c>
      <c r="H89" t="s">
        <v>207</v>
      </c>
      <c r="I89" t="s">
        <v>94</v>
      </c>
      <c r="AB89" t="s">
        <v>208</v>
      </c>
      <c r="AE89" t="s">
        <v>94</v>
      </c>
      <c r="AF89" t="s">
        <v>94</v>
      </c>
      <c r="AQ89" t="s">
        <v>209</v>
      </c>
      <c r="AR89" t="s">
        <v>210</v>
      </c>
      <c r="AS89" t="s">
        <v>154</v>
      </c>
      <c r="AT89" t="s">
        <v>154</v>
      </c>
      <c r="AU89" t="s">
        <v>94</v>
      </c>
      <c r="BB89" t="s">
        <v>211</v>
      </c>
      <c r="BC89" t="s">
        <v>212</v>
      </c>
      <c r="BD89" t="s">
        <v>213</v>
      </c>
      <c r="BE89" t="s">
        <v>213</v>
      </c>
      <c r="BF89" t="s">
        <v>94</v>
      </c>
      <c r="BM89" t="s">
        <v>214</v>
      </c>
      <c r="BN89" t="s">
        <v>215</v>
      </c>
      <c r="BO89" t="s">
        <v>216</v>
      </c>
      <c r="BP89" t="s">
        <v>216</v>
      </c>
      <c r="BQ89" t="s">
        <v>94</v>
      </c>
      <c r="BX89" t="s">
        <v>105</v>
      </c>
      <c r="BY89" t="s">
        <v>94</v>
      </c>
      <c r="BZ89" s="16">
        <v>0</v>
      </c>
      <c r="CA89" s="16"/>
    </row>
    <row r="90" spans="1:79" x14ac:dyDescent="0.15">
      <c r="A90">
        <v>3</v>
      </c>
      <c r="B90">
        <v>3</v>
      </c>
      <c r="C90" t="s">
        <v>107</v>
      </c>
      <c r="D90" t="s">
        <v>92</v>
      </c>
      <c r="E90" t="s">
        <v>206</v>
      </c>
      <c r="F90" t="s">
        <v>101</v>
      </c>
      <c r="G90" t="s">
        <v>162</v>
      </c>
      <c r="H90" t="s">
        <v>207</v>
      </c>
      <c r="I90" t="s">
        <v>94</v>
      </c>
      <c r="AB90" t="s">
        <v>208</v>
      </c>
      <c r="AC90" t="s">
        <v>217</v>
      </c>
      <c r="AD90" t="s">
        <v>218</v>
      </c>
      <c r="AE90" t="s">
        <v>101</v>
      </c>
      <c r="AF90" t="s">
        <v>94</v>
      </c>
      <c r="AQ90" t="s">
        <v>209</v>
      </c>
      <c r="AR90" t="s">
        <v>210</v>
      </c>
      <c r="AS90" t="s">
        <v>154</v>
      </c>
      <c r="AT90" t="s">
        <v>154</v>
      </c>
      <c r="AU90" t="s">
        <v>94</v>
      </c>
      <c r="BB90" t="s">
        <v>211</v>
      </c>
      <c r="BC90" t="s">
        <v>212</v>
      </c>
      <c r="BD90" t="s">
        <v>213</v>
      </c>
      <c r="BE90" t="s">
        <v>213</v>
      </c>
      <c r="BF90" t="s">
        <v>94</v>
      </c>
      <c r="BM90" t="s">
        <v>214</v>
      </c>
      <c r="BN90" t="s">
        <v>215</v>
      </c>
      <c r="BO90" t="s">
        <v>216</v>
      </c>
      <c r="BP90" t="s">
        <v>216</v>
      </c>
      <c r="BQ90" t="s">
        <v>94</v>
      </c>
      <c r="BX90" t="s">
        <v>105</v>
      </c>
      <c r="BY90" t="s">
        <v>94</v>
      </c>
      <c r="BZ90" s="16">
        <v>0</v>
      </c>
      <c r="CA90" s="16"/>
    </row>
    <row r="91" spans="1:79" x14ac:dyDescent="0.15">
      <c r="A91">
        <v>3</v>
      </c>
      <c r="B91">
        <v>4</v>
      </c>
      <c r="C91" t="s">
        <v>109</v>
      </c>
      <c r="D91" t="s">
        <v>92</v>
      </c>
      <c r="E91" t="s">
        <v>206</v>
      </c>
      <c r="F91" t="s">
        <v>94</v>
      </c>
      <c r="G91" t="s">
        <v>162</v>
      </c>
      <c r="H91" t="s">
        <v>207</v>
      </c>
      <c r="I91" t="s">
        <v>94</v>
      </c>
      <c r="AB91" t="s">
        <v>208</v>
      </c>
      <c r="AE91" t="s">
        <v>94</v>
      </c>
      <c r="AF91" t="s">
        <v>94</v>
      </c>
      <c r="AQ91" t="s">
        <v>209</v>
      </c>
      <c r="AR91" t="s">
        <v>210</v>
      </c>
      <c r="AS91" t="s">
        <v>154</v>
      </c>
      <c r="AT91" t="s">
        <v>154</v>
      </c>
      <c r="AU91" t="s">
        <v>94</v>
      </c>
      <c r="BB91" t="s">
        <v>211</v>
      </c>
      <c r="BC91" t="s">
        <v>212</v>
      </c>
      <c r="BD91" t="s">
        <v>213</v>
      </c>
      <c r="BE91" t="s">
        <v>213</v>
      </c>
      <c r="BF91" t="s">
        <v>94</v>
      </c>
      <c r="BM91" t="s">
        <v>214</v>
      </c>
      <c r="BN91" t="s">
        <v>215</v>
      </c>
      <c r="BO91" t="s">
        <v>216</v>
      </c>
      <c r="BP91" t="s">
        <v>216</v>
      </c>
      <c r="BQ91" t="s">
        <v>94</v>
      </c>
      <c r="BX91" t="s">
        <v>105</v>
      </c>
      <c r="BY91" t="s">
        <v>94</v>
      </c>
      <c r="BZ91" s="16">
        <v>0</v>
      </c>
      <c r="CA91" s="16"/>
    </row>
    <row r="92" spans="1:79" x14ac:dyDescent="0.15">
      <c r="A92">
        <v>3</v>
      </c>
      <c r="B92">
        <v>5</v>
      </c>
      <c r="C92" t="s">
        <v>110</v>
      </c>
      <c r="D92" t="s">
        <v>92</v>
      </c>
      <c r="E92" t="s">
        <v>206</v>
      </c>
      <c r="F92" t="s">
        <v>117</v>
      </c>
      <c r="G92" t="s">
        <v>162</v>
      </c>
      <c r="H92" t="s">
        <v>207</v>
      </c>
      <c r="I92" t="s">
        <v>94</v>
      </c>
      <c r="AB92" t="s">
        <v>208</v>
      </c>
      <c r="AC92" t="s">
        <v>219</v>
      </c>
      <c r="AD92" t="s">
        <v>220</v>
      </c>
      <c r="AE92" t="s">
        <v>117</v>
      </c>
      <c r="AF92" t="s">
        <v>94</v>
      </c>
      <c r="AQ92" t="s">
        <v>209</v>
      </c>
      <c r="AR92" t="s">
        <v>210</v>
      </c>
      <c r="AS92" t="s">
        <v>154</v>
      </c>
      <c r="AT92" t="s">
        <v>154</v>
      </c>
      <c r="AU92" t="s">
        <v>94</v>
      </c>
      <c r="BB92" t="s">
        <v>211</v>
      </c>
      <c r="BC92" t="s">
        <v>212</v>
      </c>
      <c r="BD92" t="s">
        <v>213</v>
      </c>
      <c r="BE92" t="s">
        <v>213</v>
      </c>
      <c r="BF92" t="s">
        <v>94</v>
      </c>
      <c r="BM92" t="s">
        <v>214</v>
      </c>
      <c r="BN92" t="s">
        <v>215</v>
      </c>
      <c r="BO92" t="s">
        <v>216</v>
      </c>
      <c r="BP92" t="s">
        <v>216</v>
      </c>
      <c r="BQ92" t="s">
        <v>94</v>
      </c>
      <c r="BX92" t="s">
        <v>105</v>
      </c>
      <c r="BY92" t="s">
        <v>94</v>
      </c>
      <c r="BZ92" s="16">
        <v>0</v>
      </c>
      <c r="CA92" s="16"/>
    </row>
    <row r="93" spans="1:79" x14ac:dyDescent="0.15">
      <c r="A93">
        <v>3</v>
      </c>
      <c r="B93">
        <v>6</v>
      </c>
      <c r="C93" t="s">
        <v>112</v>
      </c>
      <c r="D93" t="s">
        <v>92</v>
      </c>
      <c r="E93" t="s">
        <v>206</v>
      </c>
      <c r="F93" t="s">
        <v>94</v>
      </c>
      <c r="G93" t="s">
        <v>162</v>
      </c>
      <c r="H93" t="s">
        <v>207</v>
      </c>
      <c r="I93" t="s">
        <v>94</v>
      </c>
      <c r="AB93" t="s">
        <v>208</v>
      </c>
      <c r="AE93" t="s">
        <v>94</v>
      </c>
      <c r="AF93" t="s">
        <v>94</v>
      </c>
      <c r="AQ93" t="s">
        <v>209</v>
      </c>
      <c r="AR93" t="s">
        <v>210</v>
      </c>
      <c r="AS93" t="s">
        <v>154</v>
      </c>
      <c r="AT93" t="s">
        <v>154</v>
      </c>
      <c r="AU93" t="s">
        <v>94</v>
      </c>
      <c r="BB93" t="s">
        <v>211</v>
      </c>
      <c r="BC93" t="s">
        <v>212</v>
      </c>
      <c r="BD93" t="s">
        <v>213</v>
      </c>
      <c r="BE93" t="s">
        <v>213</v>
      </c>
      <c r="BF93" t="s">
        <v>94</v>
      </c>
      <c r="BM93" t="s">
        <v>214</v>
      </c>
      <c r="BN93" t="s">
        <v>215</v>
      </c>
      <c r="BO93" t="s">
        <v>216</v>
      </c>
      <c r="BP93" t="s">
        <v>216</v>
      </c>
      <c r="BQ93" t="s">
        <v>94</v>
      </c>
      <c r="BX93" t="s">
        <v>105</v>
      </c>
      <c r="BY93" t="s">
        <v>94</v>
      </c>
      <c r="BZ93" s="16">
        <v>0</v>
      </c>
      <c r="CA93" s="16"/>
    </row>
    <row r="94" spans="1:79" x14ac:dyDescent="0.15">
      <c r="A94">
        <v>3</v>
      </c>
      <c r="B94">
        <v>7</v>
      </c>
      <c r="C94" t="s">
        <v>113</v>
      </c>
      <c r="D94" t="s">
        <v>92</v>
      </c>
      <c r="E94" t="s">
        <v>206</v>
      </c>
      <c r="F94" t="s">
        <v>94</v>
      </c>
      <c r="G94" t="s">
        <v>162</v>
      </c>
      <c r="H94" t="s">
        <v>207</v>
      </c>
      <c r="I94" t="s">
        <v>94</v>
      </c>
      <c r="AB94" t="s">
        <v>208</v>
      </c>
      <c r="AE94" t="s">
        <v>94</v>
      </c>
      <c r="AF94" t="s">
        <v>94</v>
      </c>
      <c r="AQ94" t="s">
        <v>209</v>
      </c>
      <c r="AR94" t="s">
        <v>210</v>
      </c>
      <c r="AS94" t="s">
        <v>154</v>
      </c>
      <c r="AT94" t="s">
        <v>154</v>
      </c>
      <c r="AU94" t="s">
        <v>94</v>
      </c>
      <c r="BB94" t="s">
        <v>211</v>
      </c>
      <c r="BC94" t="s">
        <v>212</v>
      </c>
      <c r="BD94" t="s">
        <v>213</v>
      </c>
      <c r="BE94" t="s">
        <v>213</v>
      </c>
      <c r="BF94" t="s">
        <v>94</v>
      </c>
      <c r="BM94" t="s">
        <v>214</v>
      </c>
      <c r="BN94" t="s">
        <v>215</v>
      </c>
      <c r="BO94" t="s">
        <v>216</v>
      </c>
      <c r="BP94" t="s">
        <v>216</v>
      </c>
      <c r="BQ94" t="s">
        <v>94</v>
      </c>
      <c r="BX94" t="s">
        <v>105</v>
      </c>
      <c r="BY94" t="s">
        <v>94</v>
      </c>
      <c r="BZ94" s="16">
        <v>0</v>
      </c>
      <c r="CA94" s="16"/>
    </row>
    <row r="95" spans="1:79" x14ac:dyDescent="0.15">
      <c r="A95">
        <v>3</v>
      </c>
      <c r="B95">
        <v>8</v>
      </c>
      <c r="C95" t="s">
        <v>114</v>
      </c>
      <c r="D95" t="s">
        <v>92</v>
      </c>
      <c r="E95" t="s">
        <v>206</v>
      </c>
      <c r="F95" t="s">
        <v>94</v>
      </c>
      <c r="G95" t="s">
        <v>162</v>
      </c>
      <c r="H95" t="s">
        <v>207</v>
      </c>
      <c r="I95" t="s">
        <v>94</v>
      </c>
      <c r="AB95" t="s">
        <v>208</v>
      </c>
      <c r="AE95" t="s">
        <v>94</v>
      </c>
      <c r="AF95" t="s">
        <v>94</v>
      </c>
      <c r="AQ95" t="s">
        <v>209</v>
      </c>
      <c r="AR95" t="s">
        <v>210</v>
      </c>
      <c r="AS95" t="s">
        <v>154</v>
      </c>
      <c r="AT95" t="s">
        <v>154</v>
      </c>
      <c r="AU95" t="s">
        <v>94</v>
      </c>
      <c r="BB95" t="s">
        <v>211</v>
      </c>
      <c r="BC95" t="s">
        <v>212</v>
      </c>
      <c r="BD95" t="s">
        <v>213</v>
      </c>
      <c r="BE95" t="s">
        <v>213</v>
      </c>
      <c r="BF95" t="s">
        <v>94</v>
      </c>
      <c r="BM95" t="s">
        <v>214</v>
      </c>
      <c r="BN95" t="s">
        <v>215</v>
      </c>
      <c r="BO95" t="s">
        <v>216</v>
      </c>
      <c r="BP95" t="s">
        <v>216</v>
      </c>
      <c r="BQ95" t="s">
        <v>94</v>
      </c>
      <c r="BX95" t="s">
        <v>105</v>
      </c>
      <c r="BY95" t="s">
        <v>94</v>
      </c>
      <c r="BZ95" s="16">
        <v>0</v>
      </c>
      <c r="CA95" s="16"/>
    </row>
    <row r="96" spans="1:79" x14ac:dyDescent="0.15">
      <c r="A96">
        <v>3</v>
      </c>
      <c r="B96">
        <v>9</v>
      </c>
      <c r="C96" t="s">
        <v>115</v>
      </c>
      <c r="D96" t="s">
        <v>92</v>
      </c>
      <c r="E96" t="s">
        <v>206</v>
      </c>
      <c r="F96" t="s">
        <v>94</v>
      </c>
      <c r="G96" t="s">
        <v>162</v>
      </c>
      <c r="H96" t="s">
        <v>207</v>
      </c>
      <c r="I96" t="s">
        <v>94</v>
      </c>
      <c r="AB96" t="s">
        <v>208</v>
      </c>
      <c r="AE96" t="s">
        <v>94</v>
      </c>
      <c r="AF96" t="s">
        <v>94</v>
      </c>
      <c r="AQ96" t="s">
        <v>209</v>
      </c>
      <c r="AR96" t="s">
        <v>210</v>
      </c>
      <c r="AS96" t="s">
        <v>154</v>
      </c>
      <c r="AT96" t="s">
        <v>154</v>
      </c>
      <c r="AU96" t="s">
        <v>94</v>
      </c>
      <c r="BB96" t="s">
        <v>211</v>
      </c>
      <c r="BC96" t="s">
        <v>212</v>
      </c>
      <c r="BD96" t="s">
        <v>213</v>
      </c>
      <c r="BE96" t="s">
        <v>213</v>
      </c>
      <c r="BF96" t="s">
        <v>94</v>
      </c>
      <c r="BM96" t="s">
        <v>214</v>
      </c>
      <c r="BN96" t="s">
        <v>215</v>
      </c>
      <c r="BO96" t="s">
        <v>216</v>
      </c>
      <c r="BP96" t="s">
        <v>216</v>
      </c>
      <c r="BQ96" t="s">
        <v>94</v>
      </c>
      <c r="BX96" t="s">
        <v>105</v>
      </c>
      <c r="BY96" t="s">
        <v>94</v>
      </c>
      <c r="BZ96" s="16">
        <v>0</v>
      </c>
      <c r="CA96" s="16"/>
    </row>
    <row r="97" spans="1:79" x14ac:dyDescent="0.15">
      <c r="A97">
        <v>3</v>
      </c>
      <c r="B97">
        <v>10</v>
      </c>
      <c r="C97" t="s">
        <v>116</v>
      </c>
      <c r="D97" t="s">
        <v>92</v>
      </c>
      <c r="E97" t="s">
        <v>206</v>
      </c>
      <c r="F97" t="s">
        <v>94</v>
      </c>
      <c r="G97" t="s">
        <v>162</v>
      </c>
      <c r="H97" t="s">
        <v>207</v>
      </c>
      <c r="I97" t="s">
        <v>94</v>
      </c>
      <c r="AB97" t="s">
        <v>208</v>
      </c>
      <c r="AC97" t="s">
        <v>221</v>
      </c>
      <c r="AD97" t="s">
        <v>221</v>
      </c>
      <c r="AE97" t="s">
        <v>94</v>
      </c>
      <c r="AF97" t="s">
        <v>94</v>
      </c>
      <c r="AQ97" t="s">
        <v>209</v>
      </c>
      <c r="AR97" t="s">
        <v>210</v>
      </c>
      <c r="AS97" t="s">
        <v>154</v>
      </c>
      <c r="AT97" t="s">
        <v>154</v>
      </c>
      <c r="AU97" t="s">
        <v>94</v>
      </c>
      <c r="BB97" t="s">
        <v>211</v>
      </c>
      <c r="BC97" t="s">
        <v>212</v>
      </c>
      <c r="BD97" t="s">
        <v>213</v>
      </c>
      <c r="BE97" t="s">
        <v>213</v>
      </c>
      <c r="BF97" t="s">
        <v>94</v>
      </c>
      <c r="BM97" t="s">
        <v>214</v>
      </c>
      <c r="BN97" t="s">
        <v>215</v>
      </c>
      <c r="BO97" t="s">
        <v>216</v>
      </c>
      <c r="BP97" t="s">
        <v>216</v>
      </c>
      <c r="BQ97" t="s">
        <v>94</v>
      </c>
      <c r="BX97" t="s">
        <v>105</v>
      </c>
      <c r="BY97" t="s">
        <v>94</v>
      </c>
      <c r="BZ97" s="16">
        <v>0</v>
      </c>
      <c r="CA97" s="16"/>
    </row>
    <row r="98" spans="1:79" x14ac:dyDescent="0.15">
      <c r="A98">
        <v>3</v>
      </c>
      <c r="B98">
        <v>11</v>
      </c>
      <c r="C98" t="s">
        <v>118</v>
      </c>
      <c r="D98" t="s">
        <v>92</v>
      </c>
      <c r="E98" t="s">
        <v>206</v>
      </c>
      <c r="F98" t="s">
        <v>94</v>
      </c>
      <c r="G98" t="s">
        <v>162</v>
      </c>
      <c r="H98" t="s">
        <v>207</v>
      </c>
      <c r="I98" t="s">
        <v>94</v>
      </c>
      <c r="AB98" t="s">
        <v>208</v>
      </c>
      <c r="AC98" t="s">
        <v>221</v>
      </c>
      <c r="AD98" t="s">
        <v>221</v>
      </c>
      <c r="AE98" t="s">
        <v>94</v>
      </c>
      <c r="AF98" t="s">
        <v>94</v>
      </c>
      <c r="AQ98" t="s">
        <v>209</v>
      </c>
      <c r="AR98" t="s">
        <v>210</v>
      </c>
      <c r="AS98" t="s">
        <v>154</v>
      </c>
      <c r="AT98" t="s">
        <v>154</v>
      </c>
      <c r="AU98" t="s">
        <v>94</v>
      </c>
      <c r="BB98" t="s">
        <v>211</v>
      </c>
      <c r="BC98" t="s">
        <v>212</v>
      </c>
      <c r="BD98" t="s">
        <v>213</v>
      </c>
      <c r="BE98" t="s">
        <v>213</v>
      </c>
      <c r="BF98" t="s">
        <v>94</v>
      </c>
      <c r="BM98" t="s">
        <v>214</v>
      </c>
      <c r="BN98" t="s">
        <v>215</v>
      </c>
      <c r="BO98" t="s">
        <v>216</v>
      </c>
      <c r="BP98" t="s">
        <v>216</v>
      </c>
      <c r="BQ98" t="s">
        <v>94</v>
      </c>
      <c r="BX98" t="s">
        <v>105</v>
      </c>
      <c r="BY98" t="s">
        <v>94</v>
      </c>
      <c r="BZ98" s="16">
        <v>0</v>
      </c>
      <c r="CA98" s="16"/>
    </row>
    <row r="99" spans="1:79" x14ac:dyDescent="0.15">
      <c r="A99">
        <v>3</v>
      </c>
      <c r="B99">
        <v>12</v>
      </c>
      <c r="C99" t="s">
        <v>119</v>
      </c>
      <c r="D99" t="s">
        <v>92</v>
      </c>
      <c r="E99" t="s">
        <v>206</v>
      </c>
      <c r="F99" t="s">
        <v>94</v>
      </c>
      <c r="G99" t="s">
        <v>162</v>
      </c>
      <c r="H99" t="s">
        <v>207</v>
      </c>
      <c r="I99" t="s">
        <v>94</v>
      </c>
      <c r="AB99" t="s">
        <v>208</v>
      </c>
      <c r="AE99" t="s">
        <v>94</v>
      </c>
      <c r="AF99" t="s">
        <v>94</v>
      </c>
      <c r="AQ99" t="s">
        <v>209</v>
      </c>
      <c r="AR99" t="s">
        <v>210</v>
      </c>
      <c r="AS99" t="s">
        <v>154</v>
      </c>
      <c r="AT99" t="s">
        <v>154</v>
      </c>
      <c r="AU99" t="s">
        <v>94</v>
      </c>
      <c r="BB99" t="s">
        <v>211</v>
      </c>
      <c r="BC99" t="s">
        <v>212</v>
      </c>
      <c r="BD99" t="s">
        <v>213</v>
      </c>
      <c r="BE99" t="s">
        <v>213</v>
      </c>
      <c r="BF99" t="s">
        <v>94</v>
      </c>
      <c r="BM99" t="s">
        <v>214</v>
      </c>
      <c r="BN99" t="s">
        <v>215</v>
      </c>
      <c r="BO99" t="s">
        <v>216</v>
      </c>
      <c r="BP99" t="s">
        <v>216</v>
      </c>
      <c r="BQ99" t="s">
        <v>94</v>
      </c>
      <c r="BX99" t="s">
        <v>105</v>
      </c>
      <c r="BY99" t="s">
        <v>94</v>
      </c>
      <c r="BZ99" s="16">
        <v>0</v>
      </c>
      <c r="CA99" s="16"/>
    </row>
    <row r="100" spans="1:79" x14ac:dyDescent="0.15">
      <c r="A100">
        <v>3</v>
      </c>
      <c r="B100">
        <v>13</v>
      </c>
      <c r="C100" t="s">
        <v>120</v>
      </c>
      <c r="D100" t="s">
        <v>92</v>
      </c>
      <c r="E100" t="s">
        <v>206</v>
      </c>
      <c r="F100" t="s">
        <v>94</v>
      </c>
      <c r="G100" t="s">
        <v>162</v>
      </c>
      <c r="H100" t="s">
        <v>207</v>
      </c>
      <c r="I100" t="s">
        <v>94</v>
      </c>
      <c r="AB100" t="s">
        <v>208</v>
      </c>
      <c r="AE100" t="s">
        <v>94</v>
      </c>
      <c r="AF100" t="s">
        <v>94</v>
      </c>
      <c r="AQ100" t="s">
        <v>209</v>
      </c>
      <c r="AR100" t="s">
        <v>210</v>
      </c>
      <c r="AS100" t="s">
        <v>154</v>
      </c>
      <c r="AT100" t="s">
        <v>154</v>
      </c>
      <c r="AU100" t="s">
        <v>94</v>
      </c>
      <c r="BB100" t="s">
        <v>211</v>
      </c>
      <c r="BC100" t="s">
        <v>212</v>
      </c>
      <c r="BD100" t="s">
        <v>213</v>
      </c>
      <c r="BE100" t="s">
        <v>213</v>
      </c>
      <c r="BF100" t="s">
        <v>94</v>
      </c>
      <c r="BM100" t="s">
        <v>214</v>
      </c>
      <c r="BN100" t="s">
        <v>215</v>
      </c>
      <c r="BO100" t="s">
        <v>216</v>
      </c>
      <c r="BP100" t="s">
        <v>216</v>
      </c>
      <c r="BQ100" t="s">
        <v>94</v>
      </c>
      <c r="BX100" t="s">
        <v>105</v>
      </c>
      <c r="BY100" t="s">
        <v>94</v>
      </c>
      <c r="BZ100" s="16">
        <v>0</v>
      </c>
      <c r="CA100" s="16"/>
    </row>
    <row r="101" spans="1:79" x14ac:dyDescent="0.15">
      <c r="A101">
        <v>3</v>
      </c>
      <c r="B101">
        <v>14</v>
      </c>
      <c r="C101" t="s">
        <v>121</v>
      </c>
      <c r="D101" t="s">
        <v>92</v>
      </c>
      <c r="E101" t="s">
        <v>206</v>
      </c>
      <c r="F101" t="s">
        <v>94</v>
      </c>
      <c r="G101" t="s">
        <v>162</v>
      </c>
      <c r="H101" t="s">
        <v>207</v>
      </c>
      <c r="I101" t="s">
        <v>94</v>
      </c>
      <c r="AB101" t="s">
        <v>208</v>
      </c>
      <c r="AE101" t="s">
        <v>94</v>
      </c>
      <c r="AF101" t="s">
        <v>94</v>
      </c>
      <c r="AQ101" t="s">
        <v>209</v>
      </c>
      <c r="AR101" t="s">
        <v>210</v>
      </c>
      <c r="AS101" t="s">
        <v>154</v>
      </c>
      <c r="AT101" t="s">
        <v>154</v>
      </c>
      <c r="AU101" t="s">
        <v>94</v>
      </c>
      <c r="BB101" t="s">
        <v>211</v>
      </c>
      <c r="BC101" t="s">
        <v>212</v>
      </c>
      <c r="BD101" t="s">
        <v>213</v>
      </c>
      <c r="BE101" t="s">
        <v>213</v>
      </c>
      <c r="BF101" t="s">
        <v>94</v>
      </c>
      <c r="BM101" t="s">
        <v>214</v>
      </c>
      <c r="BN101" t="s">
        <v>215</v>
      </c>
      <c r="BO101" t="s">
        <v>216</v>
      </c>
      <c r="BP101" t="s">
        <v>216</v>
      </c>
      <c r="BQ101" t="s">
        <v>94</v>
      </c>
      <c r="BX101" t="s">
        <v>105</v>
      </c>
      <c r="BY101" t="s">
        <v>94</v>
      </c>
      <c r="BZ101" s="16">
        <v>0</v>
      </c>
      <c r="CA101" s="16"/>
    </row>
    <row r="102" spans="1:79" x14ac:dyDescent="0.15">
      <c r="A102">
        <v>3</v>
      </c>
      <c r="B102">
        <v>15</v>
      </c>
      <c r="C102" t="s">
        <v>122</v>
      </c>
      <c r="D102" t="s">
        <v>92</v>
      </c>
      <c r="E102" t="s">
        <v>206</v>
      </c>
      <c r="F102" t="s">
        <v>94</v>
      </c>
      <c r="G102" t="s">
        <v>162</v>
      </c>
      <c r="H102" t="s">
        <v>207</v>
      </c>
      <c r="I102" t="s">
        <v>94</v>
      </c>
      <c r="AB102" t="s">
        <v>208</v>
      </c>
      <c r="AE102" t="s">
        <v>94</v>
      </c>
      <c r="AF102" t="s">
        <v>94</v>
      </c>
      <c r="AQ102" t="s">
        <v>209</v>
      </c>
      <c r="AR102" t="s">
        <v>210</v>
      </c>
      <c r="AS102" t="s">
        <v>154</v>
      </c>
      <c r="AT102" t="s">
        <v>154</v>
      </c>
      <c r="AU102" t="s">
        <v>94</v>
      </c>
      <c r="BB102" t="s">
        <v>211</v>
      </c>
      <c r="BC102" t="s">
        <v>212</v>
      </c>
      <c r="BD102" t="s">
        <v>213</v>
      </c>
      <c r="BE102" t="s">
        <v>213</v>
      </c>
      <c r="BF102" t="s">
        <v>94</v>
      </c>
      <c r="BM102" t="s">
        <v>214</v>
      </c>
      <c r="BN102" t="s">
        <v>215</v>
      </c>
      <c r="BO102" t="s">
        <v>216</v>
      </c>
      <c r="BP102" t="s">
        <v>216</v>
      </c>
      <c r="BQ102" t="s">
        <v>94</v>
      </c>
      <c r="BX102" t="s">
        <v>105</v>
      </c>
      <c r="BY102" t="s">
        <v>94</v>
      </c>
      <c r="BZ102" s="16">
        <v>0</v>
      </c>
      <c r="CA102" s="16"/>
    </row>
    <row r="103" spans="1:79" x14ac:dyDescent="0.15">
      <c r="A103">
        <v>3</v>
      </c>
      <c r="B103">
        <v>16</v>
      </c>
      <c r="C103" t="s">
        <v>123</v>
      </c>
      <c r="D103" t="s">
        <v>92</v>
      </c>
      <c r="E103" t="s">
        <v>206</v>
      </c>
      <c r="F103" t="s">
        <v>94</v>
      </c>
      <c r="G103" t="s">
        <v>162</v>
      </c>
      <c r="H103" t="s">
        <v>207</v>
      </c>
      <c r="I103" t="s">
        <v>94</v>
      </c>
      <c r="AB103" t="s">
        <v>208</v>
      </c>
      <c r="AE103" t="s">
        <v>94</v>
      </c>
      <c r="AF103" t="s">
        <v>94</v>
      </c>
      <c r="AQ103" t="s">
        <v>209</v>
      </c>
      <c r="AR103" t="s">
        <v>210</v>
      </c>
      <c r="AS103" t="s">
        <v>154</v>
      </c>
      <c r="AT103" t="s">
        <v>154</v>
      </c>
      <c r="AU103" t="s">
        <v>94</v>
      </c>
      <c r="BB103" t="s">
        <v>211</v>
      </c>
      <c r="BC103" t="s">
        <v>212</v>
      </c>
      <c r="BD103" t="s">
        <v>213</v>
      </c>
      <c r="BE103" t="s">
        <v>213</v>
      </c>
      <c r="BF103" t="s">
        <v>94</v>
      </c>
      <c r="BM103" t="s">
        <v>214</v>
      </c>
      <c r="BN103" t="s">
        <v>215</v>
      </c>
      <c r="BO103" t="s">
        <v>216</v>
      </c>
      <c r="BP103" t="s">
        <v>216</v>
      </c>
      <c r="BQ103" t="s">
        <v>94</v>
      </c>
      <c r="BX103" t="s">
        <v>105</v>
      </c>
      <c r="BY103" t="s">
        <v>94</v>
      </c>
      <c r="BZ103" s="16">
        <v>0</v>
      </c>
      <c r="CA103" s="16"/>
    </row>
    <row r="104" spans="1:79" x14ac:dyDescent="0.15">
      <c r="A104">
        <v>3</v>
      </c>
      <c r="B104">
        <v>17</v>
      </c>
      <c r="C104" t="s">
        <v>124</v>
      </c>
      <c r="D104" t="s">
        <v>92</v>
      </c>
      <c r="E104" t="s">
        <v>206</v>
      </c>
      <c r="F104" t="s">
        <v>94</v>
      </c>
      <c r="G104" t="s">
        <v>162</v>
      </c>
      <c r="H104" t="s">
        <v>207</v>
      </c>
      <c r="I104" t="s">
        <v>94</v>
      </c>
      <c r="AB104" t="s">
        <v>208</v>
      </c>
      <c r="AE104" t="s">
        <v>94</v>
      </c>
      <c r="AF104" t="s">
        <v>94</v>
      </c>
      <c r="AQ104" t="s">
        <v>209</v>
      </c>
      <c r="AR104" t="s">
        <v>210</v>
      </c>
      <c r="AS104" t="s">
        <v>154</v>
      </c>
      <c r="AT104" t="s">
        <v>154</v>
      </c>
      <c r="AU104" t="s">
        <v>94</v>
      </c>
      <c r="BB104" t="s">
        <v>211</v>
      </c>
      <c r="BC104" t="s">
        <v>212</v>
      </c>
      <c r="BD104" t="s">
        <v>213</v>
      </c>
      <c r="BE104" t="s">
        <v>213</v>
      </c>
      <c r="BF104" t="s">
        <v>94</v>
      </c>
      <c r="BM104" t="s">
        <v>214</v>
      </c>
      <c r="BN104" t="s">
        <v>215</v>
      </c>
      <c r="BO104" t="s">
        <v>216</v>
      </c>
      <c r="BP104" t="s">
        <v>216</v>
      </c>
      <c r="BQ104" t="s">
        <v>94</v>
      </c>
      <c r="BX104" t="s">
        <v>105</v>
      </c>
      <c r="BY104" t="s">
        <v>94</v>
      </c>
      <c r="BZ104" s="16">
        <v>0</v>
      </c>
      <c r="CA104" s="16"/>
    </row>
    <row r="105" spans="1:79" x14ac:dyDescent="0.15">
      <c r="A105">
        <v>3</v>
      </c>
      <c r="B105">
        <v>18</v>
      </c>
      <c r="C105" t="s">
        <v>125</v>
      </c>
      <c r="D105" t="s">
        <v>92</v>
      </c>
      <c r="E105" t="s">
        <v>206</v>
      </c>
      <c r="F105" t="s">
        <v>94</v>
      </c>
      <c r="G105" t="s">
        <v>162</v>
      </c>
      <c r="H105" t="s">
        <v>207</v>
      </c>
      <c r="I105" t="s">
        <v>94</v>
      </c>
      <c r="AB105" t="s">
        <v>208</v>
      </c>
      <c r="AE105" t="s">
        <v>94</v>
      </c>
      <c r="AF105" t="s">
        <v>94</v>
      </c>
      <c r="AQ105" t="s">
        <v>209</v>
      </c>
      <c r="AR105" t="s">
        <v>210</v>
      </c>
      <c r="AS105" t="s">
        <v>154</v>
      </c>
      <c r="AT105" t="s">
        <v>154</v>
      </c>
      <c r="AU105" t="s">
        <v>94</v>
      </c>
      <c r="BB105" t="s">
        <v>211</v>
      </c>
      <c r="BC105" t="s">
        <v>212</v>
      </c>
      <c r="BD105" t="s">
        <v>213</v>
      </c>
      <c r="BE105" t="s">
        <v>213</v>
      </c>
      <c r="BF105" t="s">
        <v>94</v>
      </c>
      <c r="BM105" t="s">
        <v>214</v>
      </c>
      <c r="BN105" t="s">
        <v>215</v>
      </c>
      <c r="BO105" t="s">
        <v>216</v>
      </c>
      <c r="BP105" t="s">
        <v>216</v>
      </c>
      <c r="BQ105" t="s">
        <v>94</v>
      </c>
      <c r="BX105" t="s">
        <v>105</v>
      </c>
      <c r="BY105" t="s">
        <v>94</v>
      </c>
      <c r="BZ105" s="16">
        <v>0</v>
      </c>
      <c r="CA105" s="16"/>
    </row>
    <row r="106" spans="1:79" x14ac:dyDescent="0.15">
      <c r="A106">
        <v>3</v>
      </c>
      <c r="B106">
        <v>19</v>
      </c>
      <c r="C106" t="s">
        <v>126</v>
      </c>
      <c r="D106" t="s">
        <v>92</v>
      </c>
      <c r="E106" t="s">
        <v>206</v>
      </c>
      <c r="F106" t="s">
        <v>222</v>
      </c>
      <c r="G106" t="s">
        <v>162</v>
      </c>
      <c r="H106" t="s">
        <v>207</v>
      </c>
      <c r="I106" t="s">
        <v>94</v>
      </c>
      <c r="AB106" t="s">
        <v>208</v>
      </c>
      <c r="AC106" t="s">
        <v>223</v>
      </c>
      <c r="AD106" t="s">
        <v>224</v>
      </c>
      <c r="AE106" t="s">
        <v>222</v>
      </c>
      <c r="AF106" t="s">
        <v>94</v>
      </c>
      <c r="AQ106" t="s">
        <v>209</v>
      </c>
      <c r="AR106" t="s">
        <v>210</v>
      </c>
      <c r="AS106" t="s">
        <v>154</v>
      </c>
      <c r="AT106" t="s">
        <v>154</v>
      </c>
      <c r="AU106" t="s">
        <v>94</v>
      </c>
      <c r="BB106" t="s">
        <v>211</v>
      </c>
      <c r="BC106" t="s">
        <v>212</v>
      </c>
      <c r="BD106" t="s">
        <v>213</v>
      </c>
      <c r="BE106" t="s">
        <v>213</v>
      </c>
      <c r="BF106" t="s">
        <v>94</v>
      </c>
      <c r="BM106" t="s">
        <v>214</v>
      </c>
      <c r="BN106" t="s">
        <v>215</v>
      </c>
      <c r="BO106" t="s">
        <v>216</v>
      </c>
      <c r="BP106" t="s">
        <v>216</v>
      </c>
      <c r="BQ106" t="s">
        <v>94</v>
      </c>
      <c r="BX106" t="s">
        <v>105</v>
      </c>
      <c r="BY106" t="s">
        <v>94</v>
      </c>
      <c r="BZ106" s="16">
        <v>0</v>
      </c>
      <c r="CA106" s="16"/>
    </row>
    <row r="107" spans="1:79" x14ac:dyDescent="0.15">
      <c r="A107">
        <v>3</v>
      </c>
      <c r="B107">
        <v>20</v>
      </c>
      <c r="C107" t="s">
        <v>129</v>
      </c>
      <c r="D107" t="s">
        <v>92</v>
      </c>
      <c r="E107" t="s">
        <v>206</v>
      </c>
      <c r="F107" t="s">
        <v>94</v>
      </c>
      <c r="G107" t="s">
        <v>162</v>
      </c>
      <c r="H107" t="s">
        <v>207</v>
      </c>
      <c r="I107" t="s">
        <v>94</v>
      </c>
      <c r="AB107" t="s">
        <v>208</v>
      </c>
      <c r="AE107" t="s">
        <v>94</v>
      </c>
      <c r="AF107" t="s">
        <v>94</v>
      </c>
      <c r="AQ107" t="s">
        <v>209</v>
      </c>
      <c r="AR107" t="s">
        <v>210</v>
      </c>
      <c r="AS107" t="s">
        <v>154</v>
      </c>
      <c r="AT107" t="s">
        <v>154</v>
      </c>
      <c r="AU107" t="s">
        <v>94</v>
      </c>
      <c r="BB107" t="s">
        <v>211</v>
      </c>
      <c r="BC107" t="s">
        <v>212</v>
      </c>
      <c r="BD107" t="s">
        <v>213</v>
      </c>
      <c r="BE107" t="s">
        <v>213</v>
      </c>
      <c r="BF107" t="s">
        <v>94</v>
      </c>
      <c r="BM107" t="s">
        <v>214</v>
      </c>
      <c r="BN107" t="s">
        <v>215</v>
      </c>
      <c r="BO107" t="s">
        <v>216</v>
      </c>
      <c r="BP107" t="s">
        <v>216</v>
      </c>
      <c r="BQ107" t="s">
        <v>94</v>
      </c>
      <c r="BX107" t="s">
        <v>105</v>
      </c>
      <c r="BY107" t="s">
        <v>94</v>
      </c>
      <c r="BZ107" s="16">
        <v>0</v>
      </c>
      <c r="CA107" s="16"/>
    </row>
    <row r="108" spans="1:79" x14ac:dyDescent="0.15">
      <c r="A108">
        <v>3</v>
      </c>
      <c r="B108">
        <v>21</v>
      </c>
      <c r="C108" t="s">
        <v>130</v>
      </c>
      <c r="D108" t="s">
        <v>92</v>
      </c>
      <c r="E108" t="s">
        <v>206</v>
      </c>
      <c r="F108" t="s">
        <v>94</v>
      </c>
      <c r="G108" t="s">
        <v>162</v>
      </c>
      <c r="H108" t="s">
        <v>207</v>
      </c>
      <c r="I108" t="s">
        <v>94</v>
      </c>
      <c r="AB108" t="s">
        <v>208</v>
      </c>
      <c r="AE108" t="s">
        <v>94</v>
      </c>
      <c r="AF108" t="s">
        <v>94</v>
      </c>
      <c r="AQ108" t="s">
        <v>209</v>
      </c>
      <c r="AR108" t="s">
        <v>210</v>
      </c>
      <c r="AS108" t="s">
        <v>154</v>
      </c>
      <c r="AT108" t="s">
        <v>154</v>
      </c>
      <c r="AU108" t="s">
        <v>94</v>
      </c>
      <c r="BB108" t="s">
        <v>211</v>
      </c>
      <c r="BC108" t="s">
        <v>212</v>
      </c>
      <c r="BD108" t="s">
        <v>213</v>
      </c>
      <c r="BE108" t="s">
        <v>213</v>
      </c>
      <c r="BF108" t="s">
        <v>94</v>
      </c>
      <c r="BM108" t="s">
        <v>214</v>
      </c>
      <c r="BN108" t="s">
        <v>215</v>
      </c>
      <c r="BO108" t="s">
        <v>216</v>
      </c>
      <c r="BP108" t="s">
        <v>216</v>
      </c>
      <c r="BQ108" t="s">
        <v>94</v>
      </c>
      <c r="BX108" t="s">
        <v>105</v>
      </c>
      <c r="BY108" t="s">
        <v>94</v>
      </c>
      <c r="BZ108" s="16">
        <v>0</v>
      </c>
      <c r="CA108" s="16"/>
    </row>
    <row r="109" spans="1:79" x14ac:dyDescent="0.15">
      <c r="A109">
        <v>3</v>
      </c>
      <c r="B109">
        <v>22</v>
      </c>
      <c r="C109" t="s">
        <v>131</v>
      </c>
      <c r="D109" t="s">
        <v>92</v>
      </c>
      <c r="E109" t="s">
        <v>206</v>
      </c>
      <c r="F109" t="s">
        <v>94</v>
      </c>
      <c r="G109" t="s">
        <v>162</v>
      </c>
      <c r="H109" t="s">
        <v>207</v>
      </c>
      <c r="I109" t="s">
        <v>94</v>
      </c>
      <c r="AB109" t="s">
        <v>208</v>
      </c>
      <c r="AC109" t="s">
        <v>213</v>
      </c>
      <c r="AD109" t="s">
        <v>213</v>
      </c>
      <c r="AE109" t="s">
        <v>94</v>
      </c>
      <c r="AF109" t="s">
        <v>94</v>
      </c>
      <c r="AQ109" t="s">
        <v>209</v>
      </c>
      <c r="AR109" t="s">
        <v>210</v>
      </c>
      <c r="AS109" t="s">
        <v>154</v>
      </c>
      <c r="AT109" t="s">
        <v>154</v>
      </c>
      <c r="AU109" t="s">
        <v>94</v>
      </c>
      <c r="BB109" t="s">
        <v>211</v>
      </c>
      <c r="BC109" t="s">
        <v>212</v>
      </c>
      <c r="BD109" t="s">
        <v>213</v>
      </c>
      <c r="BE109" t="s">
        <v>213</v>
      </c>
      <c r="BF109" t="s">
        <v>94</v>
      </c>
      <c r="BM109" t="s">
        <v>214</v>
      </c>
      <c r="BN109" t="s">
        <v>215</v>
      </c>
      <c r="BO109" t="s">
        <v>216</v>
      </c>
      <c r="BP109" t="s">
        <v>216</v>
      </c>
      <c r="BQ109" t="s">
        <v>94</v>
      </c>
      <c r="BX109" t="s">
        <v>105</v>
      </c>
      <c r="BY109" t="s">
        <v>94</v>
      </c>
      <c r="BZ109" s="16">
        <v>0</v>
      </c>
      <c r="CA109" s="16"/>
    </row>
    <row r="110" spans="1:79" x14ac:dyDescent="0.15">
      <c r="A110">
        <v>3</v>
      </c>
      <c r="B110">
        <v>23</v>
      </c>
      <c r="C110" t="s">
        <v>132</v>
      </c>
      <c r="D110" t="s">
        <v>92</v>
      </c>
      <c r="E110" t="s">
        <v>206</v>
      </c>
      <c r="F110" t="s">
        <v>94</v>
      </c>
      <c r="G110" t="s">
        <v>162</v>
      </c>
      <c r="H110" t="s">
        <v>207</v>
      </c>
      <c r="I110" t="s">
        <v>94</v>
      </c>
      <c r="AB110" t="s">
        <v>208</v>
      </c>
      <c r="AC110" t="s">
        <v>158</v>
      </c>
      <c r="AD110" t="s">
        <v>158</v>
      </c>
      <c r="AE110" t="s">
        <v>94</v>
      </c>
      <c r="AF110" t="s">
        <v>94</v>
      </c>
      <c r="AQ110" t="s">
        <v>209</v>
      </c>
      <c r="AR110" t="s">
        <v>210</v>
      </c>
      <c r="AS110" t="s">
        <v>154</v>
      </c>
      <c r="AT110" t="s">
        <v>154</v>
      </c>
      <c r="AU110" t="s">
        <v>94</v>
      </c>
      <c r="BB110" t="s">
        <v>211</v>
      </c>
      <c r="BC110" t="s">
        <v>212</v>
      </c>
      <c r="BD110" t="s">
        <v>213</v>
      </c>
      <c r="BE110" t="s">
        <v>213</v>
      </c>
      <c r="BF110" t="s">
        <v>94</v>
      </c>
      <c r="BM110" t="s">
        <v>214</v>
      </c>
      <c r="BN110" t="s">
        <v>215</v>
      </c>
      <c r="BO110" t="s">
        <v>216</v>
      </c>
      <c r="BP110" t="s">
        <v>216</v>
      </c>
      <c r="BQ110" t="s">
        <v>94</v>
      </c>
      <c r="BX110" t="s">
        <v>105</v>
      </c>
      <c r="BY110" t="s">
        <v>94</v>
      </c>
      <c r="BZ110" s="16">
        <v>0</v>
      </c>
      <c r="CA110" s="16"/>
    </row>
    <row r="111" spans="1:79" x14ac:dyDescent="0.15">
      <c r="A111">
        <v>3</v>
      </c>
      <c r="B111">
        <v>24</v>
      </c>
      <c r="C111" t="s">
        <v>133</v>
      </c>
      <c r="D111" t="s">
        <v>92</v>
      </c>
      <c r="E111" t="s">
        <v>206</v>
      </c>
      <c r="F111" t="s">
        <v>94</v>
      </c>
      <c r="G111" t="s">
        <v>162</v>
      </c>
      <c r="H111" t="s">
        <v>207</v>
      </c>
      <c r="I111" t="s">
        <v>94</v>
      </c>
      <c r="AB111" t="s">
        <v>208</v>
      </c>
      <c r="AC111" t="s">
        <v>225</v>
      </c>
      <c r="AD111" t="s">
        <v>225</v>
      </c>
      <c r="AE111" t="s">
        <v>94</v>
      </c>
      <c r="AF111" t="s">
        <v>94</v>
      </c>
      <c r="AQ111" t="s">
        <v>209</v>
      </c>
      <c r="AR111" t="s">
        <v>210</v>
      </c>
      <c r="AS111" t="s">
        <v>154</v>
      </c>
      <c r="AT111" t="s">
        <v>154</v>
      </c>
      <c r="AU111" t="s">
        <v>94</v>
      </c>
      <c r="BB111" t="s">
        <v>211</v>
      </c>
      <c r="BC111" t="s">
        <v>212</v>
      </c>
      <c r="BD111" t="s">
        <v>213</v>
      </c>
      <c r="BE111" t="s">
        <v>213</v>
      </c>
      <c r="BF111" t="s">
        <v>94</v>
      </c>
      <c r="BM111" t="s">
        <v>214</v>
      </c>
      <c r="BN111" t="s">
        <v>215</v>
      </c>
      <c r="BO111" t="s">
        <v>216</v>
      </c>
      <c r="BP111" t="s">
        <v>216</v>
      </c>
      <c r="BQ111" t="s">
        <v>94</v>
      </c>
      <c r="BX111" t="s">
        <v>105</v>
      </c>
      <c r="BY111" t="s">
        <v>94</v>
      </c>
      <c r="BZ111" s="16">
        <v>0</v>
      </c>
      <c r="CA111" s="16"/>
    </row>
    <row r="112" spans="1:79" x14ac:dyDescent="0.15">
      <c r="A112">
        <v>3</v>
      </c>
      <c r="B112">
        <v>25</v>
      </c>
      <c r="C112" t="s">
        <v>134</v>
      </c>
      <c r="D112" t="s">
        <v>92</v>
      </c>
      <c r="E112" t="s">
        <v>206</v>
      </c>
      <c r="F112" t="s">
        <v>94</v>
      </c>
      <c r="G112" t="s">
        <v>162</v>
      </c>
      <c r="H112" t="s">
        <v>207</v>
      </c>
      <c r="I112" t="s">
        <v>94</v>
      </c>
      <c r="AB112" t="s">
        <v>208</v>
      </c>
      <c r="AE112" t="s">
        <v>94</v>
      </c>
      <c r="AF112" t="s">
        <v>94</v>
      </c>
      <c r="AQ112" t="s">
        <v>209</v>
      </c>
      <c r="AR112" t="s">
        <v>210</v>
      </c>
      <c r="AS112" t="s">
        <v>154</v>
      </c>
      <c r="AT112" t="s">
        <v>154</v>
      </c>
      <c r="AU112" t="s">
        <v>94</v>
      </c>
      <c r="BB112" t="s">
        <v>211</v>
      </c>
      <c r="BC112" t="s">
        <v>212</v>
      </c>
      <c r="BD112" t="s">
        <v>213</v>
      </c>
      <c r="BE112" t="s">
        <v>213</v>
      </c>
      <c r="BF112" t="s">
        <v>94</v>
      </c>
      <c r="BM112" t="s">
        <v>214</v>
      </c>
      <c r="BN112" t="s">
        <v>215</v>
      </c>
      <c r="BO112" t="s">
        <v>216</v>
      </c>
      <c r="BP112" t="s">
        <v>216</v>
      </c>
      <c r="BQ112" t="s">
        <v>94</v>
      </c>
      <c r="BX112" t="s">
        <v>105</v>
      </c>
      <c r="BY112" t="s">
        <v>94</v>
      </c>
      <c r="BZ112" s="16">
        <v>0</v>
      </c>
      <c r="CA112" s="16"/>
    </row>
    <row r="113" spans="1:79" x14ac:dyDescent="0.15">
      <c r="A113">
        <v>3</v>
      </c>
      <c r="B113">
        <v>26</v>
      </c>
      <c r="C113" t="s">
        <v>135</v>
      </c>
      <c r="D113" t="s">
        <v>92</v>
      </c>
      <c r="E113" t="s">
        <v>206</v>
      </c>
      <c r="F113" t="s">
        <v>94</v>
      </c>
      <c r="G113" t="s">
        <v>162</v>
      </c>
      <c r="H113" t="s">
        <v>207</v>
      </c>
      <c r="I113" t="s">
        <v>94</v>
      </c>
      <c r="AB113" t="s">
        <v>208</v>
      </c>
      <c r="AC113" t="s">
        <v>94</v>
      </c>
      <c r="AD113" t="s">
        <v>94</v>
      </c>
      <c r="AE113" t="s">
        <v>94</v>
      </c>
      <c r="AF113" t="s">
        <v>94</v>
      </c>
      <c r="AQ113" t="s">
        <v>209</v>
      </c>
      <c r="AR113" t="s">
        <v>210</v>
      </c>
      <c r="AS113" t="s">
        <v>154</v>
      </c>
      <c r="AT113" t="s">
        <v>154</v>
      </c>
      <c r="AU113" t="s">
        <v>94</v>
      </c>
      <c r="BB113" t="s">
        <v>211</v>
      </c>
      <c r="BC113" t="s">
        <v>212</v>
      </c>
      <c r="BD113" t="s">
        <v>213</v>
      </c>
      <c r="BE113" t="s">
        <v>213</v>
      </c>
      <c r="BF113" t="s">
        <v>94</v>
      </c>
      <c r="BM113" t="s">
        <v>214</v>
      </c>
      <c r="BN113" t="s">
        <v>215</v>
      </c>
      <c r="BO113" t="s">
        <v>216</v>
      </c>
      <c r="BP113" t="s">
        <v>216</v>
      </c>
      <c r="BQ113" t="s">
        <v>94</v>
      </c>
      <c r="BX113" t="s">
        <v>105</v>
      </c>
      <c r="BY113" t="s">
        <v>94</v>
      </c>
      <c r="BZ113" s="16">
        <v>0</v>
      </c>
      <c r="CA113" s="16"/>
    </row>
    <row r="114" spans="1:79" x14ac:dyDescent="0.15">
      <c r="A114">
        <v>3</v>
      </c>
      <c r="B114">
        <v>27</v>
      </c>
      <c r="C114" t="s">
        <v>136</v>
      </c>
      <c r="D114" t="s">
        <v>92</v>
      </c>
      <c r="E114" t="s">
        <v>206</v>
      </c>
      <c r="F114" t="s">
        <v>94</v>
      </c>
      <c r="G114" t="s">
        <v>162</v>
      </c>
      <c r="H114" t="s">
        <v>207</v>
      </c>
      <c r="I114" t="s">
        <v>94</v>
      </c>
      <c r="AB114" t="s">
        <v>208</v>
      </c>
      <c r="AE114" t="s">
        <v>94</v>
      </c>
      <c r="AF114" t="s">
        <v>94</v>
      </c>
      <c r="AQ114" t="s">
        <v>209</v>
      </c>
      <c r="AR114" t="s">
        <v>210</v>
      </c>
      <c r="AS114" t="s">
        <v>154</v>
      </c>
      <c r="AT114" t="s">
        <v>154</v>
      </c>
      <c r="AU114" t="s">
        <v>94</v>
      </c>
      <c r="BB114" t="s">
        <v>211</v>
      </c>
      <c r="BC114" t="s">
        <v>212</v>
      </c>
      <c r="BD114" t="s">
        <v>213</v>
      </c>
      <c r="BE114" t="s">
        <v>213</v>
      </c>
      <c r="BF114" t="s">
        <v>94</v>
      </c>
      <c r="BM114" t="s">
        <v>214</v>
      </c>
      <c r="BN114" t="s">
        <v>215</v>
      </c>
      <c r="BO114" t="s">
        <v>216</v>
      </c>
      <c r="BP114" t="s">
        <v>216</v>
      </c>
      <c r="BQ114" t="s">
        <v>94</v>
      </c>
      <c r="BX114" t="s">
        <v>105</v>
      </c>
      <c r="BY114" t="s">
        <v>94</v>
      </c>
      <c r="BZ114" s="16">
        <v>0</v>
      </c>
      <c r="CA114" s="16"/>
    </row>
    <row r="115" spans="1:79" x14ac:dyDescent="0.15">
      <c r="A115">
        <v>3</v>
      </c>
      <c r="B115">
        <v>28</v>
      </c>
      <c r="C115" t="s">
        <v>137</v>
      </c>
      <c r="D115" t="s">
        <v>92</v>
      </c>
      <c r="E115" t="s">
        <v>206</v>
      </c>
      <c r="F115" t="s">
        <v>94</v>
      </c>
      <c r="G115" t="s">
        <v>162</v>
      </c>
      <c r="H115" t="s">
        <v>207</v>
      </c>
      <c r="I115" t="s">
        <v>94</v>
      </c>
      <c r="AB115" t="s">
        <v>208</v>
      </c>
      <c r="AC115" t="s">
        <v>94</v>
      </c>
      <c r="AD115" t="s">
        <v>94</v>
      </c>
      <c r="AE115" t="s">
        <v>94</v>
      </c>
      <c r="AF115" t="s">
        <v>94</v>
      </c>
      <c r="AQ115" t="s">
        <v>209</v>
      </c>
      <c r="AR115" t="s">
        <v>210</v>
      </c>
      <c r="AS115" t="s">
        <v>154</v>
      </c>
      <c r="AT115" t="s">
        <v>154</v>
      </c>
      <c r="AU115" t="s">
        <v>94</v>
      </c>
      <c r="BB115" t="s">
        <v>211</v>
      </c>
      <c r="BC115" t="s">
        <v>212</v>
      </c>
      <c r="BD115" t="s">
        <v>213</v>
      </c>
      <c r="BE115" t="s">
        <v>213</v>
      </c>
      <c r="BF115" t="s">
        <v>94</v>
      </c>
      <c r="BM115" t="s">
        <v>214</v>
      </c>
      <c r="BN115" t="s">
        <v>215</v>
      </c>
      <c r="BO115" t="s">
        <v>216</v>
      </c>
      <c r="BP115" t="s">
        <v>216</v>
      </c>
      <c r="BQ115" t="s">
        <v>94</v>
      </c>
      <c r="BX115" t="s">
        <v>105</v>
      </c>
      <c r="BY115" t="s">
        <v>94</v>
      </c>
      <c r="BZ115" s="16">
        <v>0</v>
      </c>
      <c r="CA115" s="16"/>
    </row>
    <row r="116" spans="1:79" x14ac:dyDescent="0.15">
      <c r="A116">
        <v>3</v>
      </c>
      <c r="B116">
        <v>29</v>
      </c>
      <c r="C116" t="s">
        <v>138</v>
      </c>
      <c r="D116" t="s">
        <v>92</v>
      </c>
      <c r="E116" t="s">
        <v>206</v>
      </c>
      <c r="F116" t="s">
        <v>94</v>
      </c>
      <c r="G116" t="s">
        <v>162</v>
      </c>
      <c r="H116" t="s">
        <v>207</v>
      </c>
      <c r="I116" t="s">
        <v>94</v>
      </c>
      <c r="AB116" t="s">
        <v>208</v>
      </c>
      <c r="AC116" t="s">
        <v>226</v>
      </c>
      <c r="AD116" t="s">
        <v>226</v>
      </c>
      <c r="AE116" t="s">
        <v>94</v>
      </c>
      <c r="AF116" t="s">
        <v>94</v>
      </c>
      <c r="AQ116" t="s">
        <v>209</v>
      </c>
      <c r="AR116" t="s">
        <v>210</v>
      </c>
      <c r="AS116" t="s">
        <v>154</v>
      </c>
      <c r="AT116" t="s">
        <v>154</v>
      </c>
      <c r="AU116" t="s">
        <v>94</v>
      </c>
      <c r="BB116" t="s">
        <v>211</v>
      </c>
      <c r="BC116" t="s">
        <v>212</v>
      </c>
      <c r="BD116" t="s">
        <v>213</v>
      </c>
      <c r="BE116" t="s">
        <v>213</v>
      </c>
      <c r="BF116" t="s">
        <v>94</v>
      </c>
      <c r="BM116" t="s">
        <v>214</v>
      </c>
      <c r="BN116" t="s">
        <v>215</v>
      </c>
      <c r="BO116" t="s">
        <v>216</v>
      </c>
      <c r="BP116" t="s">
        <v>216</v>
      </c>
      <c r="BQ116" t="s">
        <v>94</v>
      </c>
      <c r="BX116" t="s">
        <v>105</v>
      </c>
      <c r="BY116" t="s">
        <v>94</v>
      </c>
      <c r="BZ116" s="16">
        <v>0</v>
      </c>
      <c r="CA116" s="16"/>
    </row>
    <row r="117" spans="1:79" x14ac:dyDescent="0.15">
      <c r="A117">
        <v>3</v>
      </c>
      <c r="B117">
        <v>30</v>
      </c>
      <c r="C117" t="s">
        <v>140</v>
      </c>
      <c r="D117" t="s">
        <v>92</v>
      </c>
      <c r="E117" t="s">
        <v>206</v>
      </c>
      <c r="F117" t="s">
        <v>94</v>
      </c>
      <c r="G117" t="s">
        <v>162</v>
      </c>
      <c r="H117" t="s">
        <v>207</v>
      </c>
      <c r="I117" t="s">
        <v>94</v>
      </c>
      <c r="AB117" t="s">
        <v>208</v>
      </c>
      <c r="AC117" t="s">
        <v>226</v>
      </c>
      <c r="AD117" t="s">
        <v>226</v>
      </c>
      <c r="AE117" t="s">
        <v>94</v>
      </c>
      <c r="AF117" t="s">
        <v>94</v>
      </c>
      <c r="AQ117" t="s">
        <v>209</v>
      </c>
      <c r="AR117" t="s">
        <v>210</v>
      </c>
      <c r="AS117" t="s">
        <v>154</v>
      </c>
      <c r="AT117" t="s">
        <v>154</v>
      </c>
      <c r="AU117" t="s">
        <v>94</v>
      </c>
      <c r="BB117" t="s">
        <v>211</v>
      </c>
      <c r="BC117" t="s">
        <v>212</v>
      </c>
      <c r="BD117" t="s">
        <v>213</v>
      </c>
      <c r="BE117" t="s">
        <v>213</v>
      </c>
      <c r="BF117" t="s">
        <v>94</v>
      </c>
      <c r="BM117" t="s">
        <v>214</v>
      </c>
      <c r="BN117" t="s">
        <v>215</v>
      </c>
      <c r="BO117" t="s">
        <v>216</v>
      </c>
      <c r="BP117" t="s">
        <v>216</v>
      </c>
      <c r="BQ117" t="s">
        <v>94</v>
      </c>
      <c r="BX117" t="s">
        <v>105</v>
      </c>
      <c r="BY117" t="s">
        <v>94</v>
      </c>
      <c r="BZ117" s="16">
        <v>0</v>
      </c>
      <c r="CA117" s="16"/>
    </row>
    <row r="118" spans="1:79" x14ac:dyDescent="0.15">
      <c r="A118">
        <v>3</v>
      </c>
      <c r="B118">
        <v>31</v>
      </c>
      <c r="C118" t="s">
        <v>141</v>
      </c>
      <c r="D118" t="s">
        <v>92</v>
      </c>
      <c r="E118" t="s">
        <v>206</v>
      </c>
      <c r="F118" t="s">
        <v>94</v>
      </c>
      <c r="G118" t="s">
        <v>162</v>
      </c>
      <c r="H118" t="s">
        <v>207</v>
      </c>
      <c r="I118" t="s">
        <v>94</v>
      </c>
      <c r="AB118" t="s">
        <v>208</v>
      </c>
      <c r="AE118" t="s">
        <v>94</v>
      </c>
      <c r="AF118" t="s">
        <v>94</v>
      </c>
      <c r="AQ118" t="s">
        <v>209</v>
      </c>
      <c r="AR118" t="s">
        <v>210</v>
      </c>
      <c r="AS118" t="s">
        <v>154</v>
      </c>
      <c r="AT118" t="s">
        <v>154</v>
      </c>
      <c r="AU118" t="s">
        <v>94</v>
      </c>
      <c r="BB118" t="s">
        <v>211</v>
      </c>
      <c r="BC118" t="s">
        <v>212</v>
      </c>
      <c r="BD118" t="s">
        <v>213</v>
      </c>
      <c r="BE118" t="s">
        <v>213</v>
      </c>
      <c r="BF118" t="s">
        <v>94</v>
      </c>
      <c r="BM118" t="s">
        <v>214</v>
      </c>
      <c r="BN118" t="s">
        <v>215</v>
      </c>
      <c r="BO118" t="s">
        <v>216</v>
      </c>
      <c r="BP118" t="s">
        <v>216</v>
      </c>
      <c r="BQ118" t="s">
        <v>94</v>
      </c>
      <c r="BX118" t="s">
        <v>105</v>
      </c>
      <c r="BY118" t="s">
        <v>94</v>
      </c>
      <c r="BZ118" s="16">
        <v>0</v>
      </c>
      <c r="CA118" s="16"/>
    </row>
    <row r="119" spans="1:79" x14ac:dyDescent="0.15">
      <c r="A119">
        <v>3</v>
      </c>
      <c r="B119">
        <v>32</v>
      </c>
      <c r="C119" t="s">
        <v>142</v>
      </c>
      <c r="D119" t="s">
        <v>92</v>
      </c>
      <c r="E119" t="s">
        <v>206</v>
      </c>
      <c r="F119" t="s">
        <v>94</v>
      </c>
      <c r="G119" t="s">
        <v>162</v>
      </c>
      <c r="H119" t="s">
        <v>207</v>
      </c>
      <c r="I119" t="s">
        <v>94</v>
      </c>
      <c r="AB119" t="s">
        <v>208</v>
      </c>
      <c r="AC119" t="s">
        <v>94</v>
      </c>
      <c r="AD119" t="s">
        <v>94</v>
      </c>
      <c r="AE119" t="s">
        <v>94</v>
      </c>
      <c r="AF119" t="s">
        <v>94</v>
      </c>
      <c r="AQ119" t="s">
        <v>209</v>
      </c>
      <c r="AR119" t="s">
        <v>210</v>
      </c>
      <c r="AS119" t="s">
        <v>154</v>
      </c>
      <c r="AT119" t="s">
        <v>154</v>
      </c>
      <c r="AU119" t="s">
        <v>94</v>
      </c>
      <c r="BB119" t="s">
        <v>211</v>
      </c>
      <c r="BC119" t="s">
        <v>212</v>
      </c>
      <c r="BD119" t="s">
        <v>213</v>
      </c>
      <c r="BE119" t="s">
        <v>213</v>
      </c>
      <c r="BF119" t="s">
        <v>94</v>
      </c>
      <c r="BM119" t="s">
        <v>214</v>
      </c>
      <c r="BN119" t="s">
        <v>215</v>
      </c>
      <c r="BO119" t="s">
        <v>216</v>
      </c>
      <c r="BP119" t="s">
        <v>216</v>
      </c>
      <c r="BQ119" t="s">
        <v>94</v>
      </c>
      <c r="BX119" t="s">
        <v>105</v>
      </c>
      <c r="BY119" t="s">
        <v>94</v>
      </c>
      <c r="BZ119" s="16">
        <v>0</v>
      </c>
      <c r="CA119" s="16"/>
    </row>
    <row r="120" spans="1:79" x14ac:dyDescent="0.15">
      <c r="A120">
        <v>3</v>
      </c>
      <c r="B120">
        <v>33</v>
      </c>
      <c r="C120" t="s">
        <v>143</v>
      </c>
      <c r="D120" t="s">
        <v>92</v>
      </c>
      <c r="E120" t="s">
        <v>206</v>
      </c>
      <c r="F120" t="s">
        <v>94</v>
      </c>
      <c r="G120" t="s">
        <v>162</v>
      </c>
      <c r="H120" t="s">
        <v>207</v>
      </c>
      <c r="I120" t="s">
        <v>94</v>
      </c>
      <c r="AB120" t="s">
        <v>208</v>
      </c>
      <c r="AE120" t="s">
        <v>94</v>
      </c>
      <c r="AF120" t="s">
        <v>94</v>
      </c>
      <c r="AQ120" t="s">
        <v>209</v>
      </c>
      <c r="AR120" t="s">
        <v>210</v>
      </c>
      <c r="AS120" t="s">
        <v>154</v>
      </c>
      <c r="AT120" t="s">
        <v>154</v>
      </c>
      <c r="AU120" t="s">
        <v>94</v>
      </c>
      <c r="BB120" t="s">
        <v>211</v>
      </c>
      <c r="BC120" t="s">
        <v>212</v>
      </c>
      <c r="BD120" t="s">
        <v>213</v>
      </c>
      <c r="BE120" t="s">
        <v>213</v>
      </c>
      <c r="BF120" t="s">
        <v>94</v>
      </c>
      <c r="BM120" t="s">
        <v>214</v>
      </c>
      <c r="BN120" t="s">
        <v>215</v>
      </c>
      <c r="BO120" t="s">
        <v>216</v>
      </c>
      <c r="BP120" t="s">
        <v>216</v>
      </c>
      <c r="BQ120" t="s">
        <v>94</v>
      </c>
      <c r="BX120" t="s">
        <v>105</v>
      </c>
      <c r="BY120" t="s">
        <v>94</v>
      </c>
      <c r="BZ120" s="16">
        <v>0</v>
      </c>
      <c r="CA120" s="16"/>
    </row>
    <row r="121" spans="1:79" x14ac:dyDescent="0.15">
      <c r="A121">
        <v>3</v>
      </c>
      <c r="B121">
        <v>34</v>
      </c>
      <c r="C121" t="s">
        <v>144</v>
      </c>
      <c r="D121" t="s">
        <v>92</v>
      </c>
      <c r="E121" t="s">
        <v>206</v>
      </c>
      <c r="F121" t="s">
        <v>222</v>
      </c>
      <c r="G121" t="s">
        <v>162</v>
      </c>
      <c r="H121" t="s">
        <v>207</v>
      </c>
      <c r="I121" t="s">
        <v>94</v>
      </c>
      <c r="AB121" t="s">
        <v>208</v>
      </c>
      <c r="AC121" t="s">
        <v>227</v>
      </c>
      <c r="AD121" t="s">
        <v>228</v>
      </c>
      <c r="AE121" t="s">
        <v>222</v>
      </c>
      <c r="AF121" t="s">
        <v>94</v>
      </c>
      <c r="AQ121" t="s">
        <v>209</v>
      </c>
      <c r="AR121" t="s">
        <v>210</v>
      </c>
      <c r="AS121" t="s">
        <v>154</v>
      </c>
      <c r="AT121" t="s">
        <v>154</v>
      </c>
      <c r="AU121" t="s">
        <v>94</v>
      </c>
      <c r="BB121" t="s">
        <v>211</v>
      </c>
      <c r="BC121" t="s">
        <v>212</v>
      </c>
      <c r="BD121" t="s">
        <v>213</v>
      </c>
      <c r="BE121" t="s">
        <v>213</v>
      </c>
      <c r="BF121" t="s">
        <v>94</v>
      </c>
      <c r="BM121" t="s">
        <v>214</v>
      </c>
      <c r="BN121" t="s">
        <v>215</v>
      </c>
      <c r="BO121" t="s">
        <v>216</v>
      </c>
      <c r="BP121" t="s">
        <v>216</v>
      </c>
      <c r="BQ121" t="s">
        <v>94</v>
      </c>
      <c r="BX121" t="s">
        <v>105</v>
      </c>
      <c r="BY121" t="s">
        <v>94</v>
      </c>
      <c r="BZ121" s="16">
        <v>0</v>
      </c>
      <c r="CA121" s="16"/>
    </row>
    <row r="122" spans="1:79" x14ac:dyDescent="0.15">
      <c r="A122">
        <v>3</v>
      </c>
      <c r="B122">
        <v>35</v>
      </c>
      <c r="C122" t="s">
        <v>146</v>
      </c>
      <c r="D122" t="s">
        <v>92</v>
      </c>
      <c r="E122" t="s">
        <v>206</v>
      </c>
      <c r="F122" t="s">
        <v>117</v>
      </c>
      <c r="G122" t="s">
        <v>162</v>
      </c>
      <c r="H122" t="s">
        <v>207</v>
      </c>
      <c r="I122" t="s">
        <v>94</v>
      </c>
      <c r="AB122" t="s">
        <v>208</v>
      </c>
      <c r="AC122" t="s">
        <v>229</v>
      </c>
      <c r="AD122" t="s">
        <v>230</v>
      </c>
      <c r="AE122" t="s">
        <v>117</v>
      </c>
      <c r="AF122" t="s">
        <v>94</v>
      </c>
      <c r="AQ122" t="s">
        <v>209</v>
      </c>
      <c r="AR122" t="s">
        <v>210</v>
      </c>
      <c r="AS122" t="s">
        <v>154</v>
      </c>
      <c r="AT122" t="s">
        <v>154</v>
      </c>
      <c r="AU122" t="s">
        <v>94</v>
      </c>
      <c r="BB122" t="s">
        <v>211</v>
      </c>
      <c r="BC122" t="s">
        <v>212</v>
      </c>
      <c r="BD122" t="s">
        <v>213</v>
      </c>
      <c r="BE122" t="s">
        <v>213</v>
      </c>
      <c r="BF122" t="s">
        <v>94</v>
      </c>
      <c r="BM122" t="s">
        <v>214</v>
      </c>
      <c r="BN122" t="s">
        <v>215</v>
      </c>
      <c r="BO122" t="s">
        <v>216</v>
      </c>
      <c r="BP122" t="s">
        <v>216</v>
      </c>
      <c r="BQ122" t="s">
        <v>94</v>
      </c>
      <c r="BX122" t="s">
        <v>105</v>
      </c>
      <c r="BY122" t="s">
        <v>94</v>
      </c>
      <c r="BZ122" s="16">
        <v>0</v>
      </c>
      <c r="CA122" s="16"/>
    </row>
    <row r="123" spans="1:79" x14ac:dyDescent="0.15">
      <c r="A123">
        <v>3</v>
      </c>
      <c r="B123">
        <v>36</v>
      </c>
      <c r="C123" t="s">
        <v>148</v>
      </c>
      <c r="D123" t="s">
        <v>92</v>
      </c>
      <c r="E123" t="s">
        <v>206</v>
      </c>
      <c r="F123" t="s">
        <v>94</v>
      </c>
      <c r="G123" t="s">
        <v>162</v>
      </c>
      <c r="H123" t="s">
        <v>207</v>
      </c>
      <c r="I123" t="s">
        <v>94</v>
      </c>
      <c r="AB123" t="s">
        <v>208</v>
      </c>
      <c r="AE123" t="s">
        <v>94</v>
      </c>
      <c r="AF123" t="s">
        <v>94</v>
      </c>
      <c r="AQ123" t="s">
        <v>209</v>
      </c>
      <c r="AR123" t="s">
        <v>210</v>
      </c>
      <c r="AS123" t="s">
        <v>154</v>
      </c>
      <c r="AT123" t="s">
        <v>154</v>
      </c>
      <c r="AU123" t="s">
        <v>94</v>
      </c>
      <c r="BB123" t="s">
        <v>211</v>
      </c>
      <c r="BC123" t="s">
        <v>212</v>
      </c>
      <c r="BD123" t="s">
        <v>213</v>
      </c>
      <c r="BE123" t="s">
        <v>213</v>
      </c>
      <c r="BF123" t="s">
        <v>94</v>
      </c>
      <c r="BM123" t="s">
        <v>214</v>
      </c>
      <c r="BN123" t="s">
        <v>215</v>
      </c>
      <c r="BO123" t="s">
        <v>216</v>
      </c>
      <c r="BP123" t="s">
        <v>216</v>
      </c>
      <c r="BQ123" t="s">
        <v>94</v>
      </c>
      <c r="BX123" t="s">
        <v>105</v>
      </c>
      <c r="BY123" t="s">
        <v>94</v>
      </c>
      <c r="BZ123" s="16">
        <v>0</v>
      </c>
      <c r="CA123" s="16"/>
    </row>
    <row r="124" spans="1:79" x14ac:dyDescent="0.15">
      <c r="A124">
        <v>3</v>
      </c>
      <c r="B124">
        <v>37</v>
      </c>
      <c r="C124" t="s">
        <v>149</v>
      </c>
      <c r="D124" t="s">
        <v>92</v>
      </c>
      <c r="E124" t="s">
        <v>206</v>
      </c>
      <c r="F124" t="s">
        <v>152</v>
      </c>
      <c r="G124" t="s">
        <v>162</v>
      </c>
      <c r="H124" t="s">
        <v>207</v>
      </c>
      <c r="I124" t="s">
        <v>94</v>
      </c>
      <c r="AB124" t="s">
        <v>208</v>
      </c>
      <c r="AC124" t="s">
        <v>201</v>
      </c>
      <c r="AD124" t="s">
        <v>231</v>
      </c>
      <c r="AE124" t="s">
        <v>152</v>
      </c>
      <c r="AF124" t="s">
        <v>94</v>
      </c>
      <c r="AQ124" t="s">
        <v>209</v>
      </c>
      <c r="AR124" t="s">
        <v>210</v>
      </c>
      <c r="AS124" t="s">
        <v>154</v>
      </c>
      <c r="AT124" t="s">
        <v>154</v>
      </c>
      <c r="AU124" t="s">
        <v>94</v>
      </c>
      <c r="BB124" t="s">
        <v>211</v>
      </c>
      <c r="BC124" t="s">
        <v>212</v>
      </c>
      <c r="BD124" t="s">
        <v>213</v>
      </c>
      <c r="BE124" t="s">
        <v>213</v>
      </c>
      <c r="BF124" t="s">
        <v>94</v>
      </c>
      <c r="BM124" t="s">
        <v>214</v>
      </c>
      <c r="BN124" t="s">
        <v>215</v>
      </c>
      <c r="BO124" t="s">
        <v>216</v>
      </c>
      <c r="BP124" t="s">
        <v>216</v>
      </c>
      <c r="BQ124" t="s">
        <v>94</v>
      </c>
      <c r="BX124" t="s">
        <v>105</v>
      </c>
      <c r="BY124" t="s">
        <v>94</v>
      </c>
      <c r="BZ124" s="16">
        <v>0</v>
      </c>
      <c r="CA124" s="16"/>
    </row>
    <row r="125" spans="1:79" x14ac:dyDescent="0.15">
      <c r="A125">
        <v>3</v>
      </c>
      <c r="B125">
        <v>38</v>
      </c>
      <c r="C125" t="s">
        <v>151</v>
      </c>
      <c r="D125" t="s">
        <v>92</v>
      </c>
      <c r="E125" t="s">
        <v>206</v>
      </c>
      <c r="F125" t="s">
        <v>101</v>
      </c>
      <c r="G125" t="s">
        <v>162</v>
      </c>
      <c r="H125" t="s">
        <v>207</v>
      </c>
      <c r="I125" t="s">
        <v>94</v>
      </c>
      <c r="AB125" t="s">
        <v>208</v>
      </c>
      <c r="AC125" t="s">
        <v>232</v>
      </c>
      <c r="AD125" t="s">
        <v>233</v>
      </c>
      <c r="AE125" t="s">
        <v>101</v>
      </c>
      <c r="AF125" t="s">
        <v>94</v>
      </c>
      <c r="AQ125" t="s">
        <v>209</v>
      </c>
      <c r="AR125" t="s">
        <v>210</v>
      </c>
      <c r="AS125" t="s">
        <v>154</v>
      </c>
      <c r="AT125" t="s">
        <v>154</v>
      </c>
      <c r="AU125" t="s">
        <v>94</v>
      </c>
      <c r="BB125" t="s">
        <v>211</v>
      </c>
      <c r="BC125" t="s">
        <v>212</v>
      </c>
      <c r="BD125" t="s">
        <v>213</v>
      </c>
      <c r="BE125" t="s">
        <v>213</v>
      </c>
      <c r="BF125" t="s">
        <v>94</v>
      </c>
      <c r="BM125" t="s">
        <v>214</v>
      </c>
      <c r="BN125" t="s">
        <v>215</v>
      </c>
      <c r="BO125" t="s">
        <v>216</v>
      </c>
      <c r="BP125" t="s">
        <v>216</v>
      </c>
      <c r="BQ125" t="s">
        <v>94</v>
      </c>
      <c r="BX125" t="s">
        <v>105</v>
      </c>
      <c r="BY125" t="s">
        <v>94</v>
      </c>
      <c r="BZ125" s="16">
        <v>0</v>
      </c>
      <c r="CA125" s="16"/>
    </row>
    <row r="126" spans="1:79" x14ac:dyDescent="0.15">
      <c r="A126">
        <v>3</v>
      </c>
      <c r="B126">
        <v>39</v>
      </c>
      <c r="C126" t="s">
        <v>153</v>
      </c>
      <c r="D126" t="s">
        <v>92</v>
      </c>
      <c r="E126" t="s">
        <v>206</v>
      </c>
      <c r="F126" t="s">
        <v>222</v>
      </c>
      <c r="G126" t="s">
        <v>162</v>
      </c>
      <c r="H126" t="s">
        <v>207</v>
      </c>
      <c r="I126" t="s">
        <v>94</v>
      </c>
      <c r="AB126" t="s">
        <v>208</v>
      </c>
      <c r="AC126" t="s">
        <v>234</v>
      </c>
      <c r="AD126" t="s">
        <v>235</v>
      </c>
      <c r="AE126" t="s">
        <v>222</v>
      </c>
      <c r="AF126" t="s">
        <v>94</v>
      </c>
      <c r="AQ126" t="s">
        <v>209</v>
      </c>
      <c r="AR126" t="s">
        <v>210</v>
      </c>
      <c r="AS126" t="s">
        <v>154</v>
      </c>
      <c r="AT126" t="s">
        <v>154</v>
      </c>
      <c r="AU126" t="s">
        <v>94</v>
      </c>
      <c r="BB126" t="s">
        <v>211</v>
      </c>
      <c r="BC126" t="s">
        <v>212</v>
      </c>
      <c r="BD126" t="s">
        <v>213</v>
      </c>
      <c r="BE126" t="s">
        <v>213</v>
      </c>
      <c r="BF126" t="s">
        <v>94</v>
      </c>
      <c r="BM126" t="s">
        <v>214</v>
      </c>
      <c r="BN126" t="s">
        <v>215</v>
      </c>
      <c r="BO126" t="s">
        <v>216</v>
      </c>
      <c r="BP126" t="s">
        <v>216</v>
      </c>
      <c r="BQ126" t="s">
        <v>94</v>
      </c>
      <c r="BX126" t="s">
        <v>105</v>
      </c>
      <c r="BY126" t="s">
        <v>94</v>
      </c>
      <c r="BZ126" s="16">
        <v>0</v>
      </c>
      <c r="CA126" s="16"/>
    </row>
    <row r="127" spans="1:79" x14ac:dyDescent="0.15">
      <c r="A127">
        <v>3</v>
      </c>
      <c r="B127">
        <v>40</v>
      </c>
      <c r="C127" t="s">
        <v>155</v>
      </c>
      <c r="D127" t="s">
        <v>92</v>
      </c>
      <c r="E127" t="s">
        <v>206</v>
      </c>
      <c r="F127" t="s">
        <v>94</v>
      </c>
      <c r="G127" t="s">
        <v>162</v>
      </c>
      <c r="H127" t="s">
        <v>207</v>
      </c>
      <c r="I127" t="s">
        <v>94</v>
      </c>
      <c r="AB127" t="s">
        <v>208</v>
      </c>
      <c r="AE127" t="s">
        <v>94</v>
      </c>
      <c r="AF127" t="s">
        <v>94</v>
      </c>
      <c r="AQ127" t="s">
        <v>209</v>
      </c>
      <c r="AR127" t="s">
        <v>210</v>
      </c>
      <c r="AS127" t="s">
        <v>154</v>
      </c>
      <c r="AT127" t="s">
        <v>154</v>
      </c>
      <c r="AU127" t="s">
        <v>94</v>
      </c>
      <c r="BB127" t="s">
        <v>211</v>
      </c>
      <c r="BC127" t="s">
        <v>212</v>
      </c>
      <c r="BD127" t="s">
        <v>213</v>
      </c>
      <c r="BE127" t="s">
        <v>213</v>
      </c>
      <c r="BF127" t="s">
        <v>94</v>
      </c>
      <c r="BM127" t="s">
        <v>214</v>
      </c>
      <c r="BN127" t="s">
        <v>215</v>
      </c>
      <c r="BO127" t="s">
        <v>216</v>
      </c>
      <c r="BP127" t="s">
        <v>216</v>
      </c>
      <c r="BQ127" t="s">
        <v>94</v>
      </c>
      <c r="BX127" t="s">
        <v>105</v>
      </c>
      <c r="BY127" t="s">
        <v>94</v>
      </c>
      <c r="BZ127" s="16">
        <v>0</v>
      </c>
      <c r="CA127" s="16"/>
    </row>
    <row r="128" spans="1:79" x14ac:dyDescent="0.15">
      <c r="A128">
        <v>3</v>
      </c>
      <c r="B128">
        <v>41</v>
      </c>
      <c r="C128" t="s">
        <v>156</v>
      </c>
      <c r="D128" t="s">
        <v>92</v>
      </c>
      <c r="E128" t="s">
        <v>206</v>
      </c>
      <c r="F128" t="s">
        <v>139</v>
      </c>
      <c r="G128" t="s">
        <v>162</v>
      </c>
      <c r="H128" t="s">
        <v>207</v>
      </c>
      <c r="I128" t="s">
        <v>94</v>
      </c>
      <c r="AB128" t="s">
        <v>208</v>
      </c>
      <c r="AC128" t="s">
        <v>236</v>
      </c>
      <c r="AD128" t="s">
        <v>237</v>
      </c>
      <c r="AE128" t="s">
        <v>139</v>
      </c>
      <c r="AF128" t="s">
        <v>94</v>
      </c>
      <c r="AQ128" t="s">
        <v>209</v>
      </c>
      <c r="AR128" t="s">
        <v>210</v>
      </c>
      <c r="AS128" t="s">
        <v>154</v>
      </c>
      <c r="AT128" t="s">
        <v>154</v>
      </c>
      <c r="AU128" t="s">
        <v>94</v>
      </c>
      <c r="BB128" t="s">
        <v>211</v>
      </c>
      <c r="BC128" t="s">
        <v>212</v>
      </c>
      <c r="BD128" t="s">
        <v>213</v>
      </c>
      <c r="BE128" t="s">
        <v>213</v>
      </c>
      <c r="BF128" t="s">
        <v>94</v>
      </c>
      <c r="BM128" t="s">
        <v>214</v>
      </c>
      <c r="BN128" t="s">
        <v>215</v>
      </c>
      <c r="BO128" t="s">
        <v>216</v>
      </c>
      <c r="BP128" t="s">
        <v>216</v>
      </c>
      <c r="BQ128" t="s">
        <v>94</v>
      </c>
      <c r="BX128" t="s">
        <v>105</v>
      </c>
      <c r="BY128" t="s">
        <v>94</v>
      </c>
      <c r="BZ128" s="16">
        <v>0</v>
      </c>
      <c r="CA128" s="16"/>
    </row>
    <row r="129" spans="1:79" x14ac:dyDescent="0.15">
      <c r="A129">
        <v>3</v>
      </c>
      <c r="B129">
        <v>42</v>
      </c>
      <c r="C129" t="s">
        <v>159</v>
      </c>
      <c r="D129" t="s">
        <v>92</v>
      </c>
      <c r="E129" t="s">
        <v>206</v>
      </c>
      <c r="F129" t="s">
        <v>94</v>
      </c>
      <c r="G129" t="s">
        <v>162</v>
      </c>
      <c r="H129" t="s">
        <v>207</v>
      </c>
      <c r="I129" t="s">
        <v>94</v>
      </c>
      <c r="AB129" t="s">
        <v>208</v>
      </c>
      <c r="AC129" t="s">
        <v>238</v>
      </c>
      <c r="AD129" t="s">
        <v>238</v>
      </c>
      <c r="AE129" t="s">
        <v>94</v>
      </c>
      <c r="AF129" t="s">
        <v>94</v>
      </c>
      <c r="AQ129" t="s">
        <v>209</v>
      </c>
      <c r="AR129" t="s">
        <v>210</v>
      </c>
      <c r="AS129" t="s">
        <v>154</v>
      </c>
      <c r="AT129" t="s">
        <v>154</v>
      </c>
      <c r="AU129" t="s">
        <v>94</v>
      </c>
      <c r="BB129" t="s">
        <v>211</v>
      </c>
      <c r="BC129" t="s">
        <v>212</v>
      </c>
      <c r="BD129" t="s">
        <v>213</v>
      </c>
      <c r="BE129" t="s">
        <v>213</v>
      </c>
      <c r="BF129" t="s">
        <v>94</v>
      </c>
      <c r="BM129" t="s">
        <v>214</v>
      </c>
      <c r="BN129" t="s">
        <v>215</v>
      </c>
      <c r="BO129" t="s">
        <v>216</v>
      </c>
      <c r="BP129" t="s">
        <v>216</v>
      </c>
      <c r="BQ129" t="s">
        <v>94</v>
      </c>
      <c r="BX129" t="s">
        <v>105</v>
      </c>
      <c r="BY129" t="s">
        <v>94</v>
      </c>
      <c r="BZ129" s="16">
        <v>0</v>
      </c>
      <c r="CA129" s="16"/>
    </row>
    <row r="130" spans="1:79" x14ac:dyDescent="0.15">
      <c r="A130">
        <v>3</v>
      </c>
      <c r="B130">
        <v>43</v>
      </c>
      <c r="C130" t="s">
        <v>160</v>
      </c>
      <c r="D130" t="s">
        <v>92</v>
      </c>
      <c r="E130" t="s">
        <v>206</v>
      </c>
      <c r="F130" t="s">
        <v>94</v>
      </c>
      <c r="G130" t="s">
        <v>162</v>
      </c>
      <c r="H130" t="s">
        <v>207</v>
      </c>
      <c r="I130" t="s">
        <v>94</v>
      </c>
      <c r="AB130" t="s">
        <v>208</v>
      </c>
      <c r="AC130" t="s">
        <v>204</v>
      </c>
      <c r="AD130" t="s">
        <v>204</v>
      </c>
      <c r="AE130" t="s">
        <v>94</v>
      </c>
      <c r="AF130" t="s">
        <v>94</v>
      </c>
      <c r="AQ130" t="s">
        <v>209</v>
      </c>
      <c r="AR130" t="s">
        <v>210</v>
      </c>
      <c r="AS130" t="s">
        <v>154</v>
      </c>
      <c r="AT130" t="s">
        <v>154</v>
      </c>
      <c r="AU130" t="s">
        <v>94</v>
      </c>
      <c r="BB130" t="s">
        <v>211</v>
      </c>
      <c r="BC130" t="s">
        <v>212</v>
      </c>
      <c r="BD130" t="s">
        <v>213</v>
      </c>
      <c r="BE130" t="s">
        <v>213</v>
      </c>
      <c r="BF130" t="s">
        <v>94</v>
      </c>
      <c r="BM130" t="s">
        <v>214</v>
      </c>
      <c r="BN130" t="s">
        <v>215</v>
      </c>
      <c r="BO130" t="s">
        <v>216</v>
      </c>
      <c r="BP130" t="s">
        <v>216</v>
      </c>
      <c r="BQ130" t="s">
        <v>94</v>
      </c>
      <c r="BX130" t="s">
        <v>105</v>
      </c>
      <c r="BY130" t="s">
        <v>94</v>
      </c>
      <c r="BZ130" s="16">
        <v>0</v>
      </c>
      <c r="CA130" s="16"/>
    </row>
    <row r="131" spans="1:79" x14ac:dyDescent="0.15">
      <c r="A131">
        <v>4</v>
      </c>
      <c r="B131">
        <v>1</v>
      </c>
      <c r="C131" t="s">
        <v>239</v>
      </c>
      <c r="D131" t="s">
        <v>92</v>
      </c>
      <c r="E131" t="s">
        <v>93</v>
      </c>
      <c r="F131" t="s">
        <v>94</v>
      </c>
      <c r="AB131" t="s">
        <v>95</v>
      </c>
      <c r="AE131" t="s">
        <v>94</v>
      </c>
      <c r="AF131" t="s">
        <v>94</v>
      </c>
      <c r="AQ131" t="s">
        <v>96</v>
      </c>
      <c r="AR131" t="s">
        <v>97</v>
      </c>
      <c r="AS131" t="s">
        <v>98</v>
      </c>
      <c r="AT131" t="s">
        <v>98</v>
      </c>
      <c r="BB131" t="s">
        <v>99</v>
      </c>
      <c r="BC131" t="s">
        <v>100</v>
      </c>
      <c r="BD131" t="s">
        <v>101</v>
      </c>
      <c r="BE131" t="s">
        <v>101</v>
      </c>
      <c r="BM131" t="s">
        <v>102</v>
      </c>
      <c r="BN131" t="s">
        <v>103</v>
      </c>
      <c r="BO131" t="s">
        <v>104</v>
      </c>
      <c r="BP131" t="s">
        <v>104</v>
      </c>
      <c r="BX131" t="s">
        <v>105</v>
      </c>
      <c r="BY131" t="s">
        <v>94</v>
      </c>
      <c r="BZ131" s="16">
        <v>0</v>
      </c>
      <c r="CA131" s="16"/>
    </row>
    <row r="132" spans="1:79" x14ac:dyDescent="0.15">
      <c r="A132">
        <v>4</v>
      </c>
      <c r="B132">
        <v>2</v>
      </c>
      <c r="C132" t="s">
        <v>240</v>
      </c>
      <c r="D132" t="s">
        <v>92</v>
      </c>
      <c r="E132" t="s">
        <v>93</v>
      </c>
      <c r="F132" t="s">
        <v>94</v>
      </c>
      <c r="AB132" t="s">
        <v>95</v>
      </c>
      <c r="AE132" t="s">
        <v>94</v>
      </c>
      <c r="AF132" t="s">
        <v>94</v>
      </c>
      <c r="AQ132" t="s">
        <v>96</v>
      </c>
      <c r="AR132" t="s">
        <v>97</v>
      </c>
      <c r="AS132" t="s">
        <v>98</v>
      </c>
      <c r="AT132" t="s">
        <v>98</v>
      </c>
      <c r="BB132" t="s">
        <v>99</v>
      </c>
      <c r="BC132" t="s">
        <v>100</v>
      </c>
      <c r="BD132" t="s">
        <v>101</v>
      </c>
      <c r="BE132" t="s">
        <v>101</v>
      </c>
      <c r="BM132" t="s">
        <v>102</v>
      </c>
      <c r="BN132" t="s">
        <v>103</v>
      </c>
      <c r="BO132" t="s">
        <v>104</v>
      </c>
      <c r="BP132" t="s">
        <v>104</v>
      </c>
      <c r="BX132" t="s">
        <v>105</v>
      </c>
      <c r="BY132" t="s">
        <v>94</v>
      </c>
      <c r="BZ132" s="16">
        <v>0</v>
      </c>
      <c r="CA132" s="16"/>
    </row>
    <row r="133" spans="1:79" x14ac:dyDescent="0.15">
      <c r="A133">
        <v>4</v>
      </c>
      <c r="B133">
        <v>3</v>
      </c>
      <c r="C133" t="s">
        <v>241</v>
      </c>
      <c r="D133" t="s">
        <v>92</v>
      </c>
      <c r="E133" t="s">
        <v>93</v>
      </c>
      <c r="F133" t="s">
        <v>94</v>
      </c>
      <c r="AB133" t="s">
        <v>95</v>
      </c>
      <c r="AC133" t="s">
        <v>158</v>
      </c>
      <c r="AD133" t="s">
        <v>158</v>
      </c>
      <c r="AE133" t="s">
        <v>94</v>
      </c>
      <c r="AF133" t="s">
        <v>94</v>
      </c>
      <c r="AQ133" t="s">
        <v>96</v>
      </c>
      <c r="AR133" t="s">
        <v>97</v>
      </c>
      <c r="AS133" t="s">
        <v>98</v>
      </c>
      <c r="AT133" t="s">
        <v>98</v>
      </c>
      <c r="BB133" t="s">
        <v>99</v>
      </c>
      <c r="BC133" t="s">
        <v>100</v>
      </c>
      <c r="BD133" t="s">
        <v>101</v>
      </c>
      <c r="BE133" t="s">
        <v>101</v>
      </c>
      <c r="BM133" t="s">
        <v>102</v>
      </c>
      <c r="BN133" t="s">
        <v>103</v>
      </c>
      <c r="BO133" t="s">
        <v>104</v>
      </c>
      <c r="BP133" t="s">
        <v>104</v>
      </c>
      <c r="BX133" t="s">
        <v>105</v>
      </c>
      <c r="BY133" t="s">
        <v>94</v>
      </c>
      <c r="BZ133" s="16">
        <v>0</v>
      </c>
      <c r="CA133" s="16"/>
    </row>
    <row r="134" spans="1:79" x14ac:dyDescent="0.15">
      <c r="A134">
        <v>4</v>
      </c>
      <c r="B134">
        <v>4</v>
      </c>
      <c r="C134" t="s">
        <v>242</v>
      </c>
      <c r="D134" t="s">
        <v>92</v>
      </c>
      <c r="E134" t="s">
        <v>93</v>
      </c>
      <c r="F134" t="s">
        <v>94</v>
      </c>
      <c r="AB134" t="s">
        <v>95</v>
      </c>
      <c r="AE134" t="s">
        <v>94</v>
      </c>
      <c r="AF134" t="s">
        <v>94</v>
      </c>
      <c r="AQ134" t="s">
        <v>96</v>
      </c>
      <c r="AR134" t="s">
        <v>97</v>
      </c>
      <c r="AS134" t="s">
        <v>98</v>
      </c>
      <c r="AT134" t="s">
        <v>98</v>
      </c>
      <c r="BB134" t="s">
        <v>99</v>
      </c>
      <c r="BC134" t="s">
        <v>100</v>
      </c>
      <c r="BD134" t="s">
        <v>101</v>
      </c>
      <c r="BE134" t="s">
        <v>101</v>
      </c>
      <c r="BM134" t="s">
        <v>102</v>
      </c>
      <c r="BN134" t="s">
        <v>103</v>
      </c>
      <c r="BO134" t="s">
        <v>104</v>
      </c>
      <c r="BP134" t="s">
        <v>104</v>
      </c>
      <c r="BX134" t="s">
        <v>105</v>
      </c>
      <c r="BY134" t="s">
        <v>94</v>
      </c>
      <c r="BZ134" s="16">
        <v>0</v>
      </c>
      <c r="CA134" s="16"/>
    </row>
    <row r="135" spans="1:79" x14ac:dyDescent="0.15">
      <c r="A135">
        <v>4</v>
      </c>
      <c r="B135">
        <v>5</v>
      </c>
      <c r="C135" t="s">
        <v>243</v>
      </c>
      <c r="D135" t="s">
        <v>92</v>
      </c>
      <c r="E135" t="s">
        <v>93</v>
      </c>
      <c r="F135" t="s">
        <v>94</v>
      </c>
      <c r="AB135" t="s">
        <v>95</v>
      </c>
      <c r="AE135" t="s">
        <v>94</v>
      </c>
      <c r="AF135" t="s">
        <v>94</v>
      </c>
      <c r="AQ135" t="s">
        <v>96</v>
      </c>
      <c r="AR135" t="s">
        <v>97</v>
      </c>
      <c r="AS135" t="s">
        <v>98</v>
      </c>
      <c r="AT135" t="s">
        <v>98</v>
      </c>
      <c r="BB135" t="s">
        <v>99</v>
      </c>
      <c r="BC135" t="s">
        <v>100</v>
      </c>
      <c r="BD135" t="s">
        <v>101</v>
      </c>
      <c r="BE135" t="s">
        <v>101</v>
      </c>
      <c r="BM135" t="s">
        <v>102</v>
      </c>
      <c r="BN135" t="s">
        <v>103</v>
      </c>
      <c r="BO135" t="s">
        <v>104</v>
      </c>
      <c r="BP135" t="s">
        <v>104</v>
      </c>
      <c r="BX135" t="s">
        <v>105</v>
      </c>
      <c r="BY135" t="s">
        <v>94</v>
      </c>
      <c r="BZ135" s="16">
        <v>0</v>
      </c>
      <c r="CA135" s="16"/>
    </row>
    <row r="136" spans="1:79" x14ac:dyDescent="0.15">
      <c r="A136">
        <v>4</v>
      </c>
      <c r="B136">
        <v>6</v>
      </c>
      <c r="C136" t="s">
        <v>244</v>
      </c>
      <c r="D136" t="s">
        <v>92</v>
      </c>
      <c r="E136" t="s">
        <v>93</v>
      </c>
      <c r="F136" t="s">
        <v>94</v>
      </c>
      <c r="AB136" t="s">
        <v>95</v>
      </c>
      <c r="AE136" t="s">
        <v>94</v>
      </c>
      <c r="AF136" t="s">
        <v>94</v>
      </c>
      <c r="AQ136" t="s">
        <v>96</v>
      </c>
      <c r="AR136" t="s">
        <v>97</v>
      </c>
      <c r="AS136" t="s">
        <v>98</v>
      </c>
      <c r="AT136" t="s">
        <v>98</v>
      </c>
      <c r="BB136" t="s">
        <v>99</v>
      </c>
      <c r="BC136" t="s">
        <v>100</v>
      </c>
      <c r="BD136" t="s">
        <v>101</v>
      </c>
      <c r="BE136" t="s">
        <v>101</v>
      </c>
      <c r="BM136" t="s">
        <v>102</v>
      </c>
      <c r="BN136" t="s">
        <v>103</v>
      </c>
      <c r="BO136" t="s">
        <v>104</v>
      </c>
      <c r="BP136" t="s">
        <v>104</v>
      </c>
      <c r="BX136" t="s">
        <v>105</v>
      </c>
      <c r="BY136" t="s">
        <v>94</v>
      </c>
      <c r="BZ136" s="16">
        <v>0</v>
      </c>
      <c r="CA136" s="16"/>
    </row>
    <row r="137" spans="1:79" x14ac:dyDescent="0.15">
      <c r="A137">
        <v>4</v>
      </c>
      <c r="B137">
        <v>7</v>
      </c>
      <c r="C137" t="s">
        <v>245</v>
      </c>
      <c r="D137" t="s">
        <v>92</v>
      </c>
      <c r="E137" t="s">
        <v>93</v>
      </c>
      <c r="F137" t="s">
        <v>94</v>
      </c>
      <c r="AB137" t="s">
        <v>95</v>
      </c>
      <c r="AE137" t="s">
        <v>94</v>
      </c>
      <c r="AF137" t="s">
        <v>94</v>
      </c>
      <c r="AQ137" t="s">
        <v>96</v>
      </c>
      <c r="AR137" t="s">
        <v>97</v>
      </c>
      <c r="AS137" t="s">
        <v>98</v>
      </c>
      <c r="AT137" t="s">
        <v>98</v>
      </c>
      <c r="BB137" t="s">
        <v>99</v>
      </c>
      <c r="BC137" t="s">
        <v>100</v>
      </c>
      <c r="BD137" t="s">
        <v>101</v>
      </c>
      <c r="BE137" t="s">
        <v>101</v>
      </c>
      <c r="BM137" t="s">
        <v>102</v>
      </c>
      <c r="BN137" t="s">
        <v>103</v>
      </c>
      <c r="BO137" t="s">
        <v>104</v>
      </c>
      <c r="BP137" t="s">
        <v>104</v>
      </c>
      <c r="BX137" t="s">
        <v>105</v>
      </c>
      <c r="BY137" t="s">
        <v>94</v>
      </c>
      <c r="BZ137" s="16">
        <v>0</v>
      </c>
      <c r="CA137" s="16"/>
    </row>
    <row r="138" spans="1:79" x14ac:dyDescent="0.15">
      <c r="A138">
        <v>4</v>
      </c>
      <c r="B138">
        <v>8</v>
      </c>
      <c r="C138" t="s">
        <v>246</v>
      </c>
      <c r="D138" t="s">
        <v>92</v>
      </c>
      <c r="E138" t="s">
        <v>93</v>
      </c>
      <c r="F138" t="s">
        <v>94</v>
      </c>
      <c r="AB138" t="s">
        <v>95</v>
      </c>
      <c r="AC138" t="s">
        <v>152</v>
      </c>
      <c r="AD138" t="s">
        <v>152</v>
      </c>
      <c r="AE138" t="s">
        <v>94</v>
      </c>
      <c r="AF138" t="s">
        <v>94</v>
      </c>
      <c r="AQ138" t="s">
        <v>96</v>
      </c>
      <c r="AR138" t="s">
        <v>97</v>
      </c>
      <c r="AS138" t="s">
        <v>98</v>
      </c>
      <c r="AT138" t="s">
        <v>98</v>
      </c>
      <c r="BB138" t="s">
        <v>99</v>
      </c>
      <c r="BC138" t="s">
        <v>100</v>
      </c>
      <c r="BD138" t="s">
        <v>101</v>
      </c>
      <c r="BE138" t="s">
        <v>101</v>
      </c>
      <c r="BM138" t="s">
        <v>102</v>
      </c>
      <c r="BN138" t="s">
        <v>103</v>
      </c>
      <c r="BO138" t="s">
        <v>104</v>
      </c>
      <c r="BP138" t="s">
        <v>104</v>
      </c>
      <c r="BX138" t="s">
        <v>105</v>
      </c>
      <c r="BY138" t="s">
        <v>94</v>
      </c>
      <c r="BZ138" s="16">
        <v>0</v>
      </c>
      <c r="CA138" s="16"/>
    </row>
    <row r="139" spans="1:79" x14ac:dyDescent="0.15">
      <c r="A139">
        <v>4</v>
      </c>
      <c r="B139">
        <v>9</v>
      </c>
      <c r="C139" t="s">
        <v>247</v>
      </c>
      <c r="D139" t="s">
        <v>92</v>
      </c>
      <c r="E139" t="s">
        <v>93</v>
      </c>
      <c r="F139" t="s">
        <v>94</v>
      </c>
      <c r="AB139" t="s">
        <v>95</v>
      </c>
      <c r="AE139" t="s">
        <v>94</v>
      </c>
      <c r="AF139" t="s">
        <v>94</v>
      </c>
      <c r="AQ139" t="s">
        <v>96</v>
      </c>
      <c r="AR139" t="s">
        <v>97</v>
      </c>
      <c r="AS139" t="s">
        <v>98</v>
      </c>
      <c r="AT139" t="s">
        <v>98</v>
      </c>
      <c r="BB139" t="s">
        <v>99</v>
      </c>
      <c r="BC139" t="s">
        <v>100</v>
      </c>
      <c r="BD139" t="s">
        <v>101</v>
      </c>
      <c r="BE139" t="s">
        <v>101</v>
      </c>
      <c r="BM139" t="s">
        <v>102</v>
      </c>
      <c r="BN139" t="s">
        <v>103</v>
      </c>
      <c r="BO139" t="s">
        <v>104</v>
      </c>
      <c r="BP139" t="s">
        <v>104</v>
      </c>
      <c r="BX139" t="s">
        <v>105</v>
      </c>
      <c r="BY139" t="s">
        <v>94</v>
      </c>
      <c r="BZ139" s="16">
        <v>0</v>
      </c>
      <c r="CA139" s="16"/>
    </row>
    <row r="140" spans="1:79" x14ac:dyDescent="0.15">
      <c r="A140">
        <v>4</v>
      </c>
      <c r="B140">
        <v>10</v>
      </c>
      <c r="C140" t="s">
        <v>248</v>
      </c>
      <c r="D140" t="s">
        <v>92</v>
      </c>
      <c r="E140" t="s">
        <v>93</v>
      </c>
      <c r="F140" t="s">
        <v>94</v>
      </c>
      <c r="AB140" t="s">
        <v>95</v>
      </c>
      <c r="AC140" t="s">
        <v>225</v>
      </c>
      <c r="AD140" t="s">
        <v>225</v>
      </c>
      <c r="AE140" t="s">
        <v>94</v>
      </c>
      <c r="AF140" t="s">
        <v>94</v>
      </c>
      <c r="AQ140" t="s">
        <v>96</v>
      </c>
      <c r="AR140" t="s">
        <v>97</v>
      </c>
      <c r="AS140" t="s">
        <v>98</v>
      </c>
      <c r="AT140" t="s">
        <v>98</v>
      </c>
      <c r="BB140" t="s">
        <v>99</v>
      </c>
      <c r="BC140" t="s">
        <v>100</v>
      </c>
      <c r="BD140" t="s">
        <v>101</v>
      </c>
      <c r="BE140" t="s">
        <v>101</v>
      </c>
      <c r="BM140" t="s">
        <v>102</v>
      </c>
      <c r="BN140" t="s">
        <v>103</v>
      </c>
      <c r="BO140" t="s">
        <v>104</v>
      </c>
      <c r="BP140" t="s">
        <v>104</v>
      </c>
      <c r="BX140" t="s">
        <v>105</v>
      </c>
      <c r="BY140" t="s">
        <v>94</v>
      </c>
      <c r="BZ140" s="16">
        <v>0</v>
      </c>
      <c r="CA140" s="16"/>
    </row>
    <row r="141" spans="1:79" x14ac:dyDescent="0.15">
      <c r="A141">
        <v>4</v>
      </c>
      <c r="B141">
        <v>11</v>
      </c>
      <c r="D141" t="s">
        <v>92</v>
      </c>
      <c r="E141" t="s">
        <v>93</v>
      </c>
      <c r="AB141" t="s">
        <v>95</v>
      </c>
      <c r="AF141" t="s">
        <v>94</v>
      </c>
      <c r="AQ141" t="s">
        <v>96</v>
      </c>
      <c r="AR141" t="s">
        <v>97</v>
      </c>
      <c r="AS141" t="s">
        <v>98</v>
      </c>
      <c r="AT141" t="s">
        <v>98</v>
      </c>
      <c r="BB141" t="s">
        <v>99</v>
      </c>
      <c r="BC141" t="s">
        <v>100</v>
      </c>
      <c r="BD141" t="s">
        <v>101</v>
      </c>
      <c r="BE141" t="s">
        <v>101</v>
      </c>
      <c r="BM141" t="s">
        <v>102</v>
      </c>
      <c r="BN141" t="s">
        <v>103</v>
      </c>
      <c r="BO141" t="s">
        <v>104</v>
      </c>
      <c r="BP141" t="s">
        <v>104</v>
      </c>
      <c r="BX141" t="s">
        <v>105</v>
      </c>
      <c r="BY141" t="s">
        <v>94</v>
      </c>
      <c r="BZ141" s="16">
        <v>0</v>
      </c>
      <c r="CA141" s="16"/>
    </row>
    <row r="142" spans="1:79" x14ac:dyDescent="0.15">
      <c r="A142">
        <v>4</v>
      </c>
      <c r="B142">
        <v>12</v>
      </c>
      <c r="D142" t="s">
        <v>92</v>
      </c>
      <c r="E142" t="s">
        <v>93</v>
      </c>
      <c r="AB142" t="s">
        <v>95</v>
      </c>
      <c r="AF142" t="s">
        <v>94</v>
      </c>
      <c r="AQ142" t="s">
        <v>96</v>
      </c>
      <c r="AR142" t="s">
        <v>97</v>
      </c>
      <c r="AS142" t="s">
        <v>98</v>
      </c>
      <c r="AT142" t="s">
        <v>98</v>
      </c>
      <c r="BB142" t="s">
        <v>99</v>
      </c>
      <c r="BC142" t="s">
        <v>100</v>
      </c>
      <c r="BD142" t="s">
        <v>101</v>
      </c>
      <c r="BE142" t="s">
        <v>101</v>
      </c>
      <c r="BM142" t="s">
        <v>102</v>
      </c>
      <c r="BN142" t="s">
        <v>103</v>
      </c>
      <c r="BO142" t="s">
        <v>104</v>
      </c>
      <c r="BP142" t="s">
        <v>104</v>
      </c>
      <c r="BX142" t="s">
        <v>105</v>
      </c>
      <c r="BY142" t="s">
        <v>94</v>
      </c>
      <c r="BZ142" s="16">
        <v>0</v>
      </c>
      <c r="CA142" s="16"/>
    </row>
    <row r="143" spans="1:79" x14ac:dyDescent="0.15">
      <c r="A143">
        <v>4</v>
      </c>
      <c r="B143">
        <v>13</v>
      </c>
      <c r="D143" t="s">
        <v>92</v>
      </c>
      <c r="E143" t="s">
        <v>93</v>
      </c>
      <c r="AB143" t="s">
        <v>95</v>
      </c>
      <c r="AF143" t="s">
        <v>94</v>
      </c>
      <c r="AQ143" t="s">
        <v>96</v>
      </c>
      <c r="AR143" t="s">
        <v>97</v>
      </c>
      <c r="AS143" t="s">
        <v>98</v>
      </c>
      <c r="AT143" t="s">
        <v>98</v>
      </c>
      <c r="BB143" t="s">
        <v>99</v>
      </c>
      <c r="BC143" t="s">
        <v>100</v>
      </c>
      <c r="BD143" t="s">
        <v>101</v>
      </c>
      <c r="BE143" t="s">
        <v>101</v>
      </c>
      <c r="BM143" t="s">
        <v>102</v>
      </c>
      <c r="BN143" t="s">
        <v>103</v>
      </c>
      <c r="BO143" t="s">
        <v>104</v>
      </c>
      <c r="BP143" t="s">
        <v>104</v>
      </c>
      <c r="BX143" t="s">
        <v>105</v>
      </c>
      <c r="BY143" t="s">
        <v>94</v>
      </c>
      <c r="BZ143" s="16">
        <v>0</v>
      </c>
      <c r="CA143" s="16"/>
    </row>
    <row r="144" spans="1:79" x14ac:dyDescent="0.15">
      <c r="A144">
        <v>4</v>
      </c>
      <c r="B144">
        <v>14</v>
      </c>
      <c r="D144" t="s">
        <v>92</v>
      </c>
      <c r="E144" t="s">
        <v>93</v>
      </c>
      <c r="AB144" t="s">
        <v>95</v>
      </c>
      <c r="AF144" t="s">
        <v>94</v>
      </c>
      <c r="AQ144" t="s">
        <v>96</v>
      </c>
      <c r="AR144" t="s">
        <v>97</v>
      </c>
      <c r="AS144" t="s">
        <v>98</v>
      </c>
      <c r="AT144" t="s">
        <v>98</v>
      </c>
      <c r="BB144" t="s">
        <v>99</v>
      </c>
      <c r="BC144" t="s">
        <v>100</v>
      </c>
      <c r="BD144" t="s">
        <v>101</v>
      </c>
      <c r="BE144" t="s">
        <v>101</v>
      </c>
      <c r="BM144" t="s">
        <v>102</v>
      </c>
      <c r="BN144" t="s">
        <v>103</v>
      </c>
      <c r="BO144" t="s">
        <v>104</v>
      </c>
      <c r="BP144" t="s">
        <v>104</v>
      </c>
      <c r="BX144" t="s">
        <v>105</v>
      </c>
      <c r="BY144" t="s">
        <v>94</v>
      </c>
      <c r="BZ144" s="16">
        <v>0</v>
      </c>
      <c r="CA144" s="16"/>
    </row>
    <row r="145" spans="1:79" x14ac:dyDescent="0.15">
      <c r="A145">
        <v>4</v>
      </c>
      <c r="B145">
        <v>15</v>
      </c>
      <c r="D145" t="s">
        <v>92</v>
      </c>
      <c r="E145" t="s">
        <v>93</v>
      </c>
      <c r="AB145" t="s">
        <v>95</v>
      </c>
      <c r="AF145" t="s">
        <v>94</v>
      </c>
      <c r="AQ145" t="s">
        <v>96</v>
      </c>
      <c r="AR145" t="s">
        <v>97</v>
      </c>
      <c r="AS145" t="s">
        <v>98</v>
      </c>
      <c r="AT145" t="s">
        <v>98</v>
      </c>
      <c r="BB145" t="s">
        <v>99</v>
      </c>
      <c r="BC145" t="s">
        <v>100</v>
      </c>
      <c r="BD145" t="s">
        <v>101</v>
      </c>
      <c r="BE145" t="s">
        <v>101</v>
      </c>
      <c r="BM145" t="s">
        <v>102</v>
      </c>
      <c r="BN145" t="s">
        <v>103</v>
      </c>
      <c r="BO145" t="s">
        <v>104</v>
      </c>
      <c r="BP145" t="s">
        <v>104</v>
      </c>
      <c r="BX145" t="s">
        <v>105</v>
      </c>
      <c r="BY145" t="s">
        <v>94</v>
      </c>
      <c r="BZ145" s="16">
        <v>0</v>
      </c>
      <c r="CA145" s="16"/>
    </row>
    <row r="146" spans="1:79" x14ac:dyDescent="0.15">
      <c r="A146">
        <v>4</v>
      </c>
      <c r="B146">
        <v>16</v>
      </c>
      <c r="D146" t="s">
        <v>92</v>
      </c>
      <c r="E146" t="s">
        <v>93</v>
      </c>
      <c r="AB146" t="s">
        <v>95</v>
      </c>
      <c r="AF146" t="s">
        <v>94</v>
      </c>
      <c r="AQ146" t="s">
        <v>96</v>
      </c>
      <c r="AR146" t="s">
        <v>97</v>
      </c>
      <c r="AS146" t="s">
        <v>98</v>
      </c>
      <c r="AT146" t="s">
        <v>98</v>
      </c>
      <c r="BB146" t="s">
        <v>99</v>
      </c>
      <c r="BC146" t="s">
        <v>100</v>
      </c>
      <c r="BD146" t="s">
        <v>101</v>
      </c>
      <c r="BE146" t="s">
        <v>101</v>
      </c>
      <c r="BM146" t="s">
        <v>102</v>
      </c>
      <c r="BN146" t="s">
        <v>103</v>
      </c>
      <c r="BO146" t="s">
        <v>104</v>
      </c>
      <c r="BP146" t="s">
        <v>104</v>
      </c>
      <c r="BX146" t="s">
        <v>105</v>
      </c>
      <c r="BY146" t="s">
        <v>94</v>
      </c>
      <c r="BZ146" s="16">
        <v>0</v>
      </c>
      <c r="CA146" s="16"/>
    </row>
    <row r="147" spans="1:79" x14ac:dyDescent="0.15">
      <c r="A147">
        <v>4</v>
      </c>
      <c r="B147">
        <v>17</v>
      </c>
      <c r="D147" t="s">
        <v>92</v>
      </c>
      <c r="E147" t="s">
        <v>93</v>
      </c>
      <c r="AB147" t="s">
        <v>95</v>
      </c>
      <c r="AF147" t="s">
        <v>94</v>
      </c>
      <c r="AQ147" t="s">
        <v>96</v>
      </c>
      <c r="AR147" t="s">
        <v>97</v>
      </c>
      <c r="AS147" t="s">
        <v>98</v>
      </c>
      <c r="AT147" t="s">
        <v>98</v>
      </c>
      <c r="BB147" t="s">
        <v>99</v>
      </c>
      <c r="BC147" t="s">
        <v>100</v>
      </c>
      <c r="BD147" t="s">
        <v>101</v>
      </c>
      <c r="BE147" t="s">
        <v>101</v>
      </c>
      <c r="BM147" t="s">
        <v>102</v>
      </c>
      <c r="BN147" t="s">
        <v>103</v>
      </c>
      <c r="BO147" t="s">
        <v>104</v>
      </c>
      <c r="BP147" t="s">
        <v>104</v>
      </c>
      <c r="BX147" t="s">
        <v>105</v>
      </c>
      <c r="BY147" t="s">
        <v>94</v>
      </c>
      <c r="BZ147" s="16">
        <v>0</v>
      </c>
      <c r="CA147" s="16"/>
    </row>
    <row r="148" spans="1:79" x14ac:dyDescent="0.15">
      <c r="A148">
        <v>4</v>
      </c>
      <c r="B148">
        <v>18</v>
      </c>
      <c r="D148" t="s">
        <v>92</v>
      </c>
      <c r="E148" t="s">
        <v>93</v>
      </c>
      <c r="AB148" t="s">
        <v>95</v>
      </c>
      <c r="AF148" t="s">
        <v>94</v>
      </c>
      <c r="AQ148" t="s">
        <v>96</v>
      </c>
      <c r="AR148" t="s">
        <v>97</v>
      </c>
      <c r="AS148" t="s">
        <v>98</v>
      </c>
      <c r="AT148" t="s">
        <v>98</v>
      </c>
      <c r="BB148" t="s">
        <v>99</v>
      </c>
      <c r="BC148" t="s">
        <v>100</v>
      </c>
      <c r="BD148" t="s">
        <v>101</v>
      </c>
      <c r="BE148" t="s">
        <v>101</v>
      </c>
      <c r="BM148" t="s">
        <v>102</v>
      </c>
      <c r="BN148" t="s">
        <v>103</v>
      </c>
      <c r="BO148" t="s">
        <v>104</v>
      </c>
      <c r="BP148" t="s">
        <v>104</v>
      </c>
      <c r="BX148" t="s">
        <v>105</v>
      </c>
      <c r="BY148" t="s">
        <v>94</v>
      </c>
      <c r="BZ148" s="16">
        <v>0</v>
      </c>
      <c r="CA148" s="16"/>
    </row>
    <row r="149" spans="1:79" x14ac:dyDescent="0.15">
      <c r="A149">
        <v>4</v>
      </c>
      <c r="B149">
        <v>19</v>
      </c>
      <c r="D149" t="s">
        <v>92</v>
      </c>
      <c r="E149" t="s">
        <v>93</v>
      </c>
      <c r="AB149" t="s">
        <v>95</v>
      </c>
      <c r="AF149" t="s">
        <v>94</v>
      </c>
      <c r="AQ149" t="s">
        <v>96</v>
      </c>
      <c r="AR149" t="s">
        <v>97</v>
      </c>
      <c r="AS149" t="s">
        <v>98</v>
      </c>
      <c r="AT149" t="s">
        <v>98</v>
      </c>
      <c r="BB149" t="s">
        <v>99</v>
      </c>
      <c r="BC149" t="s">
        <v>100</v>
      </c>
      <c r="BD149" t="s">
        <v>101</v>
      </c>
      <c r="BE149" t="s">
        <v>101</v>
      </c>
      <c r="BM149" t="s">
        <v>102</v>
      </c>
      <c r="BN149" t="s">
        <v>103</v>
      </c>
      <c r="BO149" t="s">
        <v>104</v>
      </c>
      <c r="BP149" t="s">
        <v>104</v>
      </c>
      <c r="BX149" t="s">
        <v>105</v>
      </c>
      <c r="BY149" t="s">
        <v>94</v>
      </c>
      <c r="BZ149" s="16">
        <v>0</v>
      </c>
      <c r="CA149" s="16"/>
    </row>
    <row r="150" spans="1:79" x14ac:dyDescent="0.15">
      <c r="A150">
        <v>4</v>
      </c>
      <c r="B150">
        <v>20</v>
      </c>
      <c r="D150" t="s">
        <v>92</v>
      </c>
      <c r="E150" t="s">
        <v>93</v>
      </c>
      <c r="AB150" t="s">
        <v>95</v>
      </c>
      <c r="AF150" t="s">
        <v>94</v>
      </c>
      <c r="AQ150" t="s">
        <v>96</v>
      </c>
      <c r="AR150" t="s">
        <v>97</v>
      </c>
      <c r="AS150" t="s">
        <v>98</v>
      </c>
      <c r="AT150" t="s">
        <v>98</v>
      </c>
      <c r="BB150" t="s">
        <v>99</v>
      </c>
      <c r="BC150" t="s">
        <v>100</v>
      </c>
      <c r="BD150" t="s">
        <v>101</v>
      </c>
      <c r="BE150" t="s">
        <v>101</v>
      </c>
      <c r="BM150" t="s">
        <v>102</v>
      </c>
      <c r="BN150" t="s">
        <v>103</v>
      </c>
      <c r="BO150" t="s">
        <v>104</v>
      </c>
      <c r="BP150" t="s">
        <v>104</v>
      </c>
      <c r="BX150" t="s">
        <v>105</v>
      </c>
      <c r="BY150" t="s">
        <v>94</v>
      </c>
      <c r="BZ150" s="16">
        <v>0</v>
      </c>
      <c r="CA150" s="16"/>
    </row>
    <row r="151" spans="1:79" x14ac:dyDescent="0.15">
      <c r="A151">
        <v>4</v>
      </c>
      <c r="B151">
        <v>21</v>
      </c>
      <c r="D151" t="s">
        <v>92</v>
      </c>
      <c r="E151" t="s">
        <v>93</v>
      </c>
      <c r="AB151" t="s">
        <v>95</v>
      </c>
      <c r="AF151" t="s">
        <v>94</v>
      </c>
      <c r="AQ151" t="s">
        <v>96</v>
      </c>
      <c r="AR151" t="s">
        <v>97</v>
      </c>
      <c r="AS151" t="s">
        <v>98</v>
      </c>
      <c r="AT151" t="s">
        <v>98</v>
      </c>
      <c r="BB151" t="s">
        <v>99</v>
      </c>
      <c r="BC151" t="s">
        <v>100</v>
      </c>
      <c r="BD151" t="s">
        <v>101</v>
      </c>
      <c r="BE151" t="s">
        <v>101</v>
      </c>
      <c r="BM151" t="s">
        <v>102</v>
      </c>
      <c r="BN151" t="s">
        <v>103</v>
      </c>
      <c r="BO151" t="s">
        <v>104</v>
      </c>
      <c r="BP151" t="s">
        <v>104</v>
      </c>
      <c r="BX151" t="s">
        <v>105</v>
      </c>
      <c r="BY151" t="s">
        <v>94</v>
      </c>
      <c r="BZ151" s="16">
        <v>0</v>
      </c>
      <c r="CA151" s="16"/>
    </row>
    <row r="152" spans="1:79" x14ac:dyDescent="0.15">
      <c r="A152">
        <v>4</v>
      </c>
      <c r="B152">
        <v>22</v>
      </c>
      <c r="D152" t="s">
        <v>92</v>
      </c>
      <c r="E152" t="s">
        <v>93</v>
      </c>
      <c r="AB152" t="s">
        <v>95</v>
      </c>
      <c r="AF152" t="s">
        <v>94</v>
      </c>
      <c r="AQ152" t="s">
        <v>96</v>
      </c>
      <c r="AR152" t="s">
        <v>97</v>
      </c>
      <c r="AS152" t="s">
        <v>98</v>
      </c>
      <c r="AT152" t="s">
        <v>98</v>
      </c>
      <c r="BB152" t="s">
        <v>99</v>
      </c>
      <c r="BC152" t="s">
        <v>100</v>
      </c>
      <c r="BD152" t="s">
        <v>101</v>
      </c>
      <c r="BE152" t="s">
        <v>101</v>
      </c>
      <c r="BM152" t="s">
        <v>102</v>
      </c>
      <c r="BN152" t="s">
        <v>103</v>
      </c>
      <c r="BO152" t="s">
        <v>104</v>
      </c>
      <c r="BP152" t="s">
        <v>104</v>
      </c>
      <c r="BX152" t="s">
        <v>105</v>
      </c>
      <c r="BY152" t="s">
        <v>94</v>
      </c>
      <c r="BZ152" s="16">
        <v>0</v>
      </c>
      <c r="CA152" s="16"/>
    </row>
    <row r="153" spans="1:79" x14ac:dyDescent="0.15">
      <c r="A153">
        <v>4</v>
      </c>
      <c r="B153">
        <v>23</v>
      </c>
      <c r="D153" t="s">
        <v>92</v>
      </c>
      <c r="E153" t="s">
        <v>93</v>
      </c>
      <c r="AB153" t="s">
        <v>95</v>
      </c>
      <c r="AF153" t="s">
        <v>94</v>
      </c>
      <c r="AQ153" t="s">
        <v>96</v>
      </c>
      <c r="AR153" t="s">
        <v>97</v>
      </c>
      <c r="AS153" t="s">
        <v>98</v>
      </c>
      <c r="AT153" t="s">
        <v>98</v>
      </c>
      <c r="BB153" t="s">
        <v>99</v>
      </c>
      <c r="BC153" t="s">
        <v>100</v>
      </c>
      <c r="BD153" t="s">
        <v>101</v>
      </c>
      <c r="BE153" t="s">
        <v>101</v>
      </c>
      <c r="BM153" t="s">
        <v>102</v>
      </c>
      <c r="BN153" t="s">
        <v>103</v>
      </c>
      <c r="BO153" t="s">
        <v>104</v>
      </c>
      <c r="BP153" t="s">
        <v>104</v>
      </c>
      <c r="BX153" t="s">
        <v>105</v>
      </c>
      <c r="BY153" t="s">
        <v>94</v>
      </c>
      <c r="BZ153" s="16">
        <v>0</v>
      </c>
      <c r="CA153" s="16"/>
    </row>
    <row r="154" spans="1:79" x14ac:dyDescent="0.15">
      <c r="A154">
        <v>4</v>
      </c>
      <c r="B154">
        <v>24</v>
      </c>
      <c r="D154" t="s">
        <v>92</v>
      </c>
      <c r="E154" t="s">
        <v>93</v>
      </c>
      <c r="AB154" t="s">
        <v>95</v>
      </c>
      <c r="AF154" t="s">
        <v>94</v>
      </c>
      <c r="AQ154" t="s">
        <v>96</v>
      </c>
      <c r="AR154" t="s">
        <v>97</v>
      </c>
      <c r="AS154" t="s">
        <v>98</v>
      </c>
      <c r="AT154" t="s">
        <v>98</v>
      </c>
      <c r="BB154" t="s">
        <v>99</v>
      </c>
      <c r="BC154" t="s">
        <v>100</v>
      </c>
      <c r="BD154" t="s">
        <v>101</v>
      </c>
      <c r="BE154" t="s">
        <v>101</v>
      </c>
      <c r="BM154" t="s">
        <v>102</v>
      </c>
      <c r="BN154" t="s">
        <v>103</v>
      </c>
      <c r="BO154" t="s">
        <v>104</v>
      </c>
      <c r="BP154" t="s">
        <v>104</v>
      </c>
      <c r="BX154" t="s">
        <v>105</v>
      </c>
      <c r="BY154" t="s">
        <v>94</v>
      </c>
      <c r="BZ154" s="16">
        <v>0</v>
      </c>
      <c r="CA154" s="16"/>
    </row>
    <row r="155" spans="1:79" x14ac:dyDescent="0.15">
      <c r="A155">
        <v>4</v>
      </c>
      <c r="B155">
        <v>25</v>
      </c>
      <c r="D155" t="s">
        <v>92</v>
      </c>
      <c r="E155" t="s">
        <v>93</v>
      </c>
      <c r="AB155" t="s">
        <v>95</v>
      </c>
      <c r="AF155" t="s">
        <v>94</v>
      </c>
      <c r="AQ155" t="s">
        <v>96</v>
      </c>
      <c r="AR155" t="s">
        <v>97</v>
      </c>
      <c r="AS155" t="s">
        <v>98</v>
      </c>
      <c r="AT155" t="s">
        <v>98</v>
      </c>
      <c r="BB155" t="s">
        <v>99</v>
      </c>
      <c r="BC155" t="s">
        <v>100</v>
      </c>
      <c r="BD155" t="s">
        <v>101</v>
      </c>
      <c r="BE155" t="s">
        <v>101</v>
      </c>
      <c r="BM155" t="s">
        <v>102</v>
      </c>
      <c r="BN155" t="s">
        <v>103</v>
      </c>
      <c r="BO155" t="s">
        <v>104</v>
      </c>
      <c r="BP155" t="s">
        <v>104</v>
      </c>
      <c r="BX155" t="s">
        <v>105</v>
      </c>
      <c r="BY155" t="s">
        <v>94</v>
      </c>
      <c r="BZ155" s="16">
        <v>0</v>
      </c>
      <c r="CA155" s="16"/>
    </row>
    <row r="156" spans="1:79" x14ac:dyDescent="0.15">
      <c r="A156">
        <v>4</v>
      </c>
      <c r="B156">
        <v>26</v>
      </c>
      <c r="D156" t="s">
        <v>92</v>
      </c>
      <c r="E156" t="s">
        <v>93</v>
      </c>
      <c r="AB156" t="s">
        <v>95</v>
      </c>
      <c r="AF156" t="s">
        <v>94</v>
      </c>
      <c r="AQ156" t="s">
        <v>96</v>
      </c>
      <c r="AR156" t="s">
        <v>97</v>
      </c>
      <c r="AS156" t="s">
        <v>98</v>
      </c>
      <c r="AT156" t="s">
        <v>98</v>
      </c>
      <c r="BB156" t="s">
        <v>99</v>
      </c>
      <c r="BC156" t="s">
        <v>100</v>
      </c>
      <c r="BD156" t="s">
        <v>101</v>
      </c>
      <c r="BE156" t="s">
        <v>101</v>
      </c>
      <c r="BM156" t="s">
        <v>102</v>
      </c>
      <c r="BN156" t="s">
        <v>103</v>
      </c>
      <c r="BO156" t="s">
        <v>104</v>
      </c>
      <c r="BP156" t="s">
        <v>104</v>
      </c>
      <c r="BX156" t="s">
        <v>105</v>
      </c>
      <c r="BY156" t="s">
        <v>94</v>
      </c>
      <c r="BZ156" s="16">
        <v>0</v>
      </c>
      <c r="CA156" s="16"/>
    </row>
    <row r="157" spans="1:79" x14ac:dyDescent="0.15">
      <c r="A157">
        <v>4</v>
      </c>
      <c r="B157">
        <v>27</v>
      </c>
      <c r="D157" t="s">
        <v>92</v>
      </c>
      <c r="E157" t="s">
        <v>93</v>
      </c>
      <c r="AB157" t="s">
        <v>95</v>
      </c>
      <c r="AF157" t="s">
        <v>94</v>
      </c>
      <c r="AQ157" t="s">
        <v>96</v>
      </c>
      <c r="AR157" t="s">
        <v>97</v>
      </c>
      <c r="AS157" t="s">
        <v>98</v>
      </c>
      <c r="AT157" t="s">
        <v>98</v>
      </c>
      <c r="BB157" t="s">
        <v>99</v>
      </c>
      <c r="BC157" t="s">
        <v>100</v>
      </c>
      <c r="BD157" t="s">
        <v>101</v>
      </c>
      <c r="BE157" t="s">
        <v>101</v>
      </c>
      <c r="BM157" t="s">
        <v>102</v>
      </c>
      <c r="BN157" t="s">
        <v>103</v>
      </c>
      <c r="BO157" t="s">
        <v>104</v>
      </c>
      <c r="BP157" t="s">
        <v>104</v>
      </c>
      <c r="BX157" t="s">
        <v>105</v>
      </c>
      <c r="BY157" t="s">
        <v>94</v>
      </c>
      <c r="BZ157" s="16">
        <v>0</v>
      </c>
      <c r="CA157" s="16"/>
    </row>
    <row r="158" spans="1:79" x14ac:dyDescent="0.15">
      <c r="A158">
        <v>4</v>
      </c>
      <c r="B158">
        <v>28</v>
      </c>
      <c r="D158" t="s">
        <v>92</v>
      </c>
      <c r="E158" t="s">
        <v>93</v>
      </c>
      <c r="AB158" t="s">
        <v>95</v>
      </c>
      <c r="AF158" t="s">
        <v>94</v>
      </c>
      <c r="AQ158" t="s">
        <v>96</v>
      </c>
      <c r="AR158" t="s">
        <v>97</v>
      </c>
      <c r="AS158" t="s">
        <v>98</v>
      </c>
      <c r="AT158" t="s">
        <v>98</v>
      </c>
      <c r="BB158" t="s">
        <v>99</v>
      </c>
      <c r="BC158" t="s">
        <v>100</v>
      </c>
      <c r="BD158" t="s">
        <v>101</v>
      </c>
      <c r="BE158" t="s">
        <v>101</v>
      </c>
      <c r="BM158" t="s">
        <v>102</v>
      </c>
      <c r="BN158" t="s">
        <v>103</v>
      </c>
      <c r="BO158" t="s">
        <v>104</v>
      </c>
      <c r="BP158" t="s">
        <v>104</v>
      </c>
      <c r="BX158" t="s">
        <v>105</v>
      </c>
      <c r="BY158" t="s">
        <v>94</v>
      </c>
      <c r="BZ158" s="16">
        <v>0</v>
      </c>
      <c r="CA158" s="16"/>
    </row>
    <row r="159" spans="1:79" x14ac:dyDescent="0.15">
      <c r="A159">
        <v>4</v>
      </c>
      <c r="B159">
        <v>29</v>
      </c>
      <c r="D159" t="s">
        <v>92</v>
      </c>
      <c r="E159" t="s">
        <v>93</v>
      </c>
      <c r="AB159" t="s">
        <v>95</v>
      </c>
      <c r="AF159" t="s">
        <v>94</v>
      </c>
      <c r="AQ159" t="s">
        <v>96</v>
      </c>
      <c r="AR159" t="s">
        <v>97</v>
      </c>
      <c r="AS159" t="s">
        <v>98</v>
      </c>
      <c r="AT159" t="s">
        <v>98</v>
      </c>
      <c r="BB159" t="s">
        <v>99</v>
      </c>
      <c r="BC159" t="s">
        <v>100</v>
      </c>
      <c r="BD159" t="s">
        <v>101</v>
      </c>
      <c r="BE159" t="s">
        <v>101</v>
      </c>
      <c r="BM159" t="s">
        <v>102</v>
      </c>
      <c r="BN159" t="s">
        <v>103</v>
      </c>
      <c r="BO159" t="s">
        <v>104</v>
      </c>
      <c r="BP159" t="s">
        <v>104</v>
      </c>
      <c r="BX159" t="s">
        <v>105</v>
      </c>
      <c r="BY159" t="s">
        <v>94</v>
      </c>
      <c r="BZ159" s="16">
        <v>0</v>
      </c>
      <c r="CA159" s="16"/>
    </row>
    <row r="160" spans="1:79" x14ac:dyDescent="0.15">
      <c r="A160">
        <v>4</v>
      </c>
      <c r="B160">
        <v>30</v>
      </c>
      <c r="D160" t="s">
        <v>92</v>
      </c>
      <c r="E160" t="s">
        <v>93</v>
      </c>
      <c r="AB160" t="s">
        <v>95</v>
      </c>
      <c r="AF160" t="s">
        <v>94</v>
      </c>
      <c r="AQ160" t="s">
        <v>96</v>
      </c>
      <c r="AR160" t="s">
        <v>97</v>
      </c>
      <c r="AS160" t="s">
        <v>98</v>
      </c>
      <c r="AT160" t="s">
        <v>98</v>
      </c>
      <c r="BB160" t="s">
        <v>99</v>
      </c>
      <c r="BC160" t="s">
        <v>100</v>
      </c>
      <c r="BD160" t="s">
        <v>101</v>
      </c>
      <c r="BE160" t="s">
        <v>101</v>
      </c>
      <c r="BM160" t="s">
        <v>102</v>
      </c>
      <c r="BN160" t="s">
        <v>103</v>
      </c>
      <c r="BO160" t="s">
        <v>104</v>
      </c>
      <c r="BP160" t="s">
        <v>104</v>
      </c>
      <c r="BX160" t="s">
        <v>105</v>
      </c>
      <c r="BY160" t="s">
        <v>94</v>
      </c>
      <c r="BZ160" s="16">
        <v>0</v>
      </c>
      <c r="CA160" s="16"/>
    </row>
    <row r="161" spans="1:79" x14ac:dyDescent="0.15">
      <c r="A161">
        <v>4</v>
      </c>
      <c r="B161">
        <v>31</v>
      </c>
      <c r="D161" t="s">
        <v>92</v>
      </c>
      <c r="E161" t="s">
        <v>93</v>
      </c>
      <c r="AB161" t="s">
        <v>95</v>
      </c>
      <c r="AF161" t="s">
        <v>94</v>
      </c>
      <c r="AQ161" t="s">
        <v>96</v>
      </c>
      <c r="AR161" t="s">
        <v>97</v>
      </c>
      <c r="AS161" t="s">
        <v>98</v>
      </c>
      <c r="AT161" t="s">
        <v>98</v>
      </c>
      <c r="BB161" t="s">
        <v>99</v>
      </c>
      <c r="BC161" t="s">
        <v>100</v>
      </c>
      <c r="BD161" t="s">
        <v>101</v>
      </c>
      <c r="BE161" t="s">
        <v>101</v>
      </c>
      <c r="BM161" t="s">
        <v>102</v>
      </c>
      <c r="BN161" t="s">
        <v>103</v>
      </c>
      <c r="BO161" t="s">
        <v>104</v>
      </c>
      <c r="BP161" t="s">
        <v>104</v>
      </c>
      <c r="BX161" t="s">
        <v>105</v>
      </c>
      <c r="BY161" t="s">
        <v>94</v>
      </c>
      <c r="BZ161" s="16">
        <v>0</v>
      </c>
      <c r="CA161" s="16"/>
    </row>
    <row r="162" spans="1:79" x14ac:dyDescent="0.15">
      <c r="A162">
        <v>4</v>
      </c>
      <c r="B162">
        <v>32</v>
      </c>
      <c r="D162" t="s">
        <v>92</v>
      </c>
      <c r="E162" t="s">
        <v>93</v>
      </c>
      <c r="AB162" t="s">
        <v>95</v>
      </c>
      <c r="AF162" t="s">
        <v>94</v>
      </c>
      <c r="AQ162" t="s">
        <v>96</v>
      </c>
      <c r="AR162" t="s">
        <v>97</v>
      </c>
      <c r="AS162" t="s">
        <v>98</v>
      </c>
      <c r="AT162" t="s">
        <v>98</v>
      </c>
      <c r="BB162" t="s">
        <v>99</v>
      </c>
      <c r="BC162" t="s">
        <v>100</v>
      </c>
      <c r="BD162" t="s">
        <v>101</v>
      </c>
      <c r="BE162" t="s">
        <v>101</v>
      </c>
      <c r="BM162" t="s">
        <v>102</v>
      </c>
      <c r="BN162" t="s">
        <v>103</v>
      </c>
      <c r="BO162" t="s">
        <v>104</v>
      </c>
      <c r="BP162" t="s">
        <v>104</v>
      </c>
      <c r="BX162" t="s">
        <v>105</v>
      </c>
      <c r="BY162" t="s">
        <v>94</v>
      </c>
      <c r="BZ162" s="16">
        <v>0</v>
      </c>
      <c r="CA162" s="16"/>
    </row>
    <row r="163" spans="1:79" x14ac:dyDescent="0.15">
      <c r="A163">
        <v>4</v>
      </c>
      <c r="B163">
        <v>33</v>
      </c>
      <c r="D163" t="s">
        <v>92</v>
      </c>
      <c r="E163" t="s">
        <v>93</v>
      </c>
      <c r="AB163" t="s">
        <v>95</v>
      </c>
      <c r="AF163" t="s">
        <v>94</v>
      </c>
      <c r="AQ163" t="s">
        <v>96</v>
      </c>
      <c r="AR163" t="s">
        <v>97</v>
      </c>
      <c r="AS163" t="s">
        <v>98</v>
      </c>
      <c r="AT163" t="s">
        <v>98</v>
      </c>
      <c r="BB163" t="s">
        <v>99</v>
      </c>
      <c r="BC163" t="s">
        <v>100</v>
      </c>
      <c r="BD163" t="s">
        <v>101</v>
      </c>
      <c r="BE163" t="s">
        <v>101</v>
      </c>
      <c r="BM163" t="s">
        <v>102</v>
      </c>
      <c r="BN163" t="s">
        <v>103</v>
      </c>
      <c r="BO163" t="s">
        <v>104</v>
      </c>
      <c r="BP163" t="s">
        <v>104</v>
      </c>
      <c r="BX163" t="s">
        <v>105</v>
      </c>
      <c r="BY163" t="s">
        <v>94</v>
      </c>
      <c r="BZ163" s="16">
        <v>0</v>
      </c>
      <c r="CA163" s="16"/>
    </row>
    <row r="164" spans="1:79" x14ac:dyDescent="0.15">
      <c r="A164">
        <v>4</v>
      </c>
      <c r="B164">
        <v>34</v>
      </c>
      <c r="D164" t="s">
        <v>92</v>
      </c>
      <c r="E164" t="s">
        <v>93</v>
      </c>
      <c r="AB164" t="s">
        <v>95</v>
      </c>
      <c r="AF164" t="s">
        <v>94</v>
      </c>
      <c r="AQ164" t="s">
        <v>96</v>
      </c>
      <c r="AR164" t="s">
        <v>97</v>
      </c>
      <c r="AS164" t="s">
        <v>98</v>
      </c>
      <c r="AT164" t="s">
        <v>98</v>
      </c>
      <c r="BB164" t="s">
        <v>99</v>
      </c>
      <c r="BC164" t="s">
        <v>100</v>
      </c>
      <c r="BD164" t="s">
        <v>101</v>
      </c>
      <c r="BE164" t="s">
        <v>101</v>
      </c>
      <c r="BM164" t="s">
        <v>102</v>
      </c>
      <c r="BN164" t="s">
        <v>103</v>
      </c>
      <c r="BO164" t="s">
        <v>104</v>
      </c>
      <c r="BP164" t="s">
        <v>104</v>
      </c>
      <c r="BX164" t="s">
        <v>105</v>
      </c>
      <c r="BY164" t="s">
        <v>94</v>
      </c>
      <c r="BZ164" s="16">
        <v>0</v>
      </c>
      <c r="CA164" s="16"/>
    </row>
    <row r="165" spans="1:79" x14ac:dyDescent="0.15">
      <c r="A165">
        <v>4</v>
      </c>
      <c r="B165">
        <v>35</v>
      </c>
      <c r="D165" t="s">
        <v>92</v>
      </c>
      <c r="E165" t="s">
        <v>93</v>
      </c>
      <c r="AB165" t="s">
        <v>95</v>
      </c>
      <c r="AF165" t="s">
        <v>94</v>
      </c>
      <c r="AQ165" t="s">
        <v>96</v>
      </c>
      <c r="AR165" t="s">
        <v>97</v>
      </c>
      <c r="AS165" t="s">
        <v>98</v>
      </c>
      <c r="AT165" t="s">
        <v>98</v>
      </c>
      <c r="BB165" t="s">
        <v>99</v>
      </c>
      <c r="BC165" t="s">
        <v>100</v>
      </c>
      <c r="BD165" t="s">
        <v>101</v>
      </c>
      <c r="BE165" t="s">
        <v>101</v>
      </c>
      <c r="BM165" t="s">
        <v>102</v>
      </c>
      <c r="BN165" t="s">
        <v>103</v>
      </c>
      <c r="BO165" t="s">
        <v>104</v>
      </c>
      <c r="BP165" t="s">
        <v>104</v>
      </c>
      <c r="BX165" t="s">
        <v>105</v>
      </c>
      <c r="BY165" t="s">
        <v>94</v>
      </c>
      <c r="BZ165" s="16">
        <v>0</v>
      </c>
      <c r="CA165" s="16"/>
    </row>
    <row r="166" spans="1:79" x14ac:dyDescent="0.15">
      <c r="A166">
        <v>4</v>
      </c>
      <c r="B166">
        <v>36</v>
      </c>
      <c r="D166" t="s">
        <v>92</v>
      </c>
      <c r="E166" t="s">
        <v>93</v>
      </c>
      <c r="AB166" t="s">
        <v>95</v>
      </c>
      <c r="AF166" t="s">
        <v>94</v>
      </c>
      <c r="AQ166" t="s">
        <v>96</v>
      </c>
      <c r="AR166" t="s">
        <v>97</v>
      </c>
      <c r="AS166" t="s">
        <v>98</v>
      </c>
      <c r="AT166" t="s">
        <v>98</v>
      </c>
      <c r="BB166" t="s">
        <v>99</v>
      </c>
      <c r="BC166" t="s">
        <v>100</v>
      </c>
      <c r="BD166" t="s">
        <v>101</v>
      </c>
      <c r="BE166" t="s">
        <v>101</v>
      </c>
      <c r="BM166" t="s">
        <v>102</v>
      </c>
      <c r="BN166" t="s">
        <v>103</v>
      </c>
      <c r="BO166" t="s">
        <v>104</v>
      </c>
      <c r="BP166" t="s">
        <v>104</v>
      </c>
      <c r="BX166" t="s">
        <v>105</v>
      </c>
      <c r="BY166" t="s">
        <v>94</v>
      </c>
      <c r="BZ166" s="16">
        <v>0</v>
      </c>
      <c r="CA166" s="16"/>
    </row>
    <row r="167" spans="1:79" x14ac:dyDescent="0.15">
      <c r="A167">
        <v>4</v>
      </c>
      <c r="B167">
        <v>37</v>
      </c>
      <c r="D167" t="s">
        <v>92</v>
      </c>
      <c r="E167" t="s">
        <v>93</v>
      </c>
      <c r="AB167" t="s">
        <v>95</v>
      </c>
      <c r="AF167" t="s">
        <v>94</v>
      </c>
      <c r="AQ167" t="s">
        <v>96</v>
      </c>
      <c r="AR167" t="s">
        <v>97</v>
      </c>
      <c r="AS167" t="s">
        <v>98</v>
      </c>
      <c r="AT167" t="s">
        <v>98</v>
      </c>
      <c r="BB167" t="s">
        <v>99</v>
      </c>
      <c r="BC167" t="s">
        <v>100</v>
      </c>
      <c r="BD167" t="s">
        <v>101</v>
      </c>
      <c r="BE167" t="s">
        <v>101</v>
      </c>
      <c r="BM167" t="s">
        <v>102</v>
      </c>
      <c r="BN167" t="s">
        <v>103</v>
      </c>
      <c r="BO167" t="s">
        <v>104</v>
      </c>
      <c r="BP167" t="s">
        <v>104</v>
      </c>
      <c r="BX167" t="s">
        <v>105</v>
      </c>
      <c r="BY167" t="s">
        <v>94</v>
      </c>
      <c r="BZ167" s="16">
        <v>0</v>
      </c>
      <c r="CA167" s="16"/>
    </row>
    <row r="168" spans="1:79" x14ac:dyDescent="0.15">
      <c r="A168">
        <v>4</v>
      </c>
      <c r="B168">
        <v>38</v>
      </c>
      <c r="D168" t="s">
        <v>92</v>
      </c>
      <c r="E168" t="s">
        <v>93</v>
      </c>
      <c r="AB168" t="s">
        <v>95</v>
      </c>
      <c r="AF168" t="s">
        <v>94</v>
      </c>
      <c r="AQ168" t="s">
        <v>96</v>
      </c>
      <c r="AR168" t="s">
        <v>97</v>
      </c>
      <c r="AS168" t="s">
        <v>98</v>
      </c>
      <c r="AT168" t="s">
        <v>98</v>
      </c>
      <c r="BB168" t="s">
        <v>99</v>
      </c>
      <c r="BC168" t="s">
        <v>100</v>
      </c>
      <c r="BD168" t="s">
        <v>101</v>
      </c>
      <c r="BE168" t="s">
        <v>101</v>
      </c>
      <c r="BM168" t="s">
        <v>102</v>
      </c>
      <c r="BN168" t="s">
        <v>103</v>
      </c>
      <c r="BO168" t="s">
        <v>104</v>
      </c>
      <c r="BP168" t="s">
        <v>104</v>
      </c>
      <c r="BX168" t="s">
        <v>105</v>
      </c>
      <c r="BY168" t="s">
        <v>94</v>
      </c>
      <c r="BZ168" s="16">
        <v>0</v>
      </c>
      <c r="CA168" s="16"/>
    </row>
    <row r="169" spans="1:79" x14ac:dyDescent="0.15">
      <c r="A169">
        <v>4</v>
      </c>
      <c r="B169">
        <v>39</v>
      </c>
      <c r="D169" t="s">
        <v>92</v>
      </c>
      <c r="E169" t="s">
        <v>93</v>
      </c>
      <c r="AB169" t="s">
        <v>95</v>
      </c>
      <c r="AF169" t="s">
        <v>94</v>
      </c>
      <c r="AQ169" t="s">
        <v>96</v>
      </c>
      <c r="AR169" t="s">
        <v>97</v>
      </c>
      <c r="AS169" t="s">
        <v>98</v>
      </c>
      <c r="AT169" t="s">
        <v>98</v>
      </c>
      <c r="BB169" t="s">
        <v>99</v>
      </c>
      <c r="BC169" t="s">
        <v>100</v>
      </c>
      <c r="BD169" t="s">
        <v>101</v>
      </c>
      <c r="BE169" t="s">
        <v>101</v>
      </c>
      <c r="BM169" t="s">
        <v>102</v>
      </c>
      <c r="BN169" t="s">
        <v>103</v>
      </c>
      <c r="BO169" t="s">
        <v>104</v>
      </c>
      <c r="BP169" t="s">
        <v>104</v>
      </c>
      <c r="BX169" t="s">
        <v>105</v>
      </c>
      <c r="BY169" t="s">
        <v>94</v>
      </c>
      <c r="BZ169" s="16">
        <v>0</v>
      </c>
      <c r="CA169" s="16"/>
    </row>
    <row r="170" spans="1:79" x14ac:dyDescent="0.15">
      <c r="A170">
        <v>4</v>
      </c>
      <c r="B170">
        <v>40</v>
      </c>
      <c r="D170" t="s">
        <v>92</v>
      </c>
      <c r="E170" t="s">
        <v>93</v>
      </c>
      <c r="AB170" t="s">
        <v>95</v>
      </c>
      <c r="AF170" t="s">
        <v>94</v>
      </c>
      <c r="AQ170" t="s">
        <v>96</v>
      </c>
      <c r="AR170" t="s">
        <v>97</v>
      </c>
      <c r="AS170" t="s">
        <v>98</v>
      </c>
      <c r="AT170" t="s">
        <v>98</v>
      </c>
      <c r="BB170" t="s">
        <v>99</v>
      </c>
      <c r="BC170" t="s">
        <v>100</v>
      </c>
      <c r="BD170" t="s">
        <v>101</v>
      </c>
      <c r="BE170" t="s">
        <v>101</v>
      </c>
      <c r="BM170" t="s">
        <v>102</v>
      </c>
      <c r="BN170" t="s">
        <v>103</v>
      </c>
      <c r="BO170" t="s">
        <v>104</v>
      </c>
      <c r="BP170" t="s">
        <v>104</v>
      </c>
      <c r="BX170" t="s">
        <v>105</v>
      </c>
      <c r="BY170" t="s">
        <v>94</v>
      </c>
      <c r="BZ170" s="16">
        <v>0</v>
      </c>
      <c r="CA170" s="16"/>
    </row>
    <row r="171" spans="1:79" x14ac:dyDescent="0.15">
      <c r="A171">
        <v>4</v>
      </c>
      <c r="B171">
        <v>41</v>
      </c>
      <c r="D171" t="s">
        <v>92</v>
      </c>
      <c r="E171" t="s">
        <v>93</v>
      </c>
      <c r="AB171" t="s">
        <v>95</v>
      </c>
      <c r="AF171" t="s">
        <v>94</v>
      </c>
      <c r="AQ171" t="s">
        <v>96</v>
      </c>
      <c r="AR171" t="s">
        <v>97</v>
      </c>
      <c r="AS171" t="s">
        <v>98</v>
      </c>
      <c r="AT171" t="s">
        <v>98</v>
      </c>
      <c r="BB171" t="s">
        <v>99</v>
      </c>
      <c r="BC171" t="s">
        <v>100</v>
      </c>
      <c r="BD171" t="s">
        <v>101</v>
      </c>
      <c r="BE171" t="s">
        <v>101</v>
      </c>
      <c r="BM171" t="s">
        <v>102</v>
      </c>
      <c r="BN171" t="s">
        <v>103</v>
      </c>
      <c r="BO171" t="s">
        <v>104</v>
      </c>
      <c r="BP171" t="s">
        <v>104</v>
      </c>
      <c r="BX171" t="s">
        <v>105</v>
      </c>
      <c r="BY171" t="s">
        <v>94</v>
      </c>
      <c r="BZ171" s="16">
        <v>0</v>
      </c>
      <c r="CA171" s="16"/>
    </row>
    <row r="172" spans="1:79" x14ac:dyDescent="0.15">
      <c r="A172">
        <v>4</v>
      </c>
      <c r="B172">
        <v>42</v>
      </c>
      <c r="D172" t="s">
        <v>92</v>
      </c>
      <c r="E172" t="s">
        <v>93</v>
      </c>
      <c r="AB172" t="s">
        <v>95</v>
      </c>
      <c r="AF172" t="s">
        <v>94</v>
      </c>
      <c r="AQ172" t="s">
        <v>96</v>
      </c>
      <c r="AR172" t="s">
        <v>97</v>
      </c>
      <c r="AS172" t="s">
        <v>98</v>
      </c>
      <c r="AT172" t="s">
        <v>98</v>
      </c>
      <c r="BB172" t="s">
        <v>99</v>
      </c>
      <c r="BC172" t="s">
        <v>100</v>
      </c>
      <c r="BD172" t="s">
        <v>101</v>
      </c>
      <c r="BE172" t="s">
        <v>101</v>
      </c>
      <c r="BM172" t="s">
        <v>102</v>
      </c>
      <c r="BN172" t="s">
        <v>103</v>
      </c>
      <c r="BO172" t="s">
        <v>104</v>
      </c>
      <c r="BP172" t="s">
        <v>104</v>
      </c>
      <c r="BX172" t="s">
        <v>105</v>
      </c>
      <c r="BY172" t="s">
        <v>94</v>
      </c>
      <c r="BZ172" s="16">
        <v>0</v>
      </c>
      <c r="CA172" s="16"/>
    </row>
    <row r="173" spans="1:79" x14ac:dyDescent="0.15">
      <c r="A173">
        <v>4</v>
      </c>
      <c r="B173">
        <v>43</v>
      </c>
      <c r="D173" t="s">
        <v>92</v>
      </c>
      <c r="E173" t="s">
        <v>93</v>
      </c>
      <c r="AB173" t="s">
        <v>95</v>
      </c>
      <c r="AF173" t="s">
        <v>94</v>
      </c>
      <c r="AQ173" t="s">
        <v>96</v>
      </c>
      <c r="AR173" t="s">
        <v>97</v>
      </c>
      <c r="AS173" t="s">
        <v>98</v>
      </c>
      <c r="AT173" t="s">
        <v>98</v>
      </c>
      <c r="BB173" t="s">
        <v>99</v>
      </c>
      <c r="BC173" t="s">
        <v>100</v>
      </c>
      <c r="BD173" t="s">
        <v>101</v>
      </c>
      <c r="BE173" t="s">
        <v>101</v>
      </c>
      <c r="BM173" t="s">
        <v>102</v>
      </c>
      <c r="BN173" t="s">
        <v>103</v>
      </c>
      <c r="BO173" t="s">
        <v>104</v>
      </c>
      <c r="BP173" t="s">
        <v>104</v>
      </c>
      <c r="BX173" t="s">
        <v>105</v>
      </c>
      <c r="BY173" t="s">
        <v>94</v>
      </c>
      <c r="BZ173" s="16">
        <v>0</v>
      </c>
      <c r="CA173" s="16"/>
    </row>
    <row r="174" spans="1:79" x14ac:dyDescent="0.15">
      <c r="A174">
        <v>5</v>
      </c>
      <c r="B174">
        <v>1</v>
      </c>
      <c r="C174" t="s">
        <v>239</v>
      </c>
      <c r="D174" t="s">
        <v>92</v>
      </c>
      <c r="E174" t="s">
        <v>161</v>
      </c>
      <c r="F174" t="s">
        <v>94</v>
      </c>
      <c r="G174" t="s">
        <v>162</v>
      </c>
      <c r="H174" t="s">
        <v>163</v>
      </c>
      <c r="I174" t="s">
        <v>94</v>
      </c>
      <c r="J174" t="s">
        <v>164</v>
      </c>
      <c r="K174" t="s">
        <v>165</v>
      </c>
      <c r="L174" t="s">
        <v>94</v>
      </c>
      <c r="M174" t="s">
        <v>166</v>
      </c>
      <c r="N174" t="s">
        <v>167</v>
      </c>
      <c r="O174" t="s">
        <v>94</v>
      </c>
      <c r="P174" t="s">
        <v>168</v>
      </c>
      <c r="Q174" t="s">
        <v>169</v>
      </c>
      <c r="R174" t="s">
        <v>94</v>
      </c>
      <c r="S174" t="s">
        <v>170</v>
      </c>
      <c r="T174" t="s">
        <v>171</v>
      </c>
      <c r="U174" t="s">
        <v>94</v>
      </c>
      <c r="V174" t="s">
        <v>172</v>
      </c>
      <c r="W174" t="s">
        <v>173</v>
      </c>
      <c r="X174" t="s">
        <v>94</v>
      </c>
      <c r="Y174" t="s">
        <v>174</v>
      </c>
      <c r="Z174" t="s">
        <v>175</v>
      </c>
      <c r="AA174" t="s">
        <v>94</v>
      </c>
      <c r="AB174" t="s">
        <v>176</v>
      </c>
      <c r="AE174" t="s">
        <v>94</v>
      </c>
      <c r="AF174" t="s">
        <v>94</v>
      </c>
      <c r="AQ174" t="s">
        <v>177</v>
      </c>
      <c r="AR174" t="s">
        <v>178</v>
      </c>
      <c r="AS174" t="s">
        <v>179</v>
      </c>
      <c r="AT174" t="s">
        <v>180</v>
      </c>
      <c r="AU174" t="s">
        <v>94</v>
      </c>
      <c r="AV174" t="s">
        <v>94</v>
      </c>
      <c r="AW174" t="s">
        <v>94</v>
      </c>
      <c r="AX174" t="s">
        <v>94</v>
      </c>
      <c r="AY174" t="s">
        <v>94</v>
      </c>
      <c r="AZ174" t="s">
        <v>101</v>
      </c>
      <c r="BA174" t="s">
        <v>94</v>
      </c>
      <c r="BB174" t="s">
        <v>181</v>
      </c>
      <c r="BC174" t="s">
        <v>182</v>
      </c>
      <c r="BD174" t="s">
        <v>117</v>
      </c>
      <c r="BE174" t="s">
        <v>101</v>
      </c>
      <c r="BF174" t="s">
        <v>94</v>
      </c>
      <c r="BG174" t="s">
        <v>94</v>
      </c>
      <c r="BH174" t="s">
        <v>94</v>
      </c>
      <c r="BI174" t="s">
        <v>94</v>
      </c>
      <c r="BJ174" t="s">
        <v>94</v>
      </c>
      <c r="BK174" t="s">
        <v>101</v>
      </c>
      <c r="BL174" t="s">
        <v>94</v>
      </c>
      <c r="BM174" t="s">
        <v>183</v>
      </c>
      <c r="BN174" t="s">
        <v>184</v>
      </c>
      <c r="BO174" t="s">
        <v>185</v>
      </c>
      <c r="BP174" t="s">
        <v>179</v>
      </c>
      <c r="BQ174" t="s">
        <v>94</v>
      </c>
      <c r="BR174" t="s">
        <v>94</v>
      </c>
      <c r="BS174" t="s">
        <v>94</v>
      </c>
      <c r="BT174" t="s">
        <v>94</v>
      </c>
      <c r="BU174" t="s">
        <v>94</v>
      </c>
      <c r="BV174" t="s">
        <v>117</v>
      </c>
      <c r="BW174" t="s">
        <v>94</v>
      </c>
      <c r="BX174" t="s">
        <v>105</v>
      </c>
      <c r="BY174" t="s">
        <v>94</v>
      </c>
      <c r="BZ174" s="16">
        <v>0</v>
      </c>
      <c r="CA174" s="16"/>
    </row>
    <row r="175" spans="1:79" x14ac:dyDescent="0.15">
      <c r="A175">
        <v>5</v>
      </c>
      <c r="B175">
        <v>2</v>
      </c>
      <c r="C175" t="s">
        <v>240</v>
      </c>
      <c r="D175" t="s">
        <v>92</v>
      </c>
      <c r="E175" t="s">
        <v>161</v>
      </c>
      <c r="F175" t="s">
        <v>94</v>
      </c>
      <c r="G175" t="s">
        <v>162</v>
      </c>
      <c r="H175" t="s">
        <v>163</v>
      </c>
      <c r="I175" t="s">
        <v>94</v>
      </c>
      <c r="J175" t="s">
        <v>164</v>
      </c>
      <c r="K175" t="s">
        <v>165</v>
      </c>
      <c r="L175" t="s">
        <v>94</v>
      </c>
      <c r="M175" t="s">
        <v>166</v>
      </c>
      <c r="N175" t="s">
        <v>167</v>
      </c>
      <c r="O175" t="s">
        <v>94</v>
      </c>
      <c r="P175" t="s">
        <v>168</v>
      </c>
      <c r="Q175" t="s">
        <v>169</v>
      </c>
      <c r="R175" t="s">
        <v>94</v>
      </c>
      <c r="S175" t="s">
        <v>170</v>
      </c>
      <c r="T175" t="s">
        <v>171</v>
      </c>
      <c r="U175" t="s">
        <v>94</v>
      </c>
      <c r="V175" t="s">
        <v>172</v>
      </c>
      <c r="W175" t="s">
        <v>173</v>
      </c>
      <c r="X175" t="s">
        <v>94</v>
      </c>
      <c r="Y175" t="s">
        <v>174</v>
      </c>
      <c r="Z175" t="s">
        <v>175</v>
      </c>
      <c r="AA175" t="s">
        <v>94</v>
      </c>
      <c r="AB175" t="s">
        <v>176</v>
      </c>
      <c r="AE175" t="s">
        <v>94</v>
      </c>
      <c r="AF175" t="s">
        <v>94</v>
      </c>
      <c r="AQ175" t="s">
        <v>177</v>
      </c>
      <c r="AR175" t="s">
        <v>178</v>
      </c>
      <c r="AS175" t="s">
        <v>179</v>
      </c>
      <c r="AT175" t="s">
        <v>180</v>
      </c>
      <c r="AU175" t="s">
        <v>94</v>
      </c>
      <c r="AV175" t="s">
        <v>94</v>
      </c>
      <c r="AW175" t="s">
        <v>94</v>
      </c>
      <c r="AX175" t="s">
        <v>94</v>
      </c>
      <c r="AY175" t="s">
        <v>94</v>
      </c>
      <c r="AZ175" t="s">
        <v>101</v>
      </c>
      <c r="BA175" t="s">
        <v>94</v>
      </c>
      <c r="BB175" t="s">
        <v>181</v>
      </c>
      <c r="BC175" t="s">
        <v>182</v>
      </c>
      <c r="BD175" t="s">
        <v>117</v>
      </c>
      <c r="BE175" t="s">
        <v>101</v>
      </c>
      <c r="BF175" t="s">
        <v>94</v>
      </c>
      <c r="BG175" t="s">
        <v>94</v>
      </c>
      <c r="BH175" t="s">
        <v>94</v>
      </c>
      <c r="BI175" t="s">
        <v>94</v>
      </c>
      <c r="BJ175" t="s">
        <v>94</v>
      </c>
      <c r="BK175" t="s">
        <v>101</v>
      </c>
      <c r="BL175" t="s">
        <v>94</v>
      </c>
      <c r="BM175" t="s">
        <v>183</v>
      </c>
      <c r="BN175" t="s">
        <v>184</v>
      </c>
      <c r="BO175" t="s">
        <v>185</v>
      </c>
      <c r="BP175" t="s">
        <v>179</v>
      </c>
      <c r="BQ175" t="s">
        <v>94</v>
      </c>
      <c r="BR175" t="s">
        <v>94</v>
      </c>
      <c r="BS175" t="s">
        <v>94</v>
      </c>
      <c r="BT175" t="s">
        <v>94</v>
      </c>
      <c r="BU175" t="s">
        <v>94</v>
      </c>
      <c r="BV175" t="s">
        <v>117</v>
      </c>
      <c r="BW175" t="s">
        <v>94</v>
      </c>
      <c r="BX175" t="s">
        <v>105</v>
      </c>
      <c r="BY175" t="s">
        <v>94</v>
      </c>
      <c r="BZ175" s="16">
        <v>0</v>
      </c>
      <c r="CA175" s="16"/>
    </row>
    <row r="176" spans="1:79" x14ac:dyDescent="0.15">
      <c r="A176">
        <v>5</v>
      </c>
      <c r="B176">
        <v>3</v>
      </c>
      <c r="C176" t="s">
        <v>241</v>
      </c>
      <c r="D176" t="s">
        <v>92</v>
      </c>
      <c r="E176" t="s">
        <v>161</v>
      </c>
      <c r="F176" t="s">
        <v>94</v>
      </c>
      <c r="G176" t="s">
        <v>162</v>
      </c>
      <c r="H176" t="s">
        <v>163</v>
      </c>
      <c r="I176" t="s">
        <v>94</v>
      </c>
      <c r="J176" t="s">
        <v>164</v>
      </c>
      <c r="K176" t="s">
        <v>165</v>
      </c>
      <c r="L176" t="s">
        <v>94</v>
      </c>
      <c r="M176" t="s">
        <v>166</v>
      </c>
      <c r="N176" t="s">
        <v>167</v>
      </c>
      <c r="O176" t="s">
        <v>94</v>
      </c>
      <c r="P176" t="s">
        <v>168</v>
      </c>
      <c r="Q176" t="s">
        <v>169</v>
      </c>
      <c r="R176" t="s">
        <v>94</v>
      </c>
      <c r="S176" t="s">
        <v>170</v>
      </c>
      <c r="T176" t="s">
        <v>171</v>
      </c>
      <c r="U176" t="s">
        <v>94</v>
      </c>
      <c r="V176" t="s">
        <v>172</v>
      </c>
      <c r="W176" t="s">
        <v>173</v>
      </c>
      <c r="X176" t="s">
        <v>94</v>
      </c>
      <c r="Y176" t="s">
        <v>174</v>
      </c>
      <c r="Z176" t="s">
        <v>175</v>
      </c>
      <c r="AA176" t="s">
        <v>94</v>
      </c>
      <c r="AB176" t="s">
        <v>176</v>
      </c>
      <c r="AC176" t="s">
        <v>249</v>
      </c>
      <c r="AD176" t="s">
        <v>249</v>
      </c>
      <c r="AE176" t="s">
        <v>94</v>
      </c>
      <c r="AF176" t="s">
        <v>94</v>
      </c>
      <c r="AQ176" t="s">
        <v>177</v>
      </c>
      <c r="AR176" t="s">
        <v>178</v>
      </c>
      <c r="AS176" t="s">
        <v>179</v>
      </c>
      <c r="AT176" t="s">
        <v>180</v>
      </c>
      <c r="AU176" t="s">
        <v>94</v>
      </c>
      <c r="AV176" t="s">
        <v>94</v>
      </c>
      <c r="AW176" t="s">
        <v>94</v>
      </c>
      <c r="AX176" t="s">
        <v>94</v>
      </c>
      <c r="AY176" t="s">
        <v>94</v>
      </c>
      <c r="AZ176" t="s">
        <v>101</v>
      </c>
      <c r="BA176" t="s">
        <v>94</v>
      </c>
      <c r="BB176" t="s">
        <v>181</v>
      </c>
      <c r="BC176" t="s">
        <v>182</v>
      </c>
      <c r="BD176" t="s">
        <v>117</v>
      </c>
      <c r="BE176" t="s">
        <v>101</v>
      </c>
      <c r="BF176" t="s">
        <v>94</v>
      </c>
      <c r="BG176" t="s">
        <v>94</v>
      </c>
      <c r="BH176" t="s">
        <v>94</v>
      </c>
      <c r="BI176" t="s">
        <v>94</v>
      </c>
      <c r="BJ176" t="s">
        <v>94</v>
      </c>
      <c r="BK176" t="s">
        <v>101</v>
      </c>
      <c r="BL176" t="s">
        <v>94</v>
      </c>
      <c r="BM176" t="s">
        <v>183</v>
      </c>
      <c r="BN176" t="s">
        <v>184</v>
      </c>
      <c r="BO176" t="s">
        <v>185</v>
      </c>
      <c r="BP176" t="s">
        <v>179</v>
      </c>
      <c r="BQ176" t="s">
        <v>94</v>
      </c>
      <c r="BR176" t="s">
        <v>94</v>
      </c>
      <c r="BS176" t="s">
        <v>94</v>
      </c>
      <c r="BT176" t="s">
        <v>94</v>
      </c>
      <c r="BU176" t="s">
        <v>94</v>
      </c>
      <c r="BV176" t="s">
        <v>117</v>
      </c>
      <c r="BW176" t="s">
        <v>94</v>
      </c>
      <c r="BX176" t="s">
        <v>105</v>
      </c>
      <c r="BY176" t="s">
        <v>94</v>
      </c>
      <c r="BZ176" s="16">
        <v>0</v>
      </c>
      <c r="CA176" s="16"/>
    </row>
    <row r="177" spans="1:79" x14ac:dyDescent="0.15">
      <c r="A177">
        <v>5</v>
      </c>
      <c r="B177">
        <v>4</v>
      </c>
      <c r="C177" t="s">
        <v>242</v>
      </c>
      <c r="D177" t="s">
        <v>92</v>
      </c>
      <c r="E177" t="s">
        <v>161</v>
      </c>
      <c r="F177" t="s">
        <v>94</v>
      </c>
      <c r="G177" t="s">
        <v>162</v>
      </c>
      <c r="H177" t="s">
        <v>163</v>
      </c>
      <c r="I177" t="s">
        <v>94</v>
      </c>
      <c r="J177" t="s">
        <v>164</v>
      </c>
      <c r="K177" t="s">
        <v>165</v>
      </c>
      <c r="L177" t="s">
        <v>94</v>
      </c>
      <c r="M177" t="s">
        <v>166</v>
      </c>
      <c r="N177" t="s">
        <v>167</v>
      </c>
      <c r="O177" t="s">
        <v>94</v>
      </c>
      <c r="P177" t="s">
        <v>168</v>
      </c>
      <c r="Q177" t="s">
        <v>169</v>
      </c>
      <c r="R177" t="s">
        <v>94</v>
      </c>
      <c r="S177" t="s">
        <v>170</v>
      </c>
      <c r="T177" t="s">
        <v>171</v>
      </c>
      <c r="U177" t="s">
        <v>94</v>
      </c>
      <c r="V177" t="s">
        <v>172</v>
      </c>
      <c r="W177" t="s">
        <v>173</v>
      </c>
      <c r="X177" t="s">
        <v>94</v>
      </c>
      <c r="Y177" t="s">
        <v>174</v>
      </c>
      <c r="Z177" t="s">
        <v>175</v>
      </c>
      <c r="AA177" t="s">
        <v>94</v>
      </c>
      <c r="AB177" t="s">
        <v>176</v>
      </c>
      <c r="AE177" t="s">
        <v>94</v>
      </c>
      <c r="AF177" t="s">
        <v>94</v>
      </c>
      <c r="AQ177" t="s">
        <v>177</v>
      </c>
      <c r="AR177" t="s">
        <v>178</v>
      </c>
      <c r="AS177" t="s">
        <v>179</v>
      </c>
      <c r="AT177" t="s">
        <v>180</v>
      </c>
      <c r="AU177" t="s">
        <v>94</v>
      </c>
      <c r="AV177" t="s">
        <v>94</v>
      </c>
      <c r="AW177" t="s">
        <v>94</v>
      </c>
      <c r="AX177" t="s">
        <v>94</v>
      </c>
      <c r="AY177" t="s">
        <v>94</v>
      </c>
      <c r="AZ177" t="s">
        <v>101</v>
      </c>
      <c r="BA177" t="s">
        <v>94</v>
      </c>
      <c r="BB177" t="s">
        <v>181</v>
      </c>
      <c r="BC177" t="s">
        <v>182</v>
      </c>
      <c r="BD177" t="s">
        <v>117</v>
      </c>
      <c r="BE177" t="s">
        <v>101</v>
      </c>
      <c r="BF177" t="s">
        <v>94</v>
      </c>
      <c r="BG177" t="s">
        <v>94</v>
      </c>
      <c r="BH177" t="s">
        <v>94</v>
      </c>
      <c r="BI177" t="s">
        <v>94</v>
      </c>
      <c r="BJ177" t="s">
        <v>94</v>
      </c>
      <c r="BK177" t="s">
        <v>101</v>
      </c>
      <c r="BL177" t="s">
        <v>94</v>
      </c>
      <c r="BM177" t="s">
        <v>183</v>
      </c>
      <c r="BN177" t="s">
        <v>184</v>
      </c>
      <c r="BO177" t="s">
        <v>185</v>
      </c>
      <c r="BP177" t="s">
        <v>179</v>
      </c>
      <c r="BQ177" t="s">
        <v>94</v>
      </c>
      <c r="BR177" t="s">
        <v>94</v>
      </c>
      <c r="BS177" t="s">
        <v>94</v>
      </c>
      <c r="BT177" t="s">
        <v>94</v>
      </c>
      <c r="BU177" t="s">
        <v>94</v>
      </c>
      <c r="BV177" t="s">
        <v>117</v>
      </c>
      <c r="BW177" t="s">
        <v>94</v>
      </c>
      <c r="BX177" t="s">
        <v>105</v>
      </c>
      <c r="BY177" t="s">
        <v>94</v>
      </c>
      <c r="BZ177" s="16">
        <v>0</v>
      </c>
      <c r="CA177" s="16"/>
    </row>
    <row r="178" spans="1:79" x14ac:dyDescent="0.15">
      <c r="A178">
        <v>5</v>
      </c>
      <c r="B178">
        <v>5</v>
      </c>
      <c r="C178" t="s">
        <v>243</v>
      </c>
      <c r="D178" t="s">
        <v>92</v>
      </c>
      <c r="E178" t="s">
        <v>161</v>
      </c>
      <c r="F178" t="s">
        <v>94</v>
      </c>
      <c r="G178" t="s">
        <v>162</v>
      </c>
      <c r="H178" t="s">
        <v>163</v>
      </c>
      <c r="I178" t="s">
        <v>94</v>
      </c>
      <c r="J178" t="s">
        <v>164</v>
      </c>
      <c r="K178" t="s">
        <v>165</v>
      </c>
      <c r="L178" t="s">
        <v>94</v>
      </c>
      <c r="M178" t="s">
        <v>166</v>
      </c>
      <c r="N178" t="s">
        <v>167</v>
      </c>
      <c r="O178" t="s">
        <v>94</v>
      </c>
      <c r="P178" t="s">
        <v>168</v>
      </c>
      <c r="Q178" t="s">
        <v>169</v>
      </c>
      <c r="R178" t="s">
        <v>94</v>
      </c>
      <c r="S178" t="s">
        <v>170</v>
      </c>
      <c r="T178" t="s">
        <v>171</v>
      </c>
      <c r="U178" t="s">
        <v>94</v>
      </c>
      <c r="V178" t="s">
        <v>172</v>
      </c>
      <c r="W178" t="s">
        <v>173</v>
      </c>
      <c r="X178" t="s">
        <v>94</v>
      </c>
      <c r="Y178" t="s">
        <v>174</v>
      </c>
      <c r="Z178" t="s">
        <v>175</v>
      </c>
      <c r="AA178" t="s">
        <v>94</v>
      </c>
      <c r="AB178" t="s">
        <v>176</v>
      </c>
      <c r="AE178" t="s">
        <v>94</v>
      </c>
      <c r="AF178" t="s">
        <v>94</v>
      </c>
      <c r="AQ178" t="s">
        <v>177</v>
      </c>
      <c r="AR178" t="s">
        <v>178</v>
      </c>
      <c r="AS178" t="s">
        <v>179</v>
      </c>
      <c r="AT178" t="s">
        <v>180</v>
      </c>
      <c r="AU178" t="s">
        <v>94</v>
      </c>
      <c r="AV178" t="s">
        <v>94</v>
      </c>
      <c r="AW178" t="s">
        <v>94</v>
      </c>
      <c r="AX178" t="s">
        <v>94</v>
      </c>
      <c r="AY178" t="s">
        <v>94</v>
      </c>
      <c r="AZ178" t="s">
        <v>101</v>
      </c>
      <c r="BA178" t="s">
        <v>94</v>
      </c>
      <c r="BB178" t="s">
        <v>181</v>
      </c>
      <c r="BC178" t="s">
        <v>182</v>
      </c>
      <c r="BD178" t="s">
        <v>117</v>
      </c>
      <c r="BE178" t="s">
        <v>101</v>
      </c>
      <c r="BF178" t="s">
        <v>94</v>
      </c>
      <c r="BG178" t="s">
        <v>94</v>
      </c>
      <c r="BH178" t="s">
        <v>94</v>
      </c>
      <c r="BI178" t="s">
        <v>94</v>
      </c>
      <c r="BJ178" t="s">
        <v>94</v>
      </c>
      <c r="BK178" t="s">
        <v>101</v>
      </c>
      <c r="BL178" t="s">
        <v>94</v>
      </c>
      <c r="BM178" t="s">
        <v>183</v>
      </c>
      <c r="BN178" t="s">
        <v>184</v>
      </c>
      <c r="BO178" t="s">
        <v>185</v>
      </c>
      <c r="BP178" t="s">
        <v>179</v>
      </c>
      <c r="BQ178" t="s">
        <v>94</v>
      </c>
      <c r="BR178" t="s">
        <v>94</v>
      </c>
      <c r="BS178" t="s">
        <v>94</v>
      </c>
      <c r="BT178" t="s">
        <v>94</v>
      </c>
      <c r="BU178" t="s">
        <v>94</v>
      </c>
      <c r="BV178" t="s">
        <v>117</v>
      </c>
      <c r="BW178" t="s">
        <v>94</v>
      </c>
      <c r="BX178" t="s">
        <v>105</v>
      </c>
      <c r="BY178" t="s">
        <v>94</v>
      </c>
      <c r="BZ178" s="16">
        <v>0</v>
      </c>
      <c r="CA178" s="16"/>
    </row>
    <row r="179" spans="1:79" x14ac:dyDescent="0.15">
      <c r="A179">
        <v>5</v>
      </c>
      <c r="B179">
        <v>6</v>
      </c>
      <c r="C179" t="s">
        <v>244</v>
      </c>
      <c r="D179" t="s">
        <v>92</v>
      </c>
      <c r="E179" t="s">
        <v>161</v>
      </c>
      <c r="F179" t="s">
        <v>94</v>
      </c>
      <c r="G179" t="s">
        <v>162</v>
      </c>
      <c r="H179" t="s">
        <v>163</v>
      </c>
      <c r="I179" t="s">
        <v>94</v>
      </c>
      <c r="J179" t="s">
        <v>164</v>
      </c>
      <c r="K179" t="s">
        <v>165</v>
      </c>
      <c r="L179" t="s">
        <v>94</v>
      </c>
      <c r="M179" t="s">
        <v>166</v>
      </c>
      <c r="N179" t="s">
        <v>167</v>
      </c>
      <c r="O179" t="s">
        <v>94</v>
      </c>
      <c r="P179" t="s">
        <v>168</v>
      </c>
      <c r="Q179" t="s">
        <v>169</v>
      </c>
      <c r="R179" t="s">
        <v>94</v>
      </c>
      <c r="S179" t="s">
        <v>170</v>
      </c>
      <c r="T179" t="s">
        <v>171</v>
      </c>
      <c r="U179" t="s">
        <v>94</v>
      </c>
      <c r="V179" t="s">
        <v>172</v>
      </c>
      <c r="W179" t="s">
        <v>173</v>
      </c>
      <c r="X179" t="s">
        <v>94</v>
      </c>
      <c r="Y179" t="s">
        <v>174</v>
      </c>
      <c r="Z179" t="s">
        <v>175</v>
      </c>
      <c r="AA179" t="s">
        <v>94</v>
      </c>
      <c r="AB179" t="s">
        <v>176</v>
      </c>
      <c r="AE179" t="s">
        <v>94</v>
      </c>
      <c r="AF179" t="s">
        <v>94</v>
      </c>
      <c r="AQ179" t="s">
        <v>177</v>
      </c>
      <c r="AR179" t="s">
        <v>178</v>
      </c>
      <c r="AS179" t="s">
        <v>179</v>
      </c>
      <c r="AT179" t="s">
        <v>180</v>
      </c>
      <c r="AU179" t="s">
        <v>94</v>
      </c>
      <c r="AV179" t="s">
        <v>94</v>
      </c>
      <c r="AW179" t="s">
        <v>94</v>
      </c>
      <c r="AX179" t="s">
        <v>94</v>
      </c>
      <c r="AY179" t="s">
        <v>94</v>
      </c>
      <c r="AZ179" t="s">
        <v>101</v>
      </c>
      <c r="BA179" t="s">
        <v>94</v>
      </c>
      <c r="BB179" t="s">
        <v>181</v>
      </c>
      <c r="BC179" t="s">
        <v>182</v>
      </c>
      <c r="BD179" t="s">
        <v>117</v>
      </c>
      <c r="BE179" t="s">
        <v>101</v>
      </c>
      <c r="BF179" t="s">
        <v>94</v>
      </c>
      <c r="BG179" t="s">
        <v>94</v>
      </c>
      <c r="BH179" t="s">
        <v>94</v>
      </c>
      <c r="BI179" t="s">
        <v>94</v>
      </c>
      <c r="BJ179" t="s">
        <v>94</v>
      </c>
      <c r="BK179" t="s">
        <v>101</v>
      </c>
      <c r="BL179" t="s">
        <v>94</v>
      </c>
      <c r="BM179" t="s">
        <v>183</v>
      </c>
      <c r="BN179" t="s">
        <v>184</v>
      </c>
      <c r="BO179" t="s">
        <v>185</v>
      </c>
      <c r="BP179" t="s">
        <v>179</v>
      </c>
      <c r="BQ179" t="s">
        <v>94</v>
      </c>
      <c r="BR179" t="s">
        <v>94</v>
      </c>
      <c r="BS179" t="s">
        <v>94</v>
      </c>
      <c r="BT179" t="s">
        <v>94</v>
      </c>
      <c r="BU179" t="s">
        <v>94</v>
      </c>
      <c r="BV179" t="s">
        <v>117</v>
      </c>
      <c r="BW179" t="s">
        <v>94</v>
      </c>
      <c r="BX179" t="s">
        <v>105</v>
      </c>
      <c r="BY179" t="s">
        <v>94</v>
      </c>
      <c r="BZ179" s="16">
        <v>0</v>
      </c>
      <c r="CA179" s="16"/>
    </row>
    <row r="180" spans="1:79" x14ac:dyDescent="0.15">
      <c r="A180">
        <v>5</v>
      </c>
      <c r="B180">
        <v>7</v>
      </c>
      <c r="C180" t="s">
        <v>245</v>
      </c>
      <c r="D180" t="s">
        <v>92</v>
      </c>
      <c r="E180" t="s">
        <v>161</v>
      </c>
      <c r="F180" t="s">
        <v>94</v>
      </c>
      <c r="G180" t="s">
        <v>162</v>
      </c>
      <c r="H180" t="s">
        <v>163</v>
      </c>
      <c r="I180" t="s">
        <v>94</v>
      </c>
      <c r="J180" t="s">
        <v>164</v>
      </c>
      <c r="K180" t="s">
        <v>165</v>
      </c>
      <c r="L180" t="s">
        <v>94</v>
      </c>
      <c r="M180" t="s">
        <v>166</v>
      </c>
      <c r="N180" t="s">
        <v>167</v>
      </c>
      <c r="O180" t="s">
        <v>94</v>
      </c>
      <c r="P180" t="s">
        <v>168</v>
      </c>
      <c r="Q180" t="s">
        <v>169</v>
      </c>
      <c r="R180" t="s">
        <v>94</v>
      </c>
      <c r="S180" t="s">
        <v>170</v>
      </c>
      <c r="T180" t="s">
        <v>171</v>
      </c>
      <c r="U180" t="s">
        <v>94</v>
      </c>
      <c r="V180" t="s">
        <v>172</v>
      </c>
      <c r="W180" t="s">
        <v>173</v>
      </c>
      <c r="X180" t="s">
        <v>94</v>
      </c>
      <c r="Y180" t="s">
        <v>174</v>
      </c>
      <c r="Z180" t="s">
        <v>175</v>
      </c>
      <c r="AA180" t="s">
        <v>94</v>
      </c>
      <c r="AB180" t="s">
        <v>176</v>
      </c>
      <c r="AE180" t="s">
        <v>94</v>
      </c>
      <c r="AF180" t="s">
        <v>94</v>
      </c>
      <c r="AQ180" t="s">
        <v>177</v>
      </c>
      <c r="AR180" t="s">
        <v>178</v>
      </c>
      <c r="AS180" t="s">
        <v>179</v>
      </c>
      <c r="AT180" t="s">
        <v>180</v>
      </c>
      <c r="AU180" t="s">
        <v>94</v>
      </c>
      <c r="AV180" t="s">
        <v>94</v>
      </c>
      <c r="AW180" t="s">
        <v>94</v>
      </c>
      <c r="AX180" t="s">
        <v>94</v>
      </c>
      <c r="AY180" t="s">
        <v>94</v>
      </c>
      <c r="AZ180" t="s">
        <v>101</v>
      </c>
      <c r="BA180" t="s">
        <v>94</v>
      </c>
      <c r="BB180" t="s">
        <v>181</v>
      </c>
      <c r="BC180" t="s">
        <v>182</v>
      </c>
      <c r="BD180" t="s">
        <v>117</v>
      </c>
      <c r="BE180" t="s">
        <v>101</v>
      </c>
      <c r="BF180" t="s">
        <v>94</v>
      </c>
      <c r="BG180" t="s">
        <v>94</v>
      </c>
      <c r="BH180" t="s">
        <v>94</v>
      </c>
      <c r="BI180" t="s">
        <v>94</v>
      </c>
      <c r="BJ180" t="s">
        <v>94</v>
      </c>
      <c r="BK180" t="s">
        <v>101</v>
      </c>
      <c r="BL180" t="s">
        <v>94</v>
      </c>
      <c r="BM180" t="s">
        <v>183</v>
      </c>
      <c r="BN180" t="s">
        <v>184</v>
      </c>
      <c r="BO180" t="s">
        <v>185</v>
      </c>
      <c r="BP180" t="s">
        <v>179</v>
      </c>
      <c r="BQ180" t="s">
        <v>94</v>
      </c>
      <c r="BR180" t="s">
        <v>94</v>
      </c>
      <c r="BS180" t="s">
        <v>94</v>
      </c>
      <c r="BT180" t="s">
        <v>94</v>
      </c>
      <c r="BU180" t="s">
        <v>94</v>
      </c>
      <c r="BV180" t="s">
        <v>117</v>
      </c>
      <c r="BW180" t="s">
        <v>94</v>
      </c>
      <c r="BX180" t="s">
        <v>105</v>
      </c>
      <c r="BY180" t="s">
        <v>94</v>
      </c>
      <c r="BZ180" s="16">
        <v>0</v>
      </c>
      <c r="CA180" s="16"/>
    </row>
    <row r="181" spans="1:79" x14ac:dyDescent="0.15">
      <c r="A181">
        <v>5</v>
      </c>
      <c r="B181">
        <v>8</v>
      </c>
      <c r="C181" t="s">
        <v>246</v>
      </c>
      <c r="D181" t="s">
        <v>92</v>
      </c>
      <c r="E181" t="s">
        <v>161</v>
      </c>
      <c r="F181" t="s">
        <v>94</v>
      </c>
      <c r="G181" t="s">
        <v>162</v>
      </c>
      <c r="H181" t="s">
        <v>163</v>
      </c>
      <c r="I181" t="s">
        <v>94</v>
      </c>
      <c r="J181" t="s">
        <v>164</v>
      </c>
      <c r="K181" t="s">
        <v>165</v>
      </c>
      <c r="L181" t="s">
        <v>94</v>
      </c>
      <c r="M181" t="s">
        <v>166</v>
      </c>
      <c r="N181" t="s">
        <v>167</v>
      </c>
      <c r="O181" t="s">
        <v>94</v>
      </c>
      <c r="P181" t="s">
        <v>168</v>
      </c>
      <c r="Q181" t="s">
        <v>169</v>
      </c>
      <c r="R181" t="s">
        <v>94</v>
      </c>
      <c r="S181" t="s">
        <v>170</v>
      </c>
      <c r="T181" t="s">
        <v>171</v>
      </c>
      <c r="U181" t="s">
        <v>94</v>
      </c>
      <c r="V181" t="s">
        <v>172</v>
      </c>
      <c r="W181" t="s">
        <v>173</v>
      </c>
      <c r="X181" t="s">
        <v>94</v>
      </c>
      <c r="Y181" t="s">
        <v>174</v>
      </c>
      <c r="Z181" t="s">
        <v>175</v>
      </c>
      <c r="AA181" t="s">
        <v>94</v>
      </c>
      <c r="AB181" t="s">
        <v>176</v>
      </c>
      <c r="AC181" t="s">
        <v>250</v>
      </c>
      <c r="AD181" t="s">
        <v>250</v>
      </c>
      <c r="AE181" t="s">
        <v>94</v>
      </c>
      <c r="AF181" t="s">
        <v>94</v>
      </c>
      <c r="AQ181" t="s">
        <v>177</v>
      </c>
      <c r="AR181" t="s">
        <v>178</v>
      </c>
      <c r="AS181" t="s">
        <v>179</v>
      </c>
      <c r="AT181" t="s">
        <v>180</v>
      </c>
      <c r="AU181" t="s">
        <v>94</v>
      </c>
      <c r="AV181" t="s">
        <v>94</v>
      </c>
      <c r="AW181" t="s">
        <v>94</v>
      </c>
      <c r="AX181" t="s">
        <v>94</v>
      </c>
      <c r="AY181" t="s">
        <v>94</v>
      </c>
      <c r="AZ181" t="s">
        <v>101</v>
      </c>
      <c r="BA181" t="s">
        <v>94</v>
      </c>
      <c r="BB181" t="s">
        <v>181</v>
      </c>
      <c r="BC181" t="s">
        <v>182</v>
      </c>
      <c r="BD181" t="s">
        <v>117</v>
      </c>
      <c r="BE181" t="s">
        <v>101</v>
      </c>
      <c r="BF181" t="s">
        <v>94</v>
      </c>
      <c r="BG181" t="s">
        <v>94</v>
      </c>
      <c r="BH181" t="s">
        <v>94</v>
      </c>
      <c r="BI181" t="s">
        <v>94</v>
      </c>
      <c r="BJ181" t="s">
        <v>94</v>
      </c>
      <c r="BK181" t="s">
        <v>101</v>
      </c>
      <c r="BL181" t="s">
        <v>94</v>
      </c>
      <c r="BM181" t="s">
        <v>183</v>
      </c>
      <c r="BN181" t="s">
        <v>184</v>
      </c>
      <c r="BO181" t="s">
        <v>185</v>
      </c>
      <c r="BP181" t="s">
        <v>179</v>
      </c>
      <c r="BQ181" t="s">
        <v>94</v>
      </c>
      <c r="BR181" t="s">
        <v>94</v>
      </c>
      <c r="BS181" t="s">
        <v>94</v>
      </c>
      <c r="BT181" t="s">
        <v>94</v>
      </c>
      <c r="BU181" t="s">
        <v>94</v>
      </c>
      <c r="BV181" t="s">
        <v>117</v>
      </c>
      <c r="BW181" t="s">
        <v>94</v>
      </c>
      <c r="BX181" t="s">
        <v>105</v>
      </c>
      <c r="BY181" t="s">
        <v>94</v>
      </c>
      <c r="BZ181" s="16">
        <v>0</v>
      </c>
      <c r="CA181" s="16"/>
    </row>
    <row r="182" spans="1:79" x14ac:dyDescent="0.15">
      <c r="A182">
        <v>5</v>
      </c>
      <c r="B182">
        <v>9</v>
      </c>
      <c r="C182" t="s">
        <v>247</v>
      </c>
      <c r="D182" t="s">
        <v>92</v>
      </c>
      <c r="E182" t="s">
        <v>161</v>
      </c>
      <c r="F182" t="s">
        <v>94</v>
      </c>
      <c r="G182" t="s">
        <v>162</v>
      </c>
      <c r="H182" t="s">
        <v>163</v>
      </c>
      <c r="I182" t="s">
        <v>94</v>
      </c>
      <c r="J182" t="s">
        <v>164</v>
      </c>
      <c r="K182" t="s">
        <v>165</v>
      </c>
      <c r="L182" t="s">
        <v>94</v>
      </c>
      <c r="M182" t="s">
        <v>166</v>
      </c>
      <c r="N182" t="s">
        <v>167</v>
      </c>
      <c r="O182" t="s">
        <v>94</v>
      </c>
      <c r="P182" t="s">
        <v>168</v>
      </c>
      <c r="Q182" t="s">
        <v>169</v>
      </c>
      <c r="R182" t="s">
        <v>94</v>
      </c>
      <c r="S182" t="s">
        <v>170</v>
      </c>
      <c r="T182" t="s">
        <v>171</v>
      </c>
      <c r="U182" t="s">
        <v>94</v>
      </c>
      <c r="V182" t="s">
        <v>172</v>
      </c>
      <c r="W182" t="s">
        <v>173</v>
      </c>
      <c r="X182" t="s">
        <v>94</v>
      </c>
      <c r="Y182" t="s">
        <v>174</v>
      </c>
      <c r="Z182" t="s">
        <v>175</v>
      </c>
      <c r="AA182" t="s">
        <v>94</v>
      </c>
      <c r="AB182" t="s">
        <v>176</v>
      </c>
      <c r="AE182" t="s">
        <v>94</v>
      </c>
      <c r="AF182" t="s">
        <v>94</v>
      </c>
      <c r="AQ182" t="s">
        <v>177</v>
      </c>
      <c r="AR182" t="s">
        <v>178</v>
      </c>
      <c r="AS182" t="s">
        <v>179</v>
      </c>
      <c r="AT182" t="s">
        <v>180</v>
      </c>
      <c r="AU182" t="s">
        <v>94</v>
      </c>
      <c r="AV182" t="s">
        <v>94</v>
      </c>
      <c r="AW182" t="s">
        <v>94</v>
      </c>
      <c r="AX182" t="s">
        <v>94</v>
      </c>
      <c r="AY182" t="s">
        <v>94</v>
      </c>
      <c r="AZ182" t="s">
        <v>101</v>
      </c>
      <c r="BA182" t="s">
        <v>94</v>
      </c>
      <c r="BB182" t="s">
        <v>181</v>
      </c>
      <c r="BC182" t="s">
        <v>182</v>
      </c>
      <c r="BD182" t="s">
        <v>117</v>
      </c>
      <c r="BE182" t="s">
        <v>101</v>
      </c>
      <c r="BF182" t="s">
        <v>94</v>
      </c>
      <c r="BG182" t="s">
        <v>94</v>
      </c>
      <c r="BH182" t="s">
        <v>94</v>
      </c>
      <c r="BI182" t="s">
        <v>94</v>
      </c>
      <c r="BJ182" t="s">
        <v>94</v>
      </c>
      <c r="BK182" t="s">
        <v>101</v>
      </c>
      <c r="BL182" t="s">
        <v>94</v>
      </c>
      <c r="BM182" t="s">
        <v>183</v>
      </c>
      <c r="BN182" t="s">
        <v>184</v>
      </c>
      <c r="BO182" t="s">
        <v>185</v>
      </c>
      <c r="BP182" t="s">
        <v>179</v>
      </c>
      <c r="BQ182" t="s">
        <v>94</v>
      </c>
      <c r="BR182" t="s">
        <v>94</v>
      </c>
      <c r="BS182" t="s">
        <v>94</v>
      </c>
      <c r="BT182" t="s">
        <v>94</v>
      </c>
      <c r="BU182" t="s">
        <v>94</v>
      </c>
      <c r="BV182" t="s">
        <v>117</v>
      </c>
      <c r="BW182" t="s">
        <v>94</v>
      </c>
      <c r="BX182" t="s">
        <v>105</v>
      </c>
      <c r="BY182" t="s">
        <v>94</v>
      </c>
      <c r="BZ182" s="16">
        <v>0</v>
      </c>
      <c r="CA182" s="16"/>
    </row>
    <row r="183" spans="1:79" x14ac:dyDescent="0.15">
      <c r="A183">
        <v>5</v>
      </c>
      <c r="B183">
        <v>10</v>
      </c>
      <c r="C183" t="s">
        <v>248</v>
      </c>
      <c r="D183" t="s">
        <v>92</v>
      </c>
      <c r="E183" t="s">
        <v>161</v>
      </c>
      <c r="F183" t="s">
        <v>94</v>
      </c>
      <c r="G183" t="s">
        <v>162</v>
      </c>
      <c r="H183" t="s">
        <v>163</v>
      </c>
      <c r="I183" t="s">
        <v>94</v>
      </c>
      <c r="J183" t="s">
        <v>164</v>
      </c>
      <c r="K183" t="s">
        <v>165</v>
      </c>
      <c r="L183" t="s">
        <v>94</v>
      </c>
      <c r="M183" t="s">
        <v>166</v>
      </c>
      <c r="N183" t="s">
        <v>167</v>
      </c>
      <c r="O183" t="s">
        <v>94</v>
      </c>
      <c r="P183" t="s">
        <v>168</v>
      </c>
      <c r="Q183" t="s">
        <v>169</v>
      </c>
      <c r="R183" t="s">
        <v>94</v>
      </c>
      <c r="S183" t="s">
        <v>170</v>
      </c>
      <c r="T183" t="s">
        <v>171</v>
      </c>
      <c r="U183" t="s">
        <v>94</v>
      </c>
      <c r="V183" t="s">
        <v>172</v>
      </c>
      <c r="W183" t="s">
        <v>173</v>
      </c>
      <c r="X183" t="s">
        <v>94</v>
      </c>
      <c r="Y183" t="s">
        <v>174</v>
      </c>
      <c r="Z183" t="s">
        <v>175</v>
      </c>
      <c r="AA183" t="s">
        <v>94</v>
      </c>
      <c r="AB183" t="s">
        <v>176</v>
      </c>
      <c r="AC183" t="s">
        <v>251</v>
      </c>
      <c r="AD183" t="s">
        <v>251</v>
      </c>
      <c r="AE183" t="s">
        <v>94</v>
      </c>
      <c r="AF183" t="s">
        <v>94</v>
      </c>
      <c r="AQ183" t="s">
        <v>177</v>
      </c>
      <c r="AR183" t="s">
        <v>178</v>
      </c>
      <c r="AS183" t="s">
        <v>179</v>
      </c>
      <c r="AT183" t="s">
        <v>180</v>
      </c>
      <c r="AU183" t="s">
        <v>94</v>
      </c>
      <c r="AV183" t="s">
        <v>94</v>
      </c>
      <c r="AW183" t="s">
        <v>94</v>
      </c>
      <c r="AX183" t="s">
        <v>94</v>
      </c>
      <c r="AY183" t="s">
        <v>94</v>
      </c>
      <c r="AZ183" t="s">
        <v>101</v>
      </c>
      <c r="BA183" t="s">
        <v>94</v>
      </c>
      <c r="BB183" t="s">
        <v>181</v>
      </c>
      <c r="BC183" t="s">
        <v>182</v>
      </c>
      <c r="BD183" t="s">
        <v>117</v>
      </c>
      <c r="BE183" t="s">
        <v>101</v>
      </c>
      <c r="BF183" t="s">
        <v>94</v>
      </c>
      <c r="BG183" t="s">
        <v>94</v>
      </c>
      <c r="BH183" t="s">
        <v>94</v>
      </c>
      <c r="BI183" t="s">
        <v>94</v>
      </c>
      <c r="BJ183" t="s">
        <v>94</v>
      </c>
      <c r="BK183" t="s">
        <v>101</v>
      </c>
      <c r="BL183" t="s">
        <v>94</v>
      </c>
      <c r="BM183" t="s">
        <v>183</v>
      </c>
      <c r="BN183" t="s">
        <v>184</v>
      </c>
      <c r="BO183" t="s">
        <v>185</v>
      </c>
      <c r="BP183" t="s">
        <v>179</v>
      </c>
      <c r="BQ183" t="s">
        <v>94</v>
      </c>
      <c r="BR183" t="s">
        <v>94</v>
      </c>
      <c r="BS183" t="s">
        <v>94</v>
      </c>
      <c r="BT183" t="s">
        <v>94</v>
      </c>
      <c r="BU183" t="s">
        <v>94</v>
      </c>
      <c r="BV183" t="s">
        <v>117</v>
      </c>
      <c r="BW183" t="s">
        <v>94</v>
      </c>
      <c r="BX183" t="s">
        <v>105</v>
      </c>
      <c r="BY183" t="s">
        <v>94</v>
      </c>
      <c r="BZ183" s="16">
        <v>0</v>
      </c>
      <c r="CA183" s="16"/>
    </row>
    <row r="184" spans="1:79" x14ac:dyDescent="0.15">
      <c r="A184">
        <v>5</v>
      </c>
      <c r="B184">
        <v>11</v>
      </c>
      <c r="D184" t="s">
        <v>92</v>
      </c>
      <c r="E184" t="s">
        <v>161</v>
      </c>
      <c r="G184" t="s">
        <v>162</v>
      </c>
      <c r="H184" t="s">
        <v>163</v>
      </c>
      <c r="J184" t="s">
        <v>164</v>
      </c>
      <c r="K184" t="s">
        <v>165</v>
      </c>
      <c r="M184" t="s">
        <v>166</v>
      </c>
      <c r="N184" t="s">
        <v>167</v>
      </c>
      <c r="P184" t="s">
        <v>168</v>
      </c>
      <c r="Q184" t="s">
        <v>169</v>
      </c>
      <c r="S184" t="s">
        <v>170</v>
      </c>
      <c r="T184" t="s">
        <v>171</v>
      </c>
      <c r="V184" t="s">
        <v>172</v>
      </c>
      <c r="W184" t="s">
        <v>173</v>
      </c>
      <c r="Y184" t="s">
        <v>174</v>
      </c>
      <c r="Z184" t="s">
        <v>175</v>
      </c>
      <c r="AB184" t="s">
        <v>176</v>
      </c>
      <c r="AF184" t="s">
        <v>94</v>
      </c>
      <c r="AQ184" t="s">
        <v>177</v>
      </c>
      <c r="AR184" t="s">
        <v>178</v>
      </c>
      <c r="AS184" t="s">
        <v>179</v>
      </c>
      <c r="AT184" t="s">
        <v>180</v>
      </c>
      <c r="AU184" t="s">
        <v>94</v>
      </c>
      <c r="AV184" t="s">
        <v>94</v>
      </c>
      <c r="AW184" t="s">
        <v>94</v>
      </c>
      <c r="AX184" t="s">
        <v>94</v>
      </c>
      <c r="AY184" t="s">
        <v>94</v>
      </c>
      <c r="AZ184" t="s">
        <v>101</v>
      </c>
      <c r="BA184" t="s">
        <v>94</v>
      </c>
      <c r="BB184" t="s">
        <v>181</v>
      </c>
      <c r="BC184" t="s">
        <v>182</v>
      </c>
      <c r="BD184" t="s">
        <v>117</v>
      </c>
      <c r="BE184" t="s">
        <v>101</v>
      </c>
      <c r="BF184" t="s">
        <v>94</v>
      </c>
      <c r="BG184" t="s">
        <v>94</v>
      </c>
      <c r="BH184" t="s">
        <v>94</v>
      </c>
      <c r="BI184" t="s">
        <v>94</v>
      </c>
      <c r="BJ184" t="s">
        <v>94</v>
      </c>
      <c r="BK184" t="s">
        <v>101</v>
      </c>
      <c r="BL184" t="s">
        <v>94</v>
      </c>
      <c r="BM184" t="s">
        <v>183</v>
      </c>
      <c r="BN184" t="s">
        <v>184</v>
      </c>
      <c r="BO184" t="s">
        <v>185</v>
      </c>
      <c r="BP184" t="s">
        <v>179</v>
      </c>
      <c r="BQ184" t="s">
        <v>94</v>
      </c>
      <c r="BR184" t="s">
        <v>94</v>
      </c>
      <c r="BS184" t="s">
        <v>94</v>
      </c>
      <c r="BT184" t="s">
        <v>94</v>
      </c>
      <c r="BU184" t="s">
        <v>94</v>
      </c>
      <c r="BV184" t="s">
        <v>117</v>
      </c>
      <c r="BW184" t="s">
        <v>94</v>
      </c>
      <c r="BX184" t="s">
        <v>105</v>
      </c>
      <c r="BY184" t="s">
        <v>94</v>
      </c>
      <c r="BZ184" s="16">
        <v>0</v>
      </c>
      <c r="CA184" s="16"/>
    </row>
    <row r="185" spans="1:79" x14ac:dyDescent="0.15">
      <c r="A185">
        <v>5</v>
      </c>
      <c r="B185">
        <v>12</v>
      </c>
      <c r="D185" t="s">
        <v>92</v>
      </c>
      <c r="E185" t="s">
        <v>161</v>
      </c>
      <c r="G185" t="s">
        <v>162</v>
      </c>
      <c r="H185" t="s">
        <v>163</v>
      </c>
      <c r="J185" t="s">
        <v>164</v>
      </c>
      <c r="K185" t="s">
        <v>165</v>
      </c>
      <c r="M185" t="s">
        <v>166</v>
      </c>
      <c r="N185" t="s">
        <v>167</v>
      </c>
      <c r="P185" t="s">
        <v>168</v>
      </c>
      <c r="Q185" t="s">
        <v>169</v>
      </c>
      <c r="S185" t="s">
        <v>170</v>
      </c>
      <c r="T185" t="s">
        <v>171</v>
      </c>
      <c r="V185" t="s">
        <v>172</v>
      </c>
      <c r="W185" t="s">
        <v>173</v>
      </c>
      <c r="Y185" t="s">
        <v>174</v>
      </c>
      <c r="Z185" t="s">
        <v>175</v>
      </c>
      <c r="AB185" t="s">
        <v>176</v>
      </c>
      <c r="AF185" t="s">
        <v>94</v>
      </c>
      <c r="AQ185" t="s">
        <v>177</v>
      </c>
      <c r="AR185" t="s">
        <v>178</v>
      </c>
      <c r="AS185" t="s">
        <v>179</v>
      </c>
      <c r="AT185" t="s">
        <v>180</v>
      </c>
      <c r="AU185" t="s">
        <v>94</v>
      </c>
      <c r="AV185" t="s">
        <v>94</v>
      </c>
      <c r="AW185" t="s">
        <v>94</v>
      </c>
      <c r="AX185" t="s">
        <v>94</v>
      </c>
      <c r="AY185" t="s">
        <v>94</v>
      </c>
      <c r="AZ185" t="s">
        <v>101</v>
      </c>
      <c r="BA185" t="s">
        <v>94</v>
      </c>
      <c r="BB185" t="s">
        <v>181</v>
      </c>
      <c r="BC185" t="s">
        <v>182</v>
      </c>
      <c r="BD185" t="s">
        <v>117</v>
      </c>
      <c r="BE185" t="s">
        <v>101</v>
      </c>
      <c r="BF185" t="s">
        <v>94</v>
      </c>
      <c r="BG185" t="s">
        <v>94</v>
      </c>
      <c r="BH185" t="s">
        <v>94</v>
      </c>
      <c r="BI185" t="s">
        <v>94</v>
      </c>
      <c r="BJ185" t="s">
        <v>94</v>
      </c>
      <c r="BK185" t="s">
        <v>101</v>
      </c>
      <c r="BL185" t="s">
        <v>94</v>
      </c>
      <c r="BM185" t="s">
        <v>183</v>
      </c>
      <c r="BN185" t="s">
        <v>184</v>
      </c>
      <c r="BO185" t="s">
        <v>185</v>
      </c>
      <c r="BP185" t="s">
        <v>179</v>
      </c>
      <c r="BQ185" t="s">
        <v>94</v>
      </c>
      <c r="BR185" t="s">
        <v>94</v>
      </c>
      <c r="BS185" t="s">
        <v>94</v>
      </c>
      <c r="BT185" t="s">
        <v>94</v>
      </c>
      <c r="BU185" t="s">
        <v>94</v>
      </c>
      <c r="BV185" t="s">
        <v>117</v>
      </c>
      <c r="BW185" t="s">
        <v>94</v>
      </c>
      <c r="BX185" t="s">
        <v>105</v>
      </c>
      <c r="BY185" t="s">
        <v>94</v>
      </c>
      <c r="BZ185" s="16">
        <v>0</v>
      </c>
      <c r="CA185" s="16"/>
    </row>
    <row r="186" spans="1:79" x14ac:dyDescent="0.15">
      <c r="A186">
        <v>5</v>
      </c>
      <c r="B186">
        <v>13</v>
      </c>
      <c r="D186" t="s">
        <v>92</v>
      </c>
      <c r="E186" t="s">
        <v>161</v>
      </c>
      <c r="G186" t="s">
        <v>162</v>
      </c>
      <c r="H186" t="s">
        <v>163</v>
      </c>
      <c r="J186" t="s">
        <v>164</v>
      </c>
      <c r="K186" t="s">
        <v>165</v>
      </c>
      <c r="M186" t="s">
        <v>166</v>
      </c>
      <c r="N186" t="s">
        <v>167</v>
      </c>
      <c r="P186" t="s">
        <v>168</v>
      </c>
      <c r="Q186" t="s">
        <v>169</v>
      </c>
      <c r="S186" t="s">
        <v>170</v>
      </c>
      <c r="T186" t="s">
        <v>171</v>
      </c>
      <c r="V186" t="s">
        <v>172</v>
      </c>
      <c r="W186" t="s">
        <v>173</v>
      </c>
      <c r="Y186" t="s">
        <v>174</v>
      </c>
      <c r="Z186" t="s">
        <v>175</v>
      </c>
      <c r="AB186" t="s">
        <v>176</v>
      </c>
      <c r="AF186" t="s">
        <v>94</v>
      </c>
      <c r="AQ186" t="s">
        <v>177</v>
      </c>
      <c r="AR186" t="s">
        <v>178</v>
      </c>
      <c r="AS186" t="s">
        <v>179</v>
      </c>
      <c r="AT186" t="s">
        <v>180</v>
      </c>
      <c r="AU186" t="s">
        <v>94</v>
      </c>
      <c r="AV186" t="s">
        <v>94</v>
      </c>
      <c r="AW186" t="s">
        <v>94</v>
      </c>
      <c r="AX186" t="s">
        <v>94</v>
      </c>
      <c r="AY186" t="s">
        <v>94</v>
      </c>
      <c r="AZ186" t="s">
        <v>101</v>
      </c>
      <c r="BA186" t="s">
        <v>94</v>
      </c>
      <c r="BB186" t="s">
        <v>181</v>
      </c>
      <c r="BC186" t="s">
        <v>182</v>
      </c>
      <c r="BD186" t="s">
        <v>117</v>
      </c>
      <c r="BE186" t="s">
        <v>101</v>
      </c>
      <c r="BF186" t="s">
        <v>94</v>
      </c>
      <c r="BG186" t="s">
        <v>94</v>
      </c>
      <c r="BH186" t="s">
        <v>94</v>
      </c>
      <c r="BI186" t="s">
        <v>94</v>
      </c>
      <c r="BJ186" t="s">
        <v>94</v>
      </c>
      <c r="BK186" t="s">
        <v>101</v>
      </c>
      <c r="BL186" t="s">
        <v>94</v>
      </c>
      <c r="BM186" t="s">
        <v>183</v>
      </c>
      <c r="BN186" t="s">
        <v>184</v>
      </c>
      <c r="BO186" t="s">
        <v>185</v>
      </c>
      <c r="BP186" t="s">
        <v>179</v>
      </c>
      <c r="BQ186" t="s">
        <v>94</v>
      </c>
      <c r="BR186" t="s">
        <v>94</v>
      </c>
      <c r="BS186" t="s">
        <v>94</v>
      </c>
      <c r="BT186" t="s">
        <v>94</v>
      </c>
      <c r="BU186" t="s">
        <v>94</v>
      </c>
      <c r="BV186" t="s">
        <v>117</v>
      </c>
      <c r="BW186" t="s">
        <v>94</v>
      </c>
      <c r="BX186" t="s">
        <v>105</v>
      </c>
      <c r="BY186" t="s">
        <v>94</v>
      </c>
      <c r="BZ186" s="16">
        <v>0</v>
      </c>
      <c r="CA186" s="16"/>
    </row>
    <row r="187" spans="1:79" x14ac:dyDescent="0.15">
      <c r="A187">
        <v>5</v>
      </c>
      <c r="B187">
        <v>14</v>
      </c>
      <c r="D187" t="s">
        <v>92</v>
      </c>
      <c r="E187" t="s">
        <v>161</v>
      </c>
      <c r="G187" t="s">
        <v>162</v>
      </c>
      <c r="H187" t="s">
        <v>163</v>
      </c>
      <c r="J187" t="s">
        <v>164</v>
      </c>
      <c r="K187" t="s">
        <v>165</v>
      </c>
      <c r="M187" t="s">
        <v>166</v>
      </c>
      <c r="N187" t="s">
        <v>167</v>
      </c>
      <c r="P187" t="s">
        <v>168</v>
      </c>
      <c r="Q187" t="s">
        <v>169</v>
      </c>
      <c r="S187" t="s">
        <v>170</v>
      </c>
      <c r="T187" t="s">
        <v>171</v>
      </c>
      <c r="V187" t="s">
        <v>172</v>
      </c>
      <c r="W187" t="s">
        <v>173</v>
      </c>
      <c r="Y187" t="s">
        <v>174</v>
      </c>
      <c r="Z187" t="s">
        <v>175</v>
      </c>
      <c r="AB187" t="s">
        <v>176</v>
      </c>
      <c r="AF187" t="s">
        <v>94</v>
      </c>
      <c r="AQ187" t="s">
        <v>177</v>
      </c>
      <c r="AR187" t="s">
        <v>178</v>
      </c>
      <c r="AS187" t="s">
        <v>179</v>
      </c>
      <c r="AT187" t="s">
        <v>180</v>
      </c>
      <c r="AU187" t="s">
        <v>94</v>
      </c>
      <c r="AV187" t="s">
        <v>94</v>
      </c>
      <c r="AW187" t="s">
        <v>94</v>
      </c>
      <c r="AX187" t="s">
        <v>94</v>
      </c>
      <c r="AY187" t="s">
        <v>94</v>
      </c>
      <c r="AZ187" t="s">
        <v>101</v>
      </c>
      <c r="BA187" t="s">
        <v>94</v>
      </c>
      <c r="BB187" t="s">
        <v>181</v>
      </c>
      <c r="BC187" t="s">
        <v>182</v>
      </c>
      <c r="BD187" t="s">
        <v>117</v>
      </c>
      <c r="BE187" t="s">
        <v>101</v>
      </c>
      <c r="BF187" t="s">
        <v>94</v>
      </c>
      <c r="BG187" t="s">
        <v>94</v>
      </c>
      <c r="BH187" t="s">
        <v>94</v>
      </c>
      <c r="BI187" t="s">
        <v>94</v>
      </c>
      <c r="BJ187" t="s">
        <v>94</v>
      </c>
      <c r="BK187" t="s">
        <v>101</v>
      </c>
      <c r="BL187" t="s">
        <v>94</v>
      </c>
      <c r="BM187" t="s">
        <v>183</v>
      </c>
      <c r="BN187" t="s">
        <v>184</v>
      </c>
      <c r="BO187" t="s">
        <v>185</v>
      </c>
      <c r="BP187" t="s">
        <v>179</v>
      </c>
      <c r="BQ187" t="s">
        <v>94</v>
      </c>
      <c r="BR187" t="s">
        <v>94</v>
      </c>
      <c r="BS187" t="s">
        <v>94</v>
      </c>
      <c r="BT187" t="s">
        <v>94</v>
      </c>
      <c r="BU187" t="s">
        <v>94</v>
      </c>
      <c r="BV187" t="s">
        <v>117</v>
      </c>
      <c r="BW187" t="s">
        <v>94</v>
      </c>
      <c r="BX187" t="s">
        <v>105</v>
      </c>
      <c r="BY187" t="s">
        <v>94</v>
      </c>
      <c r="BZ187" s="16">
        <v>0</v>
      </c>
      <c r="CA187" s="16"/>
    </row>
    <row r="188" spans="1:79" x14ac:dyDescent="0.15">
      <c r="A188">
        <v>5</v>
      </c>
      <c r="B188">
        <v>15</v>
      </c>
      <c r="D188" t="s">
        <v>92</v>
      </c>
      <c r="E188" t="s">
        <v>161</v>
      </c>
      <c r="G188" t="s">
        <v>162</v>
      </c>
      <c r="H188" t="s">
        <v>163</v>
      </c>
      <c r="J188" t="s">
        <v>164</v>
      </c>
      <c r="K188" t="s">
        <v>165</v>
      </c>
      <c r="M188" t="s">
        <v>166</v>
      </c>
      <c r="N188" t="s">
        <v>167</v>
      </c>
      <c r="P188" t="s">
        <v>168</v>
      </c>
      <c r="Q188" t="s">
        <v>169</v>
      </c>
      <c r="S188" t="s">
        <v>170</v>
      </c>
      <c r="T188" t="s">
        <v>171</v>
      </c>
      <c r="V188" t="s">
        <v>172</v>
      </c>
      <c r="W188" t="s">
        <v>173</v>
      </c>
      <c r="Y188" t="s">
        <v>174</v>
      </c>
      <c r="Z188" t="s">
        <v>175</v>
      </c>
      <c r="AB188" t="s">
        <v>176</v>
      </c>
      <c r="AF188" t="s">
        <v>94</v>
      </c>
      <c r="AQ188" t="s">
        <v>177</v>
      </c>
      <c r="AR188" t="s">
        <v>178</v>
      </c>
      <c r="AS188" t="s">
        <v>179</v>
      </c>
      <c r="AT188" t="s">
        <v>180</v>
      </c>
      <c r="AU188" t="s">
        <v>94</v>
      </c>
      <c r="AV188" t="s">
        <v>94</v>
      </c>
      <c r="AW188" t="s">
        <v>94</v>
      </c>
      <c r="AX188" t="s">
        <v>94</v>
      </c>
      <c r="AY188" t="s">
        <v>94</v>
      </c>
      <c r="AZ188" t="s">
        <v>101</v>
      </c>
      <c r="BA188" t="s">
        <v>94</v>
      </c>
      <c r="BB188" t="s">
        <v>181</v>
      </c>
      <c r="BC188" t="s">
        <v>182</v>
      </c>
      <c r="BD188" t="s">
        <v>117</v>
      </c>
      <c r="BE188" t="s">
        <v>101</v>
      </c>
      <c r="BF188" t="s">
        <v>94</v>
      </c>
      <c r="BG188" t="s">
        <v>94</v>
      </c>
      <c r="BH188" t="s">
        <v>94</v>
      </c>
      <c r="BI188" t="s">
        <v>94</v>
      </c>
      <c r="BJ188" t="s">
        <v>94</v>
      </c>
      <c r="BK188" t="s">
        <v>101</v>
      </c>
      <c r="BL188" t="s">
        <v>94</v>
      </c>
      <c r="BM188" t="s">
        <v>183</v>
      </c>
      <c r="BN188" t="s">
        <v>184</v>
      </c>
      <c r="BO188" t="s">
        <v>185</v>
      </c>
      <c r="BP188" t="s">
        <v>179</v>
      </c>
      <c r="BQ188" t="s">
        <v>94</v>
      </c>
      <c r="BR188" t="s">
        <v>94</v>
      </c>
      <c r="BS188" t="s">
        <v>94</v>
      </c>
      <c r="BT188" t="s">
        <v>94</v>
      </c>
      <c r="BU188" t="s">
        <v>94</v>
      </c>
      <c r="BV188" t="s">
        <v>117</v>
      </c>
      <c r="BW188" t="s">
        <v>94</v>
      </c>
      <c r="BX188" t="s">
        <v>105</v>
      </c>
      <c r="BY188" t="s">
        <v>94</v>
      </c>
      <c r="BZ188" s="16">
        <v>0</v>
      </c>
      <c r="CA188" s="16"/>
    </row>
    <row r="189" spans="1:79" x14ac:dyDescent="0.15">
      <c r="A189">
        <v>5</v>
      </c>
      <c r="B189">
        <v>16</v>
      </c>
      <c r="D189" t="s">
        <v>92</v>
      </c>
      <c r="E189" t="s">
        <v>161</v>
      </c>
      <c r="G189" t="s">
        <v>162</v>
      </c>
      <c r="H189" t="s">
        <v>163</v>
      </c>
      <c r="J189" t="s">
        <v>164</v>
      </c>
      <c r="K189" t="s">
        <v>165</v>
      </c>
      <c r="M189" t="s">
        <v>166</v>
      </c>
      <c r="N189" t="s">
        <v>167</v>
      </c>
      <c r="P189" t="s">
        <v>168</v>
      </c>
      <c r="Q189" t="s">
        <v>169</v>
      </c>
      <c r="S189" t="s">
        <v>170</v>
      </c>
      <c r="T189" t="s">
        <v>171</v>
      </c>
      <c r="V189" t="s">
        <v>172</v>
      </c>
      <c r="W189" t="s">
        <v>173</v>
      </c>
      <c r="Y189" t="s">
        <v>174</v>
      </c>
      <c r="Z189" t="s">
        <v>175</v>
      </c>
      <c r="AB189" t="s">
        <v>176</v>
      </c>
      <c r="AF189" t="s">
        <v>94</v>
      </c>
      <c r="AQ189" t="s">
        <v>177</v>
      </c>
      <c r="AR189" t="s">
        <v>178</v>
      </c>
      <c r="AS189" t="s">
        <v>179</v>
      </c>
      <c r="AT189" t="s">
        <v>180</v>
      </c>
      <c r="AU189" t="s">
        <v>94</v>
      </c>
      <c r="AV189" t="s">
        <v>94</v>
      </c>
      <c r="AW189" t="s">
        <v>94</v>
      </c>
      <c r="AX189" t="s">
        <v>94</v>
      </c>
      <c r="AY189" t="s">
        <v>94</v>
      </c>
      <c r="AZ189" t="s">
        <v>101</v>
      </c>
      <c r="BA189" t="s">
        <v>94</v>
      </c>
      <c r="BB189" t="s">
        <v>181</v>
      </c>
      <c r="BC189" t="s">
        <v>182</v>
      </c>
      <c r="BD189" t="s">
        <v>117</v>
      </c>
      <c r="BE189" t="s">
        <v>101</v>
      </c>
      <c r="BF189" t="s">
        <v>94</v>
      </c>
      <c r="BG189" t="s">
        <v>94</v>
      </c>
      <c r="BH189" t="s">
        <v>94</v>
      </c>
      <c r="BI189" t="s">
        <v>94</v>
      </c>
      <c r="BJ189" t="s">
        <v>94</v>
      </c>
      <c r="BK189" t="s">
        <v>101</v>
      </c>
      <c r="BL189" t="s">
        <v>94</v>
      </c>
      <c r="BM189" t="s">
        <v>183</v>
      </c>
      <c r="BN189" t="s">
        <v>184</v>
      </c>
      <c r="BO189" t="s">
        <v>185</v>
      </c>
      <c r="BP189" t="s">
        <v>179</v>
      </c>
      <c r="BQ189" t="s">
        <v>94</v>
      </c>
      <c r="BR189" t="s">
        <v>94</v>
      </c>
      <c r="BS189" t="s">
        <v>94</v>
      </c>
      <c r="BT189" t="s">
        <v>94</v>
      </c>
      <c r="BU189" t="s">
        <v>94</v>
      </c>
      <c r="BV189" t="s">
        <v>117</v>
      </c>
      <c r="BW189" t="s">
        <v>94</v>
      </c>
      <c r="BX189" t="s">
        <v>105</v>
      </c>
      <c r="BY189" t="s">
        <v>94</v>
      </c>
      <c r="BZ189" s="16">
        <v>0</v>
      </c>
      <c r="CA189" s="16"/>
    </row>
    <row r="190" spans="1:79" x14ac:dyDescent="0.15">
      <c r="A190">
        <v>5</v>
      </c>
      <c r="B190">
        <v>17</v>
      </c>
      <c r="D190" t="s">
        <v>92</v>
      </c>
      <c r="E190" t="s">
        <v>161</v>
      </c>
      <c r="G190" t="s">
        <v>162</v>
      </c>
      <c r="H190" t="s">
        <v>163</v>
      </c>
      <c r="J190" t="s">
        <v>164</v>
      </c>
      <c r="K190" t="s">
        <v>165</v>
      </c>
      <c r="M190" t="s">
        <v>166</v>
      </c>
      <c r="N190" t="s">
        <v>167</v>
      </c>
      <c r="P190" t="s">
        <v>168</v>
      </c>
      <c r="Q190" t="s">
        <v>169</v>
      </c>
      <c r="S190" t="s">
        <v>170</v>
      </c>
      <c r="T190" t="s">
        <v>171</v>
      </c>
      <c r="V190" t="s">
        <v>172</v>
      </c>
      <c r="W190" t="s">
        <v>173</v>
      </c>
      <c r="Y190" t="s">
        <v>174</v>
      </c>
      <c r="Z190" t="s">
        <v>175</v>
      </c>
      <c r="AB190" t="s">
        <v>176</v>
      </c>
      <c r="AF190" t="s">
        <v>94</v>
      </c>
      <c r="AQ190" t="s">
        <v>177</v>
      </c>
      <c r="AR190" t="s">
        <v>178</v>
      </c>
      <c r="AS190" t="s">
        <v>179</v>
      </c>
      <c r="AT190" t="s">
        <v>180</v>
      </c>
      <c r="AU190" t="s">
        <v>94</v>
      </c>
      <c r="AV190" t="s">
        <v>94</v>
      </c>
      <c r="AW190" t="s">
        <v>94</v>
      </c>
      <c r="AX190" t="s">
        <v>94</v>
      </c>
      <c r="AY190" t="s">
        <v>94</v>
      </c>
      <c r="AZ190" t="s">
        <v>101</v>
      </c>
      <c r="BA190" t="s">
        <v>94</v>
      </c>
      <c r="BB190" t="s">
        <v>181</v>
      </c>
      <c r="BC190" t="s">
        <v>182</v>
      </c>
      <c r="BD190" t="s">
        <v>117</v>
      </c>
      <c r="BE190" t="s">
        <v>101</v>
      </c>
      <c r="BF190" t="s">
        <v>94</v>
      </c>
      <c r="BG190" t="s">
        <v>94</v>
      </c>
      <c r="BH190" t="s">
        <v>94</v>
      </c>
      <c r="BI190" t="s">
        <v>94</v>
      </c>
      <c r="BJ190" t="s">
        <v>94</v>
      </c>
      <c r="BK190" t="s">
        <v>101</v>
      </c>
      <c r="BL190" t="s">
        <v>94</v>
      </c>
      <c r="BM190" t="s">
        <v>183</v>
      </c>
      <c r="BN190" t="s">
        <v>184</v>
      </c>
      <c r="BO190" t="s">
        <v>185</v>
      </c>
      <c r="BP190" t="s">
        <v>179</v>
      </c>
      <c r="BQ190" t="s">
        <v>94</v>
      </c>
      <c r="BR190" t="s">
        <v>94</v>
      </c>
      <c r="BS190" t="s">
        <v>94</v>
      </c>
      <c r="BT190" t="s">
        <v>94</v>
      </c>
      <c r="BU190" t="s">
        <v>94</v>
      </c>
      <c r="BV190" t="s">
        <v>117</v>
      </c>
      <c r="BW190" t="s">
        <v>94</v>
      </c>
      <c r="BX190" t="s">
        <v>105</v>
      </c>
      <c r="BY190" t="s">
        <v>94</v>
      </c>
      <c r="BZ190" s="16">
        <v>0</v>
      </c>
      <c r="CA190" s="16"/>
    </row>
    <row r="191" spans="1:79" x14ac:dyDescent="0.15">
      <c r="A191">
        <v>5</v>
      </c>
      <c r="B191">
        <v>18</v>
      </c>
      <c r="D191" t="s">
        <v>92</v>
      </c>
      <c r="E191" t="s">
        <v>161</v>
      </c>
      <c r="G191" t="s">
        <v>162</v>
      </c>
      <c r="H191" t="s">
        <v>163</v>
      </c>
      <c r="J191" t="s">
        <v>164</v>
      </c>
      <c r="K191" t="s">
        <v>165</v>
      </c>
      <c r="M191" t="s">
        <v>166</v>
      </c>
      <c r="N191" t="s">
        <v>167</v>
      </c>
      <c r="P191" t="s">
        <v>168</v>
      </c>
      <c r="Q191" t="s">
        <v>169</v>
      </c>
      <c r="S191" t="s">
        <v>170</v>
      </c>
      <c r="T191" t="s">
        <v>171</v>
      </c>
      <c r="V191" t="s">
        <v>172</v>
      </c>
      <c r="W191" t="s">
        <v>173</v>
      </c>
      <c r="Y191" t="s">
        <v>174</v>
      </c>
      <c r="Z191" t="s">
        <v>175</v>
      </c>
      <c r="AB191" t="s">
        <v>176</v>
      </c>
      <c r="AF191" t="s">
        <v>94</v>
      </c>
      <c r="AQ191" t="s">
        <v>177</v>
      </c>
      <c r="AR191" t="s">
        <v>178</v>
      </c>
      <c r="AS191" t="s">
        <v>179</v>
      </c>
      <c r="AT191" t="s">
        <v>180</v>
      </c>
      <c r="AU191" t="s">
        <v>94</v>
      </c>
      <c r="AV191" t="s">
        <v>94</v>
      </c>
      <c r="AW191" t="s">
        <v>94</v>
      </c>
      <c r="AX191" t="s">
        <v>94</v>
      </c>
      <c r="AY191" t="s">
        <v>94</v>
      </c>
      <c r="AZ191" t="s">
        <v>101</v>
      </c>
      <c r="BA191" t="s">
        <v>94</v>
      </c>
      <c r="BB191" t="s">
        <v>181</v>
      </c>
      <c r="BC191" t="s">
        <v>182</v>
      </c>
      <c r="BD191" t="s">
        <v>117</v>
      </c>
      <c r="BE191" t="s">
        <v>101</v>
      </c>
      <c r="BF191" t="s">
        <v>94</v>
      </c>
      <c r="BG191" t="s">
        <v>94</v>
      </c>
      <c r="BH191" t="s">
        <v>94</v>
      </c>
      <c r="BI191" t="s">
        <v>94</v>
      </c>
      <c r="BJ191" t="s">
        <v>94</v>
      </c>
      <c r="BK191" t="s">
        <v>101</v>
      </c>
      <c r="BL191" t="s">
        <v>94</v>
      </c>
      <c r="BM191" t="s">
        <v>183</v>
      </c>
      <c r="BN191" t="s">
        <v>184</v>
      </c>
      <c r="BO191" t="s">
        <v>185</v>
      </c>
      <c r="BP191" t="s">
        <v>179</v>
      </c>
      <c r="BQ191" t="s">
        <v>94</v>
      </c>
      <c r="BR191" t="s">
        <v>94</v>
      </c>
      <c r="BS191" t="s">
        <v>94</v>
      </c>
      <c r="BT191" t="s">
        <v>94</v>
      </c>
      <c r="BU191" t="s">
        <v>94</v>
      </c>
      <c r="BV191" t="s">
        <v>117</v>
      </c>
      <c r="BW191" t="s">
        <v>94</v>
      </c>
      <c r="BX191" t="s">
        <v>105</v>
      </c>
      <c r="BY191" t="s">
        <v>94</v>
      </c>
      <c r="BZ191" s="16">
        <v>0</v>
      </c>
      <c r="CA191" s="16"/>
    </row>
    <row r="192" spans="1:79" x14ac:dyDescent="0.15">
      <c r="A192">
        <v>5</v>
      </c>
      <c r="B192">
        <v>19</v>
      </c>
      <c r="D192" t="s">
        <v>92</v>
      </c>
      <c r="E192" t="s">
        <v>161</v>
      </c>
      <c r="G192" t="s">
        <v>162</v>
      </c>
      <c r="H192" t="s">
        <v>163</v>
      </c>
      <c r="J192" t="s">
        <v>164</v>
      </c>
      <c r="K192" t="s">
        <v>165</v>
      </c>
      <c r="M192" t="s">
        <v>166</v>
      </c>
      <c r="N192" t="s">
        <v>167</v>
      </c>
      <c r="P192" t="s">
        <v>168</v>
      </c>
      <c r="Q192" t="s">
        <v>169</v>
      </c>
      <c r="S192" t="s">
        <v>170</v>
      </c>
      <c r="T192" t="s">
        <v>171</v>
      </c>
      <c r="V192" t="s">
        <v>172</v>
      </c>
      <c r="W192" t="s">
        <v>173</v>
      </c>
      <c r="Y192" t="s">
        <v>174</v>
      </c>
      <c r="Z192" t="s">
        <v>175</v>
      </c>
      <c r="AB192" t="s">
        <v>176</v>
      </c>
      <c r="AF192" t="s">
        <v>94</v>
      </c>
      <c r="AQ192" t="s">
        <v>177</v>
      </c>
      <c r="AR192" t="s">
        <v>178</v>
      </c>
      <c r="AS192" t="s">
        <v>179</v>
      </c>
      <c r="AT192" t="s">
        <v>180</v>
      </c>
      <c r="AU192" t="s">
        <v>94</v>
      </c>
      <c r="AV192" t="s">
        <v>94</v>
      </c>
      <c r="AW192" t="s">
        <v>94</v>
      </c>
      <c r="AX192" t="s">
        <v>94</v>
      </c>
      <c r="AY192" t="s">
        <v>94</v>
      </c>
      <c r="AZ192" t="s">
        <v>101</v>
      </c>
      <c r="BA192" t="s">
        <v>94</v>
      </c>
      <c r="BB192" t="s">
        <v>181</v>
      </c>
      <c r="BC192" t="s">
        <v>182</v>
      </c>
      <c r="BD192" t="s">
        <v>117</v>
      </c>
      <c r="BE192" t="s">
        <v>101</v>
      </c>
      <c r="BF192" t="s">
        <v>94</v>
      </c>
      <c r="BG192" t="s">
        <v>94</v>
      </c>
      <c r="BH192" t="s">
        <v>94</v>
      </c>
      <c r="BI192" t="s">
        <v>94</v>
      </c>
      <c r="BJ192" t="s">
        <v>94</v>
      </c>
      <c r="BK192" t="s">
        <v>101</v>
      </c>
      <c r="BL192" t="s">
        <v>94</v>
      </c>
      <c r="BM192" t="s">
        <v>183</v>
      </c>
      <c r="BN192" t="s">
        <v>184</v>
      </c>
      <c r="BO192" t="s">
        <v>185</v>
      </c>
      <c r="BP192" t="s">
        <v>179</v>
      </c>
      <c r="BQ192" t="s">
        <v>94</v>
      </c>
      <c r="BR192" t="s">
        <v>94</v>
      </c>
      <c r="BS192" t="s">
        <v>94</v>
      </c>
      <c r="BT192" t="s">
        <v>94</v>
      </c>
      <c r="BU192" t="s">
        <v>94</v>
      </c>
      <c r="BV192" t="s">
        <v>117</v>
      </c>
      <c r="BW192" t="s">
        <v>94</v>
      </c>
      <c r="BX192" t="s">
        <v>105</v>
      </c>
      <c r="BY192" t="s">
        <v>94</v>
      </c>
      <c r="BZ192" s="16">
        <v>0</v>
      </c>
      <c r="CA192" s="16"/>
    </row>
    <row r="193" spans="1:79" x14ac:dyDescent="0.15">
      <c r="A193">
        <v>5</v>
      </c>
      <c r="B193">
        <v>20</v>
      </c>
      <c r="D193" t="s">
        <v>92</v>
      </c>
      <c r="E193" t="s">
        <v>161</v>
      </c>
      <c r="G193" t="s">
        <v>162</v>
      </c>
      <c r="H193" t="s">
        <v>163</v>
      </c>
      <c r="J193" t="s">
        <v>164</v>
      </c>
      <c r="K193" t="s">
        <v>165</v>
      </c>
      <c r="M193" t="s">
        <v>166</v>
      </c>
      <c r="N193" t="s">
        <v>167</v>
      </c>
      <c r="P193" t="s">
        <v>168</v>
      </c>
      <c r="Q193" t="s">
        <v>169</v>
      </c>
      <c r="S193" t="s">
        <v>170</v>
      </c>
      <c r="T193" t="s">
        <v>171</v>
      </c>
      <c r="V193" t="s">
        <v>172</v>
      </c>
      <c r="W193" t="s">
        <v>173</v>
      </c>
      <c r="Y193" t="s">
        <v>174</v>
      </c>
      <c r="Z193" t="s">
        <v>175</v>
      </c>
      <c r="AB193" t="s">
        <v>176</v>
      </c>
      <c r="AF193" t="s">
        <v>94</v>
      </c>
      <c r="AQ193" t="s">
        <v>177</v>
      </c>
      <c r="AR193" t="s">
        <v>178</v>
      </c>
      <c r="AS193" t="s">
        <v>179</v>
      </c>
      <c r="AT193" t="s">
        <v>180</v>
      </c>
      <c r="AU193" t="s">
        <v>94</v>
      </c>
      <c r="AV193" t="s">
        <v>94</v>
      </c>
      <c r="AW193" t="s">
        <v>94</v>
      </c>
      <c r="AX193" t="s">
        <v>94</v>
      </c>
      <c r="AY193" t="s">
        <v>94</v>
      </c>
      <c r="AZ193" t="s">
        <v>101</v>
      </c>
      <c r="BA193" t="s">
        <v>94</v>
      </c>
      <c r="BB193" t="s">
        <v>181</v>
      </c>
      <c r="BC193" t="s">
        <v>182</v>
      </c>
      <c r="BD193" t="s">
        <v>117</v>
      </c>
      <c r="BE193" t="s">
        <v>101</v>
      </c>
      <c r="BF193" t="s">
        <v>94</v>
      </c>
      <c r="BG193" t="s">
        <v>94</v>
      </c>
      <c r="BH193" t="s">
        <v>94</v>
      </c>
      <c r="BI193" t="s">
        <v>94</v>
      </c>
      <c r="BJ193" t="s">
        <v>94</v>
      </c>
      <c r="BK193" t="s">
        <v>101</v>
      </c>
      <c r="BL193" t="s">
        <v>94</v>
      </c>
      <c r="BM193" t="s">
        <v>183</v>
      </c>
      <c r="BN193" t="s">
        <v>184</v>
      </c>
      <c r="BO193" t="s">
        <v>185</v>
      </c>
      <c r="BP193" t="s">
        <v>179</v>
      </c>
      <c r="BQ193" t="s">
        <v>94</v>
      </c>
      <c r="BR193" t="s">
        <v>94</v>
      </c>
      <c r="BS193" t="s">
        <v>94</v>
      </c>
      <c r="BT193" t="s">
        <v>94</v>
      </c>
      <c r="BU193" t="s">
        <v>94</v>
      </c>
      <c r="BV193" t="s">
        <v>117</v>
      </c>
      <c r="BW193" t="s">
        <v>94</v>
      </c>
      <c r="BX193" t="s">
        <v>105</v>
      </c>
      <c r="BY193" t="s">
        <v>94</v>
      </c>
      <c r="BZ193" s="16">
        <v>0</v>
      </c>
      <c r="CA193" s="16"/>
    </row>
    <row r="194" spans="1:79" x14ac:dyDescent="0.15">
      <c r="A194">
        <v>5</v>
      </c>
      <c r="B194">
        <v>21</v>
      </c>
      <c r="D194" t="s">
        <v>92</v>
      </c>
      <c r="E194" t="s">
        <v>161</v>
      </c>
      <c r="G194" t="s">
        <v>162</v>
      </c>
      <c r="H194" t="s">
        <v>163</v>
      </c>
      <c r="J194" t="s">
        <v>164</v>
      </c>
      <c r="K194" t="s">
        <v>165</v>
      </c>
      <c r="M194" t="s">
        <v>166</v>
      </c>
      <c r="N194" t="s">
        <v>167</v>
      </c>
      <c r="P194" t="s">
        <v>168</v>
      </c>
      <c r="Q194" t="s">
        <v>169</v>
      </c>
      <c r="S194" t="s">
        <v>170</v>
      </c>
      <c r="T194" t="s">
        <v>171</v>
      </c>
      <c r="V194" t="s">
        <v>172</v>
      </c>
      <c r="W194" t="s">
        <v>173</v>
      </c>
      <c r="Y194" t="s">
        <v>174</v>
      </c>
      <c r="Z194" t="s">
        <v>175</v>
      </c>
      <c r="AB194" t="s">
        <v>176</v>
      </c>
      <c r="AF194" t="s">
        <v>94</v>
      </c>
      <c r="AQ194" t="s">
        <v>177</v>
      </c>
      <c r="AR194" t="s">
        <v>178</v>
      </c>
      <c r="AS194" t="s">
        <v>179</v>
      </c>
      <c r="AT194" t="s">
        <v>180</v>
      </c>
      <c r="AU194" t="s">
        <v>94</v>
      </c>
      <c r="AV194" t="s">
        <v>94</v>
      </c>
      <c r="AW194" t="s">
        <v>94</v>
      </c>
      <c r="AX194" t="s">
        <v>94</v>
      </c>
      <c r="AY194" t="s">
        <v>94</v>
      </c>
      <c r="AZ194" t="s">
        <v>101</v>
      </c>
      <c r="BA194" t="s">
        <v>94</v>
      </c>
      <c r="BB194" t="s">
        <v>181</v>
      </c>
      <c r="BC194" t="s">
        <v>182</v>
      </c>
      <c r="BD194" t="s">
        <v>117</v>
      </c>
      <c r="BE194" t="s">
        <v>101</v>
      </c>
      <c r="BF194" t="s">
        <v>94</v>
      </c>
      <c r="BG194" t="s">
        <v>94</v>
      </c>
      <c r="BH194" t="s">
        <v>94</v>
      </c>
      <c r="BI194" t="s">
        <v>94</v>
      </c>
      <c r="BJ194" t="s">
        <v>94</v>
      </c>
      <c r="BK194" t="s">
        <v>101</v>
      </c>
      <c r="BL194" t="s">
        <v>94</v>
      </c>
      <c r="BM194" t="s">
        <v>183</v>
      </c>
      <c r="BN194" t="s">
        <v>184</v>
      </c>
      <c r="BO194" t="s">
        <v>185</v>
      </c>
      <c r="BP194" t="s">
        <v>179</v>
      </c>
      <c r="BQ194" t="s">
        <v>94</v>
      </c>
      <c r="BR194" t="s">
        <v>94</v>
      </c>
      <c r="BS194" t="s">
        <v>94</v>
      </c>
      <c r="BT194" t="s">
        <v>94</v>
      </c>
      <c r="BU194" t="s">
        <v>94</v>
      </c>
      <c r="BV194" t="s">
        <v>117</v>
      </c>
      <c r="BW194" t="s">
        <v>94</v>
      </c>
      <c r="BX194" t="s">
        <v>105</v>
      </c>
      <c r="BY194" t="s">
        <v>94</v>
      </c>
      <c r="BZ194" s="16">
        <v>0</v>
      </c>
      <c r="CA194" s="16"/>
    </row>
    <row r="195" spans="1:79" x14ac:dyDescent="0.15">
      <c r="A195">
        <v>5</v>
      </c>
      <c r="B195">
        <v>22</v>
      </c>
      <c r="D195" t="s">
        <v>92</v>
      </c>
      <c r="E195" t="s">
        <v>161</v>
      </c>
      <c r="G195" t="s">
        <v>162</v>
      </c>
      <c r="H195" t="s">
        <v>163</v>
      </c>
      <c r="J195" t="s">
        <v>164</v>
      </c>
      <c r="K195" t="s">
        <v>165</v>
      </c>
      <c r="M195" t="s">
        <v>166</v>
      </c>
      <c r="N195" t="s">
        <v>167</v>
      </c>
      <c r="P195" t="s">
        <v>168</v>
      </c>
      <c r="Q195" t="s">
        <v>169</v>
      </c>
      <c r="S195" t="s">
        <v>170</v>
      </c>
      <c r="T195" t="s">
        <v>171</v>
      </c>
      <c r="V195" t="s">
        <v>172</v>
      </c>
      <c r="W195" t="s">
        <v>173</v>
      </c>
      <c r="Y195" t="s">
        <v>174</v>
      </c>
      <c r="Z195" t="s">
        <v>175</v>
      </c>
      <c r="AB195" t="s">
        <v>176</v>
      </c>
      <c r="AF195" t="s">
        <v>94</v>
      </c>
      <c r="AQ195" t="s">
        <v>177</v>
      </c>
      <c r="AR195" t="s">
        <v>178</v>
      </c>
      <c r="AS195" t="s">
        <v>179</v>
      </c>
      <c r="AT195" t="s">
        <v>180</v>
      </c>
      <c r="AU195" t="s">
        <v>94</v>
      </c>
      <c r="AV195" t="s">
        <v>94</v>
      </c>
      <c r="AW195" t="s">
        <v>94</v>
      </c>
      <c r="AX195" t="s">
        <v>94</v>
      </c>
      <c r="AY195" t="s">
        <v>94</v>
      </c>
      <c r="AZ195" t="s">
        <v>101</v>
      </c>
      <c r="BA195" t="s">
        <v>94</v>
      </c>
      <c r="BB195" t="s">
        <v>181</v>
      </c>
      <c r="BC195" t="s">
        <v>182</v>
      </c>
      <c r="BD195" t="s">
        <v>117</v>
      </c>
      <c r="BE195" t="s">
        <v>101</v>
      </c>
      <c r="BF195" t="s">
        <v>94</v>
      </c>
      <c r="BG195" t="s">
        <v>94</v>
      </c>
      <c r="BH195" t="s">
        <v>94</v>
      </c>
      <c r="BI195" t="s">
        <v>94</v>
      </c>
      <c r="BJ195" t="s">
        <v>94</v>
      </c>
      <c r="BK195" t="s">
        <v>101</v>
      </c>
      <c r="BL195" t="s">
        <v>94</v>
      </c>
      <c r="BM195" t="s">
        <v>183</v>
      </c>
      <c r="BN195" t="s">
        <v>184</v>
      </c>
      <c r="BO195" t="s">
        <v>185</v>
      </c>
      <c r="BP195" t="s">
        <v>179</v>
      </c>
      <c r="BQ195" t="s">
        <v>94</v>
      </c>
      <c r="BR195" t="s">
        <v>94</v>
      </c>
      <c r="BS195" t="s">
        <v>94</v>
      </c>
      <c r="BT195" t="s">
        <v>94</v>
      </c>
      <c r="BU195" t="s">
        <v>94</v>
      </c>
      <c r="BV195" t="s">
        <v>117</v>
      </c>
      <c r="BW195" t="s">
        <v>94</v>
      </c>
      <c r="BX195" t="s">
        <v>105</v>
      </c>
      <c r="BY195" t="s">
        <v>94</v>
      </c>
      <c r="BZ195" s="16">
        <v>0</v>
      </c>
      <c r="CA195" s="16"/>
    </row>
    <row r="196" spans="1:79" x14ac:dyDescent="0.15">
      <c r="A196">
        <v>5</v>
      </c>
      <c r="B196">
        <v>23</v>
      </c>
      <c r="D196" t="s">
        <v>92</v>
      </c>
      <c r="E196" t="s">
        <v>161</v>
      </c>
      <c r="G196" t="s">
        <v>162</v>
      </c>
      <c r="H196" t="s">
        <v>163</v>
      </c>
      <c r="J196" t="s">
        <v>164</v>
      </c>
      <c r="K196" t="s">
        <v>165</v>
      </c>
      <c r="M196" t="s">
        <v>166</v>
      </c>
      <c r="N196" t="s">
        <v>167</v>
      </c>
      <c r="P196" t="s">
        <v>168</v>
      </c>
      <c r="Q196" t="s">
        <v>169</v>
      </c>
      <c r="S196" t="s">
        <v>170</v>
      </c>
      <c r="T196" t="s">
        <v>171</v>
      </c>
      <c r="V196" t="s">
        <v>172</v>
      </c>
      <c r="W196" t="s">
        <v>173</v>
      </c>
      <c r="Y196" t="s">
        <v>174</v>
      </c>
      <c r="Z196" t="s">
        <v>175</v>
      </c>
      <c r="AB196" t="s">
        <v>176</v>
      </c>
      <c r="AF196" t="s">
        <v>94</v>
      </c>
      <c r="AQ196" t="s">
        <v>177</v>
      </c>
      <c r="AR196" t="s">
        <v>178</v>
      </c>
      <c r="AS196" t="s">
        <v>179</v>
      </c>
      <c r="AT196" t="s">
        <v>180</v>
      </c>
      <c r="AU196" t="s">
        <v>94</v>
      </c>
      <c r="AV196" t="s">
        <v>94</v>
      </c>
      <c r="AW196" t="s">
        <v>94</v>
      </c>
      <c r="AX196" t="s">
        <v>94</v>
      </c>
      <c r="AY196" t="s">
        <v>94</v>
      </c>
      <c r="AZ196" t="s">
        <v>101</v>
      </c>
      <c r="BA196" t="s">
        <v>94</v>
      </c>
      <c r="BB196" t="s">
        <v>181</v>
      </c>
      <c r="BC196" t="s">
        <v>182</v>
      </c>
      <c r="BD196" t="s">
        <v>117</v>
      </c>
      <c r="BE196" t="s">
        <v>101</v>
      </c>
      <c r="BF196" t="s">
        <v>94</v>
      </c>
      <c r="BG196" t="s">
        <v>94</v>
      </c>
      <c r="BH196" t="s">
        <v>94</v>
      </c>
      <c r="BI196" t="s">
        <v>94</v>
      </c>
      <c r="BJ196" t="s">
        <v>94</v>
      </c>
      <c r="BK196" t="s">
        <v>101</v>
      </c>
      <c r="BL196" t="s">
        <v>94</v>
      </c>
      <c r="BM196" t="s">
        <v>183</v>
      </c>
      <c r="BN196" t="s">
        <v>184</v>
      </c>
      <c r="BO196" t="s">
        <v>185</v>
      </c>
      <c r="BP196" t="s">
        <v>179</v>
      </c>
      <c r="BQ196" t="s">
        <v>94</v>
      </c>
      <c r="BR196" t="s">
        <v>94</v>
      </c>
      <c r="BS196" t="s">
        <v>94</v>
      </c>
      <c r="BT196" t="s">
        <v>94</v>
      </c>
      <c r="BU196" t="s">
        <v>94</v>
      </c>
      <c r="BV196" t="s">
        <v>117</v>
      </c>
      <c r="BW196" t="s">
        <v>94</v>
      </c>
      <c r="BX196" t="s">
        <v>105</v>
      </c>
      <c r="BY196" t="s">
        <v>94</v>
      </c>
      <c r="BZ196" s="16">
        <v>0</v>
      </c>
      <c r="CA196" s="16"/>
    </row>
    <row r="197" spans="1:79" x14ac:dyDescent="0.15">
      <c r="A197">
        <v>5</v>
      </c>
      <c r="B197">
        <v>24</v>
      </c>
      <c r="D197" t="s">
        <v>92</v>
      </c>
      <c r="E197" t="s">
        <v>161</v>
      </c>
      <c r="G197" t="s">
        <v>162</v>
      </c>
      <c r="H197" t="s">
        <v>163</v>
      </c>
      <c r="J197" t="s">
        <v>164</v>
      </c>
      <c r="K197" t="s">
        <v>165</v>
      </c>
      <c r="M197" t="s">
        <v>166</v>
      </c>
      <c r="N197" t="s">
        <v>167</v>
      </c>
      <c r="P197" t="s">
        <v>168</v>
      </c>
      <c r="Q197" t="s">
        <v>169</v>
      </c>
      <c r="S197" t="s">
        <v>170</v>
      </c>
      <c r="T197" t="s">
        <v>171</v>
      </c>
      <c r="V197" t="s">
        <v>172</v>
      </c>
      <c r="W197" t="s">
        <v>173</v>
      </c>
      <c r="Y197" t="s">
        <v>174</v>
      </c>
      <c r="Z197" t="s">
        <v>175</v>
      </c>
      <c r="AB197" t="s">
        <v>176</v>
      </c>
      <c r="AF197" t="s">
        <v>94</v>
      </c>
      <c r="AQ197" t="s">
        <v>177</v>
      </c>
      <c r="AR197" t="s">
        <v>178</v>
      </c>
      <c r="AS197" t="s">
        <v>179</v>
      </c>
      <c r="AT197" t="s">
        <v>180</v>
      </c>
      <c r="AU197" t="s">
        <v>94</v>
      </c>
      <c r="AV197" t="s">
        <v>94</v>
      </c>
      <c r="AW197" t="s">
        <v>94</v>
      </c>
      <c r="AX197" t="s">
        <v>94</v>
      </c>
      <c r="AY197" t="s">
        <v>94</v>
      </c>
      <c r="AZ197" t="s">
        <v>101</v>
      </c>
      <c r="BA197" t="s">
        <v>94</v>
      </c>
      <c r="BB197" t="s">
        <v>181</v>
      </c>
      <c r="BC197" t="s">
        <v>182</v>
      </c>
      <c r="BD197" t="s">
        <v>117</v>
      </c>
      <c r="BE197" t="s">
        <v>101</v>
      </c>
      <c r="BF197" t="s">
        <v>94</v>
      </c>
      <c r="BG197" t="s">
        <v>94</v>
      </c>
      <c r="BH197" t="s">
        <v>94</v>
      </c>
      <c r="BI197" t="s">
        <v>94</v>
      </c>
      <c r="BJ197" t="s">
        <v>94</v>
      </c>
      <c r="BK197" t="s">
        <v>101</v>
      </c>
      <c r="BL197" t="s">
        <v>94</v>
      </c>
      <c r="BM197" t="s">
        <v>183</v>
      </c>
      <c r="BN197" t="s">
        <v>184</v>
      </c>
      <c r="BO197" t="s">
        <v>185</v>
      </c>
      <c r="BP197" t="s">
        <v>179</v>
      </c>
      <c r="BQ197" t="s">
        <v>94</v>
      </c>
      <c r="BR197" t="s">
        <v>94</v>
      </c>
      <c r="BS197" t="s">
        <v>94</v>
      </c>
      <c r="BT197" t="s">
        <v>94</v>
      </c>
      <c r="BU197" t="s">
        <v>94</v>
      </c>
      <c r="BV197" t="s">
        <v>117</v>
      </c>
      <c r="BW197" t="s">
        <v>94</v>
      </c>
      <c r="BX197" t="s">
        <v>105</v>
      </c>
      <c r="BY197" t="s">
        <v>94</v>
      </c>
      <c r="BZ197" s="16">
        <v>0</v>
      </c>
      <c r="CA197" s="16"/>
    </row>
    <row r="198" spans="1:79" x14ac:dyDescent="0.15">
      <c r="A198">
        <v>5</v>
      </c>
      <c r="B198">
        <v>25</v>
      </c>
      <c r="D198" t="s">
        <v>92</v>
      </c>
      <c r="E198" t="s">
        <v>161</v>
      </c>
      <c r="G198" t="s">
        <v>162</v>
      </c>
      <c r="H198" t="s">
        <v>163</v>
      </c>
      <c r="J198" t="s">
        <v>164</v>
      </c>
      <c r="K198" t="s">
        <v>165</v>
      </c>
      <c r="M198" t="s">
        <v>166</v>
      </c>
      <c r="N198" t="s">
        <v>167</v>
      </c>
      <c r="P198" t="s">
        <v>168</v>
      </c>
      <c r="Q198" t="s">
        <v>169</v>
      </c>
      <c r="S198" t="s">
        <v>170</v>
      </c>
      <c r="T198" t="s">
        <v>171</v>
      </c>
      <c r="V198" t="s">
        <v>172</v>
      </c>
      <c r="W198" t="s">
        <v>173</v>
      </c>
      <c r="Y198" t="s">
        <v>174</v>
      </c>
      <c r="Z198" t="s">
        <v>175</v>
      </c>
      <c r="AB198" t="s">
        <v>176</v>
      </c>
      <c r="AF198" t="s">
        <v>94</v>
      </c>
      <c r="AQ198" t="s">
        <v>177</v>
      </c>
      <c r="AR198" t="s">
        <v>178</v>
      </c>
      <c r="AS198" t="s">
        <v>179</v>
      </c>
      <c r="AT198" t="s">
        <v>180</v>
      </c>
      <c r="AU198" t="s">
        <v>94</v>
      </c>
      <c r="AV198" t="s">
        <v>94</v>
      </c>
      <c r="AW198" t="s">
        <v>94</v>
      </c>
      <c r="AX198" t="s">
        <v>94</v>
      </c>
      <c r="AY198" t="s">
        <v>94</v>
      </c>
      <c r="AZ198" t="s">
        <v>101</v>
      </c>
      <c r="BA198" t="s">
        <v>94</v>
      </c>
      <c r="BB198" t="s">
        <v>181</v>
      </c>
      <c r="BC198" t="s">
        <v>182</v>
      </c>
      <c r="BD198" t="s">
        <v>117</v>
      </c>
      <c r="BE198" t="s">
        <v>101</v>
      </c>
      <c r="BF198" t="s">
        <v>94</v>
      </c>
      <c r="BG198" t="s">
        <v>94</v>
      </c>
      <c r="BH198" t="s">
        <v>94</v>
      </c>
      <c r="BI198" t="s">
        <v>94</v>
      </c>
      <c r="BJ198" t="s">
        <v>94</v>
      </c>
      <c r="BK198" t="s">
        <v>101</v>
      </c>
      <c r="BL198" t="s">
        <v>94</v>
      </c>
      <c r="BM198" t="s">
        <v>183</v>
      </c>
      <c r="BN198" t="s">
        <v>184</v>
      </c>
      <c r="BO198" t="s">
        <v>185</v>
      </c>
      <c r="BP198" t="s">
        <v>179</v>
      </c>
      <c r="BQ198" t="s">
        <v>94</v>
      </c>
      <c r="BR198" t="s">
        <v>94</v>
      </c>
      <c r="BS198" t="s">
        <v>94</v>
      </c>
      <c r="BT198" t="s">
        <v>94</v>
      </c>
      <c r="BU198" t="s">
        <v>94</v>
      </c>
      <c r="BV198" t="s">
        <v>117</v>
      </c>
      <c r="BW198" t="s">
        <v>94</v>
      </c>
      <c r="BX198" t="s">
        <v>105</v>
      </c>
      <c r="BY198" t="s">
        <v>94</v>
      </c>
      <c r="BZ198" s="16">
        <v>0</v>
      </c>
      <c r="CA198" s="16"/>
    </row>
    <row r="199" spans="1:79" x14ac:dyDescent="0.15">
      <c r="A199">
        <v>5</v>
      </c>
      <c r="B199">
        <v>26</v>
      </c>
      <c r="D199" t="s">
        <v>92</v>
      </c>
      <c r="E199" t="s">
        <v>161</v>
      </c>
      <c r="G199" t="s">
        <v>162</v>
      </c>
      <c r="H199" t="s">
        <v>163</v>
      </c>
      <c r="J199" t="s">
        <v>164</v>
      </c>
      <c r="K199" t="s">
        <v>165</v>
      </c>
      <c r="M199" t="s">
        <v>166</v>
      </c>
      <c r="N199" t="s">
        <v>167</v>
      </c>
      <c r="P199" t="s">
        <v>168</v>
      </c>
      <c r="Q199" t="s">
        <v>169</v>
      </c>
      <c r="S199" t="s">
        <v>170</v>
      </c>
      <c r="T199" t="s">
        <v>171</v>
      </c>
      <c r="V199" t="s">
        <v>172</v>
      </c>
      <c r="W199" t="s">
        <v>173</v>
      </c>
      <c r="Y199" t="s">
        <v>174</v>
      </c>
      <c r="Z199" t="s">
        <v>175</v>
      </c>
      <c r="AB199" t="s">
        <v>176</v>
      </c>
      <c r="AF199" t="s">
        <v>94</v>
      </c>
      <c r="AQ199" t="s">
        <v>177</v>
      </c>
      <c r="AR199" t="s">
        <v>178</v>
      </c>
      <c r="AS199" t="s">
        <v>179</v>
      </c>
      <c r="AT199" t="s">
        <v>180</v>
      </c>
      <c r="AU199" t="s">
        <v>94</v>
      </c>
      <c r="AV199" t="s">
        <v>94</v>
      </c>
      <c r="AW199" t="s">
        <v>94</v>
      </c>
      <c r="AX199" t="s">
        <v>94</v>
      </c>
      <c r="AY199" t="s">
        <v>94</v>
      </c>
      <c r="AZ199" t="s">
        <v>101</v>
      </c>
      <c r="BA199" t="s">
        <v>94</v>
      </c>
      <c r="BB199" t="s">
        <v>181</v>
      </c>
      <c r="BC199" t="s">
        <v>182</v>
      </c>
      <c r="BD199" t="s">
        <v>117</v>
      </c>
      <c r="BE199" t="s">
        <v>101</v>
      </c>
      <c r="BF199" t="s">
        <v>94</v>
      </c>
      <c r="BG199" t="s">
        <v>94</v>
      </c>
      <c r="BH199" t="s">
        <v>94</v>
      </c>
      <c r="BI199" t="s">
        <v>94</v>
      </c>
      <c r="BJ199" t="s">
        <v>94</v>
      </c>
      <c r="BK199" t="s">
        <v>101</v>
      </c>
      <c r="BL199" t="s">
        <v>94</v>
      </c>
      <c r="BM199" t="s">
        <v>183</v>
      </c>
      <c r="BN199" t="s">
        <v>184</v>
      </c>
      <c r="BO199" t="s">
        <v>185</v>
      </c>
      <c r="BP199" t="s">
        <v>179</v>
      </c>
      <c r="BQ199" t="s">
        <v>94</v>
      </c>
      <c r="BR199" t="s">
        <v>94</v>
      </c>
      <c r="BS199" t="s">
        <v>94</v>
      </c>
      <c r="BT199" t="s">
        <v>94</v>
      </c>
      <c r="BU199" t="s">
        <v>94</v>
      </c>
      <c r="BV199" t="s">
        <v>117</v>
      </c>
      <c r="BW199" t="s">
        <v>94</v>
      </c>
      <c r="BX199" t="s">
        <v>105</v>
      </c>
      <c r="BY199" t="s">
        <v>94</v>
      </c>
      <c r="BZ199" s="16">
        <v>0</v>
      </c>
      <c r="CA199" s="16"/>
    </row>
    <row r="200" spans="1:79" x14ac:dyDescent="0.15">
      <c r="A200">
        <v>5</v>
      </c>
      <c r="B200">
        <v>27</v>
      </c>
      <c r="D200" t="s">
        <v>92</v>
      </c>
      <c r="E200" t="s">
        <v>161</v>
      </c>
      <c r="G200" t="s">
        <v>162</v>
      </c>
      <c r="H200" t="s">
        <v>163</v>
      </c>
      <c r="J200" t="s">
        <v>164</v>
      </c>
      <c r="K200" t="s">
        <v>165</v>
      </c>
      <c r="M200" t="s">
        <v>166</v>
      </c>
      <c r="N200" t="s">
        <v>167</v>
      </c>
      <c r="P200" t="s">
        <v>168</v>
      </c>
      <c r="Q200" t="s">
        <v>169</v>
      </c>
      <c r="S200" t="s">
        <v>170</v>
      </c>
      <c r="T200" t="s">
        <v>171</v>
      </c>
      <c r="V200" t="s">
        <v>172</v>
      </c>
      <c r="W200" t="s">
        <v>173</v>
      </c>
      <c r="Y200" t="s">
        <v>174</v>
      </c>
      <c r="Z200" t="s">
        <v>175</v>
      </c>
      <c r="AB200" t="s">
        <v>176</v>
      </c>
      <c r="AF200" t="s">
        <v>94</v>
      </c>
      <c r="AQ200" t="s">
        <v>177</v>
      </c>
      <c r="AR200" t="s">
        <v>178</v>
      </c>
      <c r="AS200" t="s">
        <v>179</v>
      </c>
      <c r="AT200" t="s">
        <v>180</v>
      </c>
      <c r="AU200" t="s">
        <v>94</v>
      </c>
      <c r="AV200" t="s">
        <v>94</v>
      </c>
      <c r="AW200" t="s">
        <v>94</v>
      </c>
      <c r="AX200" t="s">
        <v>94</v>
      </c>
      <c r="AY200" t="s">
        <v>94</v>
      </c>
      <c r="AZ200" t="s">
        <v>101</v>
      </c>
      <c r="BA200" t="s">
        <v>94</v>
      </c>
      <c r="BB200" t="s">
        <v>181</v>
      </c>
      <c r="BC200" t="s">
        <v>182</v>
      </c>
      <c r="BD200" t="s">
        <v>117</v>
      </c>
      <c r="BE200" t="s">
        <v>101</v>
      </c>
      <c r="BF200" t="s">
        <v>94</v>
      </c>
      <c r="BG200" t="s">
        <v>94</v>
      </c>
      <c r="BH200" t="s">
        <v>94</v>
      </c>
      <c r="BI200" t="s">
        <v>94</v>
      </c>
      <c r="BJ200" t="s">
        <v>94</v>
      </c>
      <c r="BK200" t="s">
        <v>101</v>
      </c>
      <c r="BL200" t="s">
        <v>94</v>
      </c>
      <c r="BM200" t="s">
        <v>183</v>
      </c>
      <c r="BN200" t="s">
        <v>184</v>
      </c>
      <c r="BO200" t="s">
        <v>185</v>
      </c>
      <c r="BP200" t="s">
        <v>179</v>
      </c>
      <c r="BQ200" t="s">
        <v>94</v>
      </c>
      <c r="BR200" t="s">
        <v>94</v>
      </c>
      <c r="BS200" t="s">
        <v>94</v>
      </c>
      <c r="BT200" t="s">
        <v>94</v>
      </c>
      <c r="BU200" t="s">
        <v>94</v>
      </c>
      <c r="BV200" t="s">
        <v>117</v>
      </c>
      <c r="BW200" t="s">
        <v>94</v>
      </c>
      <c r="BX200" t="s">
        <v>105</v>
      </c>
      <c r="BY200" t="s">
        <v>94</v>
      </c>
      <c r="BZ200" s="16">
        <v>0</v>
      </c>
      <c r="CA200" s="16"/>
    </row>
    <row r="201" spans="1:79" x14ac:dyDescent="0.15">
      <c r="A201">
        <v>5</v>
      </c>
      <c r="B201">
        <v>28</v>
      </c>
      <c r="D201" t="s">
        <v>92</v>
      </c>
      <c r="E201" t="s">
        <v>161</v>
      </c>
      <c r="G201" t="s">
        <v>162</v>
      </c>
      <c r="H201" t="s">
        <v>163</v>
      </c>
      <c r="J201" t="s">
        <v>164</v>
      </c>
      <c r="K201" t="s">
        <v>165</v>
      </c>
      <c r="M201" t="s">
        <v>166</v>
      </c>
      <c r="N201" t="s">
        <v>167</v>
      </c>
      <c r="P201" t="s">
        <v>168</v>
      </c>
      <c r="Q201" t="s">
        <v>169</v>
      </c>
      <c r="S201" t="s">
        <v>170</v>
      </c>
      <c r="T201" t="s">
        <v>171</v>
      </c>
      <c r="V201" t="s">
        <v>172</v>
      </c>
      <c r="W201" t="s">
        <v>173</v>
      </c>
      <c r="Y201" t="s">
        <v>174</v>
      </c>
      <c r="Z201" t="s">
        <v>175</v>
      </c>
      <c r="AB201" t="s">
        <v>176</v>
      </c>
      <c r="AF201" t="s">
        <v>94</v>
      </c>
      <c r="AQ201" t="s">
        <v>177</v>
      </c>
      <c r="AR201" t="s">
        <v>178</v>
      </c>
      <c r="AS201" t="s">
        <v>179</v>
      </c>
      <c r="AT201" t="s">
        <v>180</v>
      </c>
      <c r="AU201" t="s">
        <v>94</v>
      </c>
      <c r="AV201" t="s">
        <v>94</v>
      </c>
      <c r="AW201" t="s">
        <v>94</v>
      </c>
      <c r="AX201" t="s">
        <v>94</v>
      </c>
      <c r="AY201" t="s">
        <v>94</v>
      </c>
      <c r="AZ201" t="s">
        <v>101</v>
      </c>
      <c r="BA201" t="s">
        <v>94</v>
      </c>
      <c r="BB201" t="s">
        <v>181</v>
      </c>
      <c r="BC201" t="s">
        <v>182</v>
      </c>
      <c r="BD201" t="s">
        <v>117</v>
      </c>
      <c r="BE201" t="s">
        <v>101</v>
      </c>
      <c r="BF201" t="s">
        <v>94</v>
      </c>
      <c r="BG201" t="s">
        <v>94</v>
      </c>
      <c r="BH201" t="s">
        <v>94</v>
      </c>
      <c r="BI201" t="s">
        <v>94</v>
      </c>
      <c r="BJ201" t="s">
        <v>94</v>
      </c>
      <c r="BK201" t="s">
        <v>101</v>
      </c>
      <c r="BL201" t="s">
        <v>94</v>
      </c>
      <c r="BM201" t="s">
        <v>183</v>
      </c>
      <c r="BN201" t="s">
        <v>184</v>
      </c>
      <c r="BO201" t="s">
        <v>185</v>
      </c>
      <c r="BP201" t="s">
        <v>179</v>
      </c>
      <c r="BQ201" t="s">
        <v>94</v>
      </c>
      <c r="BR201" t="s">
        <v>94</v>
      </c>
      <c r="BS201" t="s">
        <v>94</v>
      </c>
      <c r="BT201" t="s">
        <v>94</v>
      </c>
      <c r="BU201" t="s">
        <v>94</v>
      </c>
      <c r="BV201" t="s">
        <v>117</v>
      </c>
      <c r="BW201" t="s">
        <v>94</v>
      </c>
      <c r="BX201" t="s">
        <v>105</v>
      </c>
      <c r="BY201" t="s">
        <v>94</v>
      </c>
      <c r="BZ201" s="16">
        <v>0</v>
      </c>
      <c r="CA201" s="16"/>
    </row>
    <row r="202" spans="1:79" x14ac:dyDescent="0.15">
      <c r="A202">
        <v>5</v>
      </c>
      <c r="B202">
        <v>29</v>
      </c>
      <c r="D202" t="s">
        <v>92</v>
      </c>
      <c r="E202" t="s">
        <v>161</v>
      </c>
      <c r="G202" t="s">
        <v>162</v>
      </c>
      <c r="H202" t="s">
        <v>163</v>
      </c>
      <c r="J202" t="s">
        <v>164</v>
      </c>
      <c r="K202" t="s">
        <v>165</v>
      </c>
      <c r="M202" t="s">
        <v>166</v>
      </c>
      <c r="N202" t="s">
        <v>167</v>
      </c>
      <c r="P202" t="s">
        <v>168</v>
      </c>
      <c r="Q202" t="s">
        <v>169</v>
      </c>
      <c r="S202" t="s">
        <v>170</v>
      </c>
      <c r="T202" t="s">
        <v>171</v>
      </c>
      <c r="V202" t="s">
        <v>172</v>
      </c>
      <c r="W202" t="s">
        <v>173</v>
      </c>
      <c r="Y202" t="s">
        <v>174</v>
      </c>
      <c r="Z202" t="s">
        <v>175</v>
      </c>
      <c r="AB202" t="s">
        <v>176</v>
      </c>
      <c r="AF202" t="s">
        <v>94</v>
      </c>
      <c r="AQ202" t="s">
        <v>177</v>
      </c>
      <c r="AR202" t="s">
        <v>178</v>
      </c>
      <c r="AS202" t="s">
        <v>179</v>
      </c>
      <c r="AT202" t="s">
        <v>180</v>
      </c>
      <c r="AU202" t="s">
        <v>94</v>
      </c>
      <c r="AV202" t="s">
        <v>94</v>
      </c>
      <c r="AW202" t="s">
        <v>94</v>
      </c>
      <c r="AX202" t="s">
        <v>94</v>
      </c>
      <c r="AY202" t="s">
        <v>94</v>
      </c>
      <c r="AZ202" t="s">
        <v>101</v>
      </c>
      <c r="BA202" t="s">
        <v>94</v>
      </c>
      <c r="BB202" t="s">
        <v>181</v>
      </c>
      <c r="BC202" t="s">
        <v>182</v>
      </c>
      <c r="BD202" t="s">
        <v>117</v>
      </c>
      <c r="BE202" t="s">
        <v>101</v>
      </c>
      <c r="BF202" t="s">
        <v>94</v>
      </c>
      <c r="BG202" t="s">
        <v>94</v>
      </c>
      <c r="BH202" t="s">
        <v>94</v>
      </c>
      <c r="BI202" t="s">
        <v>94</v>
      </c>
      <c r="BJ202" t="s">
        <v>94</v>
      </c>
      <c r="BK202" t="s">
        <v>101</v>
      </c>
      <c r="BL202" t="s">
        <v>94</v>
      </c>
      <c r="BM202" t="s">
        <v>183</v>
      </c>
      <c r="BN202" t="s">
        <v>184</v>
      </c>
      <c r="BO202" t="s">
        <v>185</v>
      </c>
      <c r="BP202" t="s">
        <v>179</v>
      </c>
      <c r="BQ202" t="s">
        <v>94</v>
      </c>
      <c r="BR202" t="s">
        <v>94</v>
      </c>
      <c r="BS202" t="s">
        <v>94</v>
      </c>
      <c r="BT202" t="s">
        <v>94</v>
      </c>
      <c r="BU202" t="s">
        <v>94</v>
      </c>
      <c r="BV202" t="s">
        <v>117</v>
      </c>
      <c r="BW202" t="s">
        <v>94</v>
      </c>
      <c r="BX202" t="s">
        <v>105</v>
      </c>
      <c r="BY202" t="s">
        <v>94</v>
      </c>
      <c r="BZ202" s="16">
        <v>0</v>
      </c>
      <c r="CA202" s="16"/>
    </row>
    <row r="203" spans="1:79" x14ac:dyDescent="0.15">
      <c r="A203">
        <v>5</v>
      </c>
      <c r="B203">
        <v>30</v>
      </c>
      <c r="D203" t="s">
        <v>92</v>
      </c>
      <c r="E203" t="s">
        <v>161</v>
      </c>
      <c r="G203" t="s">
        <v>162</v>
      </c>
      <c r="H203" t="s">
        <v>163</v>
      </c>
      <c r="J203" t="s">
        <v>164</v>
      </c>
      <c r="K203" t="s">
        <v>165</v>
      </c>
      <c r="M203" t="s">
        <v>166</v>
      </c>
      <c r="N203" t="s">
        <v>167</v>
      </c>
      <c r="P203" t="s">
        <v>168</v>
      </c>
      <c r="Q203" t="s">
        <v>169</v>
      </c>
      <c r="S203" t="s">
        <v>170</v>
      </c>
      <c r="T203" t="s">
        <v>171</v>
      </c>
      <c r="V203" t="s">
        <v>172</v>
      </c>
      <c r="W203" t="s">
        <v>173</v>
      </c>
      <c r="Y203" t="s">
        <v>174</v>
      </c>
      <c r="Z203" t="s">
        <v>175</v>
      </c>
      <c r="AB203" t="s">
        <v>176</v>
      </c>
      <c r="AF203" t="s">
        <v>94</v>
      </c>
      <c r="AQ203" t="s">
        <v>177</v>
      </c>
      <c r="AR203" t="s">
        <v>178</v>
      </c>
      <c r="AS203" t="s">
        <v>179</v>
      </c>
      <c r="AT203" t="s">
        <v>180</v>
      </c>
      <c r="AU203" t="s">
        <v>94</v>
      </c>
      <c r="AV203" t="s">
        <v>94</v>
      </c>
      <c r="AW203" t="s">
        <v>94</v>
      </c>
      <c r="AX203" t="s">
        <v>94</v>
      </c>
      <c r="AY203" t="s">
        <v>94</v>
      </c>
      <c r="AZ203" t="s">
        <v>101</v>
      </c>
      <c r="BA203" t="s">
        <v>94</v>
      </c>
      <c r="BB203" t="s">
        <v>181</v>
      </c>
      <c r="BC203" t="s">
        <v>182</v>
      </c>
      <c r="BD203" t="s">
        <v>117</v>
      </c>
      <c r="BE203" t="s">
        <v>101</v>
      </c>
      <c r="BF203" t="s">
        <v>94</v>
      </c>
      <c r="BG203" t="s">
        <v>94</v>
      </c>
      <c r="BH203" t="s">
        <v>94</v>
      </c>
      <c r="BI203" t="s">
        <v>94</v>
      </c>
      <c r="BJ203" t="s">
        <v>94</v>
      </c>
      <c r="BK203" t="s">
        <v>101</v>
      </c>
      <c r="BL203" t="s">
        <v>94</v>
      </c>
      <c r="BM203" t="s">
        <v>183</v>
      </c>
      <c r="BN203" t="s">
        <v>184</v>
      </c>
      <c r="BO203" t="s">
        <v>185</v>
      </c>
      <c r="BP203" t="s">
        <v>179</v>
      </c>
      <c r="BQ203" t="s">
        <v>94</v>
      </c>
      <c r="BR203" t="s">
        <v>94</v>
      </c>
      <c r="BS203" t="s">
        <v>94</v>
      </c>
      <c r="BT203" t="s">
        <v>94</v>
      </c>
      <c r="BU203" t="s">
        <v>94</v>
      </c>
      <c r="BV203" t="s">
        <v>117</v>
      </c>
      <c r="BW203" t="s">
        <v>94</v>
      </c>
      <c r="BX203" t="s">
        <v>105</v>
      </c>
      <c r="BY203" t="s">
        <v>94</v>
      </c>
      <c r="BZ203" s="16">
        <v>0</v>
      </c>
      <c r="CA203" s="16"/>
    </row>
    <row r="204" spans="1:79" x14ac:dyDescent="0.15">
      <c r="A204">
        <v>5</v>
      </c>
      <c r="B204">
        <v>31</v>
      </c>
      <c r="D204" t="s">
        <v>92</v>
      </c>
      <c r="E204" t="s">
        <v>161</v>
      </c>
      <c r="G204" t="s">
        <v>162</v>
      </c>
      <c r="H204" t="s">
        <v>163</v>
      </c>
      <c r="J204" t="s">
        <v>164</v>
      </c>
      <c r="K204" t="s">
        <v>165</v>
      </c>
      <c r="M204" t="s">
        <v>166</v>
      </c>
      <c r="N204" t="s">
        <v>167</v>
      </c>
      <c r="P204" t="s">
        <v>168</v>
      </c>
      <c r="Q204" t="s">
        <v>169</v>
      </c>
      <c r="S204" t="s">
        <v>170</v>
      </c>
      <c r="T204" t="s">
        <v>171</v>
      </c>
      <c r="V204" t="s">
        <v>172</v>
      </c>
      <c r="W204" t="s">
        <v>173</v>
      </c>
      <c r="Y204" t="s">
        <v>174</v>
      </c>
      <c r="Z204" t="s">
        <v>175</v>
      </c>
      <c r="AB204" t="s">
        <v>176</v>
      </c>
      <c r="AF204" t="s">
        <v>94</v>
      </c>
      <c r="AQ204" t="s">
        <v>177</v>
      </c>
      <c r="AR204" t="s">
        <v>178</v>
      </c>
      <c r="AS204" t="s">
        <v>179</v>
      </c>
      <c r="AT204" t="s">
        <v>180</v>
      </c>
      <c r="AU204" t="s">
        <v>94</v>
      </c>
      <c r="AV204" t="s">
        <v>94</v>
      </c>
      <c r="AW204" t="s">
        <v>94</v>
      </c>
      <c r="AX204" t="s">
        <v>94</v>
      </c>
      <c r="AY204" t="s">
        <v>94</v>
      </c>
      <c r="AZ204" t="s">
        <v>101</v>
      </c>
      <c r="BA204" t="s">
        <v>94</v>
      </c>
      <c r="BB204" t="s">
        <v>181</v>
      </c>
      <c r="BC204" t="s">
        <v>182</v>
      </c>
      <c r="BD204" t="s">
        <v>117</v>
      </c>
      <c r="BE204" t="s">
        <v>101</v>
      </c>
      <c r="BF204" t="s">
        <v>94</v>
      </c>
      <c r="BG204" t="s">
        <v>94</v>
      </c>
      <c r="BH204" t="s">
        <v>94</v>
      </c>
      <c r="BI204" t="s">
        <v>94</v>
      </c>
      <c r="BJ204" t="s">
        <v>94</v>
      </c>
      <c r="BK204" t="s">
        <v>101</v>
      </c>
      <c r="BL204" t="s">
        <v>94</v>
      </c>
      <c r="BM204" t="s">
        <v>183</v>
      </c>
      <c r="BN204" t="s">
        <v>184</v>
      </c>
      <c r="BO204" t="s">
        <v>185</v>
      </c>
      <c r="BP204" t="s">
        <v>179</v>
      </c>
      <c r="BQ204" t="s">
        <v>94</v>
      </c>
      <c r="BR204" t="s">
        <v>94</v>
      </c>
      <c r="BS204" t="s">
        <v>94</v>
      </c>
      <c r="BT204" t="s">
        <v>94</v>
      </c>
      <c r="BU204" t="s">
        <v>94</v>
      </c>
      <c r="BV204" t="s">
        <v>117</v>
      </c>
      <c r="BW204" t="s">
        <v>94</v>
      </c>
      <c r="BX204" t="s">
        <v>105</v>
      </c>
      <c r="BY204" t="s">
        <v>94</v>
      </c>
      <c r="BZ204" s="16">
        <v>0</v>
      </c>
      <c r="CA204" s="16"/>
    </row>
    <row r="205" spans="1:79" x14ac:dyDescent="0.15">
      <c r="A205">
        <v>5</v>
      </c>
      <c r="B205">
        <v>32</v>
      </c>
      <c r="D205" t="s">
        <v>92</v>
      </c>
      <c r="E205" t="s">
        <v>161</v>
      </c>
      <c r="G205" t="s">
        <v>162</v>
      </c>
      <c r="H205" t="s">
        <v>163</v>
      </c>
      <c r="J205" t="s">
        <v>164</v>
      </c>
      <c r="K205" t="s">
        <v>165</v>
      </c>
      <c r="M205" t="s">
        <v>166</v>
      </c>
      <c r="N205" t="s">
        <v>167</v>
      </c>
      <c r="P205" t="s">
        <v>168</v>
      </c>
      <c r="Q205" t="s">
        <v>169</v>
      </c>
      <c r="S205" t="s">
        <v>170</v>
      </c>
      <c r="T205" t="s">
        <v>171</v>
      </c>
      <c r="V205" t="s">
        <v>172</v>
      </c>
      <c r="W205" t="s">
        <v>173</v>
      </c>
      <c r="Y205" t="s">
        <v>174</v>
      </c>
      <c r="Z205" t="s">
        <v>175</v>
      </c>
      <c r="AB205" t="s">
        <v>176</v>
      </c>
      <c r="AF205" t="s">
        <v>94</v>
      </c>
      <c r="AQ205" t="s">
        <v>177</v>
      </c>
      <c r="AR205" t="s">
        <v>178</v>
      </c>
      <c r="AS205" t="s">
        <v>179</v>
      </c>
      <c r="AT205" t="s">
        <v>180</v>
      </c>
      <c r="AU205" t="s">
        <v>94</v>
      </c>
      <c r="AV205" t="s">
        <v>94</v>
      </c>
      <c r="AW205" t="s">
        <v>94</v>
      </c>
      <c r="AX205" t="s">
        <v>94</v>
      </c>
      <c r="AY205" t="s">
        <v>94</v>
      </c>
      <c r="AZ205" t="s">
        <v>101</v>
      </c>
      <c r="BA205" t="s">
        <v>94</v>
      </c>
      <c r="BB205" t="s">
        <v>181</v>
      </c>
      <c r="BC205" t="s">
        <v>182</v>
      </c>
      <c r="BD205" t="s">
        <v>117</v>
      </c>
      <c r="BE205" t="s">
        <v>101</v>
      </c>
      <c r="BF205" t="s">
        <v>94</v>
      </c>
      <c r="BG205" t="s">
        <v>94</v>
      </c>
      <c r="BH205" t="s">
        <v>94</v>
      </c>
      <c r="BI205" t="s">
        <v>94</v>
      </c>
      <c r="BJ205" t="s">
        <v>94</v>
      </c>
      <c r="BK205" t="s">
        <v>101</v>
      </c>
      <c r="BL205" t="s">
        <v>94</v>
      </c>
      <c r="BM205" t="s">
        <v>183</v>
      </c>
      <c r="BN205" t="s">
        <v>184</v>
      </c>
      <c r="BO205" t="s">
        <v>185</v>
      </c>
      <c r="BP205" t="s">
        <v>179</v>
      </c>
      <c r="BQ205" t="s">
        <v>94</v>
      </c>
      <c r="BR205" t="s">
        <v>94</v>
      </c>
      <c r="BS205" t="s">
        <v>94</v>
      </c>
      <c r="BT205" t="s">
        <v>94</v>
      </c>
      <c r="BU205" t="s">
        <v>94</v>
      </c>
      <c r="BV205" t="s">
        <v>117</v>
      </c>
      <c r="BW205" t="s">
        <v>94</v>
      </c>
      <c r="BX205" t="s">
        <v>105</v>
      </c>
      <c r="BY205" t="s">
        <v>94</v>
      </c>
      <c r="BZ205" s="16">
        <v>0</v>
      </c>
      <c r="CA205" s="16"/>
    </row>
    <row r="206" spans="1:79" x14ac:dyDescent="0.15">
      <c r="A206">
        <v>5</v>
      </c>
      <c r="B206">
        <v>33</v>
      </c>
      <c r="D206" t="s">
        <v>92</v>
      </c>
      <c r="E206" t="s">
        <v>161</v>
      </c>
      <c r="G206" t="s">
        <v>162</v>
      </c>
      <c r="H206" t="s">
        <v>163</v>
      </c>
      <c r="J206" t="s">
        <v>164</v>
      </c>
      <c r="K206" t="s">
        <v>165</v>
      </c>
      <c r="M206" t="s">
        <v>166</v>
      </c>
      <c r="N206" t="s">
        <v>167</v>
      </c>
      <c r="P206" t="s">
        <v>168</v>
      </c>
      <c r="Q206" t="s">
        <v>169</v>
      </c>
      <c r="S206" t="s">
        <v>170</v>
      </c>
      <c r="T206" t="s">
        <v>171</v>
      </c>
      <c r="V206" t="s">
        <v>172</v>
      </c>
      <c r="W206" t="s">
        <v>173</v>
      </c>
      <c r="Y206" t="s">
        <v>174</v>
      </c>
      <c r="Z206" t="s">
        <v>175</v>
      </c>
      <c r="AB206" t="s">
        <v>176</v>
      </c>
      <c r="AF206" t="s">
        <v>94</v>
      </c>
      <c r="AQ206" t="s">
        <v>177</v>
      </c>
      <c r="AR206" t="s">
        <v>178</v>
      </c>
      <c r="AS206" t="s">
        <v>179</v>
      </c>
      <c r="AT206" t="s">
        <v>180</v>
      </c>
      <c r="AU206" t="s">
        <v>94</v>
      </c>
      <c r="AV206" t="s">
        <v>94</v>
      </c>
      <c r="AW206" t="s">
        <v>94</v>
      </c>
      <c r="AX206" t="s">
        <v>94</v>
      </c>
      <c r="AY206" t="s">
        <v>94</v>
      </c>
      <c r="AZ206" t="s">
        <v>101</v>
      </c>
      <c r="BA206" t="s">
        <v>94</v>
      </c>
      <c r="BB206" t="s">
        <v>181</v>
      </c>
      <c r="BC206" t="s">
        <v>182</v>
      </c>
      <c r="BD206" t="s">
        <v>117</v>
      </c>
      <c r="BE206" t="s">
        <v>101</v>
      </c>
      <c r="BF206" t="s">
        <v>94</v>
      </c>
      <c r="BG206" t="s">
        <v>94</v>
      </c>
      <c r="BH206" t="s">
        <v>94</v>
      </c>
      <c r="BI206" t="s">
        <v>94</v>
      </c>
      <c r="BJ206" t="s">
        <v>94</v>
      </c>
      <c r="BK206" t="s">
        <v>101</v>
      </c>
      <c r="BL206" t="s">
        <v>94</v>
      </c>
      <c r="BM206" t="s">
        <v>183</v>
      </c>
      <c r="BN206" t="s">
        <v>184</v>
      </c>
      <c r="BO206" t="s">
        <v>185</v>
      </c>
      <c r="BP206" t="s">
        <v>179</v>
      </c>
      <c r="BQ206" t="s">
        <v>94</v>
      </c>
      <c r="BR206" t="s">
        <v>94</v>
      </c>
      <c r="BS206" t="s">
        <v>94</v>
      </c>
      <c r="BT206" t="s">
        <v>94</v>
      </c>
      <c r="BU206" t="s">
        <v>94</v>
      </c>
      <c r="BV206" t="s">
        <v>117</v>
      </c>
      <c r="BW206" t="s">
        <v>94</v>
      </c>
      <c r="BX206" t="s">
        <v>105</v>
      </c>
      <c r="BY206" t="s">
        <v>94</v>
      </c>
      <c r="BZ206" s="16">
        <v>0</v>
      </c>
      <c r="CA206" s="16"/>
    </row>
    <row r="207" spans="1:79" x14ac:dyDescent="0.15">
      <c r="A207">
        <v>5</v>
      </c>
      <c r="B207">
        <v>34</v>
      </c>
      <c r="D207" t="s">
        <v>92</v>
      </c>
      <c r="E207" t="s">
        <v>161</v>
      </c>
      <c r="G207" t="s">
        <v>162</v>
      </c>
      <c r="H207" t="s">
        <v>163</v>
      </c>
      <c r="J207" t="s">
        <v>164</v>
      </c>
      <c r="K207" t="s">
        <v>165</v>
      </c>
      <c r="M207" t="s">
        <v>166</v>
      </c>
      <c r="N207" t="s">
        <v>167</v>
      </c>
      <c r="P207" t="s">
        <v>168</v>
      </c>
      <c r="Q207" t="s">
        <v>169</v>
      </c>
      <c r="S207" t="s">
        <v>170</v>
      </c>
      <c r="T207" t="s">
        <v>171</v>
      </c>
      <c r="V207" t="s">
        <v>172</v>
      </c>
      <c r="W207" t="s">
        <v>173</v>
      </c>
      <c r="Y207" t="s">
        <v>174</v>
      </c>
      <c r="Z207" t="s">
        <v>175</v>
      </c>
      <c r="AB207" t="s">
        <v>176</v>
      </c>
      <c r="AF207" t="s">
        <v>94</v>
      </c>
      <c r="AQ207" t="s">
        <v>177</v>
      </c>
      <c r="AR207" t="s">
        <v>178</v>
      </c>
      <c r="AS207" t="s">
        <v>179</v>
      </c>
      <c r="AT207" t="s">
        <v>180</v>
      </c>
      <c r="AU207" t="s">
        <v>94</v>
      </c>
      <c r="AV207" t="s">
        <v>94</v>
      </c>
      <c r="AW207" t="s">
        <v>94</v>
      </c>
      <c r="AX207" t="s">
        <v>94</v>
      </c>
      <c r="AY207" t="s">
        <v>94</v>
      </c>
      <c r="AZ207" t="s">
        <v>101</v>
      </c>
      <c r="BA207" t="s">
        <v>94</v>
      </c>
      <c r="BB207" t="s">
        <v>181</v>
      </c>
      <c r="BC207" t="s">
        <v>182</v>
      </c>
      <c r="BD207" t="s">
        <v>117</v>
      </c>
      <c r="BE207" t="s">
        <v>101</v>
      </c>
      <c r="BF207" t="s">
        <v>94</v>
      </c>
      <c r="BG207" t="s">
        <v>94</v>
      </c>
      <c r="BH207" t="s">
        <v>94</v>
      </c>
      <c r="BI207" t="s">
        <v>94</v>
      </c>
      <c r="BJ207" t="s">
        <v>94</v>
      </c>
      <c r="BK207" t="s">
        <v>101</v>
      </c>
      <c r="BL207" t="s">
        <v>94</v>
      </c>
      <c r="BM207" t="s">
        <v>183</v>
      </c>
      <c r="BN207" t="s">
        <v>184</v>
      </c>
      <c r="BO207" t="s">
        <v>185</v>
      </c>
      <c r="BP207" t="s">
        <v>179</v>
      </c>
      <c r="BQ207" t="s">
        <v>94</v>
      </c>
      <c r="BR207" t="s">
        <v>94</v>
      </c>
      <c r="BS207" t="s">
        <v>94</v>
      </c>
      <c r="BT207" t="s">
        <v>94</v>
      </c>
      <c r="BU207" t="s">
        <v>94</v>
      </c>
      <c r="BV207" t="s">
        <v>117</v>
      </c>
      <c r="BW207" t="s">
        <v>94</v>
      </c>
      <c r="BX207" t="s">
        <v>105</v>
      </c>
      <c r="BY207" t="s">
        <v>94</v>
      </c>
      <c r="BZ207" s="16">
        <v>0</v>
      </c>
      <c r="CA207" s="16"/>
    </row>
    <row r="208" spans="1:79" x14ac:dyDescent="0.15">
      <c r="A208">
        <v>5</v>
      </c>
      <c r="B208">
        <v>35</v>
      </c>
      <c r="D208" t="s">
        <v>92</v>
      </c>
      <c r="E208" t="s">
        <v>161</v>
      </c>
      <c r="G208" t="s">
        <v>162</v>
      </c>
      <c r="H208" t="s">
        <v>163</v>
      </c>
      <c r="J208" t="s">
        <v>164</v>
      </c>
      <c r="K208" t="s">
        <v>165</v>
      </c>
      <c r="M208" t="s">
        <v>166</v>
      </c>
      <c r="N208" t="s">
        <v>167</v>
      </c>
      <c r="P208" t="s">
        <v>168</v>
      </c>
      <c r="Q208" t="s">
        <v>169</v>
      </c>
      <c r="S208" t="s">
        <v>170</v>
      </c>
      <c r="T208" t="s">
        <v>171</v>
      </c>
      <c r="V208" t="s">
        <v>172</v>
      </c>
      <c r="W208" t="s">
        <v>173</v>
      </c>
      <c r="Y208" t="s">
        <v>174</v>
      </c>
      <c r="Z208" t="s">
        <v>175</v>
      </c>
      <c r="AB208" t="s">
        <v>176</v>
      </c>
      <c r="AF208" t="s">
        <v>94</v>
      </c>
      <c r="AQ208" t="s">
        <v>177</v>
      </c>
      <c r="AR208" t="s">
        <v>178</v>
      </c>
      <c r="AS208" t="s">
        <v>179</v>
      </c>
      <c r="AT208" t="s">
        <v>180</v>
      </c>
      <c r="AU208" t="s">
        <v>94</v>
      </c>
      <c r="AV208" t="s">
        <v>94</v>
      </c>
      <c r="AW208" t="s">
        <v>94</v>
      </c>
      <c r="AX208" t="s">
        <v>94</v>
      </c>
      <c r="AY208" t="s">
        <v>94</v>
      </c>
      <c r="AZ208" t="s">
        <v>101</v>
      </c>
      <c r="BA208" t="s">
        <v>94</v>
      </c>
      <c r="BB208" t="s">
        <v>181</v>
      </c>
      <c r="BC208" t="s">
        <v>182</v>
      </c>
      <c r="BD208" t="s">
        <v>117</v>
      </c>
      <c r="BE208" t="s">
        <v>101</v>
      </c>
      <c r="BF208" t="s">
        <v>94</v>
      </c>
      <c r="BG208" t="s">
        <v>94</v>
      </c>
      <c r="BH208" t="s">
        <v>94</v>
      </c>
      <c r="BI208" t="s">
        <v>94</v>
      </c>
      <c r="BJ208" t="s">
        <v>94</v>
      </c>
      <c r="BK208" t="s">
        <v>101</v>
      </c>
      <c r="BL208" t="s">
        <v>94</v>
      </c>
      <c r="BM208" t="s">
        <v>183</v>
      </c>
      <c r="BN208" t="s">
        <v>184</v>
      </c>
      <c r="BO208" t="s">
        <v>185</v>
      </c>
      <c r="BP208" t="s">
        <v>179</v>
      </c>
      <c r="BQ208" t="s">
        <v>94</v>
      </c>
      <c r="BR208" t="s">
        <v>94</v>
      </c>
      <c r="BS208" t="s">
        <v>94</v>
      </c>
      <c r="BT208" t="s">
        <v>94</v>
      </c>
      <c r="BU208" t="s">
        <v>94</v>
      </c>
      <c r="BV208" t="s">
        <v>117</v>
      </c>
      <c r="BW208" t="s">
        <v>94</v>
      </c>
      <c r="BX208" t="s">
        <v>105</v>
      </c>
      <c r="BY208" t="s">
        <v>94</v>
      </c>
      <c r="BZ208" s="16">
        <v>0</v>
      </c>
      <c r="CA208" s="16"/>
    </row>
    <row r="209" spans="1:79" x14ac:dyDescent="0.15">
      <c r="A209">
        <v>5</v>
      </c>
      <c r="B209">
        <v>36</v>
      </c>
      <c r="D209" t="s">
        <v>92</v>
      </c>
      <c r="E209" t="s">
        <v>161</v>
      </c>
      <c r="G209" t="s">
        <v>162</v>
      </c>
      <c r="H209" t="s">
        <v>163</v>
      </c>
      <c r="J209" t="s">
        <v>164</v>
      </c>
      <c r="K209" t="s">
        <v>165</v>
      </c>
      <c r="M209" t="s">
        <v>166</v>
      </c>
      <c r="N209" t="s">
        <v>167</v>
      </c>
      <c r="P209" t="s">
        <v>168</v>
      </c>
      <c r="Q209" t="s">
        <v>169</v>
      </c>
      <c r="S209" t="s">
        <v>170</v>
      </c>
      <c r="T209" t="s">
        <v>171</v>
      </c>
      <c r="V209" t="s">
        <v>172</v>
      </c>
      <c r="W209" t="s">
        <v>173</v>
      </c>
      <c r="Y209" t="s">
        <v>174</v>
      </c>
      <c r="Z209" t="s">
        <v>175</v>
      </c>
      <c r="AB209" t="s">
        <v>176</v>
      </c>
      <c r="AF209" t="s">
        <v>94</v>
      </c>
      <c r="AQ209" t="s">
        <v>177</v>
      </c>
      <c r="AR209" t="s">
        <v>178</v>
      </c>
      <c r="AS209" t="s">
        <v>179</v>
      </c>
      <c r="AT209" t="s">
        <v>180</v>
      </c>
      <c r="AU209" t="s">
        <v>94</v>
      </c>
      <c r="AV209" t="s">
        <v>94</v>
      </c>
      <c r="AW209" t="s">
        <v>94</v>
      </c>
      <c r="AX209" t="s">
        <v>94</v>
      </c>
      <c r="AY209" t="s">
        <v>94</v>
      </c>
      <c r="AZ209" t="s">
        <v>101</v>
      </c>
      <c r="BA209" t="s">
        <v>94</v>
      </c>
      <c r="BB209" t="s">
        <v>181</v>
      </c>
      <c r="BC209" t="s">
        <v>182</v>
      </c>
      <c r="BD209" t="s">
        <v>117</v>
      </c>
      <c r="BE209" t="s">
        <v>101</v>
      </c>
      <c r="BF209" t="s">
        <v>94</v>
      </c>
      <c r="BG209" t="s">
        <v>94</v>
      </c>
      <c r="BH209" t="s">
        <v>94</v>
      </c>
      <c r="BI209" t="s">
        <v>94</v>
      </c>
      <c r="BJ209" t="s">
        <v>94</v>
      </c>
      <c r="BK209" t="s">
        <v>101</v>
      </c>
      <c r="BL209" t="s">
        <v>94</v>
      </c>
      <c r="BM209" t="s">
        <v>183</v>
      </c>
      <c r="BN209" t="s">
        <v>184</v>
      </c>
      <c r="BO209" t="s">
        <v>185</v>
      </c>
      <c r="BP209" t="s">
        <v>179</v>
      </c>
      <c r="BQ209" t="s">
        <v>94</v>
      </c>
      <c r="BR209" t="s">
        <v>94</v>
      </c>
      <c r="BS209" t="s">
        <v>94</v>
      </c>
      <c r="BT209" t="s">
        <v>94</v>
      </c>
      <c r="BU209" t="s">
        <v>94</v>
      </c>
      <c r="BV209" t="s">
        <v>117</v>
      </c>
      <c r="BW209" t="s">
        <v>94</v>
      </c>
      <c r="BX209" t="s">
        <v>105</v>
      </c>
      <c r="BY209" t="s">
        <v>94</v>
      </c>
      <c r="BZ209" s="16">
        <v>0</v>
      </c>
      <c r="CA209" s="16"/>
    </row>
    <row r="210" spans="1:79" x14ac:dyDescent="0.15">
      <c r="A210">
        <v>5</v>
      </c>
      <c r="B210">
        <v>37</v>
      </c>
      <c r="D210" t="s">
        <v>92</v>
      </c>
      <c r="E210" t="s">
        <v>161</v>
      </c>
      <c r="G210" t="s">
        <v>162</v>
      </c>
      <c r="H210" t="s">
        <v>163</v>
      </c>
      <c r="J210" t="s">
        <v>164</v>
      </c>
      <c r="K210" t="s">
        <v>165</v>
      </c>
      <c r="M210" t="s">
        <v>166</v>
      </c>
      <c r="N210" t="s">
        <v>167</v>
      </c>
      <c r="P210" t="s">
        <v>168</v>
      </c>
      <c r="Q210" t="s">
        <v>169</v>
      </c>
      <c r="S210" t="s">
        <v>170</v>
      </c>
      <c r="T210" t="s">
        <v>171</v>
      </c>
      <c r="V210" t="s">
        <v>172</v>
      </c>
      <c r="W210" t="s">
        <v>173</v>
      </c>
      <c r="Y210" t="s">
        <v>174</v>
      </c>
      <c r="Z210" t="s">
        <v>175</v>
      </c>
      <c r="AB210" t="s">
        <v>176</v>
      </c>
      <c r="AF210" t="s">
        <v>94</v>
      </c>
      <c r="AQ210" t="s">
        <v>177</v>
      </c>
      <c r="AR210" t="s">
        <v>178</v>
      </c>
      <c r="AS210" t="s">
        <v>179</v>
      </c>
      <c r="AT210" t="s">
        <v>180</v>
      </c>
      <c r="AU210" t="s">
        <v>94</v>
      </c>
      <c r="AV210" t="s">
        <v>94</v>
      </c>
      <c r="AW210" t="s">
        <v>94</v>
      </c>
      <c r="AX210" t="s">
        <v>94</v>
      </c>
      <c r="AY210" t="s">
        <v>94</v>
      </c>
      <c r="AZ210" t="s">
        <v>101</v>
      </c>
      <c r="BA210" t="s">
        <v>94</v>
      </c>
      <c r="BB210" t="s">
        <v>181</v>
      </c>
      <c r="BC210" t="s">
        <v>182</v>
      </c>
      <c r="BD210" t="s">
        <v>117</v>
      </c>
      <c r="BE210" t="s">
        <v>101</v>
      </c>
      <c r="BF210" t="s">
        <v>94</v>
      </c>
      <c r="BG210" t="s">
        <v>94</v>
      </c>
      <c r="BH210" t="s">
        <v>94</v>
      </c>
      <c r="BI210" t="s">
        <v>94</v>
      </c>
      <c r="BJ210" t="s">
        <v>94</v>
      </c>
      <c r="BK210" t="s">
        <v>101</v>
      </c>
      <c r="BL210" t="s">
        <v>94</v>
      </c>
      <c r="BM210" t="s">
        <v>183</v>
      </c>
      <c r="BN210" t="s">
        <v>184</v>
      </c>
      <c r="BO210" t="s">
        <v>185</v>
      </c>
      <c r="BP210" t="s">
        <v>179</v>
      </c>
      <c r="BQ210" t="s">
        <v>94</v>
      </c>
      <c r="BR210" t="s">
        <v>94</v>
      </c>
      <c r="BS210" t="s">
        <v>94</v>
      </c>
      <c r="BT210" t="s">
        <v>94</v>
      </c>
      <c r="BU210" t="s">
        <v>94</v>
      </c>
      <c r="BV210" t="s">
        <v>117</v>
      </c>
      <c r="BW210" t="s">
        <v>94</v>
      </c>
      <c r="BX210" t="s">
        <v>105</v>
      </c>
      <c r="BY210" t="s">
        <v>94</v>
      </c>
      <c r="BZ210" s="16">
        <v>0</v>
      </c>
      <c r="CA210" s="16"/>
    </row>
    <row r="211" spans="1:79" x14ac:dyDescent="0.15">
      <c r="A211">
        <v>5</v>
      </c>
      <c r="B211">
        <v>38</v>
      </c>
      <c r="D211" t="s">
        <v>92</v>
      </c>
      <c r="E211" t="s">
        <v>161</v>
      </c>
      <c r="G211" t="s">
        <v>162</v>
      </c>
      <c r="H211" t="s">
        <v>163</v>
      </c>
      <c r="J211" t="s">
        <v>164</v>
      </c>
      <c r="K211" t="s">
        <v>165</v>
      </c>
      <c r="M211" t="s">
        <v>166</v>
      </c>
      <c r="N211" t="s">
        <v>167</v>
      </c>
      <c r="P211" t="s">
        <v>168</v>
      </c>
      <c r="Q211" t="s">
        <v>169</v>
      </c>
      <c r="S211" t="s">
        <v>170</v>
      </c>
      <c r="T211" t="s">
        <v>171</v>
      </c>
      <c r="V211" t="s">
        <v>172</v>
      </c>
      <c r="W211" t="s">
        <v>173</v>
      </c>
      <c r="Y211" t="s">
        <v>174</v>
      </c>
      <c r="Z211" t="s">
        <v>175</v>
      </c>
      <c r="AB211" t="s">
        <v>176</v>
      </c>
      <c r="AF211" t="s">
        <v>94</v>
      </c>
      <c r="AQ211" t="s">
        <v>177</v>
      </c>
      <c r="AR211" t="s">
        <v>178</v>
      </c>
      <c r="AS211" t="s">
        <v>179</v>
      </c>
      <c r="AT211" t="s">
        <v>180</v>
      </c>
      <c r="AU211" t="s">
        <v>94</v>
      </c>
      <c r="AV211" t="s">
        <v>94</v>
      </c>
      <c r="AW211" t="s">
        <v>94</v>
      </c>
      <c r="AX211" t="s">
        <v>94</v>
      </c>
      <c r="AY211" t="s">
        <v>94</v>
      </c>
      <c r="AZ211" t="s">
        <v>101</v>
      </c>
      <c r="BA211" t="s">
        <v>94</v>
      </c>
      <c r="BB211" t="s">
        <v>181</v>
      </c>
      <c r="BC211" t="s">
        <v>182</v>
      </c>
      <c r="BD211" t="s">
        <v>117</v>
      </c>
      <c r="BE211" t="s">
        <v>101</v>
      </c>
      <c r="BF211" t="s">
        <v>94</v>
      </c>
      <c r="BG211" t="s">
        <v>94</v>
      </c>
      <c r="BH211" t="s">
        <v>94</v>
      </c>
      <c r="BI211" t="s">
        <v>94</v>
      </c>
      <c r="BJ211" t="s">
        <v>94</v>
      </c>
      <c r="BK211" t="s">
        <v>101</v>
      </c>
      <c r="BL211" t="s">
        <v>94</v>
      </c>
      <c r="BM211" t="s">
        <v>183</v>
      </c>
      <c r="BN211" t="s">
        <v>184</v>
      </c>
      <c r="BO211" t="s">
        <v>185</v>
      </c>
      <c r="BP211" t="s">
        <v>179</v>
      </c>
      <c r="BQ211" t="s">
        <v>94</v>
      </c>
      <c r="BR211" t="s">
        <v>94</v>
      </c>
      <c r="BS211" t="s">
        <v>94</v>
      </c>
      <c r="BT211" t="s">
        <v>94</v>
      </c>
      <c r="BU211" t="s">
        <v>94</v>
      </c>
      <c r="BV211" t="s">
        <v>117</v>
      </c>
      <c r="BW211" t="s">
        <v>94</v>
      </c>
      <c r="BX211" t="s">
        <v>105</v>
      </c>
      <c r="BY211" t="s">
        <v>94</v>
      </c>
      <c r="BZ211" s="16">
        <v>0</v>
      </c>
      <c r="CA211" s="16"/>
    </row>
    <row r="212" spans="1:79" x14ac:dyDescent="0.15">
      <c r="A212">
        <v>5</v>
      </c>
      <c r="B212">
        <v>39</v>
      </c>
      <c r="D212" t="s">
        <v>92</v>
      </c>
      <c r="E212" t="s">
        <v>161</v>
      </c>
      <c r="G212" t="s">
        <v>162</v>
      </c>
      <c r="H212" t="s">
        <v>163</v>
      </c>
      <c r="J212" t="s">
        <v>164</v>
      </c>
      <c r="K212" t="s">
        <v>165</v>
      </c>
      <c r="M212" t="s">
        <v>166</v>
      </c>
      <c r="N212" t="s">
        <v>167</v>
      </c>
      <c r="P212" t="s">
        <v>168</v>
      </c>
      <c r="Q212" t="s">
        <v>169</v>
      </c>
      <c r="S212" t="s">
        <v>170</v>
      </c>
      <c r="T212" t="s">
        <v>171</v>
      </c>
      <c r="V212" t="s">
        <v>172</v>
      </c>
      <c r="W212" t="s">
        <v>173</v>
      </c>
      <c r="Y212" t="s">
        <v>174</v>
      </c>
      <c r="Z212" t="s">
        <v>175</v>
      </c>
      <c r="AB212" t="s">
        <v>176</v>
      </c>
      <c r="AF212" t="s">
        <v>94</v>
      </c>
      <c r="AQ212" t="s">
        <v>177</v>
      </c>
      <c r="AR212" t="s">
        <v>178</v>
      </c>
      <c r="AS212" t="s">
        <v>179</v>
      </c>
      <c r="AT212" t="s">
        <v>180</v>
      </c>
      <c r="AU212" t="s">
        <v>94</v>
      </c>
      <c r="AV212" t="s">
        <v>94</v>
      </c>
      <c r="AW212" t="s">
        <v>94</v>
      </c>
      <c r="AX212" t="s">
        <v>94</v>
      </c>
      <c r="AY212" t="s">
        <v>94</v>
      </c>
      <c r="AZ212" t="s">
        <v>101</v>
      </c>
      <c r="BA212" t="s">
        <v>94</v>
      </c>
      <c r="BB212" t="s">
        <v>181</v>
      </c>
      <c r="BC212" t="s">
        <v>182</v>
      </c>
      <c r="BD212" t="s">
        <v>117</v>
      </c>
      <c r="BE212" t="s">
        <v>101</v>
      </c>
      <c r="BF212" t="s">
        <v>94</v>
      </c>
      <c r="BG212" t="s">
        <v>94</v>
      </c>
      <c r="BH212" t="s">
        <v>94</v>
      </c>
      <c r="BI212" t="s">
        <v>94</v>
      </c>
      <c r="BJ212" t="s">
        <v>94</v>
      </c>
      <c r="BK212" t="s">
        <v>101</v>
      </c>
      <c r="BL212" t="s">
        <v>94</v>
      </c>
      <c r="BM212" t="s">
        <v>183</v>
      </c>
      <c r="BN212" t="s">
        <v>184</v>
      </c>
      <c r="BO212" t="s">
        <v>185</v>
      </c>
      <c r="BP212" t="s">
        <v>179</v>
      </c>
      <c r="BQ212" t="s">
        <v>94</v>
      </c>
      <c r="BR212" t="s">
        <v>94</v>
      </c>
      <c r="BS212" t="s">
        <v>94</v>
      </c>
      <c r="BT212" t="s">
        <v>94</v>
      </c>
      <c r="BU212" t="s">
        <v>94</v>
      </c>
      <c r="BV212" t="s">
        <v>117</v>
      </c>
      <c r="BW212" t="s">
        <v>94</v>
      </c>
      <c r="BX212" t="s">
        <v>105</v>
      </c>
      <c r="BY212" t="s">
        <v>94</v>
      </c>
      <c r="BZ212" s="16">
        <v>0</v>
      </c>
      <c r="CA212" s="16"/>
    </row>
    <row r="213" spans="1:79" x14ac:dyDescent="0.15">
      <c r="A213">
        <v>5</v>
      </c>
      <c r="B213">
        <v>40</v>
      </c>
      <c r="D213" t="s">
        <v>92</v>
      </c>
      <c r="E213" t="s">
        <v>161</v>
      </c>
      <c r="G213" t="s">
        <v>162</v>
      </c>
      <c r="H213" t="s">
        <v>163</v>
      </c>
      <c r="J213" t="s">
        <v>164</v>
      </c>
      <c r="K213" t="s">
        <v>165</v>
      </c>
      <c r="M213" t="s">
        <v>166</v>
      </c>
      <c r="N213" t="s">
        <v>167</v>
      </c>
      <c r="P213" t="s">
        <v>168</v>
      </c>
      <c r="Q213" t="s">
        <v>169</v>
      </c>
      <c r="S213" t="s">
        <v>170</v>
      </c>
      <c r="T213" t="s">
        <v>171</v>
      </c>
      <c r="V213" t="s">
        <v>172</v>
      </c>
      <c r="W213" t="s">
        <v>173</v>
      </c>
      <c r="Y213" t="s">
        <v>174</v>
      </c>
      <c r="Z213" t="s">
        <v>175</v>
      </c>
      <c r="AB213" t="s">
        <v>176</v>
      </c>
      <c r="AF213" t="s">
        <v>94</v>
      </c>
      <c r="AQ213" t="s">
        <v>177</v>
      </c>
      <c r="AR213" t="s">
        <v>178</v>
      </c>
      <c r="AS213" t="s">
        <v>179</v>
      </c>
      <c r="AT213" t="s">
        <v>180</v>
      </c>
      <c r="AU213" t="s">
        <v>94</v>
      </c>
      <c r="AV213" t="s">
        <v>94</v>
      </c>
      <c r="AW213" t="s">
        <v>94</v>
      </c>
      <c r="AX213" t="s">
        <v>94</v>
      </c>
      <c r="AY213" t="s">
        <v>94</v>
      </c>
      <c r="AZ213" t="s">
        <v>101</v>
      </c>
      <c r="BA213" t="s">
        <v>94</v>
      </c>
      <c r="BB213" t="s">
        <v>181</v>
      </c>
      <c r="BC213" t="s">
        <v>182</v>
      </c>
      <c r="BD213" t="s">
        <v>117</v>
      </c>
      <c r="BE213" t="s">
        <v>101</v>
      </c>
      <c r="BF213" t="s">
        <v>94</v>
      </c>
      <c r="BG213" t="s">
        <v>94</v>
      </c>
      <c r="BH213" t="s">
        <v>94</v>
      </c>
      <c r="BI213" t="s">
        <v>94</v>
      </c>
      <c r="BJ213" t="s">
        <v>94</v>
      </c>
      <c r="BK213" t="s">
        <v>101</v>
      </c>
      <c r="BL213" t="s">
        <v>94</v>
      </c>
      <c r="BM213" t="s">
        <v>183</v>
      </c>
      <c r="BN213" t="s">
        <v>184</v>
      </c>
      <c r="BO213" t="s">
        <v>185</v>
      </c>
      <c r="BP213" t="s">
        <v>179</v>
      </c>
      <c r="BQ213" t="s">
        <v>94</v>
      </c>
      <c r="BR213" t="s">
        <v>94</v>
      </c>
      <c r="BS213" t="s">
        <v>94</v>
      </c>
      <c r="BT213" t="s">
        <v>94</v>
      </c>
      <c r="BU213" t="s">
        <v>94</v>
      </c>
      <c r="BV213" t="s">
        <v>117</v>
      </c>
      <c r="BW213" t="s">
        <v>94</v>
      </c>
      <c r="BX213" t="s">
        <v>105</v>
      </c>
      <c r="BY213" t="s">
        <v>94</v>
      </c>
      <c r="BZ213" s="16">
        <v>0</v>
      </c>
      <c r="CA213" s="16"/>
    </row>
    <row r="214" spans="1:79" x14ac:dyDescent="0.15">
      <c r="A214">
        <v>5</v>
      </c>
      <c r="B214">
        <v>41</v>
      </c>
      <c r="D214" t="s">
        <v>92</v>
      </c>
      <c r="E214" t="s">
        <v>161</v>
      </c>
      <c r="G214" t="s">
        <v>162</v>
      </c>
      <c r="H214" t="s">
        <v>163</v>
      </c>
      <c r="J214" t="s">
        <v>164</v>
      </c>
      <c r="K214" t="s">
        <v>165</v>
      </c>
      <c r="M214" t="s">
        <v>166</v>
      </c>
      <c r="N214" t="s">
        <v>167</v>
      </c>
      <c r="P214" t="s">
        <v>168</v>
      </c>
      <c r="Q214" t="s">
        <v>169</v>
      </c>
      <c r="S214" t="s">
        <v>170</v>
      </c>
      <c r="T214" t="s">
        <v>171</v>
      </c>
      <c r="V214" t="s">
        <v>172</v>
      </c>
      <c r="W214" t="s">
        <v>173</v>
      </c>
      <c r="Y214" t="s">
        <v>174</v>
      </c>
      <c r="Z214" t="s">
        <v>175</v>
      </c>
      <c r="AB214" t="s">
        <v>176</v>
      </c>
      <c r="AF214" t="s">
        <v>94</v>
      </c>
      <c r="AQ214" t="s">
        <v>177</v>
      </c>
      <c r="AR214" t="s">
        <v>178</v>
      </c>
      <c r="AS214" t="s">
        <v>179</v>
      </c>
      <c r="AT214" t="s">
        <v>180</v>
      </c>
      <c r="AU214" t="s">
        <v>94</v>
      </c>
      <c r="AV214" t="s">
        <v>94</v>
      </c>
      <c r="AW214" t="s">
        <v>94</v>
      </c>
      <c r="AX214" t="s">
        <v>94</v>
      </c>
      <c r="AY214" t="s">
        <v>94</v>
      </c>
      <c r="AZ214" t="s">
        <v>101</v>
      </c>
      <c r="BA214" t="s">
        <v>94</v>
      </c>
      <c r="BB214" t="s">
        <v>181</v>
      </c>
      <c r="BC214" t="s">
        <v>182</v>
      </c>
      <c r="BD214" t="s">
        <v>117</v>
      </c>
      <c r="BE214" t="s">
        <v>101</v>
      </c>
      <c r="BF214" t="s">
        <v>94</v>
      </c>
      <c r="BG214" t="s">
        <v>94</v>
      </c>
      <c r="BH214" t="s">
        <v>94</v>
      </c>
      <c r="BI214" t="s">
        <v>94</v>
      </c>
      <c r="BJ214" t="s">
        <v>94</v>
      </c>
      <c r="BK214" t="s">
        <v>101</v>
      </c>
      <c r="BL214" t="s">
        <v>94</v>
      </c>
      <c r="BM214" t="s">
        <v>183</v>
      </c>
      <c r="BN214" t="s">
        <v>184</v>
      </c>
      <c r="BO214" t="s">
        <v>185</v>
      </c>
      <c r="BP214" t="s">
        <v>179</v>
      </c>
      <c r="BQ214" t="s">
        <v>94</v>
      </c>
      <c r="BR214" t="s">
        <v>94</v>
      </c>
      <c r="BS214" t="s">
        <v>94</v>
      </c>
      <c r="BT214" t="s">
        <v>94</v>
      </c>
      <c r="BU214" t="s">
        <v>94</v>
      </c>
      <c r="BV214" t="s">
        <v>117</v>
      </c>
      <c r="BW214" t="s">
        <v>94</v>
      </c>
      <c r="BX214" t="s">
        <v>105</v>
      </c>
      <c r="BY214" t="s">
        <v>94</v>
      </c>
      <c r="BZ214" s="16">
        <v>0</v>
      </c>
      <c r="CA214" s="16"/>
    </row>
    <row r="215" spans="1:79" x14ac:dyDescent="0.15">
      <c r="A215">
        <v>5</v>
      </c>
      <c r="B215">
        <v>42</v>
      </c>
      <c r="D215" t="s">
        <v>92</v>
      </c>
      <c r="E215" t="s">
        <v>161</v>
      </c>
      <c r="G215" t="s">
        <v>162</v>
      </c>
      <c r="H215" t="s">
        <v>163</v>
      </c>
      <c r="J215" t="s">
        <v>164</v>
      </c>
      <c r="K215" t="s">
        <v>165</v>
      </c>
      <c r="M215" t="s">
        <v>166</v>
      </c>
      <c r="N215" t="s">
        <v>167</v>
      </c>
      <c r="P215" t="s">
        <v>168</v>
      </c>
      <c r="Q215" t="s">
        <v>169</v>
      </c>
      <c r="S215" t="s">
        <v>170</v>
      </c>
      <c r="T215" t="s">
        <v>171</v>
      </c>
      <c r="V215" t="s">
        <v>172</v>
      </c>
      <c r="W215" t="s">
        <v>173</v>
      </c>
      <c r="Y215" t="s">
        <v>174</v>
      </c>
      <c r="Z215" t="s">
        <v>175</v>
      </c>
      <c r="AB215" t="s">
        <v>176</v>
      </c>
      <c r="AF215" t="s">
        <v>94</v>
      </c>
      <c r="AQ215" t="s">
        <v>177</v>
      </c>
      <c r="AR215" t="s">
        <v>178</v>
      </c>
      <c r="AS215" t="s">
        <v>179</v>
      </c>
      <c r="AT215" t="s">
        <v>180</v>
      </c>
      <c r="AU215" t="s">
        <v>94</v>
      </c>
      <c r="AV215" t="s">
        <v>94</v>
      </c>
      <c r="AW215" t="s">
        <v>94</v>
      </c>
      <c r="AX215" t="s">
        <v>94</v>
      </c>
      <c r="AY215" t="s">
        <v>94</v>
      </c>
      <c r="AZ215" t="s">
        <v>101</v>
      </c>
      <c r="BA215" t="s">
        <v>94</v>
      </c>
      <c r="BB215" t="s">
        <v>181</v>
      </c>
      <c r="BC215" t="s">
        <v>182</v>
      </c>
      <c r="BD215" t="s">
        <v>117</v>
      </c>
      <c r="BE215" t="s">
        <v>101</v>
      </c>
      <c r="BF215" t="s">
        <v>94</v>
      </c>
      <c r="BG215" t="s">
        <v>94</v>
      </c>
      <c r="BH215" t="s">
        <v>94</v>
      </c>
      <c r="BI215" t="s">
        <v>94</v>
      </c>
      <c r="BJ215" t="s">
        <v>94</v>
      </c>
      <c r="BK215" t="s">
        <v>101</v>
      </c>
      <c r="BL215" t="s">
        <v>94</v>
      </c>
      <c r="BM215" t="s">
        <v>183</v>
      </c>
      <c r="BN215" t="s">
        <v>184</v>
      </c>
      <c r="BO215" t="s">
        <v>185</v>
      </c>
      <c r="BP215" t="s">
        <v>179</v>
      </c>
      <c r="BQ215" t="s">
        <v>94</v>
      </c>
      <c r="BR215" t="s">
        <v>94</v>
      </c>
      <c r="BS215" t="s">
        <v>94</v>
      </c>
      <c r="BT215" t="s">
        <v>94</v>
      </c>
      <c r="BU215" t="s">
        <v>94</v>
      </c>
      <c r="BV215" t="s">
        <v>117</v>
      </c>
      <c r="BW215" t="s">
        <v>94</v>
      </c>
      <c r="BX215" t="s">
        <v>105</v>
      </c>
      <c r="BY215" t="s">
        <v>94</v>
      </c>
      <c r="BZ215" s="16">
        <v>0</v>
      </c>
      <c r="CA215" s="16"/>
    </row>
    <row r="216" spans="1:79" x14ac:dyDescent="0.15">
      <c r="A216">
        <v>5</v>
      </c>
      <c r="B216">
        <v>43</v>
      </c>
      <c r="D216" t="s">
        <v>92</v>
      </c>
      <c r="E216" t="s">
        <v>161</v>
      </c>
      <c r="G216" t="s">
        <v>162</v>
      </c>
      <c r="H216" t="s">
        <v>163</v>
      </c>
      <c r="J216" t="s">
        <v>164</v>
      </c>
      <c r="K216" t="s">
        <v>165</v>
      </c>
      <c r="M216" t="s">
        <v>166</v>
      </c>
      <c r="N216" t="s">
        <v>167</v>
      </c>
      <c r="P216" t="s">
        <v>168</v>
      </c>
      <c r="Q216" t="s">
        <v>169</v>
      </c>
      <c r="S216" t="s">
        <v>170</v>
      </c>
      <c r="T216" t="s">
        <v>171</v>
      </c>
      <c r="V216" t="s">
        <v>172</v>
      </c>
      <c r="W216" t="s">
        <v>173</v>
      </c>
      <c r="Y216" t="s">
        <v>174</v>
      </c>
      <c r="Z216" t="s">
        <v>175</v>
      </c>
      <c r="AB216" t="s">
        <v>176</v>
      </c>
      <c r="AF216" t="s">
        <v>94</v>
      </c>
      <c r="AQ216" t="s">
        <v>177</v>
      </c>
      <c r="AR216" t="s">
        <v>178</v>
      </c>
      <c r="AS216" t="s">
        <v>179</v>
      </c>
      <c r="AT216" t="s">
        <v>180</v>
      </c>
      <c r="AU216" t="s">
        <v>94</v>
      </c>
      <c r="AV216" t="s">
        <v>94</v>
      </c>
      <c r="AW216" t="s">
        <v>94</v>
      </c>
      <c r="AX216" t="s">
        <v>94</v>
      </c>
      <c r="AY216" t="s">
        <v>94</v>
      </c>
      <c r="AZ216" t="s">
        <v>101</v>
      </c>
      <c r="BA216" t="s">
        <v>94</v>
      </c>
      <c r="BB216" t="s">
        <v>181</v>
      </c>
      <c r="BC216" t="s">
        <v>182</v>
      </c>
      <c r="BD216" t="s">
        <v>117</v>
      </c>
      <c r="BE216" t="s">
        <v>101</v>
      </c>
      <c r="BF216" t="s">
        <v>94</v>
      </c>
      <c r="BG216" t="s">
        <v>94</v>
      </c>
      <c r="BH216" t="s">
        <v>94</v>
      </c>
      <c r="BI216" t="s">
        <v>94</v>
      </c>
      <c r="BJ216" t="s">
        <v>94</v>
      </c>
      <c r="BK216" t="s">
        <v>101</v>
      </c>
      <c r="BL216" t="s">
        <v>94</v>
      </c>
      <c r="BM216" t="s">
        <v>183</v>
      </c>
      <c r="BN216" t="s">
        <v>184</v>
      </c>
      <c r="BO216" t="s">
        <v>185</v>
      </c>
      <c r="BP216" t="s">
        <v>179</v>
      </c>
      <c r="BQ216" t="s">
        <v>94</v>
      </c>
      <c r="BR216" t="s">
        <v>94</v>
      </c>
      <c r="BS216" t="s">
        <v>94</v>
      </c>
      <c r="BT216" t="s">
        <v>94</v>
      </c>
      <c r="BU216" t="s">
        <v>94</v>
      </c>
      <c r="BV216" t="s">
        <v>117</v>
      </c>
      <c r="BW216" t="s">
        <v>94</v>
      </c>
      <c r="BX216" t="s">
        <v>105</v>
      </c>
      <c r="BY216" t="s">
        <v>94</v>
      </c>
      <c r="BZ216" s="16">
        <v>0</v>
      </c>
      <c r="CA216" s="16"/>
    </row>
    <row r="217" spans="1:79" x14ac:dyDescent="0.15">
      <c r="A217">
        <v>6</v>
      </c>
      <c r="B217">
        <v>1</v>
      </c>
      <c r="C217" t="s">
        <v>239</v>
      </c>
      <c r="D217" t="s">
        <v>92</v>
      </c>
      <c r="E217" t="s">
        <v>206</v>
      </c>
      <c r="F217" t="s">
        <v>94</v>
      </c>
      <c r="G217" t="s">
        <v>162</v>
      </c>
      <c r="H217" t="s">
        <v>207</v>
      </c>
      <c r="I217" t="s">
        <v>94</v>
      </c>
      <c r="AB217" t="s">
        <v>208</v>
      </c>
      <c r="AE217" t="s">
        <v>94</v>
      </c>
      <c r="AF217" t="s">
        <v>94</v>
      </c>
      <c r="AQ217" t="s">
        <v>209</v>
      </c>
      <c r="AR217" t="s">
        <v>210</v>
      </c>
      <c r="AS217" t="s">
        <v>154</v>
      </c>
      <c r="AT217" t="s">
        <v>154</v>
      </c>
      <c r="AU217" t="s">
        <v>94</v>
      </c>
      <c r="BB217" t="s">
        <v>211</v>
      </c>
      <c r="BC217" t="s">
        <v>212</v>
      </c>
      <c r="BD217" t="s">
        <v>213</v>
      </c>
      <c r="BE217" t="s">
        <v>213</v>
      </c>
      <c r="BF217" t="s">
        <v>94</v>
      </c>
      <c r="BM217" t="s">
        <v>214</v>
      </c>
      <c r="BN217" t="s">
        <v>215</v>
      </c>
      <c r="BO217" t="s">
        <v>216</v>
      </c>
      <c r="BP217" t="s">
        <v>216</v>
      </c>
      <c r="BQ217" t="s">
        <v>94</v>
      </c>
      <c r="BX217" t="s">
        <v>105</v>
      </c>
      <c r="BY217" t="s">
        <v>94</v>
      </c>
      <c r="BZ217" s="16">
        <v>0</v>
      </c>
      <c r="CA217" s="16"/>
    </row>
    <row r="218" spans="1:79" x14ac:dyDescent="0.15">
      <c r="A218">
        <v>6</v>
      </c>
      <c r="B218">
        <v>2</v>
      </c>
      <c r="C218" t="s">
        <v>240</v>
      </c>
      <c r="D218" t="s">
        <v>92</v>
      </c>
      <c r="E218" t="s">
        <v>206</v>
      </c>
      <c r="F218" t="s">
        <v>94</v>
      </c>
      <c r="G218" t="s">
        <v>162</v>
      </c>
      <c r="H218" t="s">
        <v>207</v>
      </c>
      <c r="I218" t="s">
        <v>94</v>
      </c>
      <c r="AB218" t="s">
        <v>208</v>
      </c>
      <c r="AE218" t="s">
        <v>94</v>
      </c>
      <c r="AF218" t="s">
        <v>94</v>
      </c>
      <c r="AQ218" t="s">
        <v>209</v>
      </c>
      <c r="AR218" t="s">
        <v>210</v>
      </c>
      <c r="AS218" t="s">
        <v>154</v>
      </c>
      <c r="AT218" t="s">
        <v>154</v>
      </c>
      <c r="AU218" t="s">
        <v>94</v>
      </c>
      <c r="BB218" t="s">
        <v>211</v>
      </c>
      <c r="BC218" t="s">
        <v>212</v>
      </c>
      <c r="BD218" t="s">
        <v>213</v>
      </c>
      <c r="BE218" t="s">
        <v>213</v>
      </c>
      <c r="BF218" t="s">
        <v>94</v>
      </c>
      <c r="BM218" t="s">
        <v>214</v>
      </c>
      <c r="BN218" t="s">
        <v>215</v>
      </c>
      <c r="BO218" t="s">
        <v>216</v>
      </c>
      <c r="BP218" t="s">
        <v>216</v>
      </c>
      <c r="BQ218" t="s">
        <v>94</v>
      </c>
      <c r="BX218" t="s">
        <v>105</v>
      </c>
      <c r="BY218" t="s">
        <v>94</v>
      </c>
      <c r="BZ218" s="16">
        <v>0</v>
      </c>
      <c r="CA218" s="16"/>
    </row>
    <row r="219" spans="1:79" x14ac:dyDescent="0.15">
      <c r="A219">
        <v>6</v>
      </c>
      <c r="B219">
        <v>3</v>
      </c>
      <c r="C219" t="s">
        <v>241</v>
      </c>
      <c r="D219" t="s">
        <v>92</v>
      </c>
      <c r="E219" t="s">
        <v>206</v>
      </c>
      <c r="F219" t="s">
        <v>94</v>
      </c>
      <c r="G219" t="s">
        <v>162</v>
      </c>
      <c r="H219" t="s">
        <v>207</v>
      </c>
      <c r="I219" t="s">
        <v>94</v>
      </c>
      <c r="AB219" t="s">
        <v>208</v>
      </c>
      <c r="AC219" t="s">
        <v>252</v>
      </c>
      <c r="AD219" t="s">
        <v>252</v>
      </c>
      <c r="AE219" t="s">
        <v>94</v>
      </c>
      <c r="AF219" t="s">
        <v>94</v>
      </c>
      <c r="AQ219" t="s">
        <v>209</v>
      </c>
      <c r="AR219" t="s">
        <v>210</v>
      </c>
      <c r="AS219" t="s">
        <v>154</v>
      </c>
      <c r="AT219" t="s">
        <v>154</v>
      </c>
      <c r="AU219" t="s">
        <v>94</v>
      </c>
      <c r="BB219" t="s">
        <v>211</v>
      </c>
      <c r="BC219" t="s">
        <v>212</v>
      </c>
      <c r="BD219" t="s">
        <v>213</v>
      </c>
      <c r="BE219" t="s">
        <v>213</v>
      </c>
      <c r="BF219" t="s">
        <v>94</v>
      </c>
      <c r="BM219" t="s">
        <v>214</v>
      </c>
      <c r="BN219" t="s">
        <v>215</v>
      </c>
      <c r="BO219" t="s">
        <v>216</v>
      </c>
      <c r="BP219" t="s">
        <v>216</v>
      </c>
      <c r="BQ219" t="s">
        <v>94</v>
      </c>
      <c r="BX219" t="s">
        <v>105</v>
      </c>
      <c r="BY219" t="s">
        <v>94</v>
      </c>
      <c r="BZ219" s="16">
        <v>0</v>
      </c>
      <c r="CA219" s="16"/>
    </row>
    <row r="220" spans="1:79" x14ac:dyDescent="0.15">
      <c r="A220">
        <v>6</v>
      </c>
      <c r="B220">
        <v>4</v>
      </c>
      <c r="C220" t="s">
        <v>242</v>
      </c>
      <c r="D220" t="s">
        <v>92</v>
      </c>
      <c r="E220" t="s">
        <v>206</v>
      </c>
      <c r="F220" t="s">
        <v>94</v>
      </c>
      <c r="G220" t="s">
        <v>162</v>
      </c>
      <c r="H220" t="s">
        <v>207</v>
      </c>
      <c r="I220" t="s">
        <v>94</v>
      </c>
      <c r="AB220" t="s">
        <v>208</v>
      </c>
      <c r="AE220" t="s">
        <v>94</v>
      </c>
      <c r="AF220" t="s">
        <v>94</v>
      </c>
      <c r="AQ220" t="s">
        <v>209</v>
      </c>
      <c r="AR220" t="s">
        <v>210</v>
      </c>
      <c r="AS220" t="s">
        <v>154</v>
      </c>
      <c r="AT220" t="s">
        <v>154</v>
      </c>
      <c r="AU220" t="s">
        <v>94</v>
      </c>
      <c r="BB220" t="s">
        <v>211</v>
      </c>
      <c r="BC220" t="s">
        <v>212</v>
      </c>
      <c r="BD220" t="s">
        <v>213</v>
      </c>
      <c r="BE220" t="s">
        <v>213</v>
      </c>
      <c r="BF220" t="s">
        <v>94</v>
      </c>
      <c r="BM220" t="s">
        <v>214</v>
      </c>
      <c r="BN220" t="s">
        <v>215</v>
      </c>
      <c r="BO220" t="s">
        <v>216</v>
      </c>
      <c r="BP220" t="s">
        <v>216</v>
      </c>
      <c r="BQ220" t="s">
        <v>94</v>
      </c>
      <c r="BX220" t="s">
        <v>105</v>
      </c>
      <c r="BY220" t="s">
        <v>94</v>
      </c>
      <c r="BZ220" s="16">
        <v>0</v>
      </c>
      <c r="CA220" s="16"/>
    </row>
    <row r="221" spans="1:79" x14ac:dyDescent="0.15">
      <c r="A221">
        <v>6</v>
      </c>
      <c r="B221">
        <v>5</v>
      </c>
      <c r="C221" t="s">
        <v>243</v>
      </c>
      <c r="D221" t="s">
        <v>92</v>
      </c>
      <c r="E221" t="s">
        <v>206</v>
      </c>
      <c r="F221" t="s">
        <v>94</v>
      </c>
      <c r="G221" t="s">
        <v>162</v>
      </c>
      <c r="H221" t="s">
        <v>207</v>
      </c>
      <c r="I221" t="s">
        <v>94</v>
      </c>
      <c r="AB221" t="s">
        <v>208</v>
      </c>
      <c r="AE221" t="s">
        <v>94</v>
      </c>
      <c r="AF221" t="s">
        <v>94</v>
      </c>
      <c r="AQ221" t="s">
        <v>209</v>
      </c>
      <c r="AR221" t="s">
        <v>210</v>
      </c>
      <c r="AS221" t="s">
        <v>154</v>
      </c>
      <c r="AT221" t="s">
        <v>154</v>
      </c>
      <c r="AU221" t="s">
        <v>94</v>
      </c>
      <c r="BB221" t="s">
        <v>211</v>
      </c>
      <c r="BC221" t="s">
        <v>212</v>
      </c>
      <c r="BD221" t="s">
        <v>213</v>
      </c>
      <c r="BE221" t="s">
        <v>213</v>
      </c>
      <c r="BF221" t="s">
        <v>94</v>
      </c>
      <c r="BM221" t="s">
        <v>214</v>
      </c>
      <c r="BN221" t="s">
        <v>215</v>
      </c>
      <c r="BO221" t="s">
        <v>216</v>
      </c>
      <c r="BP221" t="s">
        <v>216</v>
      </c>
      <c r="BQ221" t="s">
        <v>94</v>
      </c>
      <c r="BX221" t="s">
        <v>105</v>
      </c>
      <c r="BY221" t="s">
        <v>94</v>
      </c>
      <c r="BZ221" s="16">
        <v>0</v>
      </c>
      <c r="CA221" s="16"/>
    </row>
    <row r="222" spans="1:79" x14ac:dyDescent="0.15">
      <c r="A222">
        <v>6</v>
      </c>
      <c r="B222">
        <v>6</v>
      </c>
      <c r="C222" t="s">
        <v>244</v>
      </c>
      <c r="D222" t="s">
        <v>92</v>
      </c>
      <c r="E222" t="s">
        <v>206</v>
      </c>
      <c r="F222" t="s">
        <v>94</v>
      </c>
      <c r="G222" t="s">
        <v>162</v>
      </c>
      <c r="H222" t="s">
        <v>207</v>
      </c>
      <c r="I222" t="s">
        <v>94</v>
      </c>
      <c r="AB222" t="s">
        <v>208</v>
      </c>
      <c r="AE222" t="s">
        <v>94</v>
      </c>
      <c r="AF222" t="s">
        <v>94</v>
      </c>
      <c r="AQ222" t="s">
        <v>209</v>
      </c>
      <c r="AR222" t="s">
        <v>210</v>
      </c>
      <c r="AS222" t="s">
        <v>154</v>
      </c>
      <c r="AT222" t="s">
        <v>154</v>
      </c>
      <c r="AU222" t="s">
        <v>94</v>
      </c>
      <c r="BB222" t="s">
        <v>211</v>
      </c>
      <c r="BC222" t="s">
        <v>212</v>
      </c>
      <c r="BD222" t="s">
        <v>213</v>
      </c>
      <c r="BE222" t="s">
        <v>213</v>
      </c>
      <c r="BF222" t="s">
        <v>94</v>
      </c>
      <c r="BM222" t="s">
        <v>214</v>
      </c>
      <c r="BN222" t="s">
        <v>215</v>
      </c>
      <c r="BO222" t="s">
        <v>216</v>
      </c>
      <c r="BP222" t="s">
        <v>216</v>
      </c>
      <c r="BQ222" t="s">
        <v>94</v>
      </c>
      <c r="BX222" t="s">
        <v>105</v>
      </c>
      <c r="BY222" t="s">
        <v>94</v>
      </c>
      <c r="BZ222" s="16">
        <v>0</v>
      </c>
      <c r="CA222" s="16"/>
    </row>
    <row r="223" spans="1:79" x14ac:dyDescent="0.15">
      <c r="A223">
        <v>6</v>
      </c>
      <c r="B223">
        <v>7</v>
      </c>
      <c r="C223" t="s">
        <v>245</v>
      </c>
      <c r="D223" t="s">
        <v>92</v>
      </c>
      <c r="E223" t="s">
        <v>206</v>
      </c>
      <c r="F223" t="s">
        <v>94</v>
      </c>
      <c r="G223" t="s">
        <v>162</v>
      </c>
      <c r="H223" t="s">
        <v>207</v>
      </c>
      <c r="I223" t="s">
        <v>94</v>
      </c>
      <c r="AB223" t="s">
        <v>208</v>
      </c>
      <c r="AE223" t="s">
        <v>94</v>
      </c>
      <c r="AF223" t="s">
        <v>94</v>
      </c>
      <c r="AQ223" t="s">
        <v>209</v>
      </c>
      <c r="AR223" t="s">
        <v>210</v>
      </c>
      <c r="AS223" t="s">
        <v>154</v>
      </c>
      <c r="AT223" t="s">
        <v>154</v>
      </c>
      <c r="AU223" t="s">
        <v>94</v>
      </c>
      <c r="BB223" t="s">
        <v>211</v>
      </c>
      <c r="BC223" t="s">
        <v>212</v>
      </c>
      <c r="BD223" t="s">
        <v>213</v>
      </c>
      <c r="BE223" t="s">
        <v>213</v>
      </c>
      <c r="BF223" t="s">
        <v>94</v>
      </c>
      <c r="BM223" t="s">
        <v>214</v>
      </c>
      <c r="BN223" t="s">
        <v>215</v>
      </c>
      <c r="BO223" t="s">
        <v>216</v>
      </c>
      <c r="BP223" t="s">
        <v>216</v>
      </c>
      <c r="BQ223" t="s">
        <v>94</v>
      </c>
      <c r="BX223" t="s">
        <v>105</v>
      </c>
      <c r="BY223" t="s">
        <v>94</v>
      </c>
      <c r="BZ223" s="16">
        <v>0</v>
      </c>
      <c r="CA223" s="16"/>
    </row>
    <row r="224" spans="1:79" x14ac:dyDescent="0.15">
      <c r="A224">
        <v>6</v>
      </c>
      <c r="B224">
        <v>8</v>
      </c>
      <c r="C224" t="s">
        <v>246</v>
      </c>
      <c r="D224" t="s">
        <v>92</v>
      </c>
      <c r="E224" t="s">
        <v>206</v>
      </c>
      <c r="F224" t="s">
        <v>101</v>
      </c>
      <c r="G224" t="s">
        <v>162</v>
      </c>
      <c r="H224" t="s">
        <v>207</v>
      </c>
      <c r="I224" t="s">
        <v>94</v>
      </c>
      <c r="AB224" t="s">
        <v>208</v>
      </c>
      <c r="AC224" t="s">
        <v>253</v>
      </c>
      <c r="AD224" t="s">
        <v>254</v>
      </c>
      <c r="AE224" t="s">
        <v>101</v>
      </c>
      <c r="AF224" t="s">
        <v>94</v>
      </c>
      <c r="AQ224" t="s">
        <v>209</v>
      </c>
      <c r="AR224" t="s">
        <v>210</v>
      </c>
      <c r="AS224" t="s">
        <v>154</v>
      </c>
      <c r="AT224" t="s">
        <v>154</v>
      </c>
      <c r="AU224" t="s">
        <v>94</v>
      </c>
      <c r="BB224" t="s">
        <v>211</v>
      </c>
      <c r="BC224" t="s">
        <v>212</v>
      </c>
      <c r="BD224" t="s">
        <v>213</v>
      </c>
      <c r="BE224" t="s">
        <v>213</v>
      </c>
      <c r="BF224" t="s">
        <v>94</v>
      </c>
      <c r="BM224" t="s">
        <v>214</v>
      </c>
      <c r="BN224" t="s">
        <v>215</v>
      </c>
      <c r="BO224" t="s">
        <v>216</v>
      </c>
      <c r="BP224" t="s">
        <v>216</v>
      </c>
      <c r="BQ224" t="s">
        <v>94</v>
      </c>
      <c r="BX224" t="s">
        <v>105</v>
      </c>
      <c r="BY224" t="s">
        <v>94</v>
      </c>
      <c r="BZ224" s="16">
        <v>0</v>
      </c>
      <c r="CA224" s="16"/>
    </row>
    <row r="225" spans="1:79" x14ac:dyDescent="0.15">
      <c r="A225">
        <v>6</v>
      </c>
      <c r="B225">
        <v>9</v>
      </c>
      <c r="C225" t="s">
        <v>247</v>
      </c>
      <c r="D225" t="s">
        <v>92</v>
      </c>
      <c r="E225" t="s">
        <v>206</v>
      </c>
      <c r="F225" t="s">
        <v>94</v>
      </c>
      <c r="G225" t="s">
        <v>162</v>
      </c>
      <c r="H225" t="s">
        <v>207</v>
      </c>
      <c r="I225" t="s">
        <v>94</v>
      </c>
      <c r="AB225" t="s">
        <v>208</v>
      </c>
      <c r="AE225" t="s">
        <v>94</v>
      </c>
      <c r="AF225" t="s">
        <v>94</v>
      </c>
      <c r="AQ225" t="s">
        <v>209</v>
      </c>
      <c r="AR225" t="s">
        <v>210</v>
      </c>
      <c r="AS225" t="s">
        <v>154</v>
      </c>
      <c r="AT225" t="s">
        <v>154</v>
      </c>
      <c r="AU225" t="s">
        <v>94</v>
      </c>
      <c r="BB225" t="s">
        <v>211</v>
      </c>
      <c r="BC225" t="s">
        <v>212</v>
      </c>
      <c r="BD225" t="s">
        <v>213</v>
      </c>
      <c r="BE225" t="s">
        <v>213</v>
      </c>
      <c r="BF225" t="s">
        <v>94</v>
      </c>
      <c r="BM225" t="s">
        <v>214</v>
      </c>
      <c r="BN225" t="s">
        <v>215</v>
      </c>
      <c r="BO225" t="s">
        <v>216</v>
      </c>
      <c r="BP225" t="s">
        <v>216</v>
      </c>
      <c r="BQ225" t="s">
        <v>94</v>
      </c>
      <c r="BX225" t="s">
        <v>105</v>
      </c>
      <c r="BY225" t="s">
        <v>94</v>
      </c>
      <c r="BZ225" s="16">
        <v>0</v>
      </c>
      <c r="CA225" s="16"/>
    </row>
    <row r="226" spans="1:79" x14ac:dyDescent="0.15">
      <c r="A226">
        <v>6</v>
      </c>
      <c r="B226">
        <v>10</v>
      </c>
      <c r="C226" t="s">
        <v>248</v>
      </c>
      <c r="D226" t="s">
        <v>92</v>
      </c>
      <c r="E226" t="s">
        <v>206</v>
      </c>
      <c r="F226" t="s">
        <v>101</v>
      </c>
      <c r="G226" t="s">
        <v>162</v>
      </c>
      <c r="H226" t="s">
        <v>207</v>
      </c>
      <c r="I226" t="s">
        <v>94</v>
      </c>
      <c r="AB226" t="s">
        <v>208</v>
      </c>
      <c r="AC226" t="s">
        <v>255</v>
      </c>
      <c r="AD226" t="s">
        <v>256</v>
      </c>
      <c r="AE226" t="s">
        <v>101</v>
      </c>
      <c r="AF226" t="s">
        <v>94</v>
      </c>
      <c r="AQ226" t="s">
        <v>209</v>
      </c>
      <c r="AR226" t="s">
        <v>210</v>
      </c>
      <c r="AS226" t="s">
        <v>154</v>
      </c>
      <c r="AT226" t="s">
        <v>154</v>
      </c>
      <c r="AU226" t="s">
        <v>94</v>
      </c>
      <c r="BB226" t="s">
        <v>211</v>
      </c>
      <c r="BC226" t="s">
        <v>212</v>
      </c>
      <c r="BD226" t="s">
        <v>213</v>
      </c>
      <c r="BE226" t="s">
        <v>213</v>
      </c>
      <c r="BF226" t="s">
        <v>94</v>
      </c>
      <c r="BM226" t="s">
        <v>214</v>
      </c>
      <c r="BN226" t="s">
        <v>215</v>
      </c>
      <c r="BO226" t="s">
        <v>216</v>
      </c>
      <c r="BP226" t="s">
        <v>216</v>
      </c>
      <c r="BQ226" t="s">
        <v>94</v>
      </c>
      <c r="BX226" t="s">
        <v>105</v>
      </c>
      <c r="BY226" t="s">
        <v>94</v>
      </c>
      <c r="BZ226" s="16">
        <v>0</v>
      </c>
      <c r="CA226" s="16"/>
    </row>
    <row r="227" spans="1:79" x14ac:dyDescent="0.15">
      <c r="A227">
        <v>6</v>
      </c>
      <c r="B227">
        <v>11</v>
      </c>
      <c r="D227" t="s">
        <v>92</v>
      </c>
      <c r="E227" t="s">
        <v>206</v>
      </c>
      <c r="G227" t="s">
        <v>162</v>
      </c>
      <c r="H227" t="s">
        <v>207</v>
      </c>
      <c r="AB227" t="s">
        <v>208</v>
      </c>
      <c r="AF227" t="s">
        <v>94</v>
      </c>
      <c r="AQ227" t="s">
        <v>209</v>
      </c>
      <c r="AR227" t="s">
        <v>210</v>
      </c>
      <c r="AS227" t="s">
        <v>154</v>
      </c>
      <c r="AT227" t="s">
        <v>154</v>
      </c>
      <c r="AU227" t="s">
        <v>94</v>
      </c>
      <c r="BB227" t="s">
        <v>211</v>
      </c>
      <c r="BC227" t="s">
        <v>212</v>
      </c>
      <c r="BD227" t="s">
        <v>213</v>
      </c>
      <c r="BE227" t="s">
        <v>213</v>
      </c>
      <c r="BF227" t="s">
        <v>94</v>
      </c>
      <c r="BM227" t="s">
        <v>214</v>
      </c>
      <c r="BN227" t="s">
        <v>215</v>
      </c>
      <c r="BO227" t="s">
        <v>216</v>
      </c>
      <c r="BP227" t="s">
        <v>216</v>
      </c>
      <c r="BQ227" t="s">
        <v>94</v>
      </c>
      <c r="BX227" t="s">
        <v>105</v>
      </c>
      <c r="BY227" t="s">
        <v>94</v>
      </c>
      <c r="BZ227" s="16">
        <v>0</v>
      </c>
      <c r="CA227" s="16"/>
    </row>
    <row r="228" spans="1:79" x14ac:dyDescent="0.15">
      <c r="A228">
        <v>6</v>
      </c>
      <c r="B228">
        <v>12</v>
      </c>
      <c r="D228" t="s">
        <v>92</v>
      </c>
      <c r="E228" t="s">
        <v>206</v>
      </c>
      <c r="G228" t="s">
        <v>162</v>
      </c>
      <c r="H228" t="s">
        <v>207</v>
      </c>
      <c r="AB228" t="s">
        <v>208</v>
      </c>
      <c r="AF228" t="s">
        <v>94</v>
      </c>
      <c r="AQ228" t="s">
        <v>209</v>
      </c>
      <c r="AR228" t="s">
        <v>210</v>
      </c>
      <c r="AS228" t="s">
        <v>154</v>
      </c>
      <c r="AT228" t="s">
        <v>154</v>
      </c>
      <c r="AU228" t="s">
        <v>94</v>
      </c>
      <c r="BB228" t="s">
        <v>211</v>
      </c>
      <c r="BC228" t="s">
        <v>212</v>
      </c>
      <c r="BD228" t="s">
        <v>213</v>
      </c>
      <c r="BE228" t="s">
        <v>213</v>
      </c>
      <c r="BF228" t="s">
        <v>94</v>
      </c>
      <c r="BM228" t="s">
        <v>214</v>
      </c>
      <c r="BN228" t="s">
        <v>215</v>
      </c>
      <c r="BO228" t="s">
        <v>216</v>
      </c>
      <c r="BP228" t="s">
        <v>216</v>
      </c>
      <c r="BQ228" t="s">
        <v>94</v>
      </c>
      <c r="BX228" t="s">
        <v>105</v>
      </c>
      <c r="BY228" t="s">
        <v>94</v>
      </c>
      <c r="BZ228" s="16">
        <v>0</v>
      </c>
      <c r="CA228" s="16"/>
    </row>
    <row r="229" spans="1:79" x14ac:dyDescent="0.15">
      <c r="A229">
        <v>6</v>
      </c>
      <c r="B229">
        <v>13</v>
      </c>
      <c r="D229" t="s">
        <v>92</v>
      </c>
      <c r="E229" t="s">
        <v>206</v>
      </c>
      <c r="G229" t="s">
        <v>162</v>
      </c>
      <c r="H229" t="s">
        <v>207</v>
      </c>
      <c r="AB229" t="s">
        <v>208</v>
      </c>
      <c r="AF229" t="s">
        <v>94</v>
      </c>
      <c r="AQ229" t="s">
        <v>209</v>
      </c>
      <c r="AR229" t="s">
        <v>210</v>
      </c>
      <c r="AS229" t="s">
        <v>154</v>
      </c>
      <c r="AT229" t="s">
        <v>154</v>
      </c>
      <c r="AU229" t="s">
        <v>94</v>
      </c>
      <c r="BB229" t="s">
        <v>211</v>
      </c>
      <c r="BC229" t="s">
        <v>212</v>
      </c>
      <c r="BD229" t="s">
        <v>213</v>
      </c>
      <c r="BE229" t="s">
        <v>213</v>
      </c>
      <c r="BF229" t="s">
        <v>94</v>
      </c>
      <c r="BM229" t="s">
        <v>214</v>
      </c>
      <c r="BN229" t="s">
        <v>215</v>
      </c>
      <c r="BO229" t="s">
        <v>216</v>
      </c>
      <c r="BP229" t="s">
        <v>216</v>
      </c>
      <c r="BQ229" t="s">
        <v>94</v>
      </c>
      <c r="BX229" t="s">
        <v>105</v>
      </c>
      <c r="BY229" t="s">
        <v>94</v>
      </c>
      <c r="BZ229" s="16">
        <v>0</v>
      </c>
      <c r="CA229" s="16"/>
    </row>
    <row r="230" spans="1:79" x14ac:dyDescent="0.15">
      <c r="A230">
        <v>6</v>
      </c>
      <c r="B230">
        <v>14</v>
      </c>
      <c r="D230" t="s">
        <v>92</v>
      </c>
      <c r="E230" t="s">
        <v>206</v>
      </c>
      <c r="G230" t="s">
        <v>162</v>
      </c>
      <c r="H230" t="s">
        <v>207</v>
      </c>
      <c r="AB230" t="s">
        <v>208</v>
      </c>
      <c r="AF230" t="s">
        <v>94</v>
      </c>
      <c r="AQ230" t="s">
        <v>209</v>
      </c>
      <c r="AR230" t="s">
        <v>210</v>
      </c>
      <c r="AS230" t="s">
        <v>154</v>
      </c>
      <c r="AT230" t="s">
        <v>154</v>
      </c>
      <c r="AU230" t="s">
        <v>94</v>
      </c>
      <c r="BB230" t="s">
        <v>211</v>
      </c>
      <c r="BC230" t="s">
        <v>212</v>
      </c>
      <c r="BD230" t="s">
        <v>213</v>
      </c>
      <c r="BE230" t="s">
        <v>213</v>
      </c>
      <c r="BF230" t="s">
        <v>94</v>
      </c>
      <c r="BM230" t="s">
        <v>214</v>
      </c>
      <c r="BN230" t="s">
        <v>215</v>
      </c>
      <c r="BO230" t="s">
        <v>216</v>
      </c>
      <c r="BP230" t="s">
        <v>216</v>
      </c>
      <c r="BQ230" t="s">
        <v>94</v>
      </c>
      <c r="BX230" t="s">
        <v>105</v>
      </c>
      <c r="BY230" t="s">
        <v>94</v>
      </c>
      <c r="BZ230" s="16">
        <v>0</v>
      </c>
      <c r="CA230" s="16"/>
    </row>
    <row r="231" spans="1:79" x14ac:dyDescent="0.15">
      <c r="A231">
        <v>6</v>
      </c>
      <c r="B231">
        <v>15</v>
      </c>
      <c r="D231" t="s">
        <v>92</v>
      </c>
      <c r="E231" t="s">
        <v>206</v>
      </c>
      <c r="G231" t="s">
        <v>162</v>
      </c>
      <c r="H231" t="s">
        <v>207</v>
      </c>
      <c r="AB231" t="s">
        <v>208</v>
      </c>
      <c r="AF231" t="s">
        <v>94</v>
      </c>
      <c r="AQ231" t="s">
        <v>209</v>
      </c>
      <c r="AR231" t="s">
        <v>210</v>
      </c>
      <c r="AS231" t="s">
        <v>154</v>
      </c>
      <c r="AT231" t="s">
        <v>154</v>
      </c>
      <c r="AU231" t="s">
        <v>94</v>
      </c>
      <c r="BB231" t="s">
        <v>211</v>
      </c>
      <c r="BC231" t="s">
        <v>212</v>
      </c>
      <c r="BD231" t="s">
        <v>213</v>
      </c>
      <c r="BE231" t="s">
        <v>213</v>
      </c>
      <c r="BF231" t="s">
        <v>94</v>
      </c>
      <c r="BM231" t="s">
        <v>214</v>
      </c>
      <c r="BN231" t="s">
        <v>215</v>
      </c>
      <c r="BO231" t="s">
        <v>216</v>
      </c>
      <c r="BP231" t="s">
        <v>216</v>
      </c>
      <c r="BQ231" t="s">
        <v>94</v>
      </c>
      <c r="BX231" t="s">
        <v>105</v>
      </c>
      <c r="BY231" t="s">
        <v>94</v>
      </c>
      <c r="BZ231" s="16">
        <v>0</v>
      </c>
      <c r="CA231" s="16"/>
    </row>
    <row r="232" spans="1:79" x14ac:dyDescent="0.15">
      <c r="A232">
        <v>6</v>
      </c>
      <c r="B232">
        <v>16</v>
      </c>
      <c r="D232" t="s">
        <v>92</v>
      </c>
      <c r="E232" t="s">
        <v>206</v>
      </c>
      <c r="G232" t="s">
        <v>162</v>
      </c>
      <c r="H232" t="s">
        <v>207</v>
      </c>
      <c r="AB232" t="s">
        <v>208</v>
      </c>
      <c r="AF232" t="s">
        <v>94</v>
      </c>
      <c r="AQ232" t="s">
        <v>209</v>
      </c>
      <c r="AR232" t="s">
        <v>210</v>
      </c>
      <c r="AS232" t="s">
        <v>154</v>
      </c>
      <c r="AT232" t="s">
        <v>154</v>
      </c>
      <c r="AU232" t="s">
        <v>94</v>
      </c>
      <c r="BB232" t="s">
        <v>211</v>
      </c>
      <c r="BC232" t="s">
        <v>212</v>
      </c>
      <c r="BD232" t="s">
        <v>213</v>
      </c>
      <c r="BE232" t="s">
        <v>213</v>
      </c>
      <c r="BF232" t="s">
        <v>94</v>
      </c>
      <c r="BM232" t="s">
        <v>214</v>
      </c>
      <c r="BN232" t="s">
        <v>215</v>
      </c>
      <c r="BO232" t="s">
        <v>216</v>
      </c>
      <c r="BP232" t="s">
        <v>216</v>
      </c>
      <c r="BQ232" t="s">
        <v>94</v>
      </c>
      <c r="BX232" t="s">
        <v>105</v>
      </c>
      <c r="BY232" t="s">
        <v>94</v>
      </c>
      <c r="BZ232" s="16">
        <v>0</v>
      </c>
      <c r="CA232" s="16"/>
    </row>
    <row r="233" spans="1:79" x14ac:dyDescent="0.15">
      <c r="A233">
        <v>6</v>
      </c>
      <c r="B233">
        <v>17</v>
      </c>
      <c r="D233" t="s">
        <v>92</v>
      </c>
      <c r="E233" t="s">
        <v>206</v>
      </c>
      <c r="G233" t="s">
        <v>162</v>
      </c>
      <c r="H233" t="s">
        <v>207</v>
      </c>
      <c r="AB233" t="s">
        <v>208</v>
      </c>
      <c r="AF233" t="s">
        <v>94</v>
      </c>
      <c r="AQ233" t="s">
        <v>209</v>
      </c>
      <c r="AR233" t="s">
        <v>210</v>
      </c>
      <c r="AS233" t="s">
        <v>154</v>
      </c>
      <c r="AT233" t="s">
        <v>154</v>
      </c>
      <c r="AU233" t="s">
        <v>94</v>
      </c>
      <c r="BB233" t="s">
        <v>211</v>
      </c>
      <c r="BC233" t="s">
        <v>212</v>
      </c>
      <c r="BD233" t="s">
        <v>213</v>
      </c>
      <c r="BE233" t="s">
        <v>213</v>
      </c>
      <c r="BF233" t="s">
        <v>94</v>
      </c>
      <c r="BM233" t="s">
        <v>214</v>
      </c>
      <c r="BN233" t="s">
        <v>215</v>
      </c>
      <c r="BO233" t="s">
        <v>216</v>
      </c>
      <c r="BP233" t="s">
        <v>216</v>
      </c>
      <c r="BQ233" t="s">
        <v>94</v>
      </c>
      <c r="BX233" t="s">
        <v>105</v>
      </c>
      <c r="BY233" t="s">
        <v>94</v>
      </c>
      <c r="BZ233" s="16">
        <v>0</v>
      </c>
      <c r="CA233" s="16"/>
    </row>
    <row r="234" spans="1:79" x14ac:dyDescent="0.15">
      <c r="A234">
        <v>6</v>
      </c>
      <c r="B234">
        <v>18</v>
      </c>
      <c r="D234" t="s">
        <v>92</v>
      </c>
      <c r="E234" t="s">
        <v>206</v>
      </c>
      <c r="G234" t="s">
        <v>162</v>
      </c>
      <c r="H234" t="s">
        <v>207</v>
      </c>
      <c r="AB234" t="s">
        <v>208</v>
      </c>
      <c r="AF234" t="s">
        <v>94</v>
      </c>
      <c r="AQ234" t="s">
        <v>209</v>
      </c>
      <c r="AR234" t="s">
        <v>210</v>
      </c>
      <c r="AS234" t="s">
        <v>154</v>
      </c>
      <c r="AT234" t="s">
        <v>154</v>
      </c>
      <c r="AU234" t="s">
        <v>94</v>
      </c>
      <c r="BB234" t="s">
        <v>211</v>
      </c>
      <c r="BC234" t="s">
        <v>212</v>
      </c>
      <c r="BD234" t="s">
        <v>213</v>
      </c>
      <c r="BE234" t="s">
        <v>213</v>
      </c>
      <c r="BF234" t="s">
        <v>94</v>
      </c>
      <c r="BM234" t="s">
        <v>214</v>
      </c>
      <c r="BN234" t="s">
        <v>215</v>
      </c>
      <c r="BO234" t="s">
        <v>216</v>
      </c>
      <c r="BP234" t="s">
        <v>216</v>
      </c>
      <c r="BQ234" t="s">
        <v>94</v>
      </c>
      <c r="BX234" t="s">
        <v>105</v>
      </c>
      <c r="BY234" t="s">
        <v>94</v>
      </c>
      <c r="BZ234" s="16">
        <v>0</v>
      </c>
      <c r="CA234" s="16"/>
    </row>
    <row r="235" spans="1:79" x14ac:dyDescent="0.15">
      <c r="A235">
        <v>6</v>
      </c>
      <c r="B235">
        <v>19</v>
      </c>
      <c r="D235" t="s">
        <v>92</v>
      </c>
      <c r="E235" t="s">
        <v>206</v>
      </c>
      <c r="G235" t="s">
        <v>162</v>
      </c>
      <c r="H235" t="s">
        <v>207</v>
      </c>
      <c r="AB235" t="s">
        <v>208</v>
      </c>
      <c r="AF235" t="s">
        <v>94</v>
      </c>
      <c r="AQ235" t="s">
        <v>209</v>
      </c>
      <c r="AR235" t="s">
        <v>210</v>
      </c>
      <c r="AS235" t="s">
        <v>154</v>
      </c>
      <c r="AT235" t="s">
        <v>154</v>
      </c>
      <c r="AU235" t="s">
        <v>94</v>
      </c>
      <c r="BB235" t="s">
        <v>211</v>
      </c>
      <c r="BC235" t="s">
        <v>212</v>
      </c>
      <c r="BD235" t="s">
        <v>213</v>
      </c>
      <c r="BE235" t="s">
        <v>213</v>
      </c>
      <c r="BF235" t="s">
        <v>94</v>
      </c>
      <c r="BM235" t="s">
        <v>214</v>
      </c>
      <c r="BN235" t="s">
        <v>215</v>
      </c>
      <c r="BO235" t="s">
        <v>216</v>
      </c>
      <c r="BP235" t="s">
        <v>216</v>
      </c>
      <c r="BQ235" t="s">
        <v>94</v>
      </c>
      <c r="BX235" t="s">
        <v>105</v>
      </c>
      <c r="BY235" t="s">
        <v>94</v>
      </c>
      <c r="BZ235" s="16">
        <v>0</v>
      </c>
      <c r="CA235" s="16"/>
    </row>
    <row r="236" spans="1:79" x14ac:dyDescent="0.15">
      <c r="A236">
        <v>6</v>
      </c>
      <c r="B236">
        <v>20</v>
      </c>
      <c r="D236" t="s">
        <v>92</v>
      </c>
      <c r="E236" t="s">
        <v>206</v>
      </c>
      <c r="G236" t="s">
        <v>162</v>
      </c>
      <c r="H236" t="s">
        <v>207</v>
      </c>
      <c r="AB236" t="s">
        <v>208</v>
      </c>
      <c r="AF236" t="s">
        <v>94</v>
      </c>
      <c r="AQ236" t="s">
        <v>209</v>
      </c>
      <c r="AR236" t="s">
        <v>210</v>
      </c>
      <c r="AS236" t="s">
        <v>154</v>
      </c>
      <c r="AT236" t="s">
        <v>154</v>
      </c>
      <c r="AU236" t="s">
        <v>94</v>
      </c>
      <c r="BB236" t="s">
        <v>211</v>
      </c>
      <c r="BC236" t="s">
        <v>212</v>
      </c>
      <c r="BD236" t="s">
        <v>213</v>
      </c>
      <c r="BE236" t="s">
        <v>213</v>
      </c>
      <c r="BF236" t="s">
        <v>94</v>
      </c>
      <c r="BM236" t="s">
        <v>214</v>
      </c>
      <c r="BN236" t="s">
        <v>215</v>
      </c>
      <c r="BO236" t="s">
        <v>216</v>
      </c>
      <c r="BP236" t="s">
        <v>216</v>
      </c>
      <c r="BQ236" t="s">
        <v>94</v>
      </c>
      <c r="BX236" t="s">
        <v>105</v>
      </c>
      <c r="BY236" t="s">
        <v>94</v>
      </c>
      <c r="BZ236" s="16">
        <v>0</v>
      </c>
      <c r="CA236" s="16"/>
    </row>
    <row r="237" spans="1:79" x14ac:dyDescent="0.15">
      <c r="A237">
        <v>6</v>
      </c>
      <c r="B237">
        <v>21</v>
      </c>
      <c r="D237" t="s">
        <v>92</v>
      </c>
      <c r="E237" t="s">
        <v>206</v>
      </c>
      <c r="G237" t="s">
        <v>162</v>
      </c>
      <c r="H237" t="s">
        <v>207</v>
      </c>
      <c r="AB237" t="s">
        <v>208</v>
      </c>
      <c r="AF237" t="s">
        <v>94</v>
      </c>
      <c r="AQ237" t="s">
        <v>209</v>
      </c>
      <c r="AR237" t="s">
        <v>210</v>
      </c>
      <c r="AS237" t="s">
        <v>154</v>
      </c>
      <c r="AT237" t="s">
        <v>154</v>
      </c>
      <c r="AU237" t="s">
        <v>94</v>
      </c>
      <c r="BB237" t="s">
        <v>211</v>
      </c>
      <c r="BC237" t="s">
        <v>212</v>
      </c>
      <c r="BD237" t="s">
        <v>213</v>
      </c>
      <c r="BE237" t="s">
        <v>213</v>
      </c>
      <c r="BF237" t="s">
        <v>94</v>
      </c>
      <c r="BM237" t="s">
        <v>214</v>
      </c>
      <c r="BN237" t="s">
        <v>215</v>
      </c>
      <c r="BO237" t="s">
        <v>216</v>
      </c>
      <c r="BP237" t="s">
        <v>216</v>
      </c>
      <c r="BQ237" t="s">
        <v>94</v>
      </c>
      <c r="BX237" t="s">
        <v>105</v>
      </c>
      <c r="BY237" t="s">
        <v>94</v>
      </c>
      <c r="BZ237" s="16">
        <v>0</v>
      </c>
      <c r="CA237" s="16"/>
    </row>
    <row r="238" spans="1:79" x14ac:dyDescent="0.15">
      <c r="A238">
        <v>6</v>
      </c>
      <c r="B238">
        <v>22</v>
      </c>
      <c r="D238" t="s">
        <v>92</v>
      </c>
      <c r="E238" t="s">
        <v>206</v>
      </c>
      <c r="G238" t="s">
        <v>162</v>
      </c>
      <c r="H238" t="s">
        <v>207</v>
      </c>
      <c r="AB238" t="s">
        <v>208</v>
      </c>
      <c r="AF238" t="s">
        <v>94</v>
      </c>
      <c r="AQ238" t="s">
        <v>209</v>
      </c>
      <c r="AR238" t="s">
        <v>210</v>
      </c>
      <c r="AS238" t="s">
        <v>154</v>
      </c>
      <c r="AT238" t="s">
        <v>154</v>
      </c>
      <c r="AU238" t="s">
        <v>94</v>
      </c>
      <c r="BB238" t="s">
        <v>211</v>
      </c>
      <c r="BC238" t="s">
        <v>212</v>
      </c>
      <c r="BD238" t="s">
        <v>213</v>
      </c>
      <c r="BE238" t="s">
        <v>213</v>
      </c>
      <c r="BF238" t="s">
        <v>94</v>
      </c>
      <c r="BM238" t="s">
        <v>214</v>
      </c>
      <c r="BN238" t="s">
        <v>215</v>
      </c>
      <c r="BO238" t="s">
        <v>216</v>
      </c>
      <c r="BP238" t="s">
        <v>216</v>
      </c>
      <c r="BQ238" t="s">
        <v>94</v>
      </c>
      <c r="BX238" t="s">
        <v>105</v>
      </c>
      <c r="BY238" t="s">
        <v>94</v>
      </c>
      <c r="BZ238" s="16">
        <v>0</v>
      </c>
      <c r="CA238" s="16"/>
    </row>
    <row r="239" spans="1:79" x14ac:dyDescent="0.15">
      <c r="A239">
        <v>6</v>
      </c>
      <c r="B239">
        <v>23</v>
      </c>
      <c r="D239" t="s">
        <v>92</v>
      </c>
      <c r="E239" t="s">
        <v>206</v>
      </c>
      <c r="G239" t="s">
        <v>162</v>
      </c>
      <c r="H239" t="s">
        <v>207</v>
      </c>
      <c r="AB239" t="s">
        <v>208</v>
      </c>
      <c r="AF239" t="s">
        <v>94</v>
      </c>
      <c r="AQ239" t="s">
        <v>209</v>
      </c>
      <c r="AR239" t="s">
        <v>210</v>
      </c>
      <c r="AS239" t="s">
        <v>154</v>
      </c>
      <c r="AT239" t="s">
        <v>154</v>
      </c>
      <c r="AU239" t="s">
        <v>94</v>
      </c>
      <c r="BB239" t="s">
        <v>211</v>
      </c>
      <c r="BC239" t="s">
        <v>212</v>
      </c>
      <c r="BD239" t="s">
        <v>213</v>
      </c>
      <c r="BE239" t="s">
        <v>213</v>
      </c>
      <c r="BF239" t="s">
        <v>94</v>
      </c>
      <c r="BM239" t="s">
        <v>214</v>
      </c>
      <c r="BN239" t="s">
        <v>215</v>
      </c>
      <c r="BO239" t="s">
        <v>216</v>
      </c>
      <c r="BP239" t="s">
        <v>216</v>
      </c>
      <c r="BQ239" t="s">
        <v>94</v>
      </c>
      <c r="BX239" t="s">
        <v>105</v>
      </c>
      <c r="BY239" t="s">
        <v>94</v>
      </c>
      <c r="BZ239" s="16">
        <v>0</v>
      </c>
      <c r="CA239" s="16"/>
    </row>
    <row r="240" spans="1:79" x14ac:dyDescent="0.15">
      <c r="A240">
        <v>6</v>
      </c>
      <c r="B240">
        <v>24</v>
      </c>
      <c r="D240" t="s">
        <v>92</v>
      </c>
      <c r="E240" t="s">
        <v>206</v>
      </c>
      <c r="G240" t="s">
        <v>162</v>
      </c>
      <c r="H240" t="s">
        <v>207</v>
      </c>
      <c r="AB240" t="s">
        <v>208</v>
      </c>
      <c r="AF240" t="s">
        <v>94</v>
      </c>
      <c r="AQ240" t="s">
        <v>209</v>
      </c>
      <c r="AR240" t="s">
        <v>210</v>
      </c>
      <c r="AS240" t="s">
        <v>154</v>
      </c>
      <c r="AT240" t="s">
        <v>154</v>
      </c>
      <c r="AU240" t="s">
        <v>94</v>
      </c>
      <c r="BB240" t="s">
        <v>211</v>
      </c>
      <c r="BC240" t="s">
        <v>212</v>
      </c>
      <c r="BD240" t="s">
        <v>213</v>
      </c>
      <c r="BE240" t="s">
        <v>213</v>
      </c>
      <c r="BF240" t="s">
        <v>94</v>
      </c>
      <c r="BM240" t="s">
        <v>214</v>
      </c>
      <c r="BN240" t="s">
        <v>215</v>
      </c>
      <c r="BO240" t="s">
        <v>216</v>
      </c>
      <c r="BP240" t="s">
        <v>216</v>
      </c>
      <c r="BQ240" t="s">
        <v>94</v>
      </c>
      <c r="BX240" t="s">
        <v>105</v>
      </c>
      <c r="BY240" t="s">
        <v>94</v>
      </c>
      <c r="BZ240" s="16">
        <v>0</v>
      </c>
      <c r="CA240" s="16"/>
    </row>
    <row r="241" spans="1:79" x14ac:dyDescent="0.15">
      <c r="A241">
        <v>6</v>
      </c>
      <c r="B241">
        <v>25</v>
      </c>
      <c r="D241" t="s">
        <v>92</v>
      </c>
      <c r="E241" t="s">
        <v>206</v>
      </c>
      <c r="G241" t="s">
        <v>162</v>
      </c>
      <c r="H241" t="s">
        <v>207</v>
      </c>
      <c r="AB241" t="s">
        <v>208</v>
      </c>
      <c r="AF241" t="s">
        <v>94</v>
      </c>
      <c r="AQ241" t="s">
        <v>209</v>
      </c>
      <c r="AR241" t="s">
        <v>210</v>
      </c>
      <c r="AS241" t="s">
        <v>154</v>
      </c>
      <c r="AT241" t="s">
        <v>154</v>
      </c>
      <c r="AU241" t="s">
        <v>94</v>
      </c>
      <c r="BB241" t="s">
        <v>211</v>
      </c>
      <c r="BC241" t="s">
        <v>212</v>
      </c>
      <c r="BD241" t="s">
        <v>213</v>
      </c>
      <c r="BE241" t="s">
        <v>213</v>
      </c>
      <c r="BF241" t="s">
        <v>94</v>
      </c>
      <c r="BM241" t="s">
        <v>214</v>
      </c>
      <c r="BN241" t="s">
        <v>215</v>
      </c>
      <c r="BO241" t="s">
        <v>216</v>
      </c>
      <c r="BP241" t="s">
        <v>216</v>
      </c>
      <c r="BQ241" t="s">
        <v>94</v>
      </c>
      <c r="BX241" t="s">
        <v>105</v>
      </c>
      <c r="BY241" t="s">
        <v>94</v>
      </c>
      <c r="BZ241" s="16">
        <v>0</v>
      </c>
      <c r="CA241" s="16"/>
    </row>
    <row r="242" spans="1:79" x14ac:dyDescent="0.15">
      <c r="A242">
        <v>6</v>
      </c>
      <c r="B242">
        <v>26</v>
      </c>
      <c r="D242" t="s">
        <v>92</v>
      </c>
      <c r="E242" t="s">
        <v>206</v>
      </c>
      <c r="G242" t="s">
        <v>162</v>
      </c>
      <c r="H242" t="s">
        <v>207</v>
      </c>
      <c r="AB242" t="s">
        <v>208</v>
      </c>
      <c r="AF242" t="s">
        <v>94</v>
      </c>
      <c r="AQ242" t="s">
        <v>209</v>
      </c>
      <c r="AR242" t="s">
        <v>210</v>
      </c>
      <c r="AS242" t="s">
        <v>154</v>
      </c>
      <c r="AT242" t="s">
        <v>154</v>
      </c>
      <c r="AU242" t="s">
        <v>94</v>
      </c>
      <c r="BB242" t="s">
        <v>211</v>
      </c>
      <c r="BC242" t="s">
        <v>212</v>
      </c>
      <c r="BD242" t="s">
        <v>213</v>
      </c>
      <c r="BE242" t="s">
        <v>213</v>
      </c>
      <c r="BF242" t="s">
        <v>94</v>
      </c>
      <c r="BM242" t="s">
        <v>214</v>
      </c>
      <c r="BN242" t="s">
        <v>215</v>
      </c>
      <c r="BO242" t="s">
        <v>216</v>
      </c>
      <c r="BP242" t="s">
        <v>216</v>
      </c>
      <c r="BQ242" t="s">
        <v>94</v>
      </c>
      <c r="BX242" t="s">
        <v>105</v>
      </c>
      <c r="BY242" t="s">
        <v>94</v>
      </c>
      <c r="BZ242" s="16">
        <v>0</v>
      </c>
      <c r="CA242" s="16"/>
    </row>
    <row r="243" spans="1:79" x14ac:dyDescent="0.15">
      <c r="A243">
        <v>6</v>
      </c>
      <c r="B243">
        <v>27</v>
      </c>
      <c r="D243" t="s">
        <v>92</v>
      </c>
      <c r="E243" t="s">
        <v>206</v>
      </c>
      <c r="G243" t="s">
        <v>162</v>
      </c>
      <c r="H243" t="s">
        <v>207</v>
      </c>
      <c r="AB243" t="s">
        <v>208</v>
      </c>
      <c r="AF243" t="s">
        <v>94</v>
      </c>
      <c r="AQ243" t="s">
        <v>209</v>
      </c>
      <c r="AR243" t="s">
        <v>210</v>
      </c>
      <c r="AS243" t="s">
        <v>154</v>
      </c>
      <c r="AT243" t="s">
        <v>154</v>
      </c>
      <c r="AU243" t="s">
        <v>94</v>
      </c>
      <c r="BB243" t="s">
        <v>211</v>
      </c>
      <c r="BC243" t="s">
        <v>212</v>
      </c>
      <c r="BD243" t="s">
        <v>213</v>
      </c>
      <c r="BE243" t="s">
        <v>213</v>
      </c>
      <c r="BF243" t="s">
        <v>94</v>
      </c>
      <c r="BM243" t="s">
        <v>214</v>
      </c>
      <c r="BN243" t="s">
        <v>215</v>
      </c>
      <c r="BO243" t="s">
        <v>216</v>
      </c>
      <c r="BP243" t="s">
        <v>216</v>
      </c>
      <c r="BQ243" t="s">
        <v>94</v>
      </c>
      <c r="BX243" t="s">
        <v>105</v>
      </c>
      <c r="BY243" t="s">
        <v>94</v>
      </c>
      <c r="BZ243" s="16">
        <v>0</v>
      </c>
      <c r="CA243" s="16"/>
    </row>
    <row r="244" spans="1:79" x14ac:dyDescent="0.15">
      <c r="A244">
        <v>6</v>
      </c>
      <c r="B244">
        <v>28</v>
      </c>
      <c r="D244" t="s">
        <v>92</v>
      </c>
      <c r="E244" t="s">
        <v>206</v>
      </c>
      <c r="G244" t="s">
        <v>162</v>
      </c>
      <c r="H244" t="s">
        <v>207</v>
      </c>
      <c r="AB244" t="s">
        <v>208</v>
      </c>
      <c r="AF244" t="s">
        <v>94</v>
      </c>
      <c r="AQ244" t="s">
        <v>209</v>
      </c>
      <c r="AR244" t="s">
        <v>210</v>
      </c>
      <c r="AS244" t="s">
        <v>154</v>
      </c>
      <c r="AT244" t="s">
        <v>154</v>
      </c>
      <c r="AU244" t="s">
        <v>94</v>
      </c>
      <c r="BB244" t="s">
        <v>211</v>
      </c>
      <c r="BC244" t="s">
        <v>212</v>
      </c>
      <c r="BD244" t="s">
        <v>213</v>
      </c>
      <c r="BE244" t="s">
        <v>213</v>
      </c>
      <c r="BF244" t="s">
        <v>94</v>
      </c>
      <c r="BM244" t="s">
        <v>214</v>
      </c>
      <c r="BN244" t="s">
        <v>215</v>
      </c>
      <c r="BO244" t="s">
        <v>216</v>
      </c>
      <c r="BP244" t="s">
        <v>216</v>
      </c>
      <c r="BQ244" t="s">
        <v>94</v>
      </c>
      <c r="BX244" t="s">
        <v>105</v>
      </c>
      <c r="BY244" t="s">
        <v>94</v>
      </c>
      <c r="BZ244" s="16">
        <v>0</v>
      </c>
      <c r="CA244" s="16"/>
    </row>
    <row r="245" spans="1:79" x14ac:dyDescent="0.15">
      <c r="A245">
        <v>6</v>
      </c>
      <c r="B245">
        <v>29</v>
      </c>
      <c r="D245" t="s">
        <v>92</v>
      </c>
      <c r="E245" t="s">
        <v>206</v>
      </c>
      <c r="G245" t="s">
        <v>162</v>
      </c>
      <c r="H245" t="s">
        <v>207</v>
      </c>
      <c r="AB245" t="s">
        <v>208</v>
      </c>
      <c r="AF245" t="s">
        <v>94</v>
      </c>
      <c r="AQ245" t="s">
        <v>209</v>
      </c>
      <c r="AR245" t="s">
        <v>210</v>
      </c>
      <c r="AS245" t="s">
        <v>154</v>
      </c>
      <c r="AT245" t="s">
        <v>154</v>
      </c>
      <c r="AU245" t="s">
        <v>94</v>
      </c>
      <c r="BB245" t="s">
        <v>211</v>
      </c>
      <c r="BC245" t="s">
        <v>212</v>
      </c>
      <c r="BD245" t="s">
        <v>213</v>
      </c>
      <c r="BE245" t="s">
        <v>213</v>
      </c>
      <c r="BF245" t="s">
        <v>94</v>
      </c>
      <c r="BM245" t="s">
        <v>214</v>
      </c>
      <c r="BN245" t="s">
        <v>215</v>
      </c>
      <c r="BO245" t="s">
        <v>216</v>
      </c>
      <c r="BP245" t="s">
        <v>216</v>
      </c>
      <c r="BQ245" t="s">
        <v>94</v>
      </c>
      <c r="BX245" t="s">
        <v>105</v>
      </c>
      <c r="BY245" t="s">
        <v>94</v>
      </c>
      <c r="BZ245" s="16">
        <v>0</v>
      </c>
      <c r="CA245" s="16"/>
    </row>
    <row r="246" spans="1:79" x14ac:dyDescent="0.15">
      <c r="A246">
        <v>6</v>
      </c>
      <c r="B246">
        <v>30</v>
      </c>
      <c r="D246" t="s">
        <v>92</v>
      </c>
      <c r="E246" t="s">
        <v>206</v>
      </c>
      <c r="G246" t="s">
        <v>162</v>
      </c>
      <c r="H246" t="s">
        <v>207</v>
      </c>
      <c r="AB246" t="s">
        <v>208</v>
      </c>
      <c r="AF246" t="s">
        <v>94</v>
      </c>
      <c r="AQ246" t="s">
        <v>209</v>
      </c>
      <c r="AR246" t="s">
        <v>210</v>
      </c>
      <c r="AS246" t="s">
        <v>154</v>
      </c>
      <c r="AT246" t="s">
        <v>154</v>
      </c>
      <c r="AU246" t="s">
        <v>94</v>
      </c>
      <c r="BB246" t="s">
        <v>211</v>
      </c>
      <c r="BC246" t="s">
        <v>212</v>
      </c>
      <c r="BD246" t="s">
        <v>213</v>
      </c>
      <c r="BE246" t="s">
        <v>213</v>
      </c>
      <c r="BF246" t="s">
        <v>94</v>
      </c>
      <c r="BM246" t="s">
        <v>214</v>
      </c>
      <c r="BN246" t="s">
        <v>215</v>
      </c>
      <c r="BO246" t="s">
        <v>216</v>
      </c>
      <c r="BP246" t="s">
        <v>216</v>
      </c>
      <c r="BQ246" t="s">
        <v>94</v>
      </c>
      <c r="BX246" t="s">
        <v>105</v>
      </c>
      <c r="BY246" t="s">
        <v>94</v>
      </c>
      <c r="BZ246" s="16">
        <v>0</v>
      </c>
      <c r="CA246" s="16"/>
    </row>
    <row r="247" spans="1:79" x14ac:dyDescent="0.15">
      <c r="A247">
        <v>6</v>
      </c>
      <c r="B247">
        <v>31</v>
      </c>
      <c r="D247" t="s">
        <v>92</v>
      </c>
      <c r="E247" t="s">
        <v>206</v>
      </c>
      <c r="G247" t="s">
        <v>162</v>
      </c>
      <c r="H247" t="s">
        <v>207</v>
      </c>
      <c r="AB247" t="s">
        <v>208</v>
      </c>
      <c r="AF247" t="s">
        <v>94</v>
      </c>
      <c r="AQ247" t="s">
        <v>209</v>
      </c>
      <c r="AR247" t="s">
        <v>210</v>
      </c>
      <c r="AS247" t="s">
        <v>154</v>
      </c>
      <c r="AT247" t="s">
        <v>154</v>
      </c>
      <c r="AU247" t="s">
        <v>94</v>
      </c>
      <c r="BB247" t="s">
        <v>211</v>
      </c>
      <c r="BC247" t="s">
        <v>212</v>
      </c>
      <c r="BD247" t="s">
        <v>213</v>
      </c>
      <c r="BE247" t="s">
        <v>213</v>
      </c>
      <c r="BF247" t="s">
        <v>94</v>
      </c>
      <c r="BM247" t="s">
        <v>214</v>
      </c>
      <c r="BN247" t="s">
        <v>215</v>
      </c>
      <c r="BO247" t="s">
        <v>216</v>
      </c>
      <c r="BP247" t="s">
        <v>216</v>
      </c>
      <c r="BQ247" t="s">
        <v>94</v>
      </c>
      <c r="BX247" t="s">
        <v>105</v>
      </c>
      <c r="BY247" t="s">
        <v>94</v>
      </c>
      <c r="BZ247" s="16">
        <v>0</v>
      </c>
      <c r="CA247" s="16"/>
    </row>
    <row r="248" spans="1:79" x14ac:dyDescent="0.15">
      <c r="A248">
        <v>6</v>
      </c>
      <c r="B248">
        <v>32</v>
      </c>
      <c r="D248" t="s">
        <v>92</v>
      </c>
      <c r="E248" t="s">
        <v>206</v>
      </c>
      <c r="G248" t="s">
        <v>162</v>
      </c>
      <c r="H248" t="s">
        <v>207</v>
      </c>
      <c r="AB248" t="s">
        <v>208</v>
      </c>
      <c r="AF248" t="s">
        <v>94</v>
      </c>
      <c r="AQ248" t="s">
        <v>209</v>
      </c>
      <c r="AR248" t="s">
        <v>210</v>
      </c>
      <c r="AS248" t="s">
        <v>154</v>
      </c>
      <c r="AT248" t="s">
        <v>154</v>
      </c>
      <c r="AU248" t="s">
        <v>94</v>
      </c>
      <c r="BB248" t="s">
        <v>211</v>
      </c>
      <c r="BC248" t="s">
        <v>212</v>
      </c>
      <c r="BD248" t="s">
        <v>213</v>
      </c>
      <c r="BE248" t="s">
        <v>213</v>
      </c>
      <c r="BF248" t="s">
        <v>94</v>
      </c>
      <c r="BM248" t="s">
        <v>214</v>
      </c>
      <c r="BN248" t="s">
        <v>215</v>
      </c>
      <c r="BO248" t="s">
        <v>216</v>
      </c>
      <c r="BP248" t="s">
        <v>216</v>
      </c>
      <c r="BQ248" t="s">
        <v>94</v>
      </c>
      <c r="BX248" t="s">
        <v>105</v>
      </c>
      <c r="BY248" t="s">
        <v>94</v>
      </c>
      <c r="BZ248" s="16">
        <v>0</v>
      </c>
      <c r="CA248" s="16"/>
    </row>
    <row r="249" spans="1:79" x14ac:dyDescent="0.15">
      <c r="A249">
        <v>6</v>
      </c>
      <c r="B249">
        <v>33</v>
      </c>
      <c r="D249" t="s">
        <v>92</v>
      </c>
      <c r="E249" t="s">
        <v>206</v>
      </c>
      <c r="G249" t="s">
        <v>162</v>
      </c>
      <c r="H249" t="s">
        <v>207</v>
      </c>
      <c r="AB249" t="s">
        <v>208</v>
      </c>
      <c r="AF249" t="s">
        <v>94</v>
      </c>
      <c r="AQ249" t="s">
        <v>209</v>
      </c>
      <c r="AR249" t="s">
        <v>210</v>
      </c>
      <c r="AS249" t="s">
        <v>154</v>
      </c>
      <c r="AT249" t="s">
        <v>154</v>
      </c>
      <c r="AU249" t="s">
        <v>94</v>
      </c>
      <c r="BB249" t="s">
        <v>211</v>
      </c>
      <c r="BC249" t="s">
        <v>212</v>
      </c>
      <c r="BD249" t="s">
        <v>213</v>
      </c>
      <c r="BE249" t="s">
        <v>213</v>
      </c>
      <c r="BF249" t="s">
        <v>94</v>
      </c>
      <c r="BM249" t="s">
        <v>214</v>
      </c>
      <c r="BN249" t="s">
        <v>215</v>
      </c>
      <c r="BO249" t="s">
        <v>216</v>
      </c>
      <c r="BP249" t="s">
        <v>216</v>
      </c>
      <c r="BQ249" t="s">
        <v>94</v>
      </c>
      <c r="BX249" t="s">
        <v>105</v>
      </c>
      <c r="BY249" t="s">
        <v>94</v>
      </c>
      <c r="BZ249" s="16">
        <v>0</v>
      </c>
      <c r="CA249" s="16"/>
    </row>
    <row r="250" spans="1:79" x14ac:dyDescent="0.15">
      <c r="A250">
        <v>6</v>
      </c>
      <c r="B250">
        <v>34</v>
      </c>
      <c r="D250" t="s">
        <v>92</v>
      </c>
      <c r="E250" t="s">
        <v>206</v>
      </c>
      <c r="G250" t="s">
        <v>162</v>
      </c>
      <c r="H250" t="s">
        <v>207</v>
      </c>
      <c r="AB250" t="s">
        <v>208</v>
      </c>
      <c r="AF250" t="s">
        <v>94</v>
      </c>
      <c r="AQ250" t="s">
        <v>209</v>
      </c>
      <c r="AR250" t="s">
        <v>210</v>
      </c>
      <c r="AS250" t="s">
        <v>154</v>
      </c>
      <c r="AT250" t="s">
        <v>154</v>
      </c>
      <c r="AU250" t="s">
        <v>94</v>
      </c>
      <c r="BB250" t="s">
        <v>211</v>
      </c>
      <c r="BC250" t="s">
        <v>212</v>
      </c>
      <c r="BD250" t="s">
        <v>213</v>
      </c>
      <c r="BE250" t="s">
        <v>213</v>
      </c>
      <c r="BF250" t="s">
        <v>94</v>
      </c>
      <c r="BM250" t="s">
        <v>214</v>
      </c>
      <c r="BN250" t="s">
        <v>215</v>
      </c>
      <c r="BO250" t="s">
        <v>216</v>
      </c>
      <c r="BP250" t="s">
        <v>216</v>
      </c>
      <c r="BQ250" t="s">
        <v>94</v>
      </c>
      <c r="BX250" t="s">
        <v>105</v>
      </c>
      <c r="BY250" t="s">
        <v>94</v>
      </c>
      <c r="BZ250" s="16">
        <v>0</v>
      </c>
      <c r="CA250" s="16"/>
    </row>
    <row r="251" spans="1:79" x14ac:dyDescent="0.15">
      <c r="A251">
        <v>6</v>
      </c>
      <c r="B251">
        <v>35</v>
      </c>
      <c r="D251" t="s">
        <v>92</v>
      </c>
      <c r="E251" t="s">
        <v>206</v>
      </c>
      <c r="G251" t="s">
        <v>162</v>
      </c>
      <c r="H251" t="s">
        <v>207</v>
      </c>
      <c r="AB251" t="s">
        <v>208</v>
      </c>
      <c r="AF251" t="s">
        <v>94</v>
      </c>
      <c r="AQ251" t="s">
        <v>209</v>
      </c>
      <c r="AR251" t="s">
        <v>210</v>
      </c>
      <c r="AS251" t="s">
        <v>154</v>
      </c>
      <c r="AT251" t="s">
        <v>154</v>
      </c>
      <c r="AU251" t="s">
        <v>94</v>
      </c>
      <c r="BB251" t="s">
        <v>211</v>
      </c>
      <c r="BC251" t="s">
        <v>212</v>
      </c>
      <c r="BD251" t="s">
        <v>213</v>
      </c>
      <c r="BE251" t="s">
        <v>213</v>
      </c>
      <c r="BF251" t="s">
        <v>94</v>
      </c>
      <c r="BM251" t="s">
        <v>214</v>
      </c>
      <c r="BN251" t="s">
        <v>215</v>
      </c>
      <c r="BO251" t="s">
        <v>216</v>
      </c>
      <c r="BP251" t="s">
        <v>216</v>
      </c>
      <c r="BQ251" t="s">
        <v>94</v>
      </c>
      <c r="BX251" t="s">
        <v>105</v>
      </c>
      <c r="BY251" t="s">
        <v>94</v>
      </c>
      <c r="BZ251" s="16">
        <v>0</v>
      </c>
      <c r="CA251" s="16"/>
    </row>
    <row r="252" spans="1:79" x14ac:dyDescent="0.15">
      <c r="A252">
        <v>6</v>
      </c>
      <c r="B252">
        <v>36</v>
      </c>
      <c r="D252" t="s">
        <v>92</v>
      </c>
      <c r="E252" t="s">
        <v>206</v>
      </c>
      <c r="G252" t="s">
        <v>162</v>
      </c>
      <c r="H252" t="s">
        <v>207</v>
      </c>
      <c r="AB252" t="s">
        <v>208</v>
      </c>
      <c r="AF252" t="s">
        <v>94</v>
      </c>
      <c r="AQ252" t="s">
        <v>209</v>
      </c>
      <c r="AR252" t="s">
        <v>210</v>
      </c>
      <c r="AS252" t="s">
        <v>154</v>
      </c>
      <c r="AT252" t="s">
        <v>154</v>
      </c>
      <c r="AU252" t="s">
        <v>94</v>
      </c>
      <c r="BB252" t="s">
        <v>211</v>
      </c>
      <c r="BC252" t="s">
        <v>212</v>
      </c>
      <c r="BD252" t="s">
        <v>213</v>
      </c>
      <c r="BE252" t="s">
        <v>213</v>
      </c>
      <c r="BF252" t="s">
        <v>94</v>
      </c>
      <c r="BM252" t="s">
        <v>214</v>
      </c>
      <c r="BN252" t="s">
        <v>215</v>
      </c>
      <c r="BO252" t="s">
        <v>216</v>
      </c>
      <c r="BP252" t="s">
        <v>216</v>
      </c>
      <c r="BQ252" t="s">
        <v>94</v>
      </c>
      <c r="BX252" t="s">
        <v>105</v>
      </c>
      <c r="BY252" t="s">
        <v>94</v>
      </c>
      <c r="BZ252" s="16">
        <v>0</v>
      </c>
      <c r="CA252" s="16"/>
    </row>
    <row r="253" spans="1:79" x14ac:dyDescent="0.15">
      <c r="A253">
        <v>6</v>
      </c>
      <c r="B253">
        <v>37</v>
      </c>
      <c r="D253" t="s">
        <v>92</v>
      </c>
      <c r="E253" t="s">
        <v>206</v>
      </c>
      <c r="G253" t="s">
        <v>162</v>
      </c>
      <c r="H253" t="s">
        <v>207</v>
      </c>
      <c r="AB253" t="s">
        <v>208</v>
      </c>
      <c r="AF253" t="s">
        <v>94</v>
      </c>
      <c r="AQ253" t="s">
        <v>209</v>
      </c>
      <c r="AR253" t="s">
        <v>210</v>
      </c>
      <c r="AS253" t="s">
        <v>154</v>
      </c>
      <c r="AT253" t="s">
        <v>154</v>
      </c>
      <c r="AU253" t="s">
        <v>94</v>
      </c>
      <c r="BB253" t="s">
        <v>211</v>
      </c>
      <c r="BC253" t="s">
        <v>212</v>
      </c>
      <c r="BD253" t="s">
        <v>213</v>
      </c>
      <c r="BE253" t="s">
        <v>213</v>
      </c>
      <c r="BF253" t="s">
        <v>94</v>
      </c>
      <c r="BM253" t="s">
        <v>214</v>
      </c>
      <c r="BN253" t="s">
        <v>215</v>
      </c>
      <c r="BO253" t="s">
        <v>216</v>
      </c>
      <c r="BP253" t="s">
        <v>216</v>
      </c>
      <c r="BQ253" t="s">
        <v>94</v>
      </c>
      <c r="BX253" t="s">
        <v>105</v>
      </c>
      <c r="BY253" t="s">
        <v>94</v>
      </c>
      <c r="BZ253" s="16">
        <v>0</v>
      </c>
      <c r="CA253" s="16"/>
    </row>
    <row r="254" spans="1:79" x14ac:dyDescent="0.15">
      <c r="A254">
        <v>6</v>
      </c>
      <c r="B254">
        <v>38</v>
      </c>
      <c r="D254" t="s">
        <v>92</v>
      </c>
      <c r="E254" t="s">
        <v>206</v>
      </c>
      <c r="G254" t="s">
        <v>162</v>
      </c>
      <c r="H254" t="s">
        <v>207</v>
      </c>
      <c r="AB254" t="s">
        <v>208</v>
      </c>
      <c r="AF254" t="s">
        <v>94</v>
      </c>
      <c r="AQ254" t="s">
        <v>209</v>
      </c>
      <c r="AR254" t="s">
        <v>210</v>
      </c>
      <c r="AS254" t="s">
        <v>154</v>
      </c>
      <c r="AT254" t="s">
        <v>154</v>
      </c>
      <c r="AU254" t="s">
        <v>94</v>
      </c>
      <c r="BB254" t="s">
        <v>211</v>
      </c>
      <c r="BC254" t="s">
        <v>212</v>
      </c>
      <c r="BD254" t="s">
        <v>213</v>
      </c>
      <c r="BE254" t="s">
        <v>213</v>
      </c>
      <c r="BF254" t="s">
        <v>94</v>
      </c>
      <c r="BM254" t="s">
        <v>214</v>
      </c>
      <c r="BN254" t="s">
        <v>215</v>
      </c>
      <c r="BO254" t="s">
        <v>216</v>
      </c>
      <c r="BP254" t="s">
        <v>216</v>
      </c>
      <c r="BQ254" t="s">
        <v>94</v>
      </c>
      <c r="BX254" t="s">
        <v>105</v>
      </c>
      <c r="BY254" t="s">
        <v>94</v>
      </c>
      <c r="BZ254" s="16">
        <v>0</v>
      </c>
      <c r="CA254" s="16"/>
    </row>
    <row r="255" spans="1:79" x14ac:dyDescent="0.15">
      <c r="A255">
        <v>6</v>
      </c>
      <c r="B255">
        <v>39</v>
      </c>
      <c r="D255" t="s">
        <v>92</v>
      </c>
      <c r="E255" t="s">
        <v>206</v>
      </c>
      <c r="G255" t="s">
        <v>162</v>
      </c>
      <c r="H255" t="s">
        <v>207</v>
      </c>
      <c r="AB255" t="s">
        <v>208</v>
      </c>
      <c r="AF255" t="s">
        <v>94</v>
      </c>
      <c r="AQ255" t="s">
        <v>209</v>
      </c>
      <c r="AR255" t="s">
        <v>210</v>
      </c>
      <c r="AS255" t="s">
        <v>154</v>
      </c>
      <c r="AT255" t="s">
        <v>154</v>
      </c>
      <c r="AU255" t="s">
        <v>94</v>
      </c>
      <c r="BB255" t="s">
        <v>211</v>
      </c>
      <c r="BC255" t="s">
        <v>212</v>
      </c>
      <c r="BD255" t="s">
        <v>213</v>
      </c>
      <c r="BE255" t="s">
        <v>213</v>
      </c>
      <c r="BF255" t="s">
        <v>94</v>
      </c>
      <c r="BM255" t="s">
        <v>214</v>
      </c>
      <c r="BN255" t="s">
        <v>215</v>
      </c>
      <c r="BO255" t="s">
        <v>216</v>
      </c>
      <c r="BP255" t="s">
        <v>216</v>
      </c>
      <c r="BQ255" t="s">
        <v>94</v>
      </c>
      <c r="BX255" t="s">
        <v>105</v>
      </c>
      <c r="BY255" t="s">
        <v>94</v>
      </c>
      <c r="BZ255" s="16">
        <v>0</v>
      </c>
      <c r="CA255" s="16"/>
    </row>
    <row r="256" spans="1:79" x14ac:dyDescent="0.15">
      <c r="A256">
        <v>6</v>
      </c>
      <c r="B256">
        <v>40</v>
      </c>
      <c r="D256" t="s">
        <v>92</v>
      </c>
      <c r="E256" t="s">
        <v>206</v>
      </c>
      <c r="G256" t="s">
        <v>162</v>
      </c>
      <c r="H256" t="s">
        <v>207</v>
      </c>
      <c r="AB256" t="s">
        <v>208</v>
      </c>
      <c r="AF256" t="s">
        <v>94</v>
      </c>
      <c r="AQ256" t="s">
        <v>209</v>
      </c>
      <c r="AR256" t="s">
        <v>210</v>
      </c>
      <c r="AS256" t="s">
        <v>154</v>
      </c>
      <c r="AT256" t="s">
        <v>154</v>
      </c>
      <c r="AU256" t="s">
        <v>94</v>
      </c>
      <c r="BB256" t="s">
        <v>211</v>
      </c>
      <c r="BC256" t="s">
        <v>212</v>
      </c>
      <c r="BD256" t="s">
        <v>213</v>
      </c>
      <c r="BE256" t="s">
        <v>213</v>
      </c>
      <c r="BF256" t="s">
        <v>94</v>
      </c>
      <c r="BM256" t="s">
        <v>214</v>
      </c>
      <c r="BN256" t="s">
        <v>215</v>
      </c>
      <c r="BO256" t="s">
        <v>216</v>
      </c>
      <c r="BP256" t="s">
        <v>216</v>
      </c>
      <c r="BQ256" t="s">
        <v>94</v>
      </c>
      <c r="BX256" t="s">
        <v>105</v>
      </c>
      <c r="BY256" t="s">
        <v>94</v>
      </c>
      <c r="BZ256" s="16">
        <v>0</v>
      </c>
      <c r="CA256" s="16"/>
    </row>
    <row r="257" spans="1:79" x14ac:dyDescent="0.15">
      <c r="A257">
        <v>6</v>
      </c>
      <c r="B257">
        <v>41</v>
      </c>
      <c r="D257" t="s">
        <v>92</v>
      </c>
      <c r="E257" t="s">
        <v>206</v>
      </c>
      <c r="G257" t="s">
        <v>162</v>
      </c>
      <c r="H257" t="s">
        <v>207</v>
      </c>
      <c r="AB257" t="s">
        <v>208</v>
      </c>
      <c r="AF257" t="s">
        <v>94</v>
      </c>
      <c r="AQ257" t="s">
        <v>209</v>
      </c>
      <c r="AR257" t="s">
        <v>210</v>
      </c>
      <c r="AS257" t="s">
        <v>154</v>
      </c>
      <c r="AT257" t="s">
        <v>154</v>
      </c>
      <c r="AU257" t="s">
        <v>94</v>
      </c>
      <c r="BB257" t="s">
        <v>211</v>
      </c>
      <c r="BC257" t="s">
        <v>212</v>
      </c>
      <c r="BD257" t="s">
        <v>213</v>
      </c>
      <c r="BE257" t="s">
        <v>213</v>
      </c>
      <c r="BF257" t="s">
        <v>94</v>
      </c>
      <c r="BM257" t="s">
        <v>214</v>
      </c>
      <c r="BN257" t="s">
        <v>215</v>
      </c>
      <c r="BO257" t="s">
        <v>216</v>
      </c>
      <c r="BP257" t="s">
        <v>216</v>
      </c>
      <c r="BQ257" t="s">
        <v>94</v>
      </c>
      <c r="BX257" t="s">
        <v>105</v>
      </c>
      <c r="BY257" t="s">
        <v>94</v>
      </c>
      <c r="BZ257" s="16">
        <v>0</v>
      </c>
      <c r="CA257" s="16"/>
    </row>
    <row r="258" spans="1:79" x14ac:dyDescent="0.15">
      <c r="A258">
        <v>6</v>
      </c>
      <c r="B258">
        <v>42</v>
      </c>
      <c r="D258" t="s">
        <v>92</v>
      </c>
      <c r="E258" t="s">
        <v>206</v>
      </c>
      <c r="G258" t="s">
        <v>162</v>
      </c>
      <c r="H258" t="s">
        <v>207</v>
      </c>
      <c r="AB258" t="s">
        <v>208</v>
      </c>
      <c r="AF258" t="s">
        <v>94</v>
      </c>
      <c r="AQ258" t="s">
        <v>209</v>
      </c>
      <c r="AR258" t="s">
        <v>210</v>
      </c>
      <c r="AS258" t="s">
        <v>154</v>
      </c>
      <c r="AT258" t="s">
        <v>154</v>
      </c>
      <c r="AU258" t="s">
        <v>94</v>
      </c>
      <c r="BB258" t="s">
        <v>211</v>
      </c>
      <c r="BC258" t="s">
        <v>212</v>
      </c>
      <c r="BD258" t="s">
        <v>213</v>
      </c>
      <c r="BE258" t="s">
        <v>213</v>
      </c>
      <c r="BF258" t="s">
        <v>94</v>
      </c>
      <c r="BM258" t="s">
        <v>214</v>
      </c>
      <c r="BN258" t="s">
        <v>215</v>
      </c>
      <c r="BO258" t="s">
        <v>216</v>
      </c>
      <c r="BP258" t="s">
        <v>216</v>
      </c>
      <c r="BQ258" t="s">
        <v>94</v>
      </c>
      <c r="BX258" t="s">
        <v>105</v>
      </c>
      <c r="BY258" t="s">
        <v>94</v>
      </c>
      <c r="BZ258" s="16">
        <v>0</v>
      </c>
      <c r="CA258" s="16"/>
    </row>
    <row r="259" spans="1:79" x14ac:dyDescent="0.15">
      <c r="A259">
        <v>6</v>
      </c>
      <c r="B259">
        <v>43</v>
      </c>
      <c r="D259" t="s">
        <v>92</v>
      </c>
      <c r="E259" t="s">
        <v>206</v>
      </c>
      <c r="G259" t="s">
        <v>162</v>
      </c>
      <c r="H259" t="s">
        <v>207</v>
      </c>
      <c r="AB259" t="s">
        <v>208</v>
      </c>
      <c r="AF259" t="s">
        <v>94</v>
      </c>
      <c r="AQ259" t="s">
        <v>209</v>
      </c>
      <c r="AR259" t="s">
        <v>210</v>
      </c>
      <c r="AS259" t="s">
        <v>154</v>
      </c>
      <c r="AT259" t="s">
        <v>154</v>
      </c>
      <c r="AU259" t="s">
        <v>94</v>
      </c>
      <c r="BB259" t="s">
        <v>211</v>
      </c>
      <c r="BC259" t="s">
        <v>212</v>
      </c>
      <c r="BD259" t="s">
        <v>213</v>
      </c>
      <c r="BE259" t="s">
        <v>213</v>
      </c>
      <c r="BF259" t="s">
        <v>94</v>
      </c>
      <c r="BM259" t="s">
        <v>214</v>
      </c>
      <c r="BN259" t="s">
        <v>215</v>
      </c>
      <c r="BO259" t="s">
        <v>216</v>
      </c>
      <c r="BP259" t="s">
        <v>216</v>
      </c>
      <c r="BQ259" t="s">
        <v>94</v>
      </c>
      <c r="BX259" t="s">
        <v>105</v>
      </c>
      <c r="BY259" t="s">
        <v>94</v>
      </c>
      <c r="BZ259" s="16">
        <v>0</v>
      </c>
      <c r="CA259" s="16"/>
    </row>
    <row r="260" spans="1:79" x14ac:dyDescent="0.15">
      <c r="CA260" s="16"/>
    </row>
    <row r="261" spans="1:79" x14ac:dyDescent="0.15">
      <c r="CA261" s="16"/>
    </row>
    <row r="262" spans="1:79" x14ac:dyDescent="0.15">
      <c r="CA262" s="16"/>
    </row>
    <row r="263" spans="1:79" x14ac:dyDescent="0.15">
      <c r="CA263" s="16"/>
    </row>
    <row r="264" spans="1:79" x14ac:dyDescent="0.15">
      <c r="CA264" s="16"/>
    </row>
    <row r="265" spans="1:79" x14ac:dyDescent="0.15">
      <c r="CA265" s="16"/>
    </row>
    <row r="266" spans="1:79" x14ac:dyDescent="0.15">
      <c r="CA266" s="16"/>
    </row>
    <row r="267" spans="1:79" x14ac:dyDescent="0.15">
      <c r="CA267" s="16"/>
    </row>
    <row r="268" spans="1:79" x14ac:dyDescent="0.15">
      <c r="CA268" s="16"/>
    </row>
    <row r="269" spans="1:79" x14ac:dyDescent="0.15">
      <c r="CA269" s="16"/>
    </row>
    <row r="270" spans="1:79" x14ac:dyDescent="0.15">
      <c r="CA270" s="16"/>
    </row>
    <row r="271" spans="1:79" x14ac:dyDescent="0.15">
      <c r="CA271" s="16"/>
    </row>
    <row r="272" spans="1:79" x14ac:dyDescent="0.15">
      <c r="CA272" s="16"/>
    </row>
    <row r="273" spans="79:79" x14ac:dyDescent="0.15">
      <c r="CA273" s="16"/>
    </row>
    <row r="274" spans="79:79" x14ac:dyDescent="0.15">
      <c r="CA274" s="16"/>
    </row>
    <row r="275" spans="79:79" x14ac:dyDescent="0.15">
      <c r="CA275" s="16"/>
    </row>
    <row r="276" spans="79:79" x14ac:dyDescent="0.15">
      <c r="CA276" s="16"/>
    </row>
    <row r="277" spans="79:79" x14ac:dyDescent="0.15">
      <c r="CA277" s="16"/>
    </row>
    <row r="278" spans="79:79" x14ac:dyDescent="0.15">
      <c r="CA278" s="16"/>
    </row>
    <row r="279" spans="79:79" x14ac:dyDescent="0.15">
      <c r="CA279" s="16"/>
    </row>
    <row r="280" spans="79:79" x14ac:dyDescent="0.15">
      <c r="CA280" s="16"/>
    </row>
    <row r="281" spans="79:79" x14ac:dyDescent="0.15">
      <c r="CA281" s="16"/>
    </row>
    <row r="282" spans="79:79" x14ac:dyDescent="0.15">
      <c r="CA282" s="16"/>
    </row>
    <row r="283" spans="79:79" x14ac:dyDescent="0.15">
      <c r="CA283" s="16"/>
    </row>
    <row r="284" spans="79:79" x14ac:dyDescent="0.15">
      <c r="CA284" s="16"/>
    </row>
    <row r="285" spans="79:79" x14ac:dyDescent="0.15">
      <c r="CA285" s="16"/>
    </row>
    <row r="286" spans="79:79" x14ac:dyDescent="0.15">
      <c r="CA286" s="16"/>
    </row>
    <row r="287" spans="79:79" x14ac:dyDescent="0.15">
      <c r="CA287" s="16"/>
    </row>
    <row r="288" spans="79:79" x14ac:dyDescent="0.15">
      <c r="CA288" s="16"/>
    </row>
    <row r="289" spans="79:79" x14ac:dyDescent="0.15">
      <c r="CA289" s="16"/>
    </row>
    <row r="290" spans="79:79" x14ac:dyDescent="0.15">
      <c r="CA290" s="16"/>
    </row>
    <row r="291" spans="79:79" x14ac:dyDescent="0.15">
      <c r="CA291" s="16"/>
    </row>
    <row r="292" spans="79:79" x14ac:dyDescent="0.15">
      <c r="CA292" s="16"/>
    </row>
    <row r="293" spans="79:79" x14ac:dyDescent="0.15">
      <c r="CA293" s="16"/>
    </row>
    <row r="294" spans="79:79" x14ac:dyDescent="0.15">
      <c r="CA294" s="16"/>
    </row>
    <row r="295" spans="79:79" x14ac:dyDescent="0.15">
      <c r="CA295" s="16"/>
    </row>
    <row r="296" spans="79:79" x14ac:dyDescent="0.15">
      <c r="CA296" s="16"/>
    </row>
    <row r="297" spans="79:79" x14ac:dyDescent="0.15">
      <c r="CA297" s="16"/>
    </row>
    <row r="298" spans="79:79" x14ac:dyDescent="0.15">
      <c r="CA298" s="16"/>
    </row>
    <row r="299" spans="79:79" x14ac:dyDescent="0.15">
      <c r="CA299" s="16"/>
    </row>
    <row r="300" spans="79:79" x14ac:dyDescent="0.15">
      <c r="CA300" s="16"/>
    </row>
    <row r="301" spans="79:79" x14ac:dyDescent="0.15">
      <c r="CA301" s="16"/>
    </row>
    <row r="302" spans="79:79" x14ac:dyDescent="0.15">
      <c r="CA302" s="16"/>
    </row>
    <row r="303" spans="79:79" x14ac:dyDescent="0.15">
      <c r="CA303" s="16"/>
    </row>
    <row r="304" spans="79:79" x14ac:dyDescent="0.15">
      <c r="CA304" s="16"/>
    </row>
    <row r="305" spans="79:79" x14ac:dyDescent="0.15">
      <c r="CA305" s="16"/>
    </row>
    <row r="306" spans="79:79" x14ac:dyDescent="0.15">
      <c r="CA306" s="16"/>
    </row>
    <row r="307" spans="79:79" x14ac:dyDescent="0.15">
      <c r="CA307" s="16"/>
    </row>
    <row r="308" spans="79:79" x14ac:dyDescent="0.15">
      <c r="CA308" s="16"/>
    </row>
    <row r="309" spans="79:79" x14ac:dyDescent="0.15">
      <c r="CA309" s="16"/>
    </row>
    <row r="310" spans="79:79" x14ac:dyDescent="0.15">
      <c r="CA310" s="16"/>
    </row>
    <row r="311" spans="79:79" x14ac:dyDescent="0.15">
      <c r="CA311" s="16"/>
    </row>
    <row r="312" spans="79:79" x14ac:dyDescent="0.15">
      <c r="CA312" s="16"/>
    </row>
    <row r="313" spans="79:79" x14ac:dyDescent="0.15">
      <c r="CA313" s="16"/>
    </row>
    <row r="314" spans="79:79" x14ac:dyDescent="0.15">
      <c r="CA314" s="16"/>
    </row>
    <row r="315" spans="79:79" x14ac:dyDescent="0.15">
      <c r="CA315" s="16"/>
    </row>
    <row r="316" spans="79:79" x14ac:dyDescent="0.15">
      <c r="CA316" s="16"/>
    </row>
    <row r="317" spans="79:79" x14ac:dyDescent="0.15">
      <c r="CA317" s="16"/>
    </row>
    <row r="318" spans="79:79" x14ac:dyDescent="0.15">
      <c r="CA318" s="16"/>
    </row>
    <row r="319" spans="79:79" x14ac:dyDescent="0.15">
      <c r="CA319" s="16"/>
    </row>
    <row r="320" spans="79:79" x14ac:dyDescent="0.15">
      <c r="CA320" s="16"/>
    </row>
    <row r="321" spans="79:79" x14ac:dyDescent="0.15">
      <c r="CA321" s="16"/>
    </row>
    <row r="322" spans="79:79" x14ac:dyDescent="0.15">
      <c r="CA322" s="16"/>
    </row>
    <row r="323" spans="79:79" x14ac:dyDescent="0.15">
      <c r="CA323" s="16"/>
    </row>
    <row r="324" spans="79:79" x14ac:dyDescent="0.15">
      <c r="CA324" s="16"/>
    </row>
    <row r="325" spans="79:79" x14ac:dyDescent="0.15">
      <c r="CA325" s="16"/>
    </row>
    <row r="326" spans="79:79" x14ac:dyDescent="0.15">
      <c r="CA326" s="16"/>
    </row>
    <row r="327" spans="79:79" x14ac:dyDescent="0.15">
      <c r="CA327" s="16"/>
    </row>
    <row r="328" spans="79:79" x14ac:dyDescent="0.15">
      <c r="CA328" s="16"/>
    </row>
    <row r="329" spans="79:79" x14ac:dyDescent="0.15">
      <c r="CA329" s="16"/>
    </row>
    <row r="330" spans="79:79" x14ac:dyDescent="0.15">
      <c r="CA330" s="16"/>
    </row>
    <row r="331" spans="79:79" x14ac:dyDescent="0.15">
      <c r="CA331" s="16"/>
    </row>
    <row r="332" spans="79:79" x14ac:dyDescent="0.15">
      <c r="CA332" s="16"/>
    </row>
    <row r="333" spans="79:79" x14ac:dyDescent="0.15">
      <c r="CA333" s="16"/>
    </row>
    <row r="334" spans="79:79" x14ac:dyDescent="0.15">
      <c r="CA334" s="16"/>
    </row>
    <row r="335" spans="79:79" x14ac:dyDescent="0.15">
      <c r="CA335" s="16"/>
    </row>
    <row r="336" spans="79:79" x14ac:dyDescent="0.15">
      <c r="CA336" s="16"/>
    </row>
    <row r="337" spans="79:79" x14ac:dyDescent="0.15">
      <c r="CA337" s="16"/>
    </row>
    <row r="338" spans="79:79" x14ac:dyDescent="0.15">
      <c r="CA338" s="16"/>
    </row>
    <row r="339" spans="79:79" x14ac:dyDescent="0.15">
      <c r="CA339" s="16"/>
    </row>
    <row r="340" spans="79:79" x14ac:dyDescent="0.15">
      <c r="CA340" s="16"/>
    </row>
    <row r="341" spans="79:79" x14ac:dyDescent="0.15">
      <c r="CA341" s="16"/>
    </row>
    <row r="342" spans="79:79" x14ac:dyDescent="0.15">
      <c r="CA342" s="16"/>
    </row>
    <row r="343" spans="79:79" x14ac:dyDescent="0.15">
      <c r="CA343" s="16"/>
    </row>
    <row r="344" spans="79:79" x14ac:dyDescent="0.15">
      <c r="CA344" s="16"/>
    </row>
    <row r="345" spans="79:79" x14ac:dyDescent="0.15">
      <c r="CA345" s="16"/>
    </row>
  </sheetData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参比開票速報（参考　政党別特定枠候補者投票数）_203_</vt:lpstr>
      <vt:lpstr>パラメタシート</vt:lpstr>
      <vt:lpstr>P_20号3様式1</vt:lpstr>
      <vt:lpstr>P_20号3様式</vt:lpstr>
    </vt:vector>
  </TitlesOfParts>
  <Company>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takakura</dc:creator>
  <cp:lastModifiedBy>鹿児島県</cp:lastModifiedBy>
  <cp:lastPrinted>2019-07-01T17:12:00Z</cp:lastPrinted>
  <dcterms:created xsi:type="dcterms:W3CDTF">2004-04-26T06:37:38Z</dcterms:created>
  <dcterms:modified xsi:type="dcterms:W3CDTF">2022-07-10T14:42:21Z</dcterms:modified>
</cp:coreProperties>
</file>