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参考　政党別特定枠候補者投票数県合計）_194_" sheetId="7" r:id="rId1"/>
    <sheet name="パラメタシート" sheetId="4" state="hidden" r:id="rId2"/>
    <sheet name="P_19号4様式1" sheetId="9" state="hidden" r:id="rId3"/>
  </sheets>
  <externalReferences>
    <externalReference r:id="rId4"/>
    <externalReference r:id="rId5"/>
  </externalReferences>
  <definedNames>
    <definedName name="P_11号様式" localSheetId="0">[1]P_19号様式!#REF!</definedName>
    <definedName name="P_11号様式">#REF!</definedName>
    <definedName name="P_19号3様式">#REF!</definedName>
    <definedName name="P_19号4様式">P_19号4様式1!$A$1:$Z$205</definedName>
    <definedName name="P_20号様式" localSheetId="0">#REF!</definedName>
    <definedName name="P_20号様式">#REF!</definedName>
    <definedName name="Sheet1">#REF!</definedName>
    <definedName name="第20号様式" localSheetId="1">[2]第20号様式!#REF!</definedName>
    <definedName name="第20号様式" localSheetId="0">'参比開票速報（参考　政党別特定枠候補者投票数県合計）_194_'!#REF!</definedName>
    <definedName name="第20号様式">#REF!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9" i="7" l="1"/>
  <c r="F120" i="7"/>
  <c r="F61" i="7"/>
  <c r="B181" i="7" l="1"/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P184" i="7"/>
  <c r="K184" i="7"/>
  <c r="F184" i="7"/>
  <c r="A184" i="7"/>
  <c r="Q182" i="7"/>
  <c r="B182" i="7"/>
  <c r="Q181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R179" i="7"/>
  <c r="L181" i="7"/>
  <c r="S177" i="7" l="1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R2" i="7"/>
  <c r="B122" i="7" l="1"/>
  <c r="B63" i="7"/>
  <c r="B4" i="7"/>
</calcChain>
</file>

<file path=xl/sharedStrings.xml><?xml version="1.0" encoding="utf-8"?>
<sst xmlns="http://schemas.openxmlformats.org/spreadsheetml/2006/main" count="2069" uniqueCount="87">
  <si>
    <t>中間報告</t>
  </si>
  <si>
    <t>開票</t>
  </si>
  <si>
    <t>結了報告</t>
  </si>
  <si>
    <t>候 補 者 名</t>
  </si>
  <si>
    <t>執行日</t>
  </si>
  <si>
    <t>第19号の4様式</t>
  </si>
  <si>
    <t>鹿 児 島 県</t>
  </si>
  <si>
    <t>「政党等投票数」のうち、公選法第６８条の３の規定により政党等の有効投票とみなされた投票の状況</t>
    <rPh sb="15" eb="16">
      <t>ダイ</t>
    </rPh>
    <phoneticPr fontId="1"/>
  </si>
  <si>
    <t>投票数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</si>
  <si>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</si>
  <si>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</si>
  <si>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</si>
  <si>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</si>
  <si>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</si>
  <si>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</si>
  <si>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</si>
  <si>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</si>
  <si>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</si>
  <si>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</si>
  <si>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</si>
  <si>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</si>
  <si>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</si>
  <si>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</si>
  <si>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</si>
  <si>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</si>
  <si>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</si>
  <si>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</si>
  <si>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</si>
  <si>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</si>
  <si>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</si>
  <si>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</si>
  <si>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</si>
  <si>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</si>
  <si>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</si>
  <si>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</si>
  <si>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</si>
  <si>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幸福実現党</t>
  </si>
  <si>
    <t>02</t>
  </si>
  <si>
    <t>日本維新の会</t>
  </si>
  <si>
    <t>03</t>
  </si>
  <si>
    <t>れいわ新選組</t>
  </si>
  <si>
    <t>天畠　大輔</t>
  </si>
  <si>
    <t>15</t>
  </si>
  <si>
    <t>04</t>
  </si>
  <si>
    <t>公明党</t>
  </si>
  <si>
    <t>参議院比例代表選出議員選挙</t>
  </si>
  <si>
    <t>0</t>
  </si>
  <si>
    <t>合  計</t>
  </si>
  <si>
    <t>05</t>
  </si>
  <si>
    <t>ごぼうの党</t>
  </si>
  <si>
    <t>奥野　卓志</t>
  </si>
  <si>
    <t>12.016</t>
  </si>
  <si>
    <t>06</t>
  </si>
  <si>
    <t>立憲民主党</t>
  </si>
  <si>
    <t>07</t>
  </si>
  <si>
    <t>国民民主党</t>
  </si>
  <si>
    <t>08</t>
  </si>
  <si>
    <t>参政党</t>
  </si>
  <si>
    <t>川村　拓司</t>
  </si>
  <si>
    <t>3</t>
  </si>
  <si>
    <t>今吉　由泰</t>
  </si>
  <si>
    <t>今西　孝太</t>
  </si>
  <si>
    <t>1</t>
  </si>
  <si>
    <t>崎村　峰徳</t>
  </si>
  <si>
    <t>首藤　昌弘</t>
  </si>
  <si>
    <t>高崎　圭悟</t>
  </si>
  <si>
    <t>4</t>
  </si>
  <si>
    <t>斎藤　和干</t>
  </si>
  <si>
    <t>1.111</t>
  </si>
  <si>
    <t>22.127</t>
  </si>
  <si>
    <t>09</t>
  </si>
  <si>
    <t>日本第一党</t>
  </si>
  <si>
    <t>10</t>
  </si>
  <si>
    <t>日本共産党</t>
  </si>
  <si>
    <t>11</t>
  </si>
  <si>
    <t>新党くにもり</t>
  </si>
  <si>
    <t>12</t>
  </si>
  <si>
    <t>自由民主党</t>
  </si>
  <si>
    <t>藤井　一博</t>
  </si>
  <si>
    <t>45</t>
  </si>
  <si>
    <t>梶原　大介</t>
  </si>
  <si>
    <t>49</t>
  </si>
  <si>
    <t>13</t>
  </si>
  <si>
    <t>社会民主党</t>
  </si>
  <si>
    <t>14</t>
  </si>
  <si>
    <t>ＮＨＫ党</t>
  </si>
  <si>
    <t>維新政党・新風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</si>
</sst>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vertical="center" shrinkToFit="1"/>
    </xf>
    <xf numFmtId="178" fontId="10" fillId="0" borderId="0" xfId="2" applyNumberFormat="1" applyFont="1" applyAlignment="1">
      <alignment horizontal="left" vertical="center" shrinkToFit="1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Border="1" applyAlignment="1">
      <alignment horizontal="left"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left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xls_191_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S236"/>
  <sheetViews>
    <sheetView tabSelected="1" view="pageBreakPreview" zoomScale="75" zoomScaleNormal="75" zoomScaleSheetLayoutView="75" workbookViewId="0">
      <selection activeCell="H6" sqref="H6"/>
    </sheetView>
  </sheetViews>
  <sheetFormatPr defaultColWidth="10.28515625" defaultRowHeight="13.5" x14ac:dyDescent="0.15"/>
  <cols>
    <col min="1" max="1" width="6.140625" style="21" customWidth="1"/>
    <col min="2" max="2" width="23.42578125" style="21" customWidth="1"/>
    <col min="3" max="3" width="9.42578125" style="21" customWidth="1"/>
    <col min="4" max="4" width="5.28515625" style="21" customWidth="1"/>
    <col min="5" max="5" width="2.42578125" style="21" customWidth="1"/>
    <col min="6" max="6" width="6.140625" style="21" customWidth="1"/>
    <col min="7" max="7" width="23.42578125" style="22" customWidth="1"/>
    <col min="8" max="8" width="9.42578125" style="21" customWidth="1"/>
    <col min="9" max="9" width="5.28515625" style="21" customWidth="1"/>
    <col min="10" max="10" width="2.42578125" style="21" customWidth="1"/>
    <col min="11" max="11" width="6.140625" style="21" customWidth="1"/>
    <col min="12" max="12" width="23.28515625" style="22" customWidth="1"/>
    <col min="13" max="13" width="9.42578125" style="22" customWidth="1"/>
    <col min="14" max="14" width="5.28515625" style="22" customWidth="1"/>
    <col min="15" max="15" width="2.42578125" style="21" customWidth="1"/>
    <col min="16" max="16" width="6.140625" style="21" customWidth="1"/>
    <col min="17" max="17" width="23.28515625" style="21" customWidth="1"/>
    <col min="18" max="18" width="9.42578125" style="22" customWidth="1"/>
    <col min="19" max="19" width="5.42578125" style="21" customWidth="1"/>
    <col min="20" max="16384" width="10.28515625" style="21"/>
  </cols>
  <sheetData>
    <row r="1" spans="1:19" s="4" customFormat="1" ht="8.25" customHeight="1" x14ac:dyDescent="0.15">
      <c r="G1" s="5"/>
      <c r="L1" s="5"/>
      <c r="M1" s="5"/>
      <c r="N1" s="5"/>
    </row>
    <row r="2" spans="1:19" s="4" customFormat="1" ht="9.75" customHeight="1" x14ac:dyDescent="0.15">
      <c r="A2" s="50" t="s">
        <v>5</v>
      </c>
      <c r="B2" s="50"/>
      <c r="C2" s="50"/>
      <c r="D2" s="50"/>
      <c r="E2" s="50"/>
      <c r="F2" s="52" t="s">
        <v>7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43" t="str">
        <f>P_19号4様式1!A2 &amp; " ページ"</f>
        <v>1 ページ</v>
      </c>
      <c r="S2" s="43"/>
    </row>
    <row r="3" spans="1:19" s="4" customFormat="1" ht="9.75" customHeight="1" x14ac:dyDescent="0.15">
      <c r="A3" s="50"/>
      <c r="B3" s="50"/>
      <c r="C3" s="50"/>
      <c r="D3" s="50"/>
      <c r="E3" s="50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43"/>
      <c r="S3" s="43"/>
    </row>
    <row r="4" spans="1:19" s="4" customFormat="1" ht="14.25" customHeight="1" x14ac:dyDescent="0.15">
      <c r="B4" s="51">
        <f>IF(パラメタシート!B1="","    年  月  日　執行",パラメタシート!B1)</f>
        <v>44752</v>
      </c>
      <c r="C4" s="51"/>
      <c r="D4" s="51"/>
      <c r="E4" s="7"/>
      <c r="F4" s="8"/>
      <c r="G4" s="6"/>
      <c r="H4" s="29"/>
      <c r="I4" s="29"/>
      <c r="J4" s="29"/>
      <c r="K4" s="29"/>
      <c r="L4" s="42" t="str">
        <f>IF(P_19号4様式1!X2="0","即日　開票","翌日　開票")</f>
        <v>即日　開票</v>
      </c>
      <c r="M4" s="42"/>
      <c r="N4" s="42" t="s">
        <v>0</v>
      </c>
      <c r="O4" s="42"/>
      <c r="P4" s="42"/>
      <c r="Q4" s="25">
        <f>IF(P_19号4様式1!Y2="","     時     分",P_19号4様式1!Y2)</f>
        <v>4.1666666666666699E-2</v>
      </c>
      <c r="R4" s="49" t="s">
        <v>6</v>
      </c>
      <c r="S4" s="49"/>
    </row>
    <row r="5" spans="1:19" s="4" customFormat="1" ht="13.5" customHeight="1" x14ac:dyDescent="0.15">
      <c r="B5" s="45" t="str">
        <f>IF(P_19号4様式1!W2="","     年   月   日　執行",P_19号4様式1!W2)</f>
        <v>参議院比例代表選出議員選挙</v>
      </c>
      <c r="C5" s="45"/>
      <c r="D5" s="45"/>
      <c r="E5" s="5"/>
      <c r="F5" s="5"/>
      <c r="G5" s="5"/>
      <c r="L5" s="26"/>
      <c r="M5" s="35" t="s">
        <v>1</v>
      </c>
      <c r="N5" s="42" t="s">
        <v>2</v>
      </c>
      <c r="O5" s="42"/>
      <c r="P5" s="42"/>
      <c r="Q5" s="25" t="str">
        <f>IF(P_19号4様式1!Z2="","     時     分",P_19号4様式1!Z2)</f>
        <v xml:space="preserve">     時     分</v>
      </c>
      <c r="R5" s="49"/>
      <c r="S5" s="49"/>
    </row>
    <row r="6" spans="1:19" s="4" customFormat="1" ht="7.5" customHeight="1" x14ac:dyDescent="0.15">
      <c r="B6" s="5"/>
      <c r="C6" s="5"/>
      <c r="D6" s="5"/>
      <c r="E6" s="5"/>
      <c r="F6" s="10"/>
      <c r="G6" s="11"/>
      <c r="H6" s="6"/>
      <c r="I6" s="6"/>
      <c r="J6" s="6"/>
      <c r="K6" s="6"/>
      <c r="L6" s="26"/>
      <c r="M6" s="26"/>
      <c r="N6" s="26"/>
      <c r="O6" s="36"/>
      <c r="P6" s="37"/>
      <c r="Q6" s="37"/>
      <c r="R6" s="9"/>
    </row>
    <row r="7" spans="1:19" s="12" customFormat="1" ht="19.5" customHeight="1" x14ac:dyDescent="0.15">
      <c r="A7" s="40" t="str">
        <f>IF(P_19号4様式1!C2="","","〔" &amp; P_19号4様式1!C2 &amp; "  " &amp; P_19号4様式1!D2 &amp; "〕")</f>
        <v>〔01  幸福実現党〕</v>
      </c>
      <c r="B7" s="40"/>
      <c r="C7" s="41"/>
      <c r="D7" s="30"/>
      <c r="E7" s="31"/>
      <c r="F7" s="40" t="str">
        <f>IF(P_19号4様式1!H2="","","〔" &amp; P_19号4様式1!H2 &amp; "  " &amp; P_19号4様式1!I2 &amp; "〕")</f>
        <v>〔02  日本維新の会〕</v>
      </c>
      <c r="G7" s="40"/>
      <c r="H7" s="41"/>
      <c r="I7" s="30"/>
      <c r="J7" s="32"/>
      <c r="K7" s="40" t="str">
        <f>IF(P_19号4様式1!M2="","","〔" &amp; P_19号4様式1!M2 &amp; "  " &amp; P_19号4様式1!N2 &amp; "〕")</f>
        <v>〔03  れいわ新選組〕</v>
      </c>
      <c r="L7" s="40"/>
      <c r="M7" s="41"/>
      <c r="N7" s="30"/>
      <c r="O7" s="33"/>
      <c r="P7" s="40" t="str">
        <f>IF(P_19号4様式1!R2="","","〔" &amp; P_19号4様式1!R2 &amp; "  " &amp; P_19号4様式1!S2 &amp; "〕")</f>
        <v>〔04  公明党〕</v>
      </c>
      <c r="Q7" s="40"/>
      <c r="R7" s="41"/>
      <c r="S7" s="34"/>
    </row>
    <row r="8" spans="1:19" s="14" customFormat="1" ht="18.75" customHeight="1" x14ac:dyDescent="0.15">
      <c r="A8" s="38" t="s">
        <v>3</v>
      </c>
      <c r="B8" s="39"/>
      <c r="C8" s="38" t="s">
        <v>8</v>
      </c>
      <c r="D8" s="44"/>
      <c r="E8" s="13"/>
      <c r="F8" s="38" t="s">
        <v>3</v>
      </c>
      <c r="G8" s="39"/>
      <c r="H8" s="38" t="s">
        <v>8</v>
      </c>
      <c r="I8" s="44"/>
      <c r="J8" s="13"/>
      <c r="K8" s="38" t="s">
        <v>3</v>
      </c>
      <c r="L8" s="39"/>
      <c r="M8" s="38" t="s">
        <v>8</v>
      </c>
      <c r="N8" s="44"/>
      <c r="O8" s="13"/>
      <c r="P8" s="38" t="s">
        <v>3</v>
      </c>
      <c r="Q8" s="39"/>
      <c r="R8" s="38" t="s">
        <v>8</v>
      </c>
      <c r="S8" s="44"/>
    </row>
    <row r="9" spans="1:19" s="19" customFormat="1" ht="12" customHeight="1" x14ac:dyDescent="0.15">
      <c r="A9" s="15" t="str">
        <f>IF(P_19号4様式1!E2="","",P_19号4様式1!E2)</f>
        <v/>
      </c>
      <c r="B9" s="16" t="str">
        <f>IF(P_19号4様式1!F2="","",P_19号4様式1!F2)</f>
        <v/>
      </c>
      <c r="C9" s="17" t="str">
        <f>IF(P_19号4様式1!G2&lt;&gt; "",IF(P_19号4様式1!G2&lt;&gt; "-",TEXT(INT(P_19号4様式1!G2),"#,##0"),"-"),"")</f>
        <v/>
      </c>
      <c r="D9" s="23" t="str">
        <f>IF(P_19号4様式1!G2&lt;&gt; "",IF(P_19号4様式1!G2&lt;&gt; "-",IF(VALUE(FIXED(P_19号4様式1!G2,0,TRUE))&lt;&gt;P_19号4様式1!G2,RIGHT(FIXED(P_19号4様式1!G2,3,FALSE),4),""),""),"")</f>
        <v/>
      </c>
      <c r="E9" s="18"/>
      <c r="F9" s="15" t="str">
        <f>IF(P_19号4様式1!J2="","",P_19号4様式1!J2)</f>
        <v/>
      </c>
      <c r="G9" s="16" t="str">
        <f>IF(P_19号4様式1!K2="","",P_19号4様式1!K2)</f>
        <v/>
      </c>
      <c r="H9" s="17" t="str">
        <f>IF(P_19号4様式1!L2&lt;&gt; "",IF(P_19号4様式1!L2&lt;&gt; "-",TEXT(INT(P_19号4様式1!L2),"#,##0"),"-"),"")</f>
        <v/>
      </c>
      <c r="I9" s="23" t="str">
        <f>IF(P_19号4様式1!L2&lt;&gt; "",IF(P_19号4様式1!L2&lt;&gt; "-",IF(VALUE(FIXED(P_19号4様式1!L2,0,TRUE))&lt;&gt;P_19号4様式1!L2,RIGHT(FIXED(P_19号4様式1!L2,3,FALSE),4),""),""),"")</f>
        <v/>
      </c>
      <c r="J9" s="18"/>
      <c r="K9" s="15" t="str">
        <f>IF(P_19号4様式1!O2="","",P_19号4様式1!O2)</f>
        <v>01</v>
      </c>
      <c r="L9" s="16" t="str">
        <f>IF(P_19号4様式1!P2="","",P_19号4様式1!P2)</f>
        <v>天畠　大輔</v>
      </c>
      <c r="M9" s="17" t="str">
        <f>IF(P_19号4様式1!Q2&lt;&gt; "",IF(P_19号4様式1!Q2&lt;&gt; "-",TEXT(INT(P_19号4様式1!Q2),"#,##0"),"-"),"")</f>
        <v>15</v>
      </c>
      <c r="N9" s="23" t="str">
        <f>IF(P_19号4様式1!Q2&lt;&gt; "",IF(P_19号4様式1!Q2&lt;&gt; "-",IF(VALUE(FIXED(P_19号4様式1!Q2,0,TRUE))&lt;&gt;P_19号4様式1!Q2,RIGHT(FIXED(P_19号4様式1!Q2,3,FALSE),4),""),""),"")</f>
        <v>.000</v>
      </c>
      <c r="O9" s="18"/>
      <c r="P9" s="15" t="str">
        <f>IF(P_19号4様式1!T2="","",P_19号4様式1!T2)</f>
        <v/>
      </c>
      <c r="Q9" s="16" t="str">
        <f>IF(P_19号4様式1!U2="","",P_19号4様式1!U2)</f>
        <v/>
      </c>
      <c r="R9" s="17" t="str">
        <f>IF(P_19号4様式1!V2&lt;&gt; "",IF(P_19号4様式1!V2&lt;&gt; "-",TEXT(INT(P_19号4様式1!V2),"#,##0"),"-"),"")</f>
        <v/>
      </c>
      <c r="S9" s="23" t="str">
        <f>IF(P_19号4様式1!V2&lt;&gt; "",IF(P_19号4様式1!V2&lt;&gt; "-",IF(VALUE(FIXED(P_19号4様式1!V2,0,TRUE))&lt;&gt;P_19号4様式1!V2,RIGHT(FIXED(P_19号4様式1!V2,3,FALSE),4),""),""),"")</f>
        <v/>
      </c>
    </row>
    <row r="10" spans="1:19" s="19" customFormat="1" ht="12" customHeight="1" x14ac:dyDescent="0.15">
      <c r="A10" s="15" t="str">
        <f>IF(P_19号4様式1!E3="","",P_19号4様式1!E3)</f>
        <v/>
      </c>
      <c r="B10" s="16" t="str">
        <f>IF(P_19号4様式1!F3="","",P_19号4様式1!F3)</f>
        <v/>
      </c>
      <c r="C10" s="17" t="str">
        <f>IF(P_19号4様式1!G3&lt;&gt; "",IF(P_19号4様式1!G3&lt;&gt; "-",TEXT(INT(P_19号4様式1!G3),"#,##0"),"-"),"")</f>
        <v/>
      </c>
      <c r="D10" s="23" t="str">
        <f>IF(P_19号4様式1!G3&lt;&gt; "",IF(P_19号4様式1!G3&lt;&gt; "-",IF(VALUE(FIXED(P_19号4様式1!G3,0,TRUE))&lt;&gt;P_19号4様式1!G3,RIGHT(FIXED(P_19号4様式1!G3,3,FALSE),4),""),""),"")</f>
        <v/>
      </c>
      <c r="F10" s="15" t="str">
        <f>IF(P_19号4様式1!J3="","",P_19号4様式1!J3)</f>
        <v/>
      </c>
      <c r="G10" s="16" t="str">
        <f>IF(P_19号4様式1!K3="","",P_19号4様式1!K3)</f>
        <v/>
      </c>
      <c r="H10" s="17" t="str">
        <f>IF(P_19号4様式1!L3&lt;&gt; "",IF(P_19号4様式1!L3&lt;&gt; "-",TEXT(INT(P_19号4様式1!L3),"#,##0"),"-"),"")</f>
        <v/>
      </c>
      <c r="I10" s="23" t="str">
        <f>IF(P_19号4様式1!L3&lt;&gt; "",IF(P_19号4様式1!L3&lt;&gt; "-",IF(VALUE(FIXED(P_19号4様式1!L3,0,TRUE))&lt;&gt;P_19号4様式1!L3,RIGHT(FIXED(P_19号4様式1!L3,3,FALSE),4),""),""),"")</f>
        <v/>
      </c>
      <c r="K10" s="15" t="str">
        <f>IF(P_19号4様式1!O3="","",P_19号4様式1!O3)</f>
        <v/>
      </c>
      <c r="L10" s="16" t="str">
        <f>IF(P_19号4様式1!P3="","",P_19号4様式1!P3)</f>
        <v/>
      </c>
      <c r="M10" s="17" t="str">
        <f>IF(P_19号4様式1!Q3&lt;&gt; "",IF(P_19号4様式1!Q3&lt;&gt; "-",TEXT(INT(P_19号4様式1!Q3),"#,##0"),"-"),"")</f>
        <v/>
      </c>
      <c r="N10" s="23" t="str">
        <f>IF(P_19号4様式1!Q3&lt;&gt; "",IF(P_19号4様式1!Q3&lt;&gt; "-",IF(VALUE(FIXED(P_19号4様式1!Q3,0,TRUE))&lt;&gt;P_19号4様式1!Q3,RIGHT(FIXED(P_19号4様式1!Q3,3,FALSE),4),""),""),"")</f>
        <v/>
      </c>
      <c r="P10" s="15" t="str">
        <f>IF(P_19号4様式1!T3="","",P_19号4様式1!T3)</f>
        <v/>
      </c>
      <c r="Q10" s="16" t="str">
        <f>IF(P_19号4様式1!U3="","",P_19号4様式1!U3)</f>
        <v/>
      </c>
      <c r="R10" s="17" t="str">
        <f>IF(P_19号4様式1!V3&lt;&gt; "",IF(P_19号4様式1!V3&lt;&gt; "-",TEXT(INT(P_19号4様式1!V3),"#,##0"),"-"),"")</f>
        <v/>
      </c>
      <c r="S10" s="23" t="str">
        <f>IF(P_19号4様式1!V3&lt;&gt; "",IF(P_19号4様式1!V3&lt;&gt; "-",IF(VALUE(FIXED(P_19号4様式1!V3,0,TRUE))&lt;&gt;P_19号4様式1!V3,RIGHT(FIXED(P_19号4様式1!V3,3,FALSE),4),""),""),"")</f>
        <v/>
      </c>
    </row>
    <row r="11" spans="1:19" s="19" customFormat="1" ht="12" customHeight="1" x14ac:dyDescent="0.15">
      <c r="A11" s="15" t="str">
        <f>IF(P_19号4様式1!E4="","",P_19号4様式1!E4)</f>
        <v/>
      </c>
      <c r="B11" s="16" t="str">
        <f>IF(P_19号4様式1!F4="","",P_19号4様式1!F4)</f>
        <v/>
      </c>
      <c r="C11" s="17" t="str">
        <f>IF(P_19号4様式1!G4&lt;&gt; "",IF(P_19号4様式1!G4&lt;&gt; "-",TEXT(INT(P_19号4様式1!G4),"#,##0"),"-"),"")</f>
        <v/>
      </c>
      <c r="D11" s="23" t="str">
        <f>IF(P_19号4様式1!G4&lt;&gt; "",IF(P_19号4様式1!G4&lt;&gt; "-",IF(VALUE(FIXED(P_19号4様式1!G4,0,TRUE))&lt;&gt;P_19号4様式1!G4,RIGHT(FIXED(P_19号4様式1!G4,3,FALSE),4),""),""),"")</f>
        <v/>
      </c>
      <c r="F11" s="15" t="str">
        <f>IF(P_19号4様式1!J4="","",P_19号4様式1!J4)</f>
        <v/>
      </c>
      <c r="G11" s="16" t="str">
        <f>IF(P_19号4様式1!K4="","",P_19号4様式1!K4)</f>
        <v/>
      </c>
      <c r="H11" s="17" t="str">
        <f>IF(P_19号4様式1!L4&lt;&gt; "",IF(P_19号4様式1!L4&lt;&gt; "-",TEXT(INT(P_19号4様式1!L4),"#,##0"),"-"),"")</f>
        <v/>
      </c>
      <c r="I11" s="23" t="str">
        <f>IF(P_19号4様式1!L4&lt;&gt; "",IF(P_19号4様式1!L4&lt;&gt; "-",IF(VALUE(FIXED(P_19号4様式1!L4,0,TRUE))&lt;&gt;P_19号4様式1!L4,RIGHT(FIXED(P_19号4様式1!L4,3,FALSE),4),""),""),"")</f>
        <v/>
      </c>
      <c r="K11" s="15" t="str">
        <f>IF(P_19号4様式1!O4="","",P_19号4様式1!O4)</f>
        <v/>
      </c>
      <c r="L11" s="16" t="str">
        <f>IF(P_19号4様式1!P4="","",P_19号4様式1!P4)</f>
        <v/>
      </c>
      <c r="M11" s="17" t="str">
        <f>IF(P_19号4様式1!Q4&lt;&gt; "",IF(P_19号4様式1!Q4&lt;&gt; "-",TEXT(INT(P_19号4様式1!Q4),"#,##0"),"-"),"")</f>
        <v/>
      </c>
      <c r="N11" s="23" t="str">
        <f>IF(P_19号4様式1!Q4&lt;&gt; "",IF(P_19号4様式1!Q4&lt;&gt; "-",IF(VALUE(FIXED(P_19号4様式1!Q4,0,TRUE))&lt;&gt;P_19号4様式1!Q4,RIGHT(FIXED(P_19号4様式1!Q4,3,FALSE),4),""),""),"")</f>
        <v/>
      </c>
      <c r="P11" s="15" t="str">
        <f>IF(P_19号4様式1!T4="","",P_19号4様式1!T4)</f>
        <v/>
      </c>
      <c r="Q11" s="16" t="str">
        <f>IF(P_19号4様式1!U4="","",P_19号4様式1!U4)</f>
        <v/>
      </c>
      <c r="R11" s="17" t="str">
        <f>IF(P_19号4様式1!V4&lt;&gt; "",IF(P_19号4様式1!V4&lt;&gt; "-",TEXT(INT(P_19号4様式1!V4),"#,##0"),"-"),"")</f>
        <v/>
      </c>
      <c r="S11" s="23" t="str">
        <f>IF(P_19号4様式1!V4&lt;&gt; "",IF(P_19号4様式1!V4&lt;&gt; "-",IF(VALUE(FIXED(P_19号4様式1!V4,0,TRUE))&lt;&gt;P_19号4様式1!V4,RIGHT(FIXED(P_19号4様式1!V4,3,FALSE),4),""),""),"")</f>
        <v/>
      </c>
    </row>
    <row r="12" spans="1:19" s="19" customFormat="1" ht="12" customHeight="1" x14ac:dyDescent="0.15">
      <c r="A12" s="15" t="str">
        <f>IF(P_19号4様式1!E5="","",P_19号4様式1!E5)</f>
        <v/>
      </c>
      <c r="B12" s="16" t="str">
        <f>IF(P_19号4様式1!F5="","",P_19号4様式1!F5)</f>
        <v/>
      </c>
      <c r="C12" s="17" t="str">
        <f>IF(P_19号4様式1!G5&lt;&gt; "",IF(P_19号4様式1!G5&lt;&gt; "-",TEXT(INT(P_19号4様式1!G5),"#,##0"),"-"),"")</f>
        <v/>
      </c>
      <c r="D12" s="23" t="str">
        <f>IF(P_19号4様式1!G5&lt;&gt; "",IF(P_19号4様式1!G5&lt;&gt; "-",IF(VALUE(FIXED(P_19号4様式1!G5,0,TRUE))&lt;&gt;P_19号4様式1!G5,RIGHT(FIXED(P_19号4様式1!G5,3,FALSE),4),""),""),"")</f>
        <v/>
      </c>
      <c r="F12" s="15" t="str">
        <f>IF(P_19号4様式1!J5="","",P_19号4様式1!J5)</f>
        <v/>
      </c>
      <c r="G12" s="16" t="str">
        <f>IF(P_19号4様式1!K5="","",P_19号4様式1!K5)</f>
        <v/>
      </c>
      <c r="H12" s="17" t="str">
        <f>IF(P_19号4様式1!L5&lt;&gt; "",IF(P_19号4様式1!L5&lt;&gt; "-",TEXT(INT(P_19号4様式1!L5),"#,##0"),"-"),"")</f>
        <v/>
      </c>
      <c r="I12" s="23" t="str">
        <f>IF(P_19号4様式1!L5&lt;&gt; "",IF(P_19号4様式1!L5&lt;&gt; "-",IF(VALUE(FIXED(P_19号4様式1!L5,0,TRUE))&lt;&gt;P_19号4様式1!L5,RIGHT(FIXED(P_19号4様式1!L5,3,FALSE),4),""),""),"")</f>
        <v/>
      </c>
      <c r="K12" s="15" t="str">
        <f>IF(P_19号4様式1!O5="","",P_19号4様式1!O5)</f>
        <v/>
      </c>
      <c r="L12" s="16" t="str">
        <f>IF(P_19号4様式1!P5="","",P_19号4様式1!P5)</f>
        <v/>
      </c>
      <c r="M12" s="17" t="str">
        <f>IF(P_19号4様式1!Q5&lt;&gt; "",IF(P_19号4様式1!Q5&lt;&gt; "-",TEXT(INT(P_19号4様式1!Q5),"#,##0"),"-"),"")</f>
        <v/>
      </c>
      <c r="N12" s="23" t="str">
        <f>IF(P_19号4様式1!Q5&lt;&gt; "",IF(P_19号4様式1!Q5&lt;&gt; "-",IF(VALUE(FIXED(P_19号4様式1!Q5,0,TRUE))&lt;&gt;P_19号4様式1!Q5,RIGHT(FIXED(P_19号4様式1!Q5,3,FALSE),4),""),""),"")</f>
        <v/>
      </c>
      <c r="P12" s="15" t="str">
        <f>IF(P_19号4様式1!T5="","",P_19号4様式1!T5)</f>
        <v/>
      </c>
      <c r="Q12" s="16" t="str">
        <f>IF(P_19号4様式1!U5="","",P_19号4様式1!U5)</f>
        <v/>
      </c>
      <c r="R12" s="17" t="str">
        <f>IF(P_19号4様式1!V5&lt;&gt; "",IF(P_19号4様式1!V5&lt;&gt; "-",TEXT(INT(P_19号4様式1!V5),"#,##0"),"-"),"")</f>
        <v/>
      </c>
      <c r="S12" s="23" t="str">
        <f>IF(P_19号4様式1!V5&lt;&gt; "",IF(P_19号4様式1!V5&lt;&gt; "-",IF(VALUE(FIXED(P_19号4様式1!V5,0,TRUE))&lt;&gt;P_19号4様式1!V5,RIGHT(FIXED(P_19号4様式1!V5,3,FALSE),4),""),""),"")</f>
        <v/>
      </c>
    </row>
    <row r="13" spans="1:19" s="19" customFormat="1" ht="12" customHeight="1" x14ac:dyDescent="0.15">
      <c r="A13" s="15" t="str">
        <f>IF(P_19号4様式1!E6="","",P_19号4様式1!E6)</f>
        <v/>
      </c>
      <c r="B13" s="16" t="str">
        <f>IF(P_19号4様式1!F6="","",P_19号4様式1!F6)</f>
        <v/>
      </c>
      <c r="C13" s="17" t="str">
        <f>IF(P_19号4様式1!G6&lt;&gt; "",IF(P_19号4様式1!G6&lt;&gt; "-",TEXT(INT(P_19号4様式1!G6),"#,##0"),"-"),"")</f>
        <v/>
      </c>
      <c r="D13" s="23" t="str">
        <f>IF(P_19号4様式1!G6&lt;&gt; "",IF(P_19号4様式1!G6&lt;&gt; "-",IF(VALUE(FIXED(P_19号4様式1!G6,0,TRUE))&lt;&gt;P_19号4様式1!G6,RIGHT(FIXED(P_19号4様式1!G6,3,FALSE),4),""),""),"")</f>
        <v/>
      </c>
      <c r="F13" s="15" t="str">
        <f>IF(P_19号4様式1!J6="","",P_19号4様式1!J6)</f>
        <v/>
      </c>
      <c r="G13" s="16" t="str">
        <f>IF(P_19号4様式1!K6="","",P_19号4様式1!K6)</f>
        <v/>
      </c>
      <c r="H13" s="17" t="str">
        <f>IF(P_19号4様式1!L6&lt;&gt; "",IF(P_19号4様式1!L6&lt;&gt; "-",TEXT(INT(P_19号4様式1!L6),"#,##0"),"-"),"")</f>
        <v/>
      </c>
      <c r="I13" s="23" t="str">
        <f>IF(P_19号4様式1!L6&lt;&gt; "",IF(P_19号4様式1!L6&lt;&gt; "-",IF(VALUE(FIXED(P_19号4様式1!L6,0,TRUE))&lt;&gt;P_19号4様式1!L6,RIGHT(FIXED(P_19号4様式1!L6,3,FALSE),4),""),""),"")</f>
        <v/>
      </c>
      <c r="K13" s="15" t="str">
        <f>IF(P_19号4様式1!O6="","",P_19号4様式1!O6)</f>
        <v/>
      </c>
      <c r="L13" s="16" t="str">
        <f>IF(P_19号4様式1!P6="","",P_19号4様式1!P6)</f>
        <v/>
      </c>
      <c r="M13" s="17" t="str">
        <f>IF(P_19号4様式1!Q6&lt;&gt; "",IF(P_19号4様式1!Q6&lt;&gt; "-",TEXT(INT(P_19号4様式1!Q6),"#,##0"),"-"),"")</f>
        <v/>
      </c>
      <c r="N13" s="23" t="str">
        <f>IF(P_19号4様式1!Q6&lt;&gt; "",IF(P_19号4様式1!Q6&lt;&gt; "-",IF(VALUE(FIXED(P_19号4様式1!Q6,0,TRUE))&lt;&gt;P_19号4様式1!Q6,RIGHT(FIXED(P_19号4様式1!Q6,3,FALSE),4),""),""),"")</f>
        <v/>
      </c>
      <c r="P13" s="15" t="str">
        <f>IF(P_19号4様式1!T6="","",P_19号4様式1!T6)</f>
        <v/>
      </c>
      <c r="Q13" s="16" t="str">
        <f>IF(P_19号4様式1!U6="","",P_19号4様式1!U6)</f>
        <v/>
      </c>
      <c r="R13" s="17" t="str">
        <f>IF(P_19号4様式1!V6&lt;&gt; "",IF(P_19号4様式1!V6&lt;&gt; "-",TEXT(INT(P_19号4様式1!V6),"#,##0"),"-"),"")</f>
        <v/>
      </c>
      <c r="S13" s="23" t="str">
        <f>IF(P_19号4様式1!V6&lt;&gt; "",IF(P_19号4様式1!V6&lt;&gt; "-",IF(VALUE(FIXED(P_19号4様式1!V6,0,TRUE))&lt;&gt;P_19号4様式1!V6,RIGHT(FIXED(P_19号4様式1!V6,3,FALSE),4),""),""),"")</f>
        <v/>
      </c>
    </row>
    <row r="14" spans="1:19" s="19" customFormat="1" ht="12" customHeight="1" x14ac:dyDescent="0.15">
      <c r="A14" s="15" t="str">
        <f>IF(P_19号4様式1!E7="","",P_19号4様式1!E7)</f>
        <v/>
      </c>
      <c r="B14" s="16" t="str">
        <f>IF(P_19号4様式1!F7="","",P_19号4様式1!F7)</f>
        <v/>
      </c>
      <c r="C14" s="17" t="str">
        <f>IF(P_19号4様式1!G7&lt;&gt; "",IF(P_19号4様式1!G7&lt;&gt; "-",TEXT(INT(P_19号4様式1!G7),"#,##0"),"-"),"")</f>
        <v/>
      </c>
      <c r="D14" s="23" t="str">
        <f>IF(P_19号4様式1!G7&lt;&gt; "",IF(P_19号4様式1!G7&lt;&gt; "-",IF(VALUE(FIXED(P_19号4様式1!G7,0,TRUE))&lt;&gt;P_19号4様式1!G7,RIGHT(FIXED(P_19号4様式1!G7,3,FALSE),4),""),""),"")</f>
        <v/>
      </c>
      <c r="F14" s="15" t="str">
        <f>IF(P_19号4様式1!J7="","",P_19号4様式1!J7)</f>
        <v/>
      </c>
      <c r="G14" s="16" t="str">
        <f>IF(P_19号4様式1!K7="","",P_19号4様式1!K7)</f>
        <v/>
      </c>
      <c r="H14" s="17" t="str">
        <f>IF(P_19号4様式1!L7&lt;&gt; "",IF(P_19号4様式1!L7&lt;&gt; "-",TEXT(INT(P_19号4様式1!L7),"#,##0"),"-"),"")</f>
        <v/>
      </c>
      <c r="I14" s="23" t="str">
        <f>IF(P_19号4様式1!L7&lt;&gt; "",IF(P_19号4様式1!L7&lt;&gt; "-",IF(VALUE(FIXED(P_19号4様式1!L7,0,TRUE))&lt;&gt;P_19号4様式1!L7,RIGHT(FIXED(P_19号4様式1!L7,3,FALSE),4),""),""),"")</f>
        <v/>
      </c>
      <c r="K14" s="15" t="str">
        <f>IF(P_19号4様式1!O7="","",P_19号4様式1!O7)</f>
        <v/>
      </c>
      <c r="L14" s="16" t="str">
        <f>IF(P_19号4様式1!P7="","",P_19号4様式1!P7)</f>
        <v/>
      </c>
      <c r="M14" s="17" t="str">
        <f>IF(P_19号4様式1!Q7&lt;&gt; "",IF(P_19号4様式1!Q7&lt;&gt; "-",TEXT(INT(P_19号4様式1!Q7),"#,##0"),"-"),"")</f>
        <v/>
      </c>
      <c r="N14" s="23" t="str">
        <f>IF(P_19号4様式1!Q7&lt;&gt; "",IF(P_19号4様式1!Q7&lt;&gt; "-",IF(VALUE(FIXED(P_19号4様式1!Q7,0,TRUE))&lt;&gt;P_19号4様式1!Q7,RIGHT(FIXED(P_19号4様式1!Q7,3,FALSE),4),""),""),"")</f>
        <v/>
      </c>
      <c r="P14" s="15" t="str">
        <f>IF(P_19号4様式1!T7="","",P_19号4様式1!T7)</f>
        <v/>
      </c>
      <c r="Q14" s="16" t="str">
        <f>IF(P_19号4様式1!U7="","",P_19号4様式1!U7)</f>
        <v/>
      </c>
      <c r="R14" s="17" t="str">
        <f>IF(P_19号4様式1!V7&lt;&gt; "",IF(P_19号4様式1!V7&lt;&gt; "-",TEXT(INT(P_19号4様式1!V7),"#,##0"),"-"),"")</f>
        <v/>
      </c>
      <c r="S14" s="23" t="str">
        <f>IF(P_19号4様式1!V7&lt;&gt; "",IF(P_19号4様式1!V7&lt;&gt; "-",IF(VALUE(FIXED(P_19号4様式1!V7,0,TRUE))&lt;&gt;P_19号4様式1!V7,RIGHT(FIXED(P_19号4様式1!V7,3,FALSE),4),""),""),"")</f>
        <v/>
      </c>
    </row>
    <row r="15" spans="1:19" s="19" customFormat="1" ht="12" customHeight="1" x14ac:dyDescent="0.15">
      <c r="A15" s="15" t="str">
        <f>IF(P_19号4様式1!E8="","",P_19号4様式1!E8)</f>
        <v/>
      </c>
      <c r="B15" s="16" t="str">
        <f>IF(P_19号4様式1!F8="","",P_19号4様式1!F8)</f>
        <v/>
      </c>
      <c r="C15" s="17" t="str">
        <f>IF(P_19号4様式1!G8&lt;&gt; "",IF(P_19号4様式1!G8&lt;&gt; "-",TEXT(INT(P_19号4様式1!G8),"#,##0"),"-"),"")</f>
        <v/>
      </c>
      <c r="D15" s="23" t="str">
        <f>IF(P_19号4様式1!G8&lt;&gt; "",IF(P_19号4様式1!G8&lt;&gt; "-",IF(VALUE(FIXED(P_19号4様式1!G8,0,TRUE))&lt;&gt;P_19号4様式1!G8,RIGHT(FIXED(P_19号4様式1!G8,3,FALSE),4),""),""),"")</f>
        <v/>
      </c>
      <c r="F15" s="15" t="str">
        <f>IF(P_19号4様式1!J8="","",P_19号4様式1!J8)</f>
        <v/>
      </c>
      <c r="G15" s="16" t="str">
        <f>IF(P_19号4様式1!K8="","",P_19号4様式1!K8)</f>
        <v/>
      </c>
      <c r="H15" s="17" t="str">
        <f>IF(P_19号4様式1!L8&lt;&gt; "",IF(P_19号4様式1!L8&lt;&gt; "-",TEXT(INT(P_19号4様式1!L8),"#,##0"),"-"),"")</f>
        <v/>
      </c>
      <c r="I15" s="23" t="str">
        <f>IF(P_19号4様式1!L8&lt;&gt; "",IF(P_19号4様式1!L8&lt;&gt; "-",IF(VALUE(FIXED(P_19号4様式1!L8,0,TRUE))&lt;&gt;P_19号4様式1!L8,RIGHT(FIXED(P_19号4様式1!L8,3,FALSE),4),""),""),"")</f>
        <v/>
      </c>
      <c r="K15" s="15" t="str">
        <f>IF(P_19号4様式1!O8="","",P_19号4様式1!O8)</f>
        <v/>
      </c>
      <c r="L15" s="16" t="str">
        <f>IF(P_19号4様式1!P8="","",P_19号4様式1!P8)</f>
        <v/>
      </c>
      <c r="M15" s="17" t="str">
        <f>IF(P_19号4様式1!Q8&lt;&gt; "",IF(P_19号4様式1!Q8&lt;&gt; "-",TEXT(INT(P_19号4様式1!Q8),"#,##0"),"-"),"")</f>
        <v/>
      </c>
      <c r="N15" s="23" t="str">
        <f>IF(P_19号4様式1!Q8&lt;&gt; "",IF(P_19号4様式1!Q8&lt;&gt; "-",IF(VALUE(FIXED(P_19号4様式1!Q8,0,TRUE))&lt;&gt;P_19号4様式1!Q8,RIGHT(FIXED(P_19号4様式1!Q8,3,FALSE),4),""),""),"")</f>
        <v/>
      </c>
      <c r="P15" s="15" t="str">
        <f>IF(P_19号4様式1!T8="","",P_19号4様式1!T8)</f>
        <v/>
      </c>
      <c r="Q15" s="16" t="str">
        <f>IF(P_19号4様式1!U8="","",P_19号4様式1!U8)</f>
        <v/>
      </c>
      <c r="R15" s="17" t="str">
        <f>IF(P_19号4様式1!V8&lt;&gt; "",IF(P_19号4様式1!V8&lt;&gt; "-",TEXT(INT(P_19号4様式1!V8),"#,##0"),"-"),"")</f>
        <v/>
      </c>
      <c r="S15" s="23" t="str">
        <f>IF(P_19号4様式1!V8&lt;&gt; "",IF(P_19号4様式1!V8&lt;&gt; "-",IF(VALUE(FIXED(P_19号4様式1!V8,0,TRUE))&lt;&gt;P_19号4様式1!V8,RIGHT(FIXED(P_19号4様式1!V8,3,FALSE),4),""),""),"")</f>
        <v/>
      </c>
    </row>
    <row r="16" spans="1:19" s="19" customFormat="1" ht="12" customHeight="1" x14ac:dyDescent="0.15">
      <c r="A16" s="15" t="str">
        <f>IF(P_19号4様式1!E9="","",P_19号4様式1!E9)</f>
        <v/>
      </c>
      <c r="B16" s="16" t="str">
        <f>IF(P_19号4様式1!F9="","",P_19号4様式1!F9)</f>
        <v/>
      </c>
      <c r="C16" s="17" t="str">
        <f>IF(P_19号4様式1!G9&lt;&gt; "",IF(P_19号4様式1!G9&lt;&gt; "-",TEXT(INT(P_19号4様式1!G9),"#,##0"),"-"),"")</f>
        <v/>
      </c>
      <c r="D16" s="23" t="str">
        <f>IF(P_19号4様式1!G9&lt;&gt; "",IF(P_19号4様式1!G9&lt;&gt; "-",IF(VALUE(FIXED(P_19号4様式1!G9,0,TRUE))&lt;&gt;P_19号4様式1!G9,RIGHT(FIXED(P_19号4様式1!G9,3,FALSE),4),""),""),"")</f>
        <v/>
      </c>
      <c r="F16" s="15" t="str">
        <f>IF(P_19号4様式1!J9="","",P_19号4様式1!J9)</f>
        <v/>
      </c>
      <c r="G16" s="16" t="str">
        <f>IF(P_19号4様式1!K9="","",P_19号4様式1!K9)</f>
        <v/>
      </c>
      <c r="H16" s="17" t="str">
        <f>IF(P_19号4様式1!L9&lt;&gt; "",IF(P_19号4様式1!L9&lt;&gt; "-",TEXT(INT(P_19号4様式1!L9),"#,##0"),"-"),"")</f>
        <v/>
      </c>
      <c r="I16" s="23" t="str">
        <f>IF(P_19号4様式1!L9&lt;&gt; "",IF(P_19号4様式1!L9&lt;&gt; "-",IF(VALUE(FIXED(P_19号4様式1!L9,0,TRUE))&lt;&gt;P_19号4様式1!L9,RIGHT(FIXED(P_19号4様式1!L9,3,FALSE),4),""),""),"")</f>
        <v/>
      </c>
      <c r="K16" s="15" t="str">
        <f>IF(P_19号4様式1!O9="","",P_19号4様式1!O9)</f>
        <v/>
      </c>
      <c r="L16" s="16" t="str">
        <f>IF(P_19号4様式1!P9="","",P_19号4様式1!P9)</f>
        <v/>
      </c>
      <c r="M16" s="17" t="str">
        <f>IF(P_19号4様式1!Q9&lt;&gt; "",IF(P_19号4様式1!Q9&lt;&gt; "-",TEXT(INT(P_19号4様式1!Q9),"#,##0"),"-"),"")</f>
        <v/>
      </c>
      <c r="N16" s="23" t="str">
        <f>IF(P_19号4様式1!Q9&lt;&gt; "",IF(P_19号4様式1!Q9&lt;&gt; "-",IF(VALUE(FIXED(P_19号4様式1!Q9,0,TRUE))&lt;&gt;P_19号4様式1!Q9,RIGHT(FIXED(P_19号4様式1!Q9,3,FALSE),4),""),""),"")</f>
        <v/>
      </c>
      <c r="P16" s="15" t="str">
        <f>IF(P_19号4様式1!T9="","",P_19号4様式1!T9)</f>
        <v/>
      </c>
      <c r="Q16" s="16" t="str">
        <f>IF(P_19号4様式1!U9="","",P_19号4様式1!U9)</f>
        <v/>
      </c>
      <c r="R16" s="17" t="str">
        <f>IF(P_19号4様式1!V9&lt;&gt; "",IF(P_19号4様式1!V9&lt;&gt; "-",TEXT(INT(P_19号4様式1!V9),"#,##0"),"-"),"")</f>
        <v/>
      </c>
      <c r="S16" s="23" t="str">
        <f>IF(P_19号4様式1!V9&lt;&gt; "",IF(P_19号4様式1!V9&lt;&gt; "-",IF(VALUE(FIXED(P_19号4様式1!V9,0,TRUE))&lt;&gt;P_19号4様式1!V9,RIGHT(FIXED(P_19号4様式1!V9,3,FALSE),4),""),""),"")</f>
        <v/>
      </c>
    </row>
    <row r="17" spans="1:19" s="19" customFormat="1" ht="12" customHeight="1" x14ac:dyDescent="0.15">
      <c r="A17" s="15" t="str">
        <f>IF(P_19号4様式1!E10="","",P_19号4様式1!E10)</f>
        <v/>
      </c>
      <c r="B17" s="16" t="str">
        <f>IF(P_19号4様式1!F10="","",P_19号4様式1!F10)</f>
        <v/>
      </c>
      <c r="C17" s="17" t="str">
        <f>IF(P_19号4様式1!G10&lt;&gt; "",IF(P_19号4様式1!G10&lt;&gt; "-",TEXT(INT(P_19号4様式1!G10),"#,##0"),"-"),"")</f>
        <v/>
      </c>
      <c r="D17" s="23" t="str">
        <f>IF(P_19号4様式1!G10&lt;&gt; "",IF(P_19号4様式1!G10&lt;&gt; "-",IF(VALUE(FIXED(P_19号4様式1!G10,0,TRUE))&lt;&gt;P_19号4様式1!G10,RIGHT(FIXED(P_19号4様式1!G10,3,FALSE),4),""),""),"")</f>
        <v/>
      </c>
      <c r="F17" s="15" t="str">
        <f>IF(P_19号4様式1!J10="","",P_19号4様式1!J10)</f>
        <v/>
      </c>
      <c r="G17" s="16" t="str">
        <f>IF(P_19号4様式1!K10="","",P_19号4様式1!K10)</f>
        <v/>
      </c>
      <c r="H17" s="17" t="str">
        <f>IF(P_19号4様式1!L10&lt;&gt; "",IF(P_19号4様式1!L10&lt;&gt; "-",TEXT(INT(P_19号4様式1!L10),"#,##0"),"-"),"")</f>
        <v/>
      </c>
      <c r="I17" s="23" t="str">
        <f>IF(P_19号4様式1!L10&lt;&gt; "",IF(P_19号4様式1!L10&lt;&gt; "-",IF(VALUE(FIXED(P_19号4様式1!L10,0,TRUE))&lt;&gt;P_19号4様式1!L10,RIGHT(FIXED(P_19号4様式1!L10,3,FALSE),4),""),""),"")</f>
        <v/>
      </c>
      <c r="K17" s="15" t="str">
        <f>IF(P_19号4様式1!O10="","",P_19号4様式1!O10)</f>
        <v/>
      </c>
      <c r="L17" s="16" t="str">
        <f>IF(P_19号4様式1!P10="","",P_19号4様式1!P10)</f>
        <v/>
      </c>
      <c r="M17" s="17" t="str">
        <f>IF(P_19号4様式1!Q10&lt;&gt; "",IF(P_19号4様式1!Q10&lt;&gt; "-",TEXT(INT(P_19号4様式1!Q10),"#,##0"),"-"),"")</f>
        <v/>
      </c>
      <c r="N17" s="23" t="str">
        <f>IF(P_19号4様式1!Q10&lt;&gt; "",IF(P_19号4様式1!Q10&lt;&gt; "-",IF(VALUE(FIXED(P_19号4様式1!Q10,0,TRUE))&lt;&gt;P_19号4様式1!Q10,RIGHT(FIXED(P_19号4様式1!Q10,3,FALSE),4),""),""),"")</f>
        <v/>
      </c>
      <c r="P17" s="15" t="str">
        <f>IF(P_19号4様式1!T10="","",P_19号4様式1!T10)</f>
        <v/>
      </c>
      <c r="Q17" s="16" t="str">
        <f>IF(P_19号4様式1!U10="","",P_19号4様式1!U10)</f>
        <v/>
      </c>
      <c r="R17" s="17" t="str">
        <f>IF(P_19号4様式1!V10&lt;&gt; "",IF(P_19号4様式1!V10&lt;&gt; "-",TEXT(INT(P_19号4様式1!V10),"#,##0"),"-"),"")</f>
        <v/>
      </c>
      <c r="S17" s="23" t="str">
        <f>IF(P_19号4様式1!V10&lt;&gt; "",IF(P_19号4様式1!V10&lt;&gt; "-",IF(VALUE(FIXED(P_19号4様式1!V10,0,TRUE))&lt;&gt;P_19号4様式1!V10,RIGHT(FIXED(P_19号4様式1!V10,3,FALSE),4),""),""),"")</f>
        <v/>
      </c>
    </row>
    <row r="18" spans="1:19" s="19" customFormat="1" ht="12" customHeight="1" x14ac:dyDescent="0.15">
      <c r="A18" s="15" t="str">
        <f>IF(P_19号4様式1!E11="","",P_19号4様式1!E11)</f>
        <v/>
      </c>
      <c r="B18" s="16" t="str">
        <f>IF(P_19号4様式1!F11="","",P_19号4様式1!F11)</f>
        <v/>
      </c>
      <c r="C18" s="17" t="str">
        <f>IF(P_19号4様式1!G11&lt;&gt; "",IF(P_19号4様式1!G11&lt;&gt; "-",TEXT(INT(P_19号4様式1!G11),"#,##0"),"-"),"")</f>
        <v/>
      </c>
      <c r="D18" s="23" t="str">
        <f>IF(P_19号4様式1!G11&lt;&gt; "",IF(P_19号4様式1!G11&lt;&gt; "-",IF(VALUE(FIXED(P_19号4様式1!G11,0,TRUE))&lt;&gt;P_19号4様式1!G11,RIGHT(FIXED(P_19号4様式1!G11,3,FALSE),4),""),""),"")</f>
        <v/>
      </c>
      <c r="F18" s="15" t="str">
        <f>IF(P_19号4様式1!J11="","",P_19号4様式1!J11)</f>
        <v/>
      </c>
      <c r="G18" s="16" t="str">
        <f>IF(P_19号4様式1!K11="","",P_19号4様式1!K11)</f>
        <v/>
      </c>
      <c r="H18" s="17" t="str">
        <f>IF(P_19号4様式1!L11&lt;&gt; "",IF(P_19号4様式1!L11&lt;&gt; "-",TEXT(INT(P_19号4様式1!L11),"#,##0"),"-"),"")</f>
        <v/>
      </c>
      <c r="I18" s="23" t="str">
        <f>IF(P_19号4様式1!L11&lt;&gt; "",IF(P_19号4様式1!L11&lt;&gt; "-",IF(VALUE(FIXED(P_19号4様式1!L11,0,TRUE))&lt;&gt;P_19号4様式1!L11,RIGHT(FIXED(P_19号4様式1!L11,3,FALSE),4),""),""),"")</f>
        <v/>
      </c>
      <c r="K18" s="15" t="str">
        <f>IF(P_19号4様式1!O11="","",P_19号4様式1!O11)</f>
        <v/>
      </c>
      <c r="L18" s="16" t="str">
        <f>IF(P_19号4様式1!P11="","",P_19号4様式1!P11)</f>
        <v/>
      </c>
      <c r="M18" s="17" t="str">
        <f>IF(P_19号4様式1!Q11&lt;&gt; "",IF(P_19号4様式1!Q11&lt;&gt; "-",TEXT(INT(P_19号4様式1!Q11),"#,##0"),"-"),"")</f>
        <v/>
      </c>
      <c r="N18" s="23" t="str">
        <f>IF(P_19号4様式1!Q11&lt;&gt; "",IF(P_19号4様式1!Q11&lt;&gt; "-",IF(VALUE(FIXED(P_19号4様式1!Q11,0,TRUE))&lt;&gt;P_19号4様式1!Q11,RIGHT(FIXED(P_19号4様式1!Q11,3,FALSE),4),""),""),"")</f>
        <v/>
      </c>
      <c r="P18" s="15" t="str">
        <f>IF(P_19号4様式1!T11="","",P_19号4様式1!T11)</f>
        <v/>
      </c>
      <c r="Q18" s="16" t="str">
        <f>IF(P_19号4様式1!U11="","",P_19号4様式1!U11)</f>
        <v/>
      </c>
      <c r="R18" s="17" t="str">
        <f>IF(P_19号4様式1!V11&lt;&gt; "",IF(P_19号4様式1!V11&lt;&gt; "-",TEXT(INT(P_19号4様式1!V11),"#,##0"),"-"),"")</f>
        <v/>
      </c>
      <c r="S18" s="23" t="str">
        <f>IF(P_19号4様式1!V11&lt;&gt; "",IF(P_19号4様式1!V11&lt;&gt; "-",IF(VALUE(FIXED(P_19号4様式1!V11,0,TRUE))&lt;&gt;P_19号4様式1!V11,RIGHT(FIXED(P_19号4様式1!V11,3,FALSE),4),""),""),"")</f>
        <v/>
      </c>
    </row>
    <row r="19" spans="1:19" s="19" customFormat="1" ht="12" customHeight="1" x14ac:dyDescent="0.15">
      <c r="A19" s="15" t="str">
        <f>IF(P_19号4様式1!E12="","",P_19号4様式1!E12)</f>
        <v/>
      </c>
      <c r="B19" s="16" t="str">
        <f>IF(P_19号4様式1!F12="","",P_19号4様式1!F12)</f>
        <v/>
      </c>
      <c r="C19" s="17" t="str">
        <f>IF(P_19号4様式1!G12&lt;&gt; "",IF(P_19号4様式1!G12&lt;&gt; "-",TEXT(INT(P_19号4様式1!G12),"#,##0"),"-"),"")</f>
        <v/>
      </c>
      <c r="D19" s="23" t="str">
        <f>IF(P_19号4様式1!G12&lt;&gt; "",IF(P_19号4様式1!G12&lt;&gt; "-",IF(VALUE(FIXED(P_19号4様式1!G12,0,TRUE))&lt;&gt;P_19号4様式1!G12,RIGHT(FIXED(P_19号4様式1!G12,3,FALSE),4),""),""),"")</f>
        <v/>
      </c>
      <c r="F19" s="15" t="str">
        <f>IF(P_19号4様式1!J12="","",P_19号4様式1!J12)</f>
        <v/>
      </c>
      <c r="G19" s="16" t="str">
        <f>IF(P_19号4様式1!K12="","",P_19号4様式1!K12)</f>
        <v/>
      </c>
      <c r="H19" s="17" t="str">
        <f>IF(P_19号4様式1!L12&lt;&gt; "",IF(P_19号4様式1!L12&lt;&gt; "-",TEXT(INT(P_19号4様式1!L12),"#,##0"),"-"),"")</f>
        <v/>
      </c>
      <c r="I19" s="23" t="str">
        <f>IF(P_19号4様式1!L12&lt;&gt; "",IF(P_19号4様式1!L12&lt;&gt; "-",IF(VALUE(FIXED(P_19号4様式1!L12,0,TRUE))&lt;&gt;P_19号4様式1!L12,RIGHT(FIXED(P_19号4様式1!L12,3,FALSE),4),""),""),"")</f>
        <v/>
      </c>
      <c r="K19" s="15" t="str">
        <f>IF(P_19号4様式1!O12="","",P_19号4様式1!O12)</f>
        <v/>
      </c>
      <c r="L19" s="16" t="str">
        <f>IF(P_19号4様式1!P12="","",P_19号4様式1!P12)</f>
        <v/>
      </c>
      <c r="M19" s="17" t="str">
        <f>IF(P_19号4様式1!Q12&lt;&gt; "",IF(P_19号4様式1!Q12&lt;&gt; "-",TEXT(INT(P_19号4様式1!Q12),"#,##0"),"-"),"")</f>
        <v/>
      </c>
      <c r="N19" s="23" t="str">
        <f>IF(P_19号4様式1!Q12&lt;&gt; "",IF(P_19号4様式1!Q12&lt;&gt; "-",IF(VALUE(FIXED(P_19号4様式1!Q12,0,TRUE))&lt;&gt;P_19号4様式1!Q12,RIGHT(FIXED(P_19号4様式1!Q12,3,FALSE),4),""),""),"")</f>
        <v/>
      </c>
      <c r="P19" s="15" t="str">
        <f>IF(P_19号4様式1!T12="","",P_19号4様式1!T12)</f>
        <v/>
      </c>
      <c r="Q19" s="16" t="str">
        <f>IF(P_19号4様式1!U12="","",P_19号4様式1!U12)</f>
        <v/>
      </c>
      <c r="R19" s="17" t="str">
        <f>IF(P_19号4様式1!V12&lt;&gt; "",IF(P_19号4様式1!V12&lt;&gt; "-",TEXT(INT(P_19号4様式1!V12),"#,##0"),"-"),"")</f>
        <v/>
      </c>
      <c r="S19" s="23" t="str">
        <f>IF(P_19号4様式1!V12&lt;&gt; "",IF(P_19号4様式1!V12&lt;&gt; "-",IF(VALUE(FIXED(P_19号4様式1!V12,0,TRUE))&lt;&gt;P_19号4様式1!V12,RIGHT(FIXED(P_19号4様式1!V12,3,FALSE),4),""),""),"")</f>
        <v/>
      </c>
    </row>
    <row r="20" spans="1:19" s="19" customFormat="1" ht="12" customHeight="1" x14ac:dyDescent="0.15">
      <c r="A20" s="15" t="str">
        <f>IF(P_19号4様式1!E13="","",P_19号4様式1!E13)</f>
        <v/>
      </c>
      <c r="B20" s="16" t="str">
        <f>IF(P_19号4様式1!F13="","",P_19号4様式1!F13)</f>
        <v/>
      </c>
      <c r="C20" s="17" t="str">
        <f>IF(P_19号4様式1!G13&lt;&gt; "",IF(P_19号4様式1!G13&lt;&gt; "-",TEXT(INT(P_19号4様式1!G13),"#,##0"),"-"),"")</f>
        <v/>
      </c>
      <c r="D20" s="23" t="str">
        <f>IF(P_19号4様式1!G13&lt;&gt; "",IF(P_19号4様式1!G13&lt;&gt; "-",IF(VALUE(FIXED(P_19号4様式1!G13,0,TRUE))&lt;&gt;P_19号4様式1!G13,RIGHT(FIXED(P_19号4様式1!G13,3,FALSE),4),""),""),"")</f>
        <v/>
      </c>
      <c r="F20" s="15" t="str">
        <f>IF(P_19号4様式1!J13="","",P_19号4様式1!J13)</f>
        <v/>
      </c>
      <c r="G20" s="16" t="str">
        <f>IF(P_19号4様式1!K13="","",P_19号4様式1!K13)</f>
        <v/>
      </c>
      <c r="H20" s="17" t="str">
        <f>IF(P_19号4様式1!L13&lt;&gt; "",IF(P_19号4様式1!L13&lt;&gt; "-",TEXT(INT(P_19号4様式1!L13),"#,##0"),"-"),"")</f>
        <v/>
      </c>
      <c r="I20" s="23" t="str">
        <f>IF(P_19号4様式1!L13&lt;&gt; "",IF(P_19号4様式1!L13&lt;&gt; "-",IF(VALUE(FIXED(P_19号4様式1!L13,0,TRUE))&lt;&gt;P_19号4様式1!L13,RIGHT(FIXED(P_19号4様式1!L13,3,FALSE),4),""),""),"")</f>
        <v/>
      </c>
      <c r="K20" s="15" t="str">
        <f>IF(P_19号4様式1!O13="","",P_19号4様式1!O13)</f>
        <v/>
      </c>
      <c r="L20" s="16" t="str">
        <f>IF(P_19号4様式1!P13="","",P_19号4様式1!P13)</f>
        <v/>
      </c>
      <c r="M20" s="17" t="str">
        <f>IF(P_19号4様式1!Q13&lt;&gt; "",IF(P_19号4様式1!Q13&lt;&gt; "-",TEXT(INT(P_19号4様式1!Q13),"#,##0"),"-"),"")</f>
        <v/>
      </c>
      <c r="N20" s="23" t="str">
        <f>IF(P_19号4様式1!Q13&lt;&gt; "",IF(P_19号4様式1!Q13&lt;&gt; "-",IF(VALUE(FIXED(P_19号4様式1!Q13,0,TRUE))&lt;&gt;P_19号4様式1!Q13,RIGHT(FIXED(P_19号4様式1!Q13,3,FALSE),4),""),""),"")</f>
        <v/>
      </c>
      <c r="P20" s="15" t="str">
        <f>IF(P_19号4様式1!T13="","",P_19号4様式1!T13)</f>
        <v/>
      </c>
      <c r="Q20" s="16" t="str">
        <f>IF(P_19号4様式1!U13="","",P_19号4様式1!U13)</f>
        <v/>
      </c>
      <c r="R20" s="17" t="str">
        <f>IF(P_19号4様式1!V13&lt;&gt; "",IF(P_19号4様式1!V13&lt;&gt; "-",TEXT(INT(P_19号4様式1!V13),"#,##0"),"-"),"")</f>
        <v/>
      </c>
      <c r="S20" s="23" t="str">
        <f>IF(P_19号4様式1!V13&lt;&gt; "",IF(P_19号4様式1!V13&lt;&gt; "-",IF(VALUE(FIXED(P_19号4様式1!V13,0,TRUE))&lt;&gt;P_19号4様式1!V13,RIGHT(FIXED(P_19号4様式1!V13,3,FALSE),4),""),""),"")</f>
        <v/>
      </c>
    </row>
    <row r="21" spans="1:19" s="19" customFormat="1" ht="12" customHeight="1" x14ac:dyDescent="0.15">
      <c r="A21" s="15" t="str">
        <f>IF(P_19号4様式1!E14="","",P_19号4様式1!E14)</f>
        <v/>
      </c>
      <c r="B21" s="16" t="str">
        <f>IF(P_19号4様式1!F14="","",P_19号4様式1!F14)</f>
        <v/>
      </c>
      <c r="C21" s="17" t="str">
        <f>IF(P_19号4様式1!G14&lt;&gt; "",IF(P_19号4様式1!G14&lt;&gt; "-",TEXT(INT(P_19号4様式1!G14),"#,##0"),"-"),"")</f>
        <v/>
      </c>
      <c r="D21" s="23" t="str">
        <f>IF(P_19号4様式1!G14&lt;&gt; "",IF(P_19号4様式1!G14&lt;&gt; "-",IF(VALUE(FIXED(P_19号4様式1!G14,0,TRUE))&lt;&gt;P_19号4様式1!G14,RIGHT(FIXED(P_19号4様式1!G14,3,FALSE),4),""),""),"")</f>
        <v/>
      </c>
      <c r="F21" s="15" t="str">
        <f>IF(P_19号4様式1!J14="","",P_19号4様式1!J14)</f>
        <v/>
      </c>
      <c r="G21" s="16" t="str">
        <f>IF(P_19号4様式1!K14="","",P_19号4様式1!K14)</f>
        <v/>
      </c>
      <c r="H21" s="17" t="str">
        <f>IF(P_19号4様式1!L14&lt;&gt; "",IF(P_19号4様式1!L14&lt;&gt; "-",TEXT(INT(P_19号4様式1!L14),"#,##0"),"-"),"")</f>
        <v/>
      </c>
      <c r="I21" s="23" t="str">
        <f>IF(P_19号4様式1!L14&lt;&gt; "",IF(P_19号4様式1!L14&lt;&gt; "-",IF(VALUE(FIXED(P_19号4様式1!L14,0,TRUE))&lt;&gt;P_19号4様式1!L14,RIGHT(FIXED(P_19号4様式1!L14,3,FALSE),4),""),""),"")</f>
        <v/>
      </c>
      <c r="K21" s="15" t="str">
        <f>IF(P_19号4様式1!O14="","",P_19号4様式1!O14)</f>
        <v/>
      </c>
      <c r="L21" s="16" t="str">
        <f>IF(P_19号4様式1!P14="","",P_19号4様式1!P14)</f>
        <v/>
      </c>
      <c r="M21" s="17" t="str">
        <f>IF(P_19号4様式1!Q14&lt;&gt; "",IF(P_19号4様式1!Q14&lt;&gt; "-",TEXT(INT(P_19号4様式1!Q14),"#,##0"),"-"),"")</f>
        <v/>
      </c>
      <c r="N21" s="23" t="str">
        <f>IF(P_19号4様式1!Q14&lt;&gt; "",IF(P_19号4様式1!Q14&lt;&gt; "-",IF(VALUE(FIXED(P_19号4様式1!Q14,0,TRUE))&lt;&gt;P_19号4様式1!Q14,RIGHT(FIXED(P_19号4様式1!Q14,3,FALSE),4),""),""),"")</f>
        <v/>
      </c>
      <c r="P21" s="15" t="str">
        <f>IF(P_19号4様式1!T14="","",P_19号4様式1!T14)</f>
        <v/>
      </c>
      <c r="Q21" s="16" t="str">
        <f>IF(P_19号4様式1!U14="","",P_19号4様式1!U14)</f>
        <v/>
      </c>
      <c r="R21" s="17" t="str">
        <f>IF(P_19号4様式1!V14&lt;&gt; "",IF(P_19号4様式1!V14&lt;&gt; "-",TEXT(INT(P_19号4様式1!V14),"#,##0"),"-"),"")</f>
        <v/>
      </c>
      <c r="S21" s="23" t="str">
        <f>IF(P_19号4様式1!V14&lt;&gt; "",IF(P_19号4様式1!V14&lt;&gt; "-",IF(VALUE(FIXED(P_19号4様式1!V14,0,TRUE))&lt;&gt;P_19号4様式1!V14,RIGHT(FIXED(P_19号4様式1!V14,3,FALSE),4),""),""),"")</f>
        <v/>
      </c>
    </row>
    <row r="22" spans="1:19" s="19" customFormat="1" ht="12" customHeight="1" x14ac:dyDescent="0.15">
      <c r="A22" s="15" t="str">
        <f>IF(P_19号4様式1!E15="","",P_19号4様式1!E15)</f>
        <v/>
      </c>
      <c r="B22" s="16" t="str">
        <f>IF(P_19号4様式1!F15="","",P_19号4様式1!F15)</f>
        <v/>
      </c>
      <c r="C22" s="17" t="str">
        <f>IF(P_19号4様式1!G15&lt;&gt; "",IF(P_19号4様式1!G15&lt;&gt; "-",TEXT(INT(P_19号4様式1!G15),"#,##0"),"-"),"")</f>
        <v/>
      </c>
      <c r="D22" s="23" t="str">
        <f>IF(P_19号4様式1!G15&lt;&gt; "",IF(P_19号4様式1!G15&lt;&gt; "-",IF(VALUE(FIXED(P_19号4様式1!G15,0,TRUE))&lt;&gt;P_19号4様式1!G15,RIGHT(FIXED(P_19号4様式1!G15,3,FALSE),4),""),""),"")</f>
        <v/>
      </c>
      <c r="F22" s="15" t="str">
        <f>IF(P_19号4様式1!J15="","",P_19号4様式1!J15)</f>
        <v/>
      </c>
      <c r="G22" s="16" t="str">
        <f>IF(P_19号4様式1!K15="","",P_19号4様式1!K15)</f>
        <v/>
      </c>
      <c r="H22" s="17" t="str">
        <f>IF(P_19号4様式1!L15&lt;&gt; "",IF(P_19号4様式1!L15&lt;&gt; "-",TEXT(INT(P_19号4様式1!L15),"#,##0"),"-"),"")</f>
        <v/>
      </c>
      <c r="I22" s="23" t="str">
        <f>IF(P_19号4様式1!L15&lt;&gt; "",IF(P_19号4様式1!L15&lt;&gt; "-",IF(VALUE(FIXED(P_19号4様式1!L15,0,TRUE))&lt;&gt;P_19号4様式1!L15,RIGHT(FIXED(P_19号4様式1!L15,3,FALSE),4),""),""),"")</f>
        <v/>
      </c>
      <c r="K22" s="15" t="str">
        <f>IF(P_19号4様式1!O15="","",P_19号4様式1!O15)</f>
        <v/>
      </c>
      <c r="L22" s="16" t="str">
        <f>IF(P_19号4様式1!P15="","",P_19号4様式1!P15)</f>
        <v/>
      </c>
      <c r="M22" s="17" t="str">
        <f>IF(P_19号4様式1!Q15&lt;&gt; "",IF(P_19号4様式1!Q15&lt;&gt; "-",TEXT(INT(P_19号4様式1!Q15),"#,##0"),"-"),"")</f>
        <v/>
      </c>
      <c r="N22" s="23" t="str">
        <f>IF(P_19号4様式1!Q15&lt;&gt; "",IF(P_19号4様式1!Q15&lt;&gt; "-",IF(VALUE(FIXED(P_19号4様式1!Q15,0,TRUE))&lt;&gt;P_19号4様式1!Q15,RIGHT(FIXED(P_19号4様式1!Q15,3,FALSE),4),""),""),"")</f>
        <v/>
      </c>
      <c r="P22" s="15" t="str">
        <f>IF(P_19号4様式1!T15="","",P_19号4様式1!T15)</f>
        <v/>
      </c>
      <c r="Q22" s="16" t="str">
        <f>IF(P_19号4様式1!U15="","",P_19号4様式1!U15)</f>
        <v/>
      </c>
      <c r="R22" s="17" t="str">
        <f>IF(P_19号4様式1!V15&lt;&gt; "",IF(P_19号4様式1!V15&lt;&gt; "-",TEXT(INT(P_19号4様式1!V15),"#,##0"),"-"),"")</f>
        <v/>
      </c>
      <c r="S22" s="23" t="str">
        <f>IF(P_19号4様式1!V15&lt;&gt; "",IF(P_19号4様式1!V15&lt;&gt; "-",IF(VALUE(FIXED(P_19号4様式1!V15,0,TRUE))&lt;&gt;P_19号4様式1!V15,RIGHT(FIXED(P_19号4様式1!V15,3,FALSE),4),""),""),"")</f>
        <v/>
      </c>
    </row>
    <row r="23" spans="1:19" s="19" customFormat="1" ht="12" customHeight="1" x14ac:dyDescent="0.15">
      <c r="A23" s="15" t="str">
        <f>IF(P_19号4様式1!E16="","",P_19号4様式1!E16)</f>
        <v/>
      </c>
      <c r="B23" s="16" t="str">
        <f>IF(P_19号4様式1!F16="","",P_19号4様式1!F16)</f>
        <v/>
      </c>
      <c r="C23" s="17" t="str">
        <f>IF(P_19号4様式1!G16&lt;&gt; "",IF(P_19号4様式1!G16&lt;&gt; "-",TEXT(INT(P_19号4様式1!G16),"#,##0"),"-"),"")</f>
        <v/>
      </c>
      <c r="D23" s="23" t="str">
        <f>IF(P_19号4様式1!G16&lt;&gt; "",IF(P_19号4様式1!G16&lt;&gt; "-",IF(VALUE(FIXED(P_19号4様式1!G16,0,TRUE))&lt;&gt;P_19号4様式1!G16,RIGHT(FIXED(P_19号4様式1!G16,3,FALSE),4),""),""),"")</f>
        <v/>
      </c>
      <c r="F23" s="15" t="str">
        <f>IF(P_19号4様式1!J16="","",P_19号4様式1!J16)</f>
        <v/>
      </c>
      <c r="G23" s="16" t="str">
        <f>IF(P_19号4様式1!K16="","",P_19号4様式1!K16)</f>
        <v/>
      </c>
      <c r="H23" s="17" t="str">
        <f>IF(P_19号4様式1!L16&lt;&gt; "",IF(P_19号4様式1!L16&lt;&gt; "-",TEXT(INT(P_19号4様式1!L16),"#,##0"),"-"),"")</f>
        <v/>
      </c>
      <c r="I23" s="23" t="str">
        <f>IF(P_19号4様式1!L16&lt;&gt; "",IF(P_19号4様式1!L16&lt;&gt; "-",IF(VALUE(FIXED(P_19号4様式1!L16,0,TRUE))&lt;&gt;P_19号4様式1!L16,RIGHT(FIXED(P_19号4様式1!L16,3,FALSE),4),""),""),"")</f>
        <v/>
      </c>
      <c r="K23" s="15" t="str">
        <f>IF(P_19号4様式1!O16="","",P_19号4様式1!O16)</f>
        <v/>
      </c>
      <c r="L23" s="16" t="str">
        <f>IF(P_19号4様式1!P16="","",P_19号4様式1!P16)</f>
        <v/>
      </c>
      <c r="M23" s="17" t="str">
        <f>IF(P_19号4様式1!Q16&lt;&gt; "",IF(P_19号4様式1!Q16&lt;&gt; "-",TEXT(INT(P_19号4様式1!Q16),"#,##0"),"-"),"")</f>
        <v/>
      </c>
      <c r="N23" s="23" t="str">
        <f>IF(P_19号4様式1!Q16&lt;&gt; "",IF(P_19号4様式1!Q16&lt;&gt; "-",IF(VALUE(FIXED(P_19号4様式1!Q16,0,TRUE))&lt;&gt;P_19号4様式1!Q16,RIGHT(FIXED(P_19号4様式1!Q16,3,FALSE),4),""),""),"")</f>
        <v/>
      </c>
      <c r="P23" s="15" t="str">
        <f>IF(P_19号4様式1!T16="","",P_19号4様式1!T16)</f>
        <v/>
      </c>
      <c r="Q23" s="16" t="str">
        <f>IF(P_19号4様式1!U16="","",P_19号4様式1!U16)</f>
        <v/>
      </c>
      <c r="R23" s="17" t="str">
        <f>IF(P_19号4様式1!V16&lt;&gt; "",IF(P_19号4様式1!V16&lt;&gt; "-",TEXT(INT(P_19号4様式1!V16),"#,##0"),"-"),"")</f>
        <v/>
      </c>
      <c r="S23" s="23" t="str">
        <f>IF(P_19号4様式1!V16&lt;&gt; "",IF(P_19号4様式1!V16&lt;&gt; "-",IF(VALUE(FIXED(P_19号4様式1!V16,0,TRUE))&lt;&gt;P_19号4様式1!V16,RIGHT(FIXED(P_19号4様式1!V16,3,FALSE),4),""),""),"")</f>
        <v/>
      </c>
    </row>
    <row r="24" spans="1:19" s="19" customFormat="1" ht="12" customHeight="1" x14ac:dyDescent="0.15">
      <c r="A24" s="15" t="str">
        <f>IF(P_19号4様式1!E17="","",P_19号4様式1!E17)</f>
        <v/>
      </c>
      <c r="B24" s="16" t="str">
        <f>IF(P_19号4様式1!F17="","",P_19号4様式1!F17)</f>
        <v/>
      </c>
      <c r="C24" s="17" t="str">
        <f>IF(P_19号4様式1!G17&lt;&gt; "",IF(P_19号4様式1!G17&lt;&gt; "-",TEXT(INT(P_19号4様式1!G17),"#,##0"),"-"),"")</f>
        <v/>
      </c>
      <c r="D24" s="23" t="str">
        <f>IF(P_19号4様式1!G17&lt;&gt; "",IF(P_19号4様式1!G17&lt;&gt; "-",IF(VALUE(FIXED(P_19号4様式1!G17,0,TRUE))&lt;&gt;P_19号4様式1!G17,RIGHT(FIXED(P_19号4様式1!G17,3,FALSE),4),""),""),"")</f>
        <v/>
      </c>
      <c r="F24" s="15" t="str">
        <f>IF(P_19号4様式1!J17="","",P_19号4様式1!J17)</f>
        <v/>
      </c>
      <c r="G24" s="16" t="str">
        <f>IF(P_19号4様式1!K17="","",P_19号4様式1!K17)</f>
        <v/>
      </c>
      <c r="H24" s="17" t="str">
        <f>IF(P_19号4様式1!L17&lt;&gt; "",IF(P_19号4様式1!L17&lt;&gt; "-",TEXT(INT(P_19号4様式1!L17),"#,##0"),"-"),"")</f>
        <v/>
      </c>
      <c r="I24" s="23" t="str">
        <f>IF(P_19号4様式1!L17&lt;&gt; "",IF(P_19号4様式1!L17&lt;&gt; "-",IF(VALUE(FIXED(P_19号4様式1!L17,0,TRUE))&lt;&gt;P_19号4様式1!L17,RIGHT(FIXED(P_19号4様式1!L17,3,FALSE),4),""),""),"")</f>
        <v/>
      </c>
      <c r="K24" s="15" t="str">
        <f>IF(P_19号4様式1!O17="","",P_19号4様式1!O17)</f>
        <v/>
      </c>
      <c r="L24" s="16" t="str">
        <f>IF(P_19号4様式1!P17="","",P_19号4様式1!P17)</f>
        <v/>
      </c>
      <c r="M24" s="17" t="str">
        <f>IF(P_19号4様式1!Q17&lt;&gt; "",IF(P_19号4様式1!Q17&lt;&gt; "-",TEXT(INT(P_19号4様式1!Q17),"#,##0"),"-"),"")</f>
        <v/>
      </c>
      <c r="N24" s="23" t="str">
        <f>IF(P_19号4様式1!Q17&lt;&gt; "",IF(P_19号4様式1!Q17&lt;&gt; "-",IF(VALUE(FIXED(P_19号4様式1!Q17,0,TRUE))&lt;&gt;P_19号4様式1!Q17,RIGHT(FIXED(P_19号4様式1!Q17,3,FALSE),4),""),""),"")</f>
        <v/>
      </c>
      <c r="P24" s="15" t="str">
        <f>IF(P_19号4様式1!T17="","",P_19号4様式1!T17)</f>
        <v/>
      </c>
      <c r="Q24" s="16" t="str">
        <f>IF(P_19号4様式1!U17="","",P_19号4様式1!U17)</f>
        <v/>
      </c>
      <c r="R24" s="17" t="str">
        <f>IF(P_19号4様式1!V17&lt;&gt; "",IF(P_19号4様式1!V17&lt;&gt; "-",TEXT(INT(P_19号4様式1!V17),"#,##0"),"-"),"")</f>
        <v/>
      </c>
      <c r="S24" s="23" t="str">
        <f>IF(P_19号4様式1!V17&lt;&gt; "",IF(P_19号4様式1!V17&lt;&gt; "-",IF(VALUE(FIXED(P_19号4様式1!V17,0,TRUE))&lt;&gt;P_19号4様式1!V17,RIGHT(FIXED(P_19号4様式1!V17,3,FALSE),4),""),""),"")</f>
        <v/>
      </c>
    </row>
    <row r="25" spans="1:19" s="19" customFormat="1" ht="12" customHeight="1" x14ac:dyDescent="0.15">
      <c r="A25" s="15" t="str">
        <f>IF(P_19号4様式1!E18="","",P_19号4様式1!E18)</f>
        <v/>
      </c>
      <c r="B25" s="16" t="str">
        <f>IF(P_19号4様式1!F18="","",P_19号4様式1!F18)</f>
        <v/>
      </c>
      <c r="C25" s="17" t="str">
        <f>IF(P_19号4様式1!G18&lt;&gt; "",IF(P_19号4様式1!G18&lt;&gt; "-",TEXT(INT(P_19号4様式1!G18),"#,##0"),"-"),"")</f>
        <v/>
      </c>
      <c r="D25" s="23" t="str">
        <f>IF(P_19号4様式1!G18&lt;&gt; "",IF(P_19号4様式1!G18&lt;&gt; "-",IF(VALUE(FIXED(P_19号4様式1!G18,0,TRUE))&lt;&gt;P_19号4様式1!G18,RIGHT(FIXED(P_19号4様式1!G18,3,FALSE),4),""),""),"")</f>
        <v/>
      </c>
      <c r="F25" s="15" t="str">
        <f>IF(P_19号4様式1!J18="","",P_19号4様式1!J18)</f>
        <v/>
      </c>
      <c r="G25" s="16" t="str">
        <f>IF(P_19号4様式1!K18="","",P_19号4様式1!K18)</f>
        <v/>
      </c>
      <c r="H25" s="17" t="str">
        <f>IF(P_19号4様式1!L18&lt;&gt; "",IF(P_19号4様式1!L18&lt;&gt; "-",TEXT(INT(P_19号4様式1!L18),"#,##0"),"-"),"")</f>
        <v/>
      </c>
      <c r="I25" s="23" t="str">
        <f>IF(P_19号4様式1!L18&lt;&gt; "",IF(P_19号4様式1!L18&lt;&gt; "-",IF(VALUE(FIXED(P_19号4様式1!L18,0,TRUE))&lt;&gt;P_19号4様式1!L18,RIGHT(FIXED(P_19号4様式1!L18,3,FALSE),4),""),""),"")</f>
        <v/>
      </c>
      <c r="K25" s="15" t="str">
        <f>IF(P_19号4様式1!O18="","",P_19号4様式1!O18)</f>
        <v/>
      </c>
      <c r="L25" s="16" t="str">
        <f>IF(P_19号4様式1!P18="","",P_19号4様式1!P18)</f>
        <v/>
      </c>
      <c r="M25" s="17" t="str">
        <f>IF(P_19号4様式1!Q18&lt;&gt; "",IF(P_19号4様式1!Q18&lt;&gt; "-",TEXT(INT(P_19号4様式1!Q18),"#,##0"),"-"),"")</f>
        <v/>
      </c>
      <c r="N25" s="23" t="str">
        <f>IF(P_19号4様式1!Q18&lt;&gt; "",IF(P_19号4様式1!Q18&lt;&gt; "-",IF(VALUE(FIXED(P_19号4様式1!Q18,0,TRUE))&lt;&gt;P_19号4様式1!Q18,RIGHT(FIXED(P_19号4様式1!Q18,3,FALSE),4),""),""),"")</f>
        <v/>
      </c>
      <c r="P25" s="15" t="str">
        <f>IF(P_19号4様式1!T18="","",P_19号4様式1!T18)</f>
        <v/>
      </c>
      <c r="Q25" s="16" t="str">
        <f>IF(P_19号4様式1!U18="","",P_19号4様式1!U18)</f>
        <v/>
      </c>
      <c r="R25" s="17" t="str">
        <f>IF(P_19号4様式1!V18&lt;&gt; "",IF(P_19号4様式1!V18&lt;&gt; "-",TEXT(INT(P_19号4様式1!V18),"#,##0"),"-"),"")</f>
        <v/>
      </c>
      <c r="S25" s="23" t="str">
        <f>IF(P_19号4様式1!V18&lt;&gt; "",IF(P_19号4様式1!V18&lt;&gt; "-",IF(VALUE(FIXED(P_19号4様式1!V18,0,TRUE))&lt;&gt;P_19号4様式1!V18,RIGHT(FIXED(P_19号4様式1!V18,3,FALSE),4),""),""),"")</f>
        <v/>
      </c>
    </row>
    <row r="26" spans="1:19" s="19" customFormat="1" ht="12" customHeight="1" x14ac:dyDescent="0.15">
      <c r="A26" s="15" t="str">
        <f>IF(P_19号4様式1!E19="","",P_19号4様式1!E19)</f>
        <v/>
      </c>
      <c r="B26" s="16" t="str">
        <f>IF(P_19号4様式1!F19="","",P_19号4様式1!F19)</f>
        <v/>
      </c>
      <c r="C26" s="17" t="str">
        <f>IF(P_19号4様式1!G19&lt;&gt; "",IF(P_19号4様式1!G19&lt;&gt; "-",TEXT(INT(P_19号4様式1!G19),"#,##0"),"-"),"")</f>
        <v/>
      </c>
      <c r="D26" s="23" t="str">
        <f>IF(P_19号4様式1!G19&lt;&gt; "",IF(P_19号4様式1!G19&lt;&gt; "-",IF(VALUE(FIXED(P_19号4様式1!G19,0,TRUE))&lt;&gt;P_19号4様式1!G19,RIGHT(FIXED(P_19号4様式1!G19,3,FALSE),4),""),""),"")</f>
        <v/>
      </c>
      <c r="F26" s="15" t="str">
        <f>IF(P_19号4様式1!J19="","",P_19号4様式1!J19)</f>
        <v/>
      </c>
      <c r="G26" s="16" t="str">
        <f>IF(P_19号4様式1!K19="","",P_19号4様式1!K19)</f>
        <v/>
      </c>
      <c r="H26" s="17" t="str">
        <f>IF(P_19号4様式1!L19&lt;&gt; "",IF(P_19号4様式1!L19&lt;&gt; "-",TEXT(INT(P_19号4様式1!L19),"#,##0"),"-"),"")</f>
        <v/>
      </c>
      <c r="I26" s="23" t="str">
        <f>IF(P_19号4様式1!L19&lt;&gt; "",IF(P_19号4様式1!L19&lt;&gt; "-",IF(VALUE(FIXED(P_19号4様式1!L19,0,TRUE))&lt;&gt;P_19号4様式1!L19,RIGHT(FIXED(P_19号4様式1!L19,3,FALSE),4),""),""),"")</f>
        <v/>
      </c>
      <c r="K26" s="15" t="str">
        <f>IF(P_19号4様式1!O19="","",P_19号4様式1!O19)</f>
        <v/>
      </c>
      <c r="L26" s="16" t="str">
        <f>IF(P_19号4様式1!P19="","",P_19号4様式1!P19)</f>
        <v/>
      </c>
      <c r="M26" s="17" t="str">
        <f>IF(P_19号4様式1!Q19&lt;&gt; "",IF(P_19号4様式1!Q19&lt;&gt; "-",TEXT(INT(P_19号4様式1!Q19),"#,##0"),"-"),"")</f>
        <v/>
      </c>
      <c r="N26" s="23" t="str">
        <f>IF(P_19号4様式1!Q19&lt;&gt; "",IF(P_19号4様式1!Q19&lt;&gt; "-",IF(VALUE(FIXED(P_19号4様式1!Q19,0,TRUE))&lt;&gt;P_19号4様式1!Q19,RIGHT(FIXED(P_19号4様式1!Q19,3,FALSE),4),""),""),"")</f>
        <v/>
      </c>
      <c r="P26" s="15" t="str">
        <f>IF(P_19号4様式1!T19="","",P_19号4様式1!T19)</f>
        <v/>
      </c>
      <c r="Q26" s="16" t="str">
        <f>IF(P_19号4様式1!U19="","",P_19号4様式1!U19)</f>
        <v/>
      </c>
      <c r="R26" s="17" t="str">
        <f>IF(P_19号4様式1!V19&lt;&gt; "",IF(P_19号4様式1!V19&lt;&gt; "-",TEXT(INT(P_19号4様式1!V19),"#,##0"),"-"),"")</f>
        <v/>
      </c>
      <c r="S26" s="23" t="str">
        <f>IF(P_19号4様式1!V19&lt;&gt; "",IF(P_19号4様式1!V19&lt;&gt; "-",IF(VALUE(FIXED(P_19号4様式1!V19,0,TRUE))&lt;&gt;P_19号4様式1!V19,RIGHT(FIXED(P_19号4様式1!V19,3,FALSE),4),""),""),"")</f>
        <v/>
      </c>
    </row>
    <row r="27" spans="1:19" s="19" customFormat="1" ht="12" customHeight="1" x14ac:dyDescent="0.15">
      <c r="A27" s="15" t="str">
        <f>IF(P_19号4様式1!E20="","",P_19号4様式1!E20)</f>
        <v/>
      </c>
      <c r="B27" s="16" t="str">
        <f>IF(P_19号4様式1!F20="","",P_19号4様式1!F20)</f>
        <v/>
      </c>
      <c r="C27" s="17" t="str">
        <f>IF(P_19号4様式1!G20&lt;&gt; "",IF(P_19号4様式1!G20&lt;&gt; "-",TEXT(INT(P_19号4様式1!G20),"#,##0"),"-"),"")</f>
        <v/>
      </c>
      <c r="D27" s="23" t="str">
        <f>IF(P_19号4様式1!G20&lt;&gt; "",IF(P_19号4様式1!G20&lt;&gt; "-",IF(VALUE(FIXED(P_19号4様式1!G20,0,TRUE))&lt;&gt;P_19号4様式1!G20,RIGHT(FIXED(P_19号4様式1!G20,3,FALSE),4),""),""),"")</f>
        <v/>
      </c>
      <c r="F27" s="15" t="str">
        <f>IF(P_19号4様式1!J20="","",P_19号4様式1!J20)</f>
        <v/>
      </c>
      <c r="G27" s="16" t="str">
        <f>IF(P_19号4様式1!K20="","",P_19号4様式1!K20)</f>
        <v/>
      </c>
      <c r="H27" s="17" t="str">
        <f>IF(P_19号4様式1!L20&lt;&gt; "",IF(P_19号4様式1!L20&lt;&gt; "-",TEXT(INT(P_19号4様式1!L20),"#,##0"),"-"),"")</f>
        <v/>
      </c>
      <c r="I27" s="23" t="str">
        <f>IF(P_19号4様式1!L20&lt;&gt; "",IF(P_19号4様式1!L20&lt;&gt; "-",IF(VALUE(FIXED(P_19号4様式1!L20,0,TRUE))&lt;&gt;P_19号4様式1!L20,RIGHT(FIXED(P_19号4様式1!L20,3,FALSE),4),""),""),"")</f>
        <v/>
      </c>
      <c r="K27" s="15" t="str">
        <f>IF(P_19号4様式1!O20="","",P_19号4様式1!O20)</f>
        <v/>
      </c>
      <c r="L27" s="16" t="str">
        <f>IF(P_19号4様式1!P20="","",P_19号4様式1!P20)</f>
        <v/>
      </c>
      <c r="M27" s="17" t="str">
        <f>IF(P_19号4様式1!Q20&lt;&gt; "",IF(P_19号4様式1!Q20&lt;&gt; "-",TEXT(INT(P_19号4様式1!Q20),"#,##0"),"-"),"")</f>
        <v/>
      </c>
      <c r="N27" s="23" t="str">
        <f>IF(P_19号4様式1!Q20&lt;&gt; "",IF(P_19号4様式1!Q20&lt;&gt; "-",IF(VALUE(FIXED(P_19号4様式1!Q20,0,TRUE))&lt;&gt;P_19号4様式1!Q20,RIGHT(FIXED(P_19号4様式1!Q20,3,FALSE),4),""),""),"")</f>
        <v/>
      </c>
      <c r="P27" s="15" t="str">
        <f>IF(P_19号4様式1!T20="","",P_19号4様式1!T20)</f>
        <v/>
      </c>
      <c r="Q27" s="16" t="str">
        <f>IF(P_19号4様式1!U20="","",P_19号4様式1!U20)</f>
        <v/>
      </c>
      <c r="R27" s="17" t="str">
        <f>IF(P_19号4様式1!V20&lt;&gt; "",IF(P_19号4様式1!V20&lt;&gt; "-",TEXT(INT(P_19号4様式1!V20),"#,##0"),"-"),"")</f>
        <v/>
      </c>
      <c r="S27" s="23" t="str">
        <f>IF(P_19号4様式1!V20&lt;&gt; "",IF(P_19号4様式1!V20&lt;&gt; "-",IF(VALUE(FIXED(P_19号4様式1!V20,0,TRUE))&lt;&gt;P_19号4様式1!V20,RIGHT(FIXED(P_19号4様式1!V20,3,FALSE),4),""),""),"")</f>
        <v/>
      </c>
    </row>
    <row r="28" spans="1:19" s="19" customFormat="1" ht="12" customHeight="1" x14ac:dyDescent="0.15">
      <c r="A28" s="15" t="str">
        <f>IF(P_19号4様式1!E21="","",P_19号4様式1!E21)</f>
        <v/>
      </c>
      <c r="B28" s="16" t="str">
        <f>IF(P_19号4様式1!F21="","",P_19号4様式1!F21)</f>
        <v/>
      </c>
      <c r="C28" s="17" t="str">
        <f>IF(P_19号4様式1!G21&lt;&gt; "",IF(P_19号4様式1!G21&lt;&gt; "-",TEXT(INT(P_19号4様式1!G21),"#,##0"),"-"),"")</f>
        <v/>
      </c>
      <c r="D28" s="23" t="str">
        <f>IF(P_19号4様式1!G21&lt;&gt; "",IF(P_19号4様式1!G21&lt;&gt; "-",IF(VALUE(FIXED(P_19号4様式1!G21,0,TRUE))&lt;&gt;P_19号4様式1!G21,RIGHT(FIXED(P_19号4様式1!G21,3,FALSE),4),""),""),"")</f>
        <v/>
      </c>
      <c r="F28" s="15" t="str">
        <f>IF(P_19号4様式1!J21="","",P_19号4様式1!J21)</f>
        <v/>
      </c>
      <c r="G28" s="16" t="str">
        <f>IF(P_19号4様式1!K21="","",P_19号4様式1!K21)</f>
        <v/>
      </c>
      <c r="H28" s="17" t="str">
        <f>IF(P_19号4様式1!L21&lt;&gt; "",IF(P_19号4様式1!L21&lt;&gt; "-",TEXT(INT(P_19号4様式1!L21),"#,##0"),"-"),"")</f>
        <v/>
      </c>
      <c r="I28" s="23" t="str">
        <f>IF(P_19号4様式1!L21&lt;&gt; "",IF(P_19号4様式1!L21&lt;&gt; "-",IF(VALUE(FIXED(P_19号4様式1!L21,0,TRUE))&lt;&gt;P_19号4様式1!L21,RIGHT(FIXED(P_19号4様式1!L21,3,FALSE),4),""),""),"")</f>
        <v/>
      </c>
      <c r="K28" s="15" t="str">
        <f>IF(P_19号4様式1!O21="","",P_19号4様式1!O21)</f>
        <v/>
      </c>
      <c r="L28" s="16" t="str">
        <f>IF(P_19号4様式1!P21="","",P_19号4様式1!P21)</f>
        <v/>
      </c>
      <c r="M28" s="17" t="str">
        <f>IF(P_19号4様式1!Q21&lt;&gt; "",IF(P_19号4様式1!Q21&lt;&gt; "-",TEXT(INT(P_19号4様式1!Q21),"#,##0"),"-"),"")</f>
        <v/>
      </c>
      <c r="N28" s="23" t="str">
        <f>IF(P_19号4様式1!Q21&lt;&gt; "",IF(P_19号4様式1!Q21&lt;&gt; "-",IF(VALUE(FIXED(P_19号4様式1!Q21,0,TRUE))&lt;&gt;P_19号4様式1!Q21,RIGHT(FIXED(P_19号4様式1!Q21,3,FALSE),4),""),""),"")</f>
        <v/>
      </c>
      <c r="P28" s="15" t="str">
        <f>IF(P_19号4様式1!T21="","",P_19号4様式1!T21)</f>
        <v/>
      </c>
      <c r="Q28" s="16" t="str">
        <f>IF(P_19号4様式1!U21="","",P_19号4様式1!U21)</f>
        <v/>
      </c>
      <c r="R28" s="17" t="str">
        <f>IF(P_19号4様式1!V21&lt;&gt; "",IF(P_19号4様式1!V21&lt;&gt; "-",TEXT(INT(P_19号4様式1!V21),"#,##0"),"-"),"")</f>
        <v/>
      </c>
      <c r="S28" s="23" t="str">
        <f>IF(P_19号4様式1!V21&lt;&gt; "",IF(P_19号4様式1!V21&lt;&gt; "-",IF(VALUE(FIXED(P_19号4様式1!V21,0,TRUE))&lt;&gt;P_19号4様式1!V21,RIGHT(FIXED(P_19号4様式1!V21,3,FALSE),4),""),""),"")</f>
        <v/>
      </c>
    </row>
    <row r="29" spans="1:19" s="19" customFormat="1" ht="12" customHeight="1" x14ac:dyDescent="0.15">
      <c r="A29" s="15" t="str">
        <f>IF(P_19号4様式1!E22="","",P_19号4様式1!E22)</f>
        <v/>
      </c>
      <c r="B29" s="16" t="str">
        <f>IF(P_19号4様式1!F22="","",P_19号4様式1!F22)</f>
        <v/>
      </c>
      <c r="C29" s="17" t="str">
        <f>IF(P_19号4様式1!G22&lt;&gt; "",IF(P_19号4様式1!G22&lt;&gt; "-",TEXT(INT(P_19号4様式1!G22),"#,##0"),"-"),"")</f>
        <v/>
      </c>
      <c r="D29" s="23" t="str">
        <f>IF(P_19号4様式1!G22&lt;&gt; "",IF(P_19号4様式1!G22&lt;&gt; "-",IF(VALUE(FIXED(P_19号4様式1!G22,0,TRUE))&lt;&gt;P_19号4様式1!G22,RIGHT(FIXED(P_19号4様式1!G22,3,FALSE),4),""),""),"")</f>
        <v/>
      </c>
      <c r="F29" s="15" t="str">
        <f>IF(P_19号4様式1!J22="","",P_19号4様式1!J22)</f>
        <v/>
      </c>
      <c r="G29" s="16" t="str">
        <f>IF(P_19号4様式1!K22="","",P_19号4様式1!K22)</f>
        <v/>
      </c>
      <c r="H29" s="17" t="str">
        <f>IF(P_19号4様式1!L22&lt;&gt; "",IF(P_19号4様式1!L22&lt;&gt; "-",TEXT(INT(P_19号4様式1!L22),"#,##0"),"-"),"")</f>
        <v/>
      </c>
      <c r="I29" s="23" t="str">
        <f>IF(P_19号4様式1!L22&lt;&gt; "",IF(P_19号4様式1!L22&lt;&gt; "-",IF(VALUE(FIXED(P_19号4様式1!L22,0,TRUE))&lt;&gt;P_19号4様式1!L22,RIGHT(FIXED(P_19号4様式1!L22,3,FALSE),4),""),""),"")</f>
        <v/>
      </c>
      <c r="K29" s="15" t="str">
        <f>IF(P_19号4様式1!O22="","",P_19号4様式1!O22)</f>
        <v/>
      </c>
      <c r="L29" s="16" t="str">
        <f>IF(P_19号4様式1!P22="","",P_19号4様式1!P22)</f>
        <v/>
      </c>
      <c r="M29" s="17" t="str">
        <f>IF(P_19号4様式1!Q22&lt;&gt; "",IF(P_19号4様式1!Q22&lt;&gt; "-",TEXT(INT(P_19号4様式1!Q22),"#,##0"),"-"),"")</f>
        <v/>
      </c>
      <c r="N29" s="23" t="str">
        <f>IF(P_19号4様式1!Q22&lt;&gt; "",IF(P_19号4様式1!Q22&lt;&gt; "-",IF(VALUE(FIXED(P_19号4様式1!Q22,0,TRUE))&lt;&gt;P_19号4様式1!Q22,RIGHT(FIXED(P_19号4様式1!Q22,3,FALSE),4),""),""),"")</f>
        <v/>
      </c>
      <c r="P29" s="15" t="str">
        <f>IF(P_19号4様式1!T22="","",P_19号4様式1!T22)</f>
        <v/>
      </c>
      <c r="Q29" s="16" t="str">
        <f>IF(P_19号4様式1!U22="","",P_19号4様式1!U22)</f>
        <v/>
      </c>
      <c r="R29" s="17" t="str">
        <f>IF(P_19号4様式1!V22&lt;&gt; "",IF(P_19号4様式1!V22&lt;&gt; "-",TEXT(INT(P_19号4様式1!V22),"#,##0"),"-"),"")</f>
        <v/>
      </c>
      <c r="S29" s="23" t="str">
        <f>IF(P_19号4様式1!V22&lt;&gt; "",IF(P_19号4様式1!V22&lt;&gt; "-",IF(VALUE(FIXED(P_19号4様式1!V22,0,TRUE))&lt;&gt;P_19号4様式1!V22,RIGHT(FIXED(P_19号4様式1!V22,3,FALSE),4),""),""),"")</f>
        <v/>
      </c>
    </row>
    <row r="30" spans="1:19" s="19" customFormat="1" ht="12" customHeight="1" x14ac:dyDescent="0.15">
      <c r="A30" s="15" t="str">
        <f>IF(P_19号4様式1!E23="","",P_19号4様式1!E23)</f>
        <v/>
      </c>
      <c r="B30" s="16" t="str">
        <f>IF(P_19号4様式1!F23="","",P_19号4様式1!F23)</f>
        <v/>
      </c>
      <c r="C30" s="17" t="str">
        <f>IF(P_19号4様式1!G23&lt;&gt; "",IF(P_19号4様式1!G23&lt;&gt; "-",TEXT(INT(P_19号4様式1!G23),"#,##0"),"-"),"")</f>
        <v/>
      </c>
      <c r="D30" s="23" t="str">
        <f>IF(P_19号4様式1!G23&lt;&gt; "",IF(P_19号4様式1!G23&lt;&gt; "-",IF(VALUE(FIXED(P_19号4様式1!G23,0,TRUE))&lt;&gt;P_19号4様式1!G23,RIGHT(FIXED(P_19号4様式1!G23,3,FALSE),4),""),""),"")</f>
        <v/>
      </c>
      <c r="F30" s="15" t="str">
        <f>IF(P_19号4様式1!J23="","",P_19号4様式1!J23)</f>
        <v/>
      </c>
      <c r="G30" s="16" t="str">
        <f>IF(P_19号4様式1!K23="","",P_19号4様式1!K23)</f>
        <v/>
      </c>
      <c r="H30" s="17" t="str">
        <f>IF(P_19号4様式1!L23&lt;&gt; "",IF(P_19号4様式1!L23&lt;&gt; "-",TEXT(INT(P_19号4様式1!L23),"#,##0"),"-"),"")</f>
        <v/>
      </c>
      <c r="I30" s="23" t="str">
        <f>IF(P_19号4様式1!L23&lt;&gt; "",IF(P_19号4様式1!L23&lt;&gt; "-",IF(VALUE(FIXED(P_19号4様式1!L23,0,TRUE))&lt;&gt;P_19号4様式1!L23,RIGHT(FIXED(P_19号4様式1!L23,3,FALSE),4),""),""),"")</f>
        <v/>
      </c>
      <c r="K30" s="15" t="str">
        <f>IF(P_19号4様式1!O23="","",P_19号4様式1!O23)</f>
        <v/>
      </c>
      <c r="L30" s="16" t="str">
        <f>IF(P_19号4様式1!P23="","",P_19号4様式1!P23)</f>
        <v/>
      </c>
      <c r="M30" s="17" t="str">
        <f>IF(P_19号4様式1!Q23&lt;&gt; "",IF(P_19号4様式1!Q23&lt;&gt; "-",TEXT(INT(P_19号4様式1!Q23),"#,##0"),"-"),"")</f>
        <v/>
      </c>
      <c r="N30" s="23" t="str">
        <f>IF(P_19号4様式1!Q23&lt;&gt; "",IF(P_19号4様式1!Q23&lt;&gt; "-",IF(VALUE(FIXED(P_19号4様式1!Q23,0,TRUE))&lt;&gt;P_19号4様式1!Q23,RIGHT(FIXED(P_19号4様式1!Q23,3,FALSE),4),""),""),"")</f>
        <v/>
      </c>
      <c r="P30" s="15" t="str">
        <f>IF(P_19号4様式1!T23="","",P_19号4様式1!T23)</f>
        <v/>
      </c>
      <c r="Q30" s="16" t="str">
        <f>IF(P_19号4様式1!U23="","",P_19号4様式1!U23)</f>
        <v/>
      </c>
      <c r="R30" s="17" t="str">
        <f>IF(P_19号4様式1!V23&lt;&gt; "",IF(P_19号4様式1!V23&lt;&gt; "-",TEXT(INT(P_19号4様式1!V23),"#,##0"),"-"),"")</f>
        <v/>
      </c>
      <c r="S30" s="23" t="str">
        <f>IF(P_19号4様式1!V23&lt;&gt; "",IF(P_19号4様式1!V23&lt;&gt; "-",IF(VALUE(FIXED(P_19号4様式1!V23,0,TRUE))&lt;&gt;P_19号4様式1!V23,RIGHT(FIXED(P_19号4様式1!V23,3,FALSE),4),""),""),"")</f>
        <v/>
      </c>
    </row>
    <row r="31" spans="1:19" s="19" customFormat="1" ht="12" customHeight="1" x14ac:dyDescent="0.15">
      <c r="A31" s="15" t="str">
        <f>IF(P_19号4様式1!E24="","",P_19号4様式1!E24)</f>
        <v/>
      </c>
      <c r="B31" s="16" t="str">
        <f>IF(P_19号4様式1!F24="","",P_19号4様式1!F24)</f>
        <v/>
      </c>
      <c r="C31" s="17" t="str">
        <f>IF(P_19号4様式1!G24&lt;&gt; "",IF(P_19号4様式1!G24&lt;&gt; "-",TEXT(INT(P_19号4様式1!G24),"#,##0"),"-"),"")</f>
        <v/>
      </c>
      <c r="D31" s="23" t="str">
        <f>IF(P_19号4様式1!G24&lt;&gt; "",IF(P_19号4様式1!G24&lt;&gt; "-",IF(VALUE(FIXED(P_19号4様式1!G24,0,TRUE))&lt;&gt;P_19号4様式1!G24,RIGHT(FIXED(P_19号4様式1!G24,3,FALSE),4),""),""),"")</f>
        <v/>
      </c>
      <c r="F31" s="15" t="str">
        <f>IF(P_19号4様式1!J24="","",P_19号4様式1!J24)</f>
        <v/>
      </c>
      <c r="G31" s="16" t="str">
        <f>IF(P_19号4様式1!K24="","",P_19号4様式1!K24)</f>
        <v/>
      </c>
      <c r="H31" s="17" t="str">
        <f>IF(P_19号4様式1!L24&lt;&gt; "",IF(P_19号4様式1!L24&lt;&gt; "-",TEXT(INT(P_19号4様式1!L24),"#,##0"),"-"),"")</f>
        <v/>
      </c>
      <c r="I31" s="23" t="str">
        <f>IF(P_19号4様式1!L24&lt;&gt; "",IF(P_19号4様式1!L24&lt;&gt; "-",IF(VALUE(FIXED(P_19号4様式1!L24,0,TRUE))&lt;&gt;P_19号4様式1!L24,RIGHT(FIXED(P_19号4様式1!L24,3,FALSE),4),""),""),"")</f>
        <v/>
      </c>
      <c r="K31" s="15" t="str">
        <f>IF(P_19号4様式1!O24="","",P_19号4様式1!O24)</f>
        <v/>
      </c>
      <c r="L31" s="16" t="str">
        <f>IF(P_19号4様式1!P24="","",P_19号4様式1!P24)</f>
        <v/>
      </c>
      <c r="M31" s="17" t="str">
        <f>IF(P_19号4様式1!Q24&lt;&gt; "",IF(P_19号4様式1!Q24&lt;&gt; "-",TEXT(INT(P_19号4様式1!Q24),"#,##0"),"-"),"")</f>
        <v/>
      </c>
      <c r="N31" s="23" t="str">
        <f>IF(P_19号4様式1!Q24&lt;&gt; "",IF(P_19号4様式1!Q24&lt;&gt; "-",IF(VALUE(FIXED(P_19号4様式1!Q24,0,TRUE))&lt;&gt;P_19号4様式1!Q24,RIGHT(FIXED(P_19号4様式1!Q24,3,FALSE),4),""),""),"")</f>
        <v/>
      </c>
      <c r="P31" s="15" t="str">
        <f>IF(P_19号4様式1!T24="","",P_19号4様式1!T24)</f>
        <v/>
      </c>
      <c r="Q31" s="16" t="str">
        <f>IF(P_19号4様式1!U24="","",P_19号4様式1!U24)</f>
        <v/>
      </c>
      <c r="R31" s="17" t="str">
        <f>IF(P_19号4様式1!V24&lt;&gt; "",IF(P_19号4様式1!V24&lt;&gt; "-",TEXT(INT(P_19号4様式1!V24),"#,##0"),"-"),"")</f>
        <v/>
      </c>
      <c r="S31" s="23" t="str">
        <f>IF(P_19号4様式1!V24&lt;&gt; "",IF(P_19号4様式1!V24&lt;&gt; "-",IF(VALUE(FIXED(P_19号4様式1!V24,0,TRUE))&lt;&gt;P_19号4様式1!V24,RIGHT(FIXED(P_19号4様式1!V24,3,FALSE),4),""),""),"")</f>
        <v/>
      </c>
    </row>
    <row r="32" spans="1:19" s="19" customFormat="1" ht="12" customHeight="1" x14ac:dyDescent="0.15">
      <c r="A32" s="15" t="str">
        <f>IF(P_19号4様式1!E25="","",P_19号4様式1!E25)</f>
        <v/>
      </c>
      <c r="B32" s="16" t="str">
        <f>IF(P_19号4様式1!F25="","",P_19号4様式1!F25)</f>
        <v/>
      </c>
      <c r="C32" s="17" t="str">
        <f>IF(P_19号4様式1!G25&lt;&gt; "",IF(P_19号4様式1!G25&lt;&gt; "-",TEXT(INT(P_19号4様式1!G25),"#,##0"),"-"),"")</f>
        <v/>
      </c>
      <c r="D32" s="23" t="str">
        <f>IF(P_19号4様式1!G25&lt;&gt; "",IF(P_19号4様式1!G25&lt;&gt; "-",IF(VALUE(FIXED(P_19号4様式1!G25,0,TRUE))&lt;&gt;P_19号4様式1!G25,RIGHT(FIXED(P_19号4様式1!G25,3,FALSE),4),""),""),"")</f>
        <v/>
      </c>
      <c r="F32" s="15" t="str">
        <f>IF(P_19号4様式1!J25="","",P_19号4様式1!J25)</f>
        <v/>
      </c>
      <c r="G32" s="16" t="str">
        <f>IF(P_19号4様式1!K25="","",P_19号4様式1!K25)</f>
        <v/>
      </c>
      <c r="H32" s="17" t="str">
        <f>IF(P_19号4様式1!L25&lt;&gt; "",IF(P_19号4様式1!L25&lt;&gt; "-",TEXT(INT(P_19号4様式1!L25),"#,##0"),"-"),"")</f>
        <v/>
      </c>
      <c r="I32" s="23" t="str">
        <f>IF(P_19号4様式1!L25&lt;&gt; "",IF(P_19号4様式1!L25&lt;&gt; "-",IF(VALUE(FIXED(P_19号4様式1!L25,0,TRUE))&lt;&gt;P_19号4様式1!L25,RIGHT(FIXED(P_19号4様式1!L25,3,FALSE),4),""),""),"")</f>
        <v/>
      </c>
      <c r="K32" s="15" t="str">
        <f>IF(P_19号4様式1!O25="","",P_19号4様式1!O25)</f>
        <v/>
      </c>
      <c r="L32" s="16" t="str">
        <f>IF(P_19号4様式1!P25="","",P_19号4様式1!P25)</f>
        <v/>
      </c>
      <c r="M32" s="17" t="str">
        <f>IF(P_19号4様式1!Q25&lt;&gt; "",IF(P_19号4様式1!Q25&lt;&gt; "-",TEXT(INT(P_19号4様式1!Q25),"#,##0"),"-"),"")</f>
        <v/>
      </c>
      <c r="N32" s="23" t="str">
        <f>IF(P_19号4様式1!Q25&lt;&gt; "",IF(P_19号4様式1!Q25&lt;&gt; "-",IF(VALUE(FIXED(P_19号4様式1!Q25,0,TRUE))&lt;&gt;P_19号4様式1!Q25,RIGHT(FIXED(P_19号4様式1!Q25,3,FALSE),4),""),""),"")</f>
        <v/>
      </c>
      <c r="P32" s="15" t="str">
        <f>IF(P_19号4様式1!T25="","",P_19号4様式1!T25)</f>
        <v/>
      </c>
      <c r="Q32" s="16" t="str">
        <f>IF(P_19号4様式1!U25="","",P_19号4様式1!U25)</f>
        <v/>
      </c>
      <c r="R32" s="17" t="str">
        <f>IF(P_19号4様式1!V25&lt;&gt; "",IF(P_19号4様式1!V25&lt;&gt; "-",TEXT(INT(P_19号4様式1!V25),"#,##0"),"-"),"")</f>
        <v/>
      </c>
      <c r="S32" s="23" t="str">
        <f>IF(P_19号4様式1!V25&lt;&gt; "",IF(P_19号4様式1!V25&lt;&gt; "-",IF(VALUE(FIXED(P_19号4様式1!V25,0,TRUE))&lt;&gt;P_19号4様式1!V25,RIGHT(FIXED(P_19号4様式1!V25,3,FALSE),4),""),""),"")</f>
        <v/>
      </c>
    </row>
    <row r="33" spans="1:19" s="19" customFormat="1" ht="12" customHeight="1" x14ac:dyDescent="0.15">
      <c r="A33" s="15" t="str">
        <f>IF(P_19号4様式1!E26="","",P_19号4様式1!E26)</f>
        <v/>
      </c>
      <c r="B33" s="16" t="str">
        <f>IF(P_19号4様式1!F26="","",P_19号4様式1!F26)</f>
        <v/>
      </c>
      <c r="C33" s="17" t="str">
        <f>IF(P_19号4様式1!G26&lt;&gt; "",IF(P_19号4様式1!G26&lt;&gt; "-",TEXT(INT(P_19号4様式1!G26),"#,##0"),"-"),"")</f>
        <v/>
      </c>
      <c r="D33" s="23" t="str">
        <f>IF(P_19号4様式1!G26&lt;&gt; "",IF(P_19号4様式1!G26&lt;&gt; "-",IF(VALUE(FIXED(P_19号4様式1!G26,0,TRUE))&lt;&gt;P_19号4様式1!G26,RIGHT(FIXED(P_19号4様式1!G26,3,FALSE),4),""),""),"")</f>
        <v/>
      </c>
      <c r="F33" s="15" t="str">
        <f>IF(P_19号4様式1!J26="","",P_19号4様式1!J26)</f>
        <v/>
      </c>
      <c r="G33" s="16" t="str">
        <f>IF(P_19号4様式1!K26="","",P_19号4様式1!K26)</f>
        <v/>
      </c>
      <c r="H33" s="17" t="str">
        <f>IF(P_19号4様式1!L26&lt;&gt; "",IF(P_19号4様式1!L26&lt;&gt; "-",TEXT(INT(P_19号4様式1!L26),"#,##0"),"-"),"")</f>
        <v/>
      </c>
      <c r="I33" s="23" t="str">
        <f>IF(P_19号4様式1!L26&lt;&gt; "",IF(P_19号4様式1!L26&lt;&gt; "-",IF(VALUE(FIXED(P_19号4様式1!L26,0,TRUE))&lt;&gt;P_19号4様式1!L26,RIGHT(FIXED(P_19号4様式1!L26,3,FALSE),4),""),""),"")</f>
        <v/>
      </c>
      <c r="K33" s="15" t="str">
        <f>IF(P_19号4様式1!O26="","",P_19号4様式1!O26)</f>
        <v/>
      </c>
      <c r="L33" s="16" t="str">
        <f>IF(P_19号4様式1!P26="","",P_19号4様式1!P26)</f>
        <v/>
      </c>
      <c r="M33" s="17" t="str">
        <f>IF(P_19号4様式1!Q26&lt;&gt; "",IF(P_19号4様式1!Q26&lt;&gt; "-",TEXT(INT(P_19号4様式1!Q26),"#,##0"),"-"),"")</f>
        <v/>
      </c>
      <c r="N33" s="23" t="str">
        <f>IF(P_19号4様式1!Q26&lt;&gt; "",IF(P_19号4様式1!Q26&lt;&gt; "-",IF(VALUE(FIXED(P_19号4様式1!Q26,0,TRUE))&lt;&gt;P_19号4様式1!Q26,RIGHT(FIXED(P_19号4様式1!Q26,3,FALSE),4),""),""),"")</f>
        <v/>
      </c>
      <c r="P33" s="15" t="str">
        <f>IF(P_19号4様式1!T26="","",P_19号4様式1!T26)</f>
        <v/>
      </c>
      <c r="Q33" s="16" t="str">
        <f>IF(P_19号4様式1!U26="","",P_19号4様式1!U26)</f>
        <v/>
      </c>
      <c r="R33" s="17" t="str">
        <f>IF(P_19号4様式1!V26&lt;&gt; "",IF(P_19号4様式1!V26&lt;&gt; "-",TEXT(INT(P_19号4様式1!V26),"#,##0"),"-"),"")</f>
        <v/>
      </c>
      <c r="S33" s="23" t="str">
        <f>IF(P_19号4様式1!V26&lt;&gt; "",IF(P_19号4様式1!V26&lt;&gt; "-",IF(VALUE(FIXED(P_19号4様式1!V26,0,TRUE))&lt;&gt;P_19号4様式1!V26,RIGHT(FIXED(P_19号4様式1!V26,3,FALSE),4),""),""),"")</f>
        <v/>
      </c>
    </row>
    <row r="34" spans="1:19" s="19" customFormat="1" ht="12" customHeight="1" x14ac:dyDescent="0.15">
      <c r="A34" s="15" t="str">
        <f>IF(P_19号4様式1!E27="","",P_19号4様式1!E27)</f>
        <v/>
      </c>
      <c r="B34" s="16" t="str">
        <f>IF(P_19号4様式1!F27="","",P_19号4様式1!F27)</f>
        <v/>
      </c>
      <c r="C34" s="17" t="str">
        <f>IF(P_19号4様式1!G27&lt;&gt; "",IF(P_19号4様式1!G27&lt;&gt; "-",TEXT(INT(P_19号4様式1!G27),"#,##0"),"-"),"")</f>
        <v/>
      </c>
      <c r="D34" s="23" t="str">
        <f>IF(P_19号4様式1!G27&lt;&gt; "",IF(P_19号4様式1!G27&lt;&gt; "-",IF(VALUE(FIXED(P_19号4様式1!G27,0,TRUE))&lt;&gt;P_19号4様式1!G27,RIGHT(FIXED(P_19号4様式1!G27,3,FALSE),4),""),""),"")</f>
        <v/>
      </c>
      <c r="F34" s="15" t="str">
        <f>IF(P_19号4様式1!J27="","",P_19号4様式1!J27)</f>
        <v/>
      </c>
      <c r="G34" s="16" t="str">
        <f>IF(P_19号4様式1!K27="","",P_19号4様式1!K27)</f>
        <v/>
      </c>
      <c r="H34" s="17" t="str">
        <f>IF(P_19号4様式1!L27&lt;&gt; "",IF(P_19号4様式1!L27&lt;&gt; "-",TEXT(INT(P_19号4様式1!L27),"#,##0"),"-"),"")</f>
        <v/>
      </c>
      <c r="I34" s="23" t="str">
        <f>IF(P_19号4様式1!L27&lt;&gt; "",IF(P_19号4様式1!L27&lt;&gt; "-",IF(VALUE(FIXED(P_19号4様式1!L27,0,TRUE))&lt;&gt;P_19号4様式1!L27,RIGHT(FIXED(P_19号4様式1!L27,3,FALSE),4),""),""),"")</f>
        <v/>
      </c>
      <c r="K34" s="15" t="str">
        <f>IF(P_19号4様式1!O27="","",P_19号4様式1!O27)</f>
        <v/>
      </c>
      <c r="L34" s="16" t="str">
        <f>IF(P_19号4様式1!P27="","",P_19号4様式1!P27)</f>
        <v/>
      </c>
      <c r="M34" s="17" t="str">
        <f>IF(P_19号4様式1!Q27&lt;&gt; "",IF(P_19号4様式1!Q27&lt;&gt; "-",TEXT(INT(P_19号4様式1!Q27),"#,##0"),"-"),"")</f>
        <v/>
      </c>
      <c r="N34" s="23" t="str">
        <f>IF(P_19号4様式1!Q27&lt;&gt; "",IF(P_19号4様式1!Q27&lt;&gt; "-",IF(VALUE(FIXED(P_19号4様式1!Q27,0,TRUE))&lt;&gt;P_19号4様式1!Q27,RIGHT(FIXED(P_19号4様式1!Q27,3,FALSE),4),""),""),"")</f>
        <v/>
      </c>
      <c r="P34" s="15" t="str">
        <f>IF(P_19号4様式1!T27="","",P_19号4様式1!T27)</f>
        <v/>
      </c>
      <c r="Q34" s="16" t="str">
        <f>IF(P_19号4様式1!U27="","",P_19号4様式1!U27)</f>
        <v/>
      </c>
      <c r="R34" s="17" t="str">
        <f>IF(P_19号4様式1!V27&lt;&gt; "",IF(P_19号4様式1!V27&lt;&gt; "-",TEXT(INT(P_19号4様式1!V27),"#,##0"),"-"),"")</f>
        <v/>
      </c>
      <c r="S34" s="23" t="str">
        <f>IF(P_19号4様式1!V27&lt;&gt; "",IF(P_19号4様式1!V27&lt;&gt; "-",IF(VALUE(FIXED(P_19号4様式1!V27,0,TRUE))&lt;&gt;P_19号4様式1!V27,RIGHT(FIXED(P_19号4様式1!V27,3,FALSE),4),""),""),"")</f>
        <v/>
      </c>
    </row>
    <row r="35" spans="1:19" s="19" customFormat="1" ht="12" customHeight="1" x14ac:dyDescent="0.15">
      <c r="A35" s="15" t="str">
        <f>IF(P_19号4様式1!E28="","",P_19号4様式1!E28)</f>
        <v/>
      </c>
      <c r="B35" s="16" t="str">
        <f>IF(P_19号4様式1!F28="","",P_19号4様式1!F28)</f>
        <v/>
      </c>
      <c r="C35" s="17" t="str">
        <f>IF(P_19号4様式1!G28&lt;&gt; "",IF(P_19号4様式1!G28&lt;&gt; "-",TEXT(INT(P_19号4様式1!G28),"#,##0"),"-"),"")</f>
        <v/>
      </c>
      <c r="D35" s="23" t="str">
        <f>IF(P_19号4様式1!G28&lt;&gt; "",IF(P_19号4様式1!G28&lt;&gt; "-",IF(VALUE(FIXED(P_19号4様式1!G28,0,TRUE))&lt;&gt;P_19号4様式1!G28,RIGHT(FIXED(P_19号4様式1!G28,3,FALSE),4),""),""),"")</f>
        <v/>
      </c>
      <c r="F35" s="15" t="str">
        <f>IF(P_19号4様式1!J28="","",P_19号4様式1!J28)</f>
        <v/>
      </c>
      <c r="G35" s="16" t="str">
        <f>IF(P_19号4様式1!K28="","",P_19号4様式1!K28)</f>
        <v/>
      </c>
      <c r="H35" s="17" t="str">
        <f>IF(P_19号4様式1!L28&lt;&gt; "",IF(P_19号4様式1!L28&lt;&gt; "-",TEXT(INT(P_19号4様式1!L28),"#,##0"),"-"),"")</f>
        <v/>
      </c>
      <c r="I35" s="23" t="str">
        <f>IF(P_19号4様式1!L28&lt;&gt; "",IF(P_19号4様式1!L28&lt;&gt; "-",IF(VALUE(FIXED(P_19号4様式1!L28,0,TRUE))&lt;&gt;P_19号4様式1!L28,RIGHT(FIXED(P_19号4様式1!L28,3,FALSE),4),""),""),"")</f>
        <v/>
      </c>
      <c r="K35" s="15" t="str">
        <f>IF(P_19号4様式1!O28="","",P_19号4様式1!O28)</f>
        <v/>
      </c>
      <c r="L35" s="16" t="str">
        <f>IF(P_19号4様式1!P28="","",P_19号4様式1!P28)</f>
        <v/>
      </c>
      <c r="M35" s="17" t="str">
        <f>IF(P_19号4様式1!Q28&lt;&gt; "",IF(P_19号4様式1!Q28&lt;&gt; "-",TEXT(INT(P_19号4様式1!Q28),"#,##0"),"-"),"")</f>
        <v/>
      </c>
      <c r="N35" s="23" t="str">
        <f>IF(P_19号4様式1!Q28&lt;&gt; "",IF(P_19号4様式1!Q28&lt;&gt; "-",IF(VALUE(FIXED(P_19号4様式1!Q28,0,TRUE))&lt;&gt;P_19号4様式1!Q28,RIGHT(FIXED(P_19号4様式1!Q28,3,FALSE),4),""),""),"")</f>
        <v/>
      </c>
      <c r="P35" s="15" t="str">
        <f>IF(P_19号4様式1!T28="","",P_19号4様式1!T28)</f>
        <v/>
      </c>
      <c r="Q35" s="16" t="str">
        <f>IF(P_19号4様式1!U28="","",P_19号4様式1!U28)</f>
        <v/>
      </c>
      <c r="R35" s="17" t="str">
        <f>IF(P_19号4様式1!V28&lt;&gt; "",IF(P_19号4様式1!V28&lt;&gt; "-",TEXT(INT(P_19号4様式1!V28),"#,##0"),"-"),"")</f>
        <v/>
      </c>
      <c r="S35" s="23" t="str">
        <f>IF(P_19号4様式1!V28&lt;&gt; "",IF(P_19号4様式1!V28&lt;&gt; "-",IF(VALUE(FIXED(P_19号4様式1!V28,0,TRUE))&lt;&gt;P_19号4様式1!V28,RIGHT(FIXED(P_19号4様式1!V28,3,FALSE),4),""),""),"")</f>
        <v/>
      </c>
    </row>
    <row r="36" spans="1:19" s="19" customFormat="1" ht="12" customHeight="1" x14ac:dyDescent="0.15">
      <c r="A36" s="15" t="str">
        <f>IF(P_19号4様式1!E29="","",P_19号4様式1!E29)</f>
        <v/>
      </c>
      <c r="B36" s="16" t="str">
        <f>IF(P_19号4様式1!F29="","",P_19号4様式1!F29)</f>
        <v/>
      </c>
      <c r="C36" s="17" t="str">
        <f>IF(P_19号4様式1!G29&lt;&gt; "",IF(P_19号4様式1!G29&lt;&gt; "-",TEXT(INT(P_19号4様式1!G29),"#,##0"),"-"),"")</f>
        <v/>
      </c>
      <c r="D36" s="23" t="str">
        <f>IF(P_19号4様式1!G29&lt;&gt; "",IF(P_19号4様式1!G29&lt;&gt; "-",IF(VALUE(FIXED(P_19号4様式1!G29,0,TRUE))&lt;&gt;P_19号4様式1!G29,RIGHT(FIXED(P_19号4様式1!G29,3,FALSE),4),""),""),"")</f>
        <v/>
      </c>
      <c r="F36" s="15" t="str">
        <f>IF(P_19号4様式1!J29="","",P_19号4様式1!J29)</f>
        <v/>
      </c>
      <c r="G36" s="16" t="str">
        <f>IF(P_19号4様式1!K29="","",P_19号4様式1!K29)</f>
        <v/>
      </c>
      <c r="H36" s="17" t="str">
        <f>IF(P_19号4様式1!L29&lt;&gt; "",IF(P_19号4様式1!L29&lt;&gt; "-",TEXT(INT(P_19号4様式1!L29),"#,##0"),"-"),"")</f>
        <v/>
      </c>
      <c r="I36" s="23" t="str">
        <f>IF(P_19号4様式1!L29&lt;&gt; "",IF(P_19号4様式1!L29&lt;&gt; "-",IF(VALUE(FIXED(P_19号4様式1!L29,0,TRUE))&lt;&gt;P_19号4様式1!L29,RIGHT(FIXED(P_19号4様式1!L29,3,FALSE),4),""),""),"")</f>
        <v/>
      </c>
      <c r="K36" s="15" t="str">
        <f>IF(P_19号4様式1!O29="","",P_19号4様式1!O29)</f>
        <v/>
      </c>
      <c r="L36" s="16" t="str">
        <f>IF(P_19号4様式1!P29="","",P_19号4様式1!P29)</f>
        <v/>
      </c>
      <c r="M36" s="17" t="str">
        <f>IF(P_19号4様式1!Q29&lt;&gt; "",IF(P_19号4様式1!Q29&lt;&gt; "-",TEXT(INT(P_19号4様式1!Q29),"#,##0"),"-"),"")</f>
        <v/>
      </c>
      <c r="N36" s="23" t="str">
        <f>IF(P_19号4様式1!Q29&lt;&gt; "",IF(P_19号4様式1!Q29&lt;&gt; "-",IF(VALUE(FIXED(P_19号4様式1!Q29,0,TRUE))&lt;&gt;P_19号4様式1!Q29,RIGHT(FIXED(P_19号4様式1!Q29,3,FALSE),4),""),""),"")</f>
        <v/>
      </c>
      <c r="P36" s="15" t="str">
        <f>IF(P_19号4様式1!T29="","",P_19号4様式1!T29)</f>
        <v/>
      </c>
      <c r="Q36" s="16" t="str">
        <f>IF(P_19号4様式1!U29="","",P_19号4様式1!U29)</f>
        <v/>
      </c>
      <c r="R36" s="17" t="str">
        <f>IF(P_19号4様式1!V29&lt;&gt; "",IF(P_19号4様式1!V29&lt;&gt; "-",TEXT(INT(P_19号4様式1!V29),"#,##0"),"-"),"")</f>
        <v/>
      </c>
      <c r="S36" s="23" t="str">
        <f>IF(P_19号4様式1!V29&lt;&gt; "",IF(P_19号4様式1!V29&lt;&gt; "-",IF(VALUE(FIXED(P_19号4様式1!V29,0,TRUE))&lt;&gt;P_19号4様式1!V29,RIGHT(FIXED(P_19号4様式1!V29,3,FALSE),4),""),""),"")</f>
        <v/>
      </c>
    </row>
    <row r="37" spans="1:19" s="19" customFormat="1" ht="12" customHeight="1" x14ac:dyDescent="0.15">
      <c r="A37" s="15" t="str">
        <f>IF(P_19号4様式1!E30="","",P_19号4様式1!E30)</f>
        <v/>
      </c>
      <c r="B37" s="16" t="str">
        <f>IF(P_19号4様式1!F30="","",P_19号4様式1!F30)</f>
        <v/>
      </c>
      <c r="C37" s="17" t="str">
        <f>IF(P_19号4様式1!G30&lt;&gt; "",IF(P_19号4様式1!G30&lt;&gt; "-",TEXT(INT(P_19号4様式1!G30),"#,##0"),"-"),"")</f>
        <v/>
      </c>
      <c r="D37" s="23" t="str">
        <f>IF(P_19号4様式1!G30&lt;&gt; "",IF(P_19号4様式1!G30&lt;&gt; "-",IF(VALUE(FIXED(P_19号4様式1!G30,0,TRUE))&lt;&gt;P_19号4様式1!G30,RIGHT(FIXED(P_19号4様式1!G30,3,FALSE),4),""),""),"")</f>
        <v/>
      </c>
      <c r="F37" s="15" t="str">
        <f>IF(P_19号4様式1!J30="","",P_19号4様式1!J30)</f>
        <v/>
      </c>
      <c r="G37" s="16" t="str">
        <f>IF(P_19号4様式1!K30="","",P_19号4様式1!K30)</f>
        <v/>
      </c>
      <c r="H37" s="17" t="str">
        <f>IF(P_19号4様式1!L30&lt;&gt; "",IF(P_19号4様式1!L30&lt;&gt; "-",TEXT(INT(P_19号4様式1!L30),"#,##0"),"-"),"")</f>
        <v/>
      </c>
      <c r="I37" s="23" t="str">
        <f>IF(P_19号4様式1!L30&lt;&gt; "",IF(P_19号4様式1!L30&lt;&gt; "-",IF(VALUE(FIXED(P_19号4様式1!L30,0,TRUE))&lt;&gt;P_19号4様式1!L30,RIGHT(FIXED(P_19号4様式1!L30,3,FALSE),4),""),""),"")</f>
        <v/>
      </c>
      <c r="K37" s="15" t="str">
        <f>IF(P_19号4様式1!O30="","",P_19号4様式1!O30)</f>
        <v/>
      </c>
      <c r="L37" s="16" t="str">
        <f>IF(P_19号4様式1!P30="","",P_19号4様式1!P30)</f>
        <v/>
      </c>
      <c r="M37" s="17" t="str">
        <f>IF(P_19号4様式1!Q30&lt;&gt; "",IF(P_19号4様式1!Q30&lt;&gt; "-",TEXT(INT(P_19号4様式1!Q30),"#,##0"),"-"),"")</f>
        <v/>
      </c>
      <c r="N37" s="23" t="str">
        <f>IF(P_19号4様式1!Q30&lt;&gt; "",IF(P_19号4様式1!Q30&lt;&gt; "-",IF(VALUE(FIXED(P_19号4様式1!Q30,0,TRUE))&lt;&gt;P_19号4様式1!Q30,RIGHT(FIXED(P_19号4様式1!Q30,3,FALSE),4),""),""),"")</f>
        <v/>
      </c>
      <c r="P37" s="15" t="str">
        <f>IF(P_19号4様式1!T30="","",P_19号4様式1!T30)</f>
        <v/>
      </c>
      <c r="Q37" s="16" t="str">
        <f>IF(P_19号4様式1!U30="","",P_19号4様式1!U30)</f>
        <v/>
      </c>
      <c r="R37" s="17" t="str">
        <f>IF(P_19号4様式1!V30&lt;&gt; "",IF(P_19号4様式1!V30&lt;&gt; "-",TEXT(INT(P_19号4様式1!V30),"#,##0"),"-"),"")</f>
        <v/>
      </c>
      <c r="S37" s="23" t="str">
        <f>IF(P_19号4様式1!V30&lt;&gt; "",IF(P_19号4様式1!V30&lt;&gt; "-",IF(VALUE(FIXED(P_19号4様式1!V30,0,TRUE))&lt;&gt;P_19号4様式1!V30,RIGHT(FIXED(P_19号4様式1!V30,3,FALSE),4),""),""),"")</f>
        <v/>
      </c>
    </row>
    <row r="38" spans="1:19" s="19" customFormat="1" ht="12" customHeight="1" x14ac:dyDescent="0.15">
      <c r="A38" s="15" t="str">
        <f>IF(P_19号4様式1!E31="","",P_19号4様式1!E31)</f>
        <v/>
      </c>
      <c r="B38" s="16" t="str">
        <f>IF(P_19号4様式1!F31="","",P_19号4様式1!F31)</f>
        <v/>
      </c>
      <c r="C38" s="17" t="str">
        <f>IF(P_19号4様式1!G31&lt;&gt; "",IF(P_19号4様式1!G31&lt;&gt; "-",TEXT(INT(P_19号4様式1!G31),"#,##0"),"-"),"")</f>
        <v/>
      </c>
      <c r="D38" s="23" t="str">
        <f>IF(P_19号4様式1!G31&lt;&gt; "",IF(P_19号4様式1!G31&lt;&gt; "-",IF(VALUE(FIXED(P_19号4様式1!G31,0,TRUE))&lt;&gt;P_19号4様式1!G31,RIGHT(FIXED(P_19号4様式1!G31,3,FALSE),4),""),""),"")</f>
        <v/>
      </c>
      <c r="F38" s="15" t="str">
        <f>IF(P_19号4様式1!J31="","",P_19号4様式1!J31)</f>
        <v/>
      </c>
      <c r="G38" s="16" t="str">
        <f>IF(P_19号4様式1!K31="","",P_19号4様式1!K31)</f>
        <v/>
      </c>
      <c r="H38" s="17" t="str">
        <f>IF(P_19号4様式1!L31&lt;&gt; "",IF(P_19号4様式1!L31&lt;&gt; "-",TEXT(INT(P_19号4様式1!L31),"#,##0"),"-"),"")</f>
        <v/>
      </c>
      <c r="I38" s="23" t="str">
        <f>IF(P_19号4様式1!L31&lt;&gt; "",IF(P_19号4様式1!L31&lt;&gt; "-",IF(VALUE(FIXED(P_19号4様式1!L31,0,TRUE))&lt;&gt;P_19号4様式1!L31,RIGHT(FIXED(P_19号4様式1!L31,3,FALSE),4),""),""),"")</f>
        <v/>
      </c>
      <c r="K38" s="15" t="str">
        <f>IF(P_19号4様式1!O31="","",P_19号4様式1!O31)</f>
        <v/>
      </c>
      <c r="L38" s="16" t="str">
        <f>IF(P_19号4様式1!P31="","",P_19号4様式1!P31)</f>
        <v/>
      </c>
      <c r="M38" s="17" t="str">
        <f>IF(P_19号4様式1!Q31&lt;&gt; "",IF(P_19号4様式1!Q31&lt;&gt; "-",TEXT(INT(P_19号4様式1!Q31),"#,##0"),"-"),"")</f>
        <v/>
      </c>
      <c r="N38" s="23" t="str">
        <f>IF(P_19号4様式1!Q31&lt;&gt; "",IF(P_19号4様式1!Q31&lt;&gt; "-",IF(VALUE(FIXED(P_19号4様式1!Q31,0,TRUE))&lt;&gt;P_19号4様式1!Q31,RIGHT(FIXED(P_19号4様式1!Q31,3,FALSE),4),""),""),"")</f>
        <v/>
      </c>
      <c r="P38" s="15" t="str">
        <f>IF(P_19号4様式1!T31="","",P_19号4様式1!T31)</f>
        <v/>
      </c>
      <c r="Q38" s="16" t="str">
        <f>IF(P_19号4様式1!U31="","",P_19号4様式1!U31)</f>
        <v/>
      </c>
      <c r="R38" s="17" t="str">
        <f>IF(P_19号4様式1!V31&lt;&gt; "",IF(P_19号4様式1!V31&lt;&gt; "-",TEXT(INT(P_19号4様式1!V31),"#,##0"),"-"),"")</f>
        <v/>
      </c>
      <c r="S38" s="23" t="str">
        <f>IF(P_19号4様式1!V31&lt;&gt; "",IF(P_19号4様式1!V31&lt;&gt; "-",IF(VALUE(FIXED(P_19号4様式1!V31,0,TRUE))&lt;&gt;P_19号4様式1!V31,RIGHT(FIXED(P_19号4様式1!V31,3,FALSE),4),""),""),"")</f>
        <v/>
      </c>
    </row>
    <row r="39" spans="1:19" s="19" customFormat="1" ht="12" customHeight="1" x14ac:dyDescent="0.15">
      <c r="A39" s="15" t="str">
        <f>IF(P_19号4様式1!E32="","",P_19号4様式1!E32)</f>
        <v/>
      </c>
      <c r="B39" s="16" t="str">
        <f>IF(P_19号4様式1!F32="","",P_19号4様式1!F32)</f>
        <v/>
      </c>
      <c r="C39" s="17" t="str">
        <f>IF(P_19号4様式1!G32&lt;&gt; "",IF(P_19号4様式1!G32&lt;&gt; "-",TEXT(INT(P_19号4様式1!G32),"#,##0"),"-"),"")</f>
        <v/>
      </c>
      <c r="D39" s="23" t="str">
        <f>IF(P_19号4様式1!G32&lt;&gt; "",IF(P_19号4様式1!G32&lt;&gt; "-",IF(VALUE(FIXED(P_19号4様式1!G32,0,TRUE))&lt;&gt;P_19号4様式1!G32,RIGHT(FIXED(P_19号4様式1!G32,3,FALSE),4),""),""),"")</f>
        <v/>
      </c>
      <c r="F39" s="15" t="str">
        <f>IF(P_19号4様式1!J32="","",P_19号4様式1!J32)</f>
        <v/>
      </c>
      <c r="G39" s="16" t="str">
        <f>IF(P_19号4様式1!K32="","",P_19号4様式1!K32)</f>
        <v/>
      </c>
      <c r="H39" s="17" t="str">
        <f>IF(P_19号4様式1!L32&lt;&gt; "",IF(P_19号4様式1!L32&lt;&gt; "-",TEXT(INT(P_19号4様式1!L32),"#,##0"),"-"),"")</f>
        <v/>
      </c>
      <c r="I39" s="23" t="str">
        <f>IF(P_19号4様式1!L32&lt;&gt; "",IF(P_19号4様式1!L32&lt;&gt; "-",IF(VALUE(FIXED(P_19号4様式1!L32,0,TRUE))&lt;&gt;P_19号4様式1!L32,RIGHT(FIXED(P_19号4様式1!L32,3,FALSE),4),""),""),"")</f>
        <v/>
      </c>
      <c r="K39" s="15" t="str">
        <f>IF(P_19号4様式1!O32="","",P_19号4様式1!O32)</f>
        <v/>
      </c>
      <c r="L39" s="16" t="str">
        <f>IF(P_19号4様式1!P32="","",P_19号4様式1!P32)</f>
        <v/>
      </c>
      <c r="M39" s="17" t="str">
        <f>IF(P_19号4様式1!Q32&lt;&gt; "",IF(P_19号4様式1!Q32&lt;&gt; "-",TEXT(INT(P_19号4様式1!Q32),"#,##0"),"-"),"")</f>
        <v/>
      </c>
      <c r="N39" s="23" t="str">
        <f>IF(P_19号4様式1!Q32&lt;&gt; "",IF(P_19号4様式1!Q32&lt;&gt; "-",IF(VALUE(FIXED(P_19号4様式1!Q32,0,TRUE))&lt;&gt;P_19号4様式1!Q32,RIGHT(FIXED(P_19号4様式1!Q32,3,FALSE),4),""),""),"")</f>
        <v/>
      </c>
      <c r="P39" s="15" t="str">
        <f>IF(P_19号4様式1!T32="","",P_19号4様式1!T32)</f>
        <v/>
      </c>
      <c r="Q39" s="16" t="str">
        <f>IF(P_19号4様式1!U32="","",P_19号4様式1!U32)</f>
        <v/>
      </c>
      <c r="R39" s="17" t="str">
        <f>IF(P_19号4様式1!V32&lt;&gt; "",IF(P_19号4様式1!V32&lt;&gt; "-",TEXT(INT(P_19号4様式1!V32),"#,##0"),"-"),"")</f>
        <v/>
      </c>
      <c r="S39" s="23" t="str">
        <f>IF(P_19号4様式1!V32&lt;&gt; "",IF(P_19号4様式1!V32&lt;&gt; "-",IF(VALUE(FIXED(P_19号4様式1!V32,0,TRUE))&lt;&gt;P_19号4様式1!V32,RIGHT(FIXED(P_19号4様式1!V32,3,FALSE),4),""),""),"")</f>
        <v/>
      </c>
    </row>
    <row r="40" spans="1:19" s="19" customFormat="1" ht="12" customHeight="1" x14ac:dyDescent="0.15">
      <c r="A40" s="15" t="str">
        <f>IF(P_19号4様式1!E33="","",P_19号4様式1!E33)</f>
        <v/>
      </c>
      <c r="B40" s="16" t="str">
        <f>IF(P_19号4様式1!F33="","",P_19号4様式1!F33)</f>
        <v/>
      </c>
      <c r="C40" s="17" t="str">
        <f>IF(P_19号4様式1!G33&lt;&gt; "",IF(P_19号4様式1!G33&lt;&gt; "-",TEXT(INT(P_19号4様式1!G33),"#,##0"),"-"),"")</f>
        <v/>
      </c>
      <c r="D40" s="23" t="str">
        <f>IF(P_19号4様式1!G33&lt;&gt; "",IF(P_19号4様式1!G33&lt;&gt; "-",IF(VALUE(FIXED(P_19号4様式1!G33,0,TRUE))&lt;&gt;P_19号4様式1!G33,RIGHT(FIXED(P_19号4様式1!G33,3,FALSE),4),""),""),"")</f>
        <v/>
      </c>
      <c r="F40" s="15" t="str">
        <f>IF(P_19号4様式1!J33="","",P_19号4様式1!J33)</f>
        <v/>
      </c>
      <c r="G40" s="16" t="str">
        <f>IF(P_19号4様式1!K33="","",P_19号4様式1!K33)</f>
        <v/>
      </c>
      <c r="H40" s="17" t="str">
        <f>IF(P_19号4様式1!L33&lt;&gt; "",IF(P_19号4様式1!L33&lt;&gt; "-",TEXT(INT(P_19号4様式1!L33),"#,##0"),"-"),"")</f>
        <v/>
      </c>
      <c r="I40" s="23" t="str">
        <f>IF(P_19号4様式1!L33&lt;&gt; "",IF(P_19号4様式1!L33&lt;&gt; "-",IF(VALUE(FIXED(P_19号4様式1!L33,0,TRUE))&lt;&gt;P_19号4様式1!L33,RIGHT(FIXED(P_19号4様式1!L33,3,FALSE),4),""),""),"")</f>
        <v/>
      </c>
      <c r="K40" s="15" t="str">
        <f>IF(P_19号4様式1!O33="","",P_19号4様式1!O33)</f>
        <v/>
      </c>
      <c r="L40" s="16" t="str">
        <f>IF(P_19号4様式1!P33="","",P_19号4様式1!P33)</f>
        <v/>
      </c>
      <c r="M40" s="17" t="str">
        <f>IF(P_19号4様式1!Q33&lt;&gt; "",IF(P_19号4様式1!Q33&lt;&gt; "-",TEXT(INT(P_19号4様式1!Q33),"#,##0"),"-"),"")</f>
        <v/>
      </c>
      <c r="N40" s="23" t="str">
        <f>IF(P_19号4様式1!Q33&lt;&gt; "",IF(P_19号4様式1!Q33&lt;&gt; "-",IF(VALUE(FIXED(P_19号4様式1!Q33,0,TRUE))&lt;&gt;P_19号4様式1!Q33,RIGHT(FIXED(P_19号4様式1!Q33,3,FALSE),4),""),""),"")</f>
        <v/>
      </c>
      <c r="P40" s="15" t="str">
        <f>IF(P_19号4様式1!T33="","",P_19号4様式1!T33)</f>
        <v/>
      </c>
      <c r="Q40" s="16" t="str">
        <f>IF(P_19号4様式1!U33="","",P_19号4様式1!U33)</f>
        <v/>
      </c>
      <c r="R40" s="17" t="str">
        <f>IF(P_19号4様式1!V33&lt;&gt; "",IF(P_19号4様式1!V33&lt;&gt; "-",TEXT(INT(P_19号4様式1!V33),"#,##0"),"-"),"")</f>
        <v/>
      </c>
      <c r="S40" s="23" t="str">
        <f>IF(P_19号4様式1!V33&lt;&gt; "",IF(P_19号4様式1!V33&lt;&gt; "-",IF(VALUE(FIXED(P_19号4様式1!V33,0,TRUE))&lt;&gt;P_19号4様式1!V33,RIGHT(FIXED(P_19号4様式1!V33,3,FALSE),4),""),""),"")</f>
        <v/>
      </c>
    </row>
    <row r="41" spans="1:19" s="19" customFormat="1" ht="12" customHeight="1" x14ac:dyDescent="0.15">
      <c r="A41" s="15" t="str">
        <f>IF(P_19号4様式1!E34="","",P_19号4様式1!E34)</f>
        <v/>
      </c>
      <c r="B41" s="16" t="str">
        <f>IF(P_19号4様式1!F34="","",P_19号4様式1!F34)</f>
        <v/>
      </c>
      <c r="C41" s="17" t="str">
        <f>IF(P_19号4様式1!G34&lt;&gt; "",IF(P_19号4様式1!G34&lt;&gt; "-",TEXT(INT(P_19号4様式1!G34),"#,##0"),"-"),"")</f>
        <v/>
      </c>
      <c r="D41" s="23" t="str">
        <f>IF(P_19号4様式1!G34&lt;&gt; "",IF(P_19号4様式1!G34&lt;&gt; "-",IF(VALUE(FIXED(P_19号4様式1!G34,0,TRUE))&lt;&gt;P_19号4様式1!G34,RIGHT(FIXED(P_19号4様式1!G34,3,FALSE),4),""),""),"")</f>
        <v/>
      </c>
      <c r="F41" s="15" t="str">
        <f>IF(P_19号4様式1!J34="","",P_19号4様式1!J34)</f>
        <v/>
      </c>
      <c r="G41" s="16" t="str">
        <f>IF(P_19号4様式1!K34="","",P_19号4様式1!K34)</f>
        <v/>
      </c>
      <c r="H41" s="17" t="str">
        <f>IF(P_19号4様式1!L34&lt;&gt; "",IF(P_19号4様式1!L34&lt;&gt; "-",TEXT(INT(P_19号4様式1!L34),"#,##0"),"-"),"")</f>
        <v/>
      </c>
      <c r="I41" s="23" t="str">
        <f>IF(P_19号4様式1!L34&lt;&gt; "",IF(P_19号4様式1!L34&lt;&gt; "-",IF(VALUE(FIXED(P_19号4様式1!L34,0,TRUE))&lt;&gt;P_19号4様式1!L34,RIGHT(FIXED(P_19号4様式1!L34,3,FALSE),4),""),""),"")</f>
        <v/>
      </c>
      <c r="K41" s="15" t="str">
        <f>IF(P_19号4様式1!O34="","",P_19号4様式1!O34)</f>
        <v/>
      </c>
      <c r="L41" s="16" t="str">
        <f>IF(P_19号4様式1!P34="","",P_19号4様式1!P34)</f>
        <v/>
      </c>
      <c r="M41" s="17" t="str">
        <f>IF(P_19号4様式1!Q34&lt;&gt; "",IF(P_19号4様式1!Q34&lt;&gt; "-",TEXT(INT(P_19号4様式1!Q34),"#,##0"),"-"),"")</f>
        <v/>
      </c>
      <c r="N41" s="23" t="str">
        <f>IF(P_19号4様式1!Q34&lt;&gt; "",IF(P_19号4様式1!Q34&lt;&gt; "-",IF(VALUE(FIXED(P_19号4様式1!Q34,0,TRUE))&lt;&gt;P_19号4様式1!Q34,RIGHT(FIXED(P_19号4様式1!Q34,3,FALSE),4),""),""),"")</f>
        <v/>
      </c>
      <c r="P41" s="15" t="str">
        <f>IF(P_19号4様式1!T34="","",P_19号4様式1!T34)</f>
        <v/>
      </c>
      <c r="Q41" s="16" t="str">
        <f>IF(P_19号4様式1!U34="","",P_19号4様式1!U34)</f>
        <v/>
      </c>
      <c r="R41" s="17" t="str">
        <f>IF(P_19号4様式1!V34&lt;&gt; "",IF(P_19号4様式1!V34&lt;&gt; "-",TEXT(INT(P_19号4様式1!V34),"#,##0"),"-"),"")</f>
        <v/>
      </c>
      <c r="S41" s="23" t="str">
        <f>IF(P_19号4様式1!V34&lt;&gt; "",IF(P_19号4様式1!V34&lt;&gt; "-",IF(VALUE(FIXED(P_19号4様式1!V34,0,TRUE))&lt;&gt;P_19号4様式1!V34,RIGHT(FIXED(P_19号4様式1!V34,3,FALSE),4),""),""),"")</f>
        <v/>
      </c>
    </row>
    <row r="42" spans="1:19" s="19" customFormat="1" ht="12" customHeight="1" x14ac:dyDescent="0.15">
      <c r="A42" s="15" t="str">
        <f>IF(P_19号4様式1!E35="","",P_19号4様式1!E35)</f>
        <v/>
      </c>
      <c r="B42" s="16" t="str">
        <f>IF(P_19号4様式1!F35="","",P_19号4様式1!F35)</f>
        <v/>
      </c>
      <c r="C42" s="17" t="str">
        <f>IF(P_19号4様式1!G35&lt;&gt; "",IF(P_19号4様式1!G35&lt;&gt; "-",TEXT(INT(P_19号4様式1!G35),"#,##0"),"-"),"")</f>
        <v/>
      </c>
      <c r="D42" s="23" t="str">
        <f>IF(P_19号4様式1!G35&lt;&gt; "",IF(P_19号4様式1!G35&lt;&gt; "-",IF(VALUE(FIXED(P_19号4様式1!G35,0,TRUE))&lt;&gt;P_19号4様式1!G35,RIGHT(FIXED(P_19号4様式1!G35,3,FALSE),4),""),""),"")</f>
        <v/>
      </c>
      <c r="F42" s="15" t="str">
        <f>IF(P_19号4様式1!J35="","",P_19号4様式1!J35)</f>
        <v/>
      </c>
      <c r="G42" s="16" t="str">
        <f>IF(P_19号4様式1!K35="","",P_19号4様式1!K35)</f>
        <v/>
      </c>
      <c r="H42" s="17" t="str">
        <f>IF(P_19号4様式1!L35&lt;&gt; "",IF(P_19号4様式1!L35&lt;&gt; "-",TEXT(INT(P_19号4様式1!L35),"#,##0"),"-"),"")</f>
        <v/>
      </c>
      <c r="I42" s="23" t="str">
        <f>IF(P_19号4様式1!L35&lt;&gt; "",IF(P_19号4様式1!L35&lt;&gt; "-",IF(VALUE(FIXED(P_19号4様式1!L35,0,TRUE))&lt;&gt;P_19号4様式1!L35,RIGHT(FIXED(P_19号4様式1!L35,3,FALSE),4),""),""),"")</f>
        <v/>
      </c>
      <c r="K42" s="15" t="str">
        <f>IF(P_19号4様式1!O35="","",P_19号4様式1!O35)</f>
        <v/>
      </c>
      <c r="L42" s="16" t="str">
        <f>IF(P_19号4様式1!P35="","",P_19号4様式1!P35)</f>
        <v/>
      </c>
      <c r="M42" s="17" t="str">
        <f>IF(P_19号4様式1!Q35&lt;&gt; "",IF(P_19号4様式1!Q35&lt;&gt; "-",TEXT(INT(P_19号4様式1!Q35),"#,##0"),"-"),"")</f>
        <v/>
      </c>
      <c r="N42" s="23" t="str">
        <f>IF(P_19号4様式1!Q35&lt;&gt; "",IF(P_19号4様式1!Q35&lt;&gt; "-",IF(VALUE(FIXED(P_19号4様式1!Q35,0,TRUE))&lt;&gt;P_19号4様式1!Q35,RIGHT(FIXED(P_19号4様式1!Q35,3,FALSE),4),""),""),"")</f>
        <v/>
      </c>
      <c r="P42" s="15" t="str">
        <f>IF(P_19号4様式1!T35="","",P_19号4様式1!T35)</f>
        <v/>
      </c>
      <c r="Q42" s="16" t="str">
        <f>IF(P_19号4様式1!U35="","",P_19号4様式1!U35)</f>
        <v/>
      </c>
      <c r="R42" s="17" t="str">
        <f>IF(P_19号4様式1!V35&lt;&gt; "",IF(P_19号4様式1!V35&lt;&gt; "-",TEXT(INT(P_19号4様式1!V35),"#,##0"),"-"),"")</f>
        <v/>
      </c>
      <c r="S42" s="23" t="str">
        <f>IF(P_19号4様式1!V35&lt;&gt; "",IF(P_19号4様式1!V35&lt;&gt; "-",IF(VALUE(FIXED(P_19号4様式1!V35,0,TRUE))&lt;&gt;P_19号4様式1!V35,RIGHT(FIXED(P_19号4様式1!V35,3,FALSE),4),""),""),"")</f>
        <v/>
      </c>
    </row>
    <row r="43" spans="1:19" s="19" customFormat="1" ht="12" customHeight="1" x14ac:dyDescent="0.15">
      <c r="A43" s="15" t="str">
        <f>IF(P_19号4様式1!E36="","",P_19号4様式1!E36)</f>
        <v/>
      </c>
      <c r="B43" s="16" t="str">
        <f>IF(P_19号4様式1!F36="","",P_19号4様式1!F36)</f>
        <v/>
      </c>
      <c r="C43" s="17" t="str">
        <f>IF(P_19号4様式1!G36&lt;&gt; "",IF(P_19号4様式1!G36&lt;&gt; "-",TEXT(INT(P_19号4様式1!G36),"#,##0"),"-"),"")</f>
        <v/>
      </c>
      <c r="D43" s="23" t="str">
        <f>IF(P_19号4様式1!G36&lt;&gt; "",IF(P_19号4様式1!G36&lt;&gt; "-",IF(VALUE(FIXED(P_19号4様式1!G36,0,TRUE))&lt;&gt;P_19号4様式1!G36,RIGHT(FIXED(P_19号4様式1!G36,3,FALSE),4),""),""),"")</f>
        <v/>
      </c>
      <c r="F43" s="15" t="str">
        <f>IF(P_19号4様式1!J36="","",P_19号4様式1!J36)</f>
        <v/>
      </c>
      <c r="G43" s="16" t="str">
        <f>IF(P_19号4様式1!K36="","",P_19号4様式1!K36)</f>
        <v/>
      </c>
      <c r="H43" s="17" t="str">
        <f>IF(P_19号4様式1!L36&lt;&gt; "",IF(P_19号4様式1!L36&lt;&gt; "-",TEXT(INT(P_19号4様式1!L36),"#,##0"),"-"),"")</f>
        <v/>
      </c>
      <c r="I43" s="23" t="str">
        <f>IF(P_19号4様式1!L36&lt;&gt; "",IF(P_19号4様式1!L36&lt;&gt; "-",IF(VALUE(FIXED(P_19号4様式1!L36,0,TRUE))&lt;&gt;P_19号4様式1!L36,RIGHT(FIXED(P_19号4様式1!L36,3,FALSE),4),""),""),"")</f>
        <v/>
      </c>
      <c r="K43" s="15" t="str">
        <f>IF(P_19号4様式1!O36="","",P_19号4様式1!O36)</f>
        <v/>
      </c>
      <c r="L43" s="16" t="str">
        <f>IF(P_19号4様式1!P36="","",P_19号4様式1!P36)</f>
        <v/>
      </c>
      <c r="M43" s="17" t="str">
        <f>IF(P_19号4様式1!Q36&lt;&gt; "",IF(P_19号4様式1!Q36&lt;&gt; "-",TEXT(INT(P_19号4様式1!Q36),"#,##0"),"-"),"")</f>
        <v/>
      </c>
      <c r="N43" s="23" t="str">
        <f>IF(P_19号4様式1!Q36&lt;&gt; "",IF(P_19号4様式1!Q36&lt;&gt; "-",IF(VALUE(FIXED(P_19号4様式1!Q36,0,TRUE))&lt;&gt;P_19号4様式1!Q36,RIGHT(FIXED(P_19号4様式1!Q36,3,FALSE),4),""),""),"")</f>
        <v/>
      </c>
      <c r="P43" s="15" t="str">
        <f>IF(P_19号4様式1!T36="","",P_19号4様式1!T36)</f>
        <v/>
      </c>
      <c r="Q43" s="16" t="str">
        <f>IF(P_19号4様式1!U36="","",P_19号4様式1!U36)</f>
        <v/>
      </c>
      <c r="R43" s="17" t="str">
        <f>IF(P_19号4様式1!V36&lt;&gt; "",IF(P_19号4様式1!V36&lt;&gt; "-",TEXT(INT(P_19号4様式1!V36),"#,##0"),"-"),"")</f>
        <v/>
      </c>
      <c r="S43" s="23" t="str">
        <f>IF(P_19号4様式1!V36&lt;&gt; "",IF(P_19号4様式1!V36&lt;&gt; "-",IF(VALUE(FIXED(P_19号4様式1!V36,0,TRUE))&lt;&gt;P_19号4様式1!V36,RIGHT(FIXED(P_19号4様式1!V36,3,FALSE),4),""),""),"")</f>
        <v/>
      </c>
    </row>
    <row r="44" spans="1:19" s="19" customFormat="1" ht="12" customHeight="1" x14ac:dyDescent="0.15">
      <c r="A44" s="15" t="str">
        <f>IF(P_19号4様式1!E37="","",P_19号4様式1!E37)</f>
        <v/>
      </c>
      <c r="B44" s="16" t="str">
        <f>IF(P_19号4様式1!F37="","",P_19号4様式1!F37)</f>
        <v/>
      </c>
      <c r="C44" s="17" t="str">
        <f>IF(P_19号4様式1!G37&lt;&gt; "",IF(P_19号4様式1!G37&lt;&gt; "-",TEXT(INT(P_19号4様式1!G37),"#,##0"),"-"),"")</f>
        <v/>
      </c>
      <c r="D44" s="23" t="str">
        <f>IF(P_19号4様式1!G37&lt;&gt; "",IF(P_19号4様式1!G37&lt;&gt; "-",IF(VALUE(FIXED(P_19号4様式1!G37,0,TRUE))&lt;&gt;P_19号4様式1!G37,RIGHT(FIXED(P_19号4様式1!G37,3,FALSE),4),""),""),"")</f>
        <v/>
      </c>
      <c r="F44" s="15" t="str">
        <f>IF(P_19号4様式1!J37="","",P_19号4様式1!J37)</f>
        <v/>
      </c>
      <c r="G44" s="16" t="str">
        <f>IF(P_19号4様式1!K37="","",P_19号4様式1!K37)</f>
        <v/>
      </c>
      <c r="H44" s="17" t="str">
        <f>IF(P_19号4様式1!L37&lt;&gt; "",IF(P_19号4様式1!L37&lt;&gt; "-",TEXT(INT(P_19号4様式1!L37),"#,##0"),"-"),"")</f>
        <v/>
      </c>
      <c r="I44" s="23" t="str">
        <f>IF(P_19号4様式1!L37&lt;&gt; "",IF(P_19号4様式1!L37&lt;&gt; "-",IF(VALUE(FIXED(P_19号4様式1!L37,0,TRUE))&lt;&gt;P_19号4様式1!L37,RIGHT(FIXED(P_19号4様式1!L37,3,FALSE),4),""),""),"")</f>
        <v/>
      </c>
      <c r="K44" s="15" t="str">
        <f>IF(P_19号4様式1!O37="","",P_19号4様式1!O37)</f>
        <v/>
      </c>
      <c r="L44" s="16" t="str">
        <f>IF(P_19号4様式1!P37="","",P_19号4様式1!P37)</f>
        <v/>
      </c>
      <c r="M44" s="17" t="str">
        <f>IF(P_19号4様式1!Q37&lt;&gt; "",IF(P_19号4様式1!Q37&lt;&gt; "-",TEXT(INT(P_19号4様式1!Q37),"#,##0"),"-"),"")</f>
        <v/>
      </c>
      <c r="N44" s="23" t="str">
        <f>IF(P_19号4様式1!Q37&lt;&gt; "",IF(P_19号4様式1!Q37&lt;&gt; "-",IF(VALUE(FIXED(P_19号4様式1!Q37,0,TRUE))&lt;&gt;P_19号4様式1!Q37,RIGHT(FIXED(P_19号4様式1!Q37,3,FALSE),4),""),""),"")</f>
        <v/>
      </c>
      <c r="P44" s="15" t="str">
        <f>IF(P_19号4様式1!T37="","",P_19号4様式1!T37)</f>
        <v/>
      </c>
      <c r="Q44" s="16" t="str">
        <f>IF(P_19号4様式1!U37="","",P_19号4様式1!U37)</f>
        <v/>
      </c>
      <c r="R44" s="17" t="str">
        <f>IF(P_19号4様式1!V37&lt;&gt; "",IF(P_19号4様式1!V37&lt;&gt; "-",TEXT(INT(P_19号4様式1!V37),"#,##0"),"-"),"")</f>
        <v/>
      </c>
      <c r="S44" s="23" t="str">
        <f>IF(P_19号4様式1!V37&lt;&gt; "",IF(P_19号4様式1!V37&lt;&gt; "-",IF(VALUE(FIXED(P_19号4様式1!V37,0,TRUE))&lt;&gt;P_19号4様式1!V37,RIGHT(FIXED(P_19号4様式1!V37,3,FALSE),4),""),""),"")</f>
        <v/>
      </c>
    </row>
    <row r="45" spans="1:19" s="19" customFormat="1" ht="12" customHeight="1" x14ac:dyDescent="0.15">
      <c r="A45" s="15" t="str">
        <f>IF(P_19号4様式1!E38="","",P_19号4様式1!E38)</f>
        <v/>
      </c>
      <c r="B45" s="16" t="str">
        <f>IF(P_19号4様式1!F38="","",P_19号4様式1!F38)</f>
        <v/>
      </c>
      <c r="C45" s="17" t="str">
        <f>IF(P_19号4様式1!G38&lt;&gt; "",IF(P_19号4様式1!G38&lt;&gt; "-",TEXT(INT(P_19号4様式1!G38),"#,##0"),"-"),"")</f>
        <v/>
      </c>
      <c r="D45" s="23" t="str">
        <f>IF(P_19号4様式1!G38&lt;&gt; "",IF(P_19号4様式1!G38&lt;&gt; "-",IF(VALUE(FIXED(P_19号4様式1!G38,0,TRUE))&lt;&gt;P_19号4様式1!G38,RIGHT(FIXED(P_19号4様式1!G38,3,FALSE),4),""),""),"")</f>
        <v/>
      </c>
      <c r="F45" s="15" t="str">
        <f>IF(P_19号4様式1!J38="","",P_19号4様式1!J38)</f>
        <v/>
      </c>
      <c r="G45" s="16" t="str">
        <f>IF(P_19号4様式1!K38="","",P_19号4様式1!K38)</f>
        <v/>
      </c>
      <c r="H45" s="17" t="str">
        <f>IF(P_19号4様式1!L38&lt;&gt; "",IF(P_19号4様式1!L38&lt;&gt; "-",TEXT(INT(P_19号4様式1!L38),"#,##0"),"-"),"")</f>
        <v/>
      </c>
      <c r="I45" s="23" t="str">
        <f>IF(P_19号4様式1!L38&lt;&gt; "",IF(P_19号4様式1!L38&lt;&gt; "-",IF(VALUE(FIXED(P_19号4様式1!L38,0,TRUE))&lt;&gt;P_19号4様式1!L38,RIGHT(FIXED(P_19号4様式1!L38,3,FALSE),4),""),""),"")</f>
        <v/>
      </c>
      <c r="K45" s="15" t="str">
        <f>IF(P_19号4様式1!O38="","",P_19号4様式1!O38)</f>
        <v/>
      </c>
      <c r="L45" s="16" t="str">
        <f>IF(P_19号4様式1!P38="","",P_19号4様式1!P38)</f>
        <v/>
      </c>
      <c r="M45" s="17" t="str">
        <f>IF(P_19号4様式1!Q38&lt;&gt; "",IF(P_19号4様式1!Q38&lt;&gt; "-",TEXT(INT(P_19号4様式1!Q38),"#,##0"),"-"),"")</f>
        <v/>
      </c>
      <c r="N45" s="23" t="str">
        <f>IF(P_19号4様式1!Q38&lt;&gt; "",IF(P_19号4様式1!Q38&lt;&gt; "-",IF(VALUE(FIXED(P_19号4様式1!Q38,0,TRUE))&lt;&gt;P_19号4様式1!Q38,RIGHT(FIXED(P_19号4様式1!Q38,3,FALSE),4),""),""),"")</f>
        <v/>
      </c>
      <c r="P45" s="15" t="str">
        <f>IF(P_19号4様式1!T38="","",P_19号4様式1!T38)</f>
        <v/>
      </c>
      <c r="Q45" s="16" t="str">
        <f>IF(P_19号4様式1!U38="","",P_19号4様式1!U38)</f>
        <v/>
      </c>
      <c r="R45" s="17" t="str">
        <f>IF(P_19号4様式1!V38&lt;&gt; "",IF(P_19号4様式1!V38&lt;&gt; "-",TEXT(INT(P_19号4様式1!V38),"#,##0"),"-"),"")</f>
        <v/>
      </c>
      <c r="S45" s="23" t="str">
        <f>IF(P_19号4様式1!V38&lt;&gt; "",IF(P_19号4様式1!V38&lt;&gt; "-",IF(VALUE(FIXED(P_19号4様式1!V38,0,TRUE))&lt;&gt;P_19号4様式1!V38,RIGHT(FIXED(P_19号4様式1!V38,3,FALSE),4),""),""),"")</f>
        <v/>
      </c>
    </row>
    <row r="46" spans="1:19" s="19" customFormat="1" ht="12" customHeight="1" x14ac:dyDescent="0.15">
      <c r="A46" s="15" t="str">
        <f>IF(P_19号4様式1!E39="","",P_19号4様式1!E39)</f>
        <v/>
      </c>
      <c r="B46" s="16" t="str">
        <f>IF(P_19号4様式1!F39="","",P_19号4様式1!F39)</f>
        <v/>
      </c>
      <c r="C46" s="17" t="str">
        <f>IF(P_19号4様式1!G39&lt;&gt; "",IF(P_19号4様式1!G39&lt;&gt; "-",TEXT(INT(P_19号4様式1!G39),"#,##0"),"-"),"")</f>
        <v/>
      </c>
      <c r="D46" s="23" t="str">
        <f>IF(P_19号4様式1!G39&lt;&gt; "",IF(P_19号4様式1!G39&lt;&gt; "-",IF(VALUE(FIXED(P_19号4様式1!G39,0,TRUE))&lt;&gt;P_19号4様式1!G39,RIGHT(FIXED(P_19号4様式1!G39,3,FALSE),4),""),""),"")</f>
        <v/>
      </c>
      <c r="F46" s="15" t="str">
        <f>IF(P_19号4様式1!J39="","",P_19号4様式1!J39)</f>
        <v/>
      </c>
      <c r="G46" s="16" t="str">
        <f>IF(P_19号4様式1!K39="","",P_19号4様式1!K39)</f>
        <v/>
      </c>
      <c r="H46" s="17" t="str">
        <f>IF(P_19号4様式1!L39&lt;&gt; "",IF(P_19号4様式1!L39&lt;&gt; "-",TEXT(INT(P_19号4様式1!L39),"#,##0"),"-"),"")</f>
        <v/>
      </c>
      <c r="I46" s="23" t="str">
        <f>IF(P_19号4様式1!L39&lt;&gt; "",IF(P_19号4様式1!L39&lt;&gt; "-",IF(VALUE(FIXED(P_19号4様式1!L39,0,TRUE))&lt;&gt;P_19号4様式1!L39,RIGHT(FIXED(P_19号4様式1!L39,3,FALSE),4),""),""),"")</f>
        <v/>
      </c>
      <c r="K46" s="15" t="str">
        <f>IF(P_19号4様式1!O39="","",P_19号4様式1!O39)</f>
        <v/>
      </c>
      <c r="L46" s="16" t="str">
        <f>IF(P_19号4様式1!P39="","",P_19号4様式1!P39)</f>
        <v/>
      </c>
      <c r="M46" s="17" t="str">
        <f>IF(P_19号4様式1!Q39&lt;&gt; "",IF(P_19号4様式1!Q39&lt;&gt; "-",TEXT(INT(P_19号4様式1!Q39),"#,##0"),"-"),"")</f>
        <v/>
      </c>
      <c r="N46" s="23" t="str">
        <f>IF(P_19号4様式1!Q39&lt;&gt; "",IF(P_19号4様式1!Q39&lt;&gt; "-",IF(VALUE(FIXED(P_19号4様式1!Q39,0,TRUE))&lt;&gt;P_19号4様式1!Q39,RIGHT(FIXED(P_19号4様式1!Q39,3,FALSE),4),""),""),"")</f>
        <v/>
      </c>
      <c r="P46" s="15" t="str">
        <f>IF(P_19号4様式1!T39="","",P_19号4様式1!T39)</f>
        <v/>
      </c>
      <c r="Q46" s="16" t="str">
        <f>IF(P_19号4様式1!U39="","",P_19号4様式1!U39)</f>
        <v/>
      </c>
      <c r="R46" s="17" t="str">
        <f>IF(P_19号4様式1!V39&lt;&gt; "",IF(P_19号4様式1!V39&lt;&gt; "-",TEXT(INT(P_19号4様式1!V39),"#,##0"),"-"),"")</f>
        <v/>
      </c>
      <c r="S46" s="23" t="str">
        <f>IF(P_19号4様式1!V39&lt;&gt; "",IF(P_19号4様式1!V39&lt;&gt; "-",IF(VALUE(FIXED(P_19号4様式1!V39,0,TRUE))&lt;&gt;P_19号4様式1!V39,RIGHT(FIXED(P_19号4様式1!V39,3,FALSE),4),""),""),"")</f>
        <v/>
      </c>
    </row>
    <row r="47" spans="1:19" s="19" customFormat="1" ht="12" customHeight="1" x14ac:dyDescent="0.15">
      <c r="A47" s="15" t="str">
        <f>IF(P_19号4様式1!E40="","",P_19号4様式1!E40)</f>
        <v/>
      </c>
      <c r="B47" s="16" t="str">
        <f>IF(P_19号4様式1!F40="","",P_19号4様式1!F40)</f>
        <v/>
      </c>
      <c r="C47" s="17" t="str">
        <f>IF(P_19号4様式1!G40&lt;&gt; "",IF(P_19号4様式1!G40&lt;&gt; "-",TEXT(INT(P_19号4様式1!G40),"#,##0"),"-"),"")</f>
        <v/>
      </c>
      <c r="D47" s="23" t="str">
        <f>IF(P_19号4様式1!G40&lt;&gt; "",IF(P_19号4様式1!G40&lt;&gt; "-",IF(VALUE(FIXED(P_19号4様式1!G40,0,TRUE))&lt;&gt;P_19号4様式1!G40,RIGHT(FIXED(P_19号4様式1!G40,3,FALSE),4),""),""),"")</f>
        <v/>
      </c>
      <c r="F47" s="15" t="str">
        <f>IF(P_19号4様式1!J40="","",P_19号4様式1!J40)</f>
        <v/>
      </c>
      <c r="G47" s="16" t="str">
        <f>IF(P_19号4様式1!K40="","",P_19号4様式1!K40)</f>
        <v/>
      </c>
      <c r="H47" s="17" t="str">
        <f>IF(P_19号4様式1!L40&lt;&gt; "",IF(P_19号4様式1!L40&lt;&gt; "-",TEXT(INT(P_19号4様式1!L40),"#,##0"),"-"),"")</f>
        <v/>
      </c>
      <c r="I47" s="23" t="str">
        <f>IF(P_19号4様式1!L40&lt;&gt; "",IF(P_19号4様式1!L40&lt;&gt; "-",IF(VALUE(FIXED(P_19号4様式1!L40,0,TRUE))&lt;&gt;P_19号4様式1!L40,RIGHT(FIXED(P_19号4様式1!L40,3,FALSE),4),""),""),"")</f>
        <v/>
      </c>
      <c r="K47" s="15" t="str">
        <f>IF(P_19号4様式1!O40="","",P_19号4様式1!O40)</f>
        <v/>
      </c>
      <c r="L47" s="16" t="str">
        <f>IF(P_19号4様式1!P40="","",P_19号4様式1!P40)</f>
        <v/>
      </c>
      <c r="M47" s="17" t="str">
        <f>IF(P_19号4様式1!Q40&lt;&gt; "",IF(P_19号4様式1!Q40&lt;&gt; "-",TEXT(INT(P_19号4様式1!Q40),"#,##0"),"-"),"")</f>
        <v/>
      </c>
      <c r="N47" s="23" t="str">
        <f>IF(P_19号4様式1!Q40&lt;&gt; "",IF(P_19号4様式1!Q40&lt;&gt; "-",IF(VALUE(FIXED(P_19号4様式1!Q40,0,TRUE))&lt;&gt;P_19号4様式1!Q40,RIGHT(FIXED(P_19号4様式1!Q40,3,FALSE),4),""),""),"")</f>
        <v/>
      </c>
      <c r="P47" s="15" t="str">
        <f>IF(P_19号4様式1!T40="","",P_19号4様式1!T40)</f>
        <v/>
      </c>
      <c r="Q47" s="16" t="str">
        <f>IF(P_19号4様式1!U40="","",P_19号4様式1!U40)</f>
        <v/>
      </c>
      <c r="R47" s="17" t="str">
        <f>IF(P_19号4様式1!V40&lt;&gt; "",IF(P_19号4様式1!V40&lt;&gt; "-",TEXT(INT(P_19号4様式1!V40),"#,##0"),"-"),"")</f>
        <v/>
      </c>
      <c r="S47" s="23" t="str">
        <f>IF(P_19号4様式1!V40&lt;&gt; "",IF(P_19号4様式1!V40&lt;&gt; "-",IF(VALUE(FIXED(P_19号4様式1!V40,0,TRUE))&lt;&gt;P_19号4様式1!V40,RIGHT(FIXED(P_19号4様式1!V40,3,FALSE),4),""),""),"")</f>
        <v/>
      </c>
    </row>
    <row r="48" spans="1:19" s="19" customFormat="1" ht="12" customHeight="1" x14ac:dyDescent="0.15">
      <c r="A48" s="15" t="str">
        <f>IF(P_19号4様式1!E41="","",P_19号4様式1!E41)</f>
        <v/>
      </c>
      <c r="B48" s="16" t="str">
        <f>IF(P_19号4様式1!F41="","",P_19号4様式1!F41)</f>
        <v/>
      </c>
      <c r="C48" s="17" t="str">
        <f>IF(P_19号4様式1!G41&lt;&gt; "",IF(P_19号4様式1!G41&lt;&gt; "-",TEXT(INT(P_19号4様式1!G41),"#,##0"),"-"),"")</f>
        <v/>
      </c>
      <c r="D48" s="23" t="str">
        <f>IF(P_19号4様式1!G41&lt;&gt; "",IF(P_19号4様式1!G41&lt;&gt; "-",IF(VALUE(FIXED(P_19号4様式1!G41,0,TRUE))&lt;&gt;P_19号4様式1!G41,RIGHT(FIXED(P_19号4様式1!G41,3,FALSE),4),""),""),"")</f>
        <v/>
      </c>
      <c r="F48" s="15" t="str">
        <f>IF(P_19号4様式1!J41="","",P_19号4様式1!J41)</f>
        <v/>
      </c>
      <c r="G48" s="16" t="str">
        <f>IF(P_19号4様式1!K41="","",P_19号4様式1!K41)</f>
        <v/>
      </c>
      <c r="H48" s="17" t="str">
        <f>IF(P_19号4様式1!L41&lt;&gt; "",IF(P_19号4様式1!L41&lt;&gt; "-",TEXT(INT(P_19号4様式1!L41),"#,##0"),"-"),"")</f>
        <v/>
      </c>
      <c r="I48" s="23" t="str">
        <f>IF(P_19号4様式1!L41&lt;&gt; "",IF(P_19号4様式1!L41&lt;&gt; "-",IF(VALUE(FIXED(P_19号4様式1!L41,0,TRUE))&lt;&gt;P_19号4様式1!L41,RIGHT(FIXED(P_19号4様式1!L41,3,FALSE),4),""),""),"")</f>
        <v/>
      </c>
      <c r="K48" s="15" t="str">
        <f>IF(P_19号4様式1!O41="","",P_19号4様式1!O41)</f>
        <v/>
      </c>
      <c r="L48" s="16" t="str">
        <f>IF(P_19号4様式1!P41="","",P_19号4様式1!P41)</f>
        <v/>
      </c>
      <c r="M48" s="17" t="str">
        <f>IF(P_19号4様式1!Q41&lt;&gt; "",IF(P_19号4様式1!Q41&lt;&gt; "-",TEXT(INT(P_19号4様式1!Q41),"#,##0"),"-"),"")</f>
        <v/>
      </c>
      <c r="N48" s="23" t="str">
        <f>IF(P_19号4様式1!Q41&lt;&gt; "",IF(P_19号4様式1!Q41&lt;&gt; "-",IF(VALUE(FIXED(P_19号4様式1!Q41,0,TRUE))&lt;&gt;P_19号4様式1!Q41,RIGHT(FIXED(P_19号4様式1!Q41,3,FALSE),4),""),""),"")</f>
        <v/>
      </c>
      <c r="P48" s="15" t="str">
        <f>IF(P_19号4様式1!T41="","",P_19号4様式1!T41)</f>
        <v/>
      </c>
      <c r="Q48" s="16" t="str">
        <f>IF(P_19号4様式1!U41="","",P_19号4様式1!U41)</f>
        <v/>
      </c>
      <c r="R48" s="17" t="str">
        <f>IF(P_19号4様式1!V41&lt;&gt; "",IF(P_19号4様式1!V41&lt;&gt; "-",TEXT(INT(P_19号4様式1!V41),"#,##0"),"-"),"")</f>
        <v/>
      </c>
      <c r="S48" s="23" t="str">
        <f>IF(P_19号4様式1!V41&lt;&gt; "",IF(P_19号4様式1!V41&lt;&gt; "-",IF(VALUE(FIXED(P_19号4様式1!V41,0,TRUE))&lt;&gt;P_19号4様式1!V41,RIGHT(FIXED(P_19号4様式1!V41,3,FALSE),4),""),""),"")</f>
        <v/>
      </c>
    </row>
    <row r="49" spans="1:19" s="19" customFormat="1" ht="12" customHeight="1" x14ac:dyDescent="0.15">
      <c r="A49" s="15" t="str">
        <f>IF(P_19号4様式1!E42="","",P_19号4様式1!E42)</f>
        <v/>
      </c>
      <c r="B49" s="16" t="str">
        <f>IF(P_19号4様式1!F42="","",P_19号4様式1!F42)</f>
        <v/>
      </c>
      <c r="C49" s="17" t="str">
        <f>IF(P_19号4様式1!G42&lt;&gt; "",IF(P_19号4様式1!G42&lt;&gt; "-",TEXT(INT(P_19号4様式1!G42),"#,##0"),"-"),"")</f>
        <v/>
      </c>
      <c r="D49" s="23" t="str">
        <f>IF(P_19号4様式1!G42&lt;&gt; "",IF(P_19号4様式1!G42&lt;&gt; "-",IF(VALUE(FIXED(P_19号4様式1!G42,0,TRUE))&lt;&gt;P_19号4様式1!G42,RIGHT(FIXED(P_19号4様式1!G42,3,FALSE),4),""),""),"")</f>
        <v/>
      </c>
      <c r="F49" s="15" t="str">
        <f>IF(P_19号4様式1!J42="","",P_19号4様式1!J42)</f>
        <v/>
      </c>
      <c r="G49" s="16" t="str">
        <f>IF(P_19号4様式1!K42="","",P_19号4様式1!K42)</f>
        <v/>
      </c>
      <c r="H49" s="17" t="str">
        <f>IF(P_19号4様式1!L42&lt;&gt; "",IF(P_19号4様式1!L42&lt;&gt; "-",TEXT(INT(P_19号4様式1!L42),"#,##0"),"-"),"")</f>
        <v/>
      </c>
      <c r="I49" s="23" t="str">
        <f>IF(P_19号4様式1!L42&lt;&gt; "",IF(P_19号4様式1!L42&lt;&gt; "-",IF(VALUE(FIXED(P_19号4様式1!L42,0,TRUE))&lt;&gt;P_19号4様式1!L42,RIGHT(FIXED(P_19号4様式1!L42,3,FALSE),4),""),""),"")</f>
        <v/>
      </c>
      <c r="K49" s="15" t="str">
        <f>IF(P_19号4様式1!O42="","",P_19号4様式1!O42)</f>
        <v/>
      </c>
      <c r="L49" s="16" t="str">
        <f>IF(P_19号4様式1!P42="","",P_19号4様式1!P42)</f>
        <v/>
      </c>
      <c r="M49" s="17" t="str">
        <f>IF(P_19号4様式1!Q42&lt;&gt; "",IF(P_19号4様式1!Q42&lt;&gt; "-",TEXT(INT(P_19号4様式1!Q42),"#,##0"),"-"),"")</f>
        <v/>
      </c>
      <c r="N49" s="23" t="str">
        <f>IF(P_19号4様式1!Q42&lt;&gt; "",IF(P_19号4様式1!Q42&lt;&gt; "-",IF(VALUE(FIXED(P_19号4様式1!Q42,0,TRUE))&lt;&gt;P_19号4様式1!Q42,RIGHT(FIXED(P_19号4様式1!Q42,3,FALSE),4),""),""),"")</f>
        <v/>
      </c>
      <c r="P49" s="15" t="str">
        <f>IF(P_19号4様式1!T42="","",P_19号4様式1!T42)</f>
        <v/>
      </c>
      <c r="Q49" s="16" t="str">
        <f>IF(P_19号4様式1!U42="","",P_19号4様式1!U42)</f>
        <v/>
      </c>
      <c r="R49" s="17" t="str">
        <f>IF(P_19号4様式1!V42&lt;&gt; "",IF(P_19号4様式1!V42&lt;&gt; "-",TEXT(INT(P_19号4様式1!V42),"#,##0"),"-"),"")</f>
        <v/>
      </c>
      <c r="S49" s="23" t="str">
        <f>IF(P_19号4様式1!V42&lt;&gt; "",IF(P_19号4様式1!V42&lt;&gt; "-",IF(VALUE(FIXED(P_19号4様式1!V42,0,TRUE))&lt;&gt;P_19号4様式1!V42,RIGHT(FIXED(P_19号4様式1!V42,3,FALSE),4),""),""),"")</f>
        <v/>
      </c>
    </row>
    <row r="50" spans="1:19" s="19" customFormat="1" ht="12" customHeight="1" x14ac:dyDescent="0.15">
      <c r="A50" s="15" t="str">
        <f>IF(P_19号4様式1!E43="","",P_19号4様式1!E43)</f>
        <v/>
      </c>
      <c r="B50" s="16" t="str">
        <f>IF(P_19号4様式1!F43="","",P_19号4様式1!F43)</f>
        <v/>
      </c>
      <c r="C50" s="17" t="str">
        <f>IF(P_19号4様式1!G43&lt;&gt; "",IF(P_19号4様式1!G43&lt;&gt; "-",TEXT(INT(P_19号4様式1!G43),"#,##0"),"-"),"")</f>
        <v/>
      </c>
      <c r="D50" s="23" t="str">
        <f>IF(P_19号4様式1!G43&lt;&gt; "",IF(P_19号4様式1!G43&lt;&gt; "-",IF(VALUE(FIXED(P_19号4様式1!G43,0,TRUE))&lt;&gt;P_19号4様式1!G43,RIGHT(FIXED(P_19号4様式1!G43,3,FALSE),4),""),""),"")</f>
        <v/>
      </c>
      <c r="F50" s="15" t="str">
        <f>IF(P_19号4様式1!J43="","",P_19号4様式1!J43)</f>
        <v/>
      </c>
      <c r="G50" s="16" t="str">
        <f>IF(P_19号4様式1!K43="","",P_19号4様式1!K43)</f>
        <v/>
      </c>
      <c r="H50" s="17" t="str">
        <f>IF(P_19号4様式1!L43&lt;&gt; "",IF(P_19号4様式1!L43&lt;&gt; "-",TEXT(INT(P_19号4様式1!L43),"#,##0"),"-"),"")</f>
        <v/>
      </c>
      <c r="I50" s="23" t="str">
        <f>IF(P_19号4様式1!L43&lt;&gt; "",IF(P_19号4様式1!L43&lt;&gt; "-",IF(VALUE(FIXED(P_19号4様式1!L43,0,TRUE))&lt;&gt;P_19号4様式1!L43,RIGHT(FIXED(P_19号4様式1!L43,3,FALSE),4),""),""),"")</f>
        <v/>
      </c>
      <c r="K50" s="15" t="str">
        <f>IF(P_19号4様式1!O43="","",P_19号4様式1!O43)</f>
        <v/>
      </c>
      <c r="L50" s="16" t="str">
        <f>IF(P_19号4様式1!P43="","",P_19号4様式1!P43)</f>
        <v/>
      </c>
      <c r="M50" s="17" t="str">
        <f>IF(P_19号4様式1!Q43&lt;&gt; "",IF(P_19号4様式1!Q43&lt;&gt; "-",TEXT(INT(P_19号4様式1!Q43),"#,##0"),"-"),"")</f>
        <v/>
      </c>
      <c r="N50" s="23" t="str">
        <f>IF(P_19号4様式1!Q43&lt;&gt; "",IF(P_19号4様式1!Q43&lt;&gt; "-",IF(VALUE(FIXED(P_19号4様式1!Q43,0,TRUE))&lt;&gt;P_19号4様式1!Q43,RIGHT(FIXED(P_19号4様式1!Q43,3,FALSE),4),""),""),"")</f>
        <v/>
      </c>
      <c r="P50" s="15" t="str">
        <f>IF(P_19号4様式1!T43="","",P_19号4様式1!T43)</f>
        <v/>
      </c>
      <c r="Q50" s="16" t="str">
        <f>IF(P_19号4様式1!U43="","",P_19号4様式1!U43)</f>
        <v/>
      </c>
      <c r="R50" s="17" t="str">
        <f>IF(P_19号4様式1!V43&lt;&gt; "",IF(P_19号4様式1!V43&lt;&gt; "-",TEXT(INT(P_19号4様式1!V43),"#,##0"),"-"),"")</f>
        <v/>
      </c>
      <c r="S50" s="23" t="str">
        <f>IF(P_19号4様式1!V43&lt;&gt; "",IF(P_19号4様式1!V43&lt;&gt; "-",IF(VALUE(FIXED(P_19号4様式1!V43,0,TRUE))&lt;&gt;P_19号4様式1!V43,RIGHT(FIXED(P_19号4様式1!V43,3,FALSE),4),""),""),"")</f>
        <v/>
      </c>
    </row>
    <row r="51" spans="1:19" s="19" customFormat="1" ht="12" customHeight="1" x14ac:dyDescent="0.15">
      <c r="A51" s="15" t="str">
        <f>IF(P_19号4様式1!E44="","",P_19号4様式1!E44)</f>
        <v/>
      </c>
      <c r="B51" s="16" t="str">
        <f>IF(P_19号4様式1!F44="","",P_19号4様式1!F44)</f>
        <v/>
      </c>
      <c r="C51" s="17" t="str">
        <f>IF(P_19号4様式1!G44&lt;&gt; "",IF(P_19号4様式1!G44&lt;&gt; "-",TEXT(INT(P_19号4様式1!G44),"#,##0"),"-"),"")</f>
        <v/>
      </c>
      <c r="D51" s="23" t="str">
        <f>IF(P_19号4様式1!G44&lt;&gt; "",IF(P_19号4様式1!G44&lt;&gt; "-",IF(VALUE(FIXED(P_19号4様式1!G44,0,TRUE))&lt;&gt;P_19号4様式1!G44,RIGHT(FIXED(P_19号4様式1!G44,3,FALSE),4),""),""),"")</f>
        <v/>
      </c>
      <c r="F51" s="15" t="str">
        <f>IF(P_19号4様式1!J44="","",P_19号4様式1!J44)</f>
        <v/>
      </c>
      <c r="G51" s="16" t="str">
        <f>IF(P_19号4様式1!K44="","",P_19号4様式1!K44)</f>
        <v/>
      </c>
      <c r="H51" s="17" t="str">
        <f>IF(P_19号4様式1!L44&lt;&gt; "",IF(P_19号4様式1!L44&lt;&gt; "-",TEXT(INT(P_19号4様式1!L44),"#,##0"),"-"),"")</f>
        <v/>
      </c>
      <c r="I51" s="23" t="str">
        <f>IF(P_19号4様式1!L44&lt;&gt; "",IF(P_19号4様式1!L44&lt;&gt; "-",IF(VALUE(FIXED(P_19号4様式1!L44,0,TRUE))&lt;&gt;P_19号4様式1!L44,RIGHT(FIXED(P_19号4様式1!L44,3,FALSE),4),""),""),"")</f>
        <v/>
      </c>
      <c r="K51" s="15" t="str">
        <f>IF(P_19号4様式1!O44="","",P_19号4様式1!O44)</f>
        <v/>
      </c>
      <c r="L51" s="16" t="str">
        <f>IF(P_19号4様式1!P44="","",P_19号4様式1!P44)</f>
        <v/>
      </c>
      <c r="M51" s="17" t="str">
        <f>IF(P_19号4様式1!Q44&lt;&gt; "",IF(P_19号4様式1!Q44&lt;&gt; "-",TEXT(INT(P_19号4様式1!Q44),"#,##0"),"-"),"")</f>
        <v/>
      </c>
      <c r="N51" s="23" t="str">
        <f>IF(P_19号4様式1!Q44&lt;&gt; "",IF(P_19号4様式1!Q44&lt;&gt; "-",IF(VALUE(FIXED(P_19号4様式1!Q44,0,TRUE))&lt;&gt;P_19号4様式1!Q44,RIGHT(FIXED(P_19号4様式1!Q44,3,FALSE),4),""),""),"")</f>
        <v/>
      </c>
      <c r="P51" s="15" t="str">
        <f>IF(P_19号4様式1!T44="","",P_19号4様式1!T44)</f>
        <v/>
      </c>
      <c r="Q51" s="16" t="str">
        <f>IF(P_19号4様式1!U44="","",P_19号4様式1!U44)</f>
        <v/>
      </c>
      <c r="R51" s="17" t="str">
        <f>IF(P_19号4様式1!V44&lt;&gt; "",IF(P_19号4様式1!V44&lt;&gt; "-",TEXT(INT(P_19号4様式1!V44),"#,##0"),"-"),"")</f>
        <v/>
      </c>
      <c r="S51" s="23" t="str">
        <f>IF(P_19号4様式1!V44&lt;&gt; "",IF(P_19号4様式1!V44&lt;&gt; "-",IF(VALUE(FIXED(P_19号4様式1!V44,0,TRUE))&lt;&gt;P_19号4様式1!V44,RIGHT(FIXED(P_19号4様式1!V44,3,FALSE),4),""),""),"")</f>
        <v/>
      </c>
    </row>
    <row r="52" spans="1:19" s="19" customFormat="1" ht="12" customHeight="1" x14ac:dyDescent="0.15">
      <c r="A52" s="15" t="str">
        <f>IF(P_19号4様式1!E45="","",P_19号4様式1!E45)</f>
        <v/>
      </c>
      <c r="B52" s="16" t="str">
        <f>IF(P_19号4様式1!F45="","",P_19号4様式1!F45)</f>
        <v/>
      </c>
      <c r="C52" s="17" t="str">
        <f>IF(P_19号4様式1!G45&lt;&gt; "",IF(P_19号4様式1!G45&lt;&gt; "-",TEXT(INT(P_19号4様式1!G45),"#,##0"),"-"),"")</f>
        <v/>
      </c>
      <c r="D52" s="23" t="str">
        <f>IF(P_19号4様式1!G45&lt;&gt; "",IF(P_19号4様式1!G45&lt;&gt; "-",IF(VALUE(FIXED(P_19号4様式1!G45,0,TRUE))&lt;&gt;P_19号4様式1!G45,RIGHT(FIXED(P_19号4様式1!G45,3,FALSE),4),""),""),"")</f>
        <v/>
      </c>
      <c r="F52" s="15" t="str">
        <f>IF(P_19号4様式1!J45="","",P_19号4様式1!J45)</f>
        <v/>
      </c>
      <c r="G52" s="16" t="str">
        <f>IF(P_19号4様式1!K45="","",P_19号4様式1!K45)</f>
        <v/>
      </c>
      <c r="H52" s="17" t="str">
        <f>IF(P_19号4様式1!L45&lt;&gt; "",IF(P_19号4様式1!L45&lt;&gt; "-",TEXT(INT(P_19号4様式1!L45),"#,##0"),"-"),"")</f>
        <v/>
      </c>
      <c r="I52" s="23" t="str">
        <f>IF(P_19号4様式1!L45&lt;&gt; "",IF(P_19号4様式1!L45&lt;&gt; "-",IF(VALUE(FIXED(P_19号4様式1!L45,0,TRUE))&lt;&gt;P_19号4様式1!L45,RIGHT(FIXED(P_19号4様式1!L45,3,FALSE),4),""),""),"")</f>
        <v/>
      </c>
      <c r="K52" s="15" t="str">
        <f>IF(P_19号4様式1!O45="","",P_19号4様式1!O45)</f>
        <v/>
      </c>
      <c r="L52" s="16" t="str">
        <f>IF(P_19号4様式1!P45="","",P_19号4様式1!P45)</f>
        <v/>
      </c>
      <c r="M52" s="17" t="str">
        <f>IF(P_19号4様式1!Q45&lt;&gt; "",IF(P_19号4様式1!Q45&lt;&gt; "-",TEXT(INT(P_19号4様式1!Q45),"#,##0"),"-"),"")</f>
        <v/>
      </c>
      <c r="N52" s="23" t="str">
        <f>IF(P_19号4様式1!Q45&lt;&gt; "",IF(P_19号4様式1!Q45&lt;&gt; "-",IF(VALUE(FIXED(P_19号4様式1!Q45,0,TRUE))&lt;&gt;P_19号4様式1!Q45,RIGHT(FIXED(P_19号4様式1!Q45,3,FALSE),4),""),""),"")</f>
        <v/>
      </c>
      <c r="P52" s="15" t="str">
        <f>IF(P_19号4様式1!T45="","",P_19号4様式1!T45)</f>
        <v/>
      </c>
      <c r="Q52" s="16" t="str">
        <f>IF(P_19号4様式1!U45="","",P_19号4様式1!U45)</f>
        <v/>
      </c>
      <c r="R52" s="17" t="str">
        <f>IF(P_19号4様式1!V45&lt;&gt; "",IF(P_19号4様式1!V45&lt;&gt; "-",TEXT(INT(P_19号4様式1!V45),"#,##0"),"-"),"")</f>
        <v/>
      </c>
      <c r="S52" s="23" t="str">
        <f>IF(P_19号4様式1!V45&lt;&gt; "",IF(P_19号4様式1!V45&lt;&gt; "-",IF(VALUE(FIXED(P_19号4様式1!V45,0,TRUE))&lt;&gt;P_19号4様式1!V45,RIGHT(FIXED(P_19号4様式1!V45,3,FALSE),4),""),""),"")</f>
        <v/>
      </c>
    </row>
    <row r="53" spans="1:19" s="19" customFormat="1" ht="12" customHeight="1" x14ac:dyDescent="0.15">
      <c r="A53" s="15" t="str">
        <f>IF(P_19号4様式1!E46="","",P_19号4様式1!E46)</f>
        <v/>
      </c>
      <c r="B53" s="16" t="str">
        <f>IF(P_19号4様式1!F46="","",P_19号4様式1!F46)</f>
        <v/>
      </c>
      <c r="C53" s="17" t="str">
        <f>IF(P_19号4様式1!G46&lt;&gt; "",IF(P_19号4様式1!G46&lt;&gt; "-",TEXT(INT(P_19号4様式1!G46),"#,##0"),"-"),"")</f>
        <v/>
      </c>
      <c r="D53" s="23" t="str">
        <f>IF(P_19号4様式1!G46&lt;&gt; "",IF(P_19号4様式1!G46&lt;&gt; "-",IF(VALUE(FIXED(P_19号4様式1!G46,0,TRUE))&lt;&gt;P_19号4様式1!G46,RIGHT(FIXED(P_19号4様式1!G46,3,FALSE),4),""),""),"")</f>
        <v/>
      </c>
      <c r="F53" s="15" t="str">
        <f>IF(P_19号4様式1!J46="","",P_19号4様式1!J46)</f>
        <v/>
      </c>
      <c r="G53" s="16" t="str">
        <f>IF(P_19号4様式1!K46="","",P_19号4様式1!K46)</f>
        <v/>
      </c>
      <c r="H53" s="17" t="str">
        <f>IF(P_19号4様式1!L46&lt;&gt; "",IF(P_19号4様式1!L46&lt;&gt; "-",TEXT(INT(P_19号4様式1!L46),"#,##0"),"-"),"")</f>
        <v/>
      </c>
      <c r="I53" s="23" t="str">
        <f>IF(P_19号4様式1!L46&lt;&gt; "",IF(P_19号4様式1!L46&lt;&gt; "-",IF(VALUE(FIXED(P_19号4様式1!L46,0,TRUE))&lt;&gt;P_19号4様式1!L46,RIGHT(FIXED(P_19号4様式1!L46,3,FALSE),4),""),""),"")</f>
        <v/>
      </c>
      <c r="K53" s="15" t="str">
        <f>IF(P_19号4様式1!O46="","",P_19号4様式1!O46)</f>
        <v/>
      </c>
      <c r="L53" s="16" t="str">
        <f>IF(P_19号4様式1!P46="","",P_19号4様式1!P46)</f>
        <v/>
      </c>
      <c r="M53" s="17" t="str">
        <f>IF(P_19号4様式1!Q46&lt;&gt; "",IF(P_19号4様式1!Q46&lt;&gt; "-",TEXT(INT(P_19号4様式1!Q46),"#,##0"),"-"),"")</f>
        <v/>
      </c>
      <c r="N53" s="23" t="str">
        <f>IF(P_19号4様式1!Q46&lt;&gt; "",IF(P_19号4様式1!Q46&lt;&gt; "-",IF(VALUE(FIXED(P_19号4様式1!Q46,0,TRUE))&lt;&gt;P_19号4様式1!Q46,RIGHT(FIXED(P_19号4様式1!Q46,3,FALSE),4),""),""),"")</f>
        <v/>
      </c>
      <c r="P53" s="15" t="str">
        <f>IF(P_19号4様式1!T46="","",P_19号4様式1!T46)</f>
        <v/>
      </c>
      <c r="Q53" s="16" t="str">
        <f>IF(P_19号4様式1!U46="","",P_19号4様式1!U46)</f>
        <v/>
      </c>
      <c r="R53" s="17" t="str">
        <f>IF(P_19号4様式1!V46&lt;&gt; "",IF(P_19号4様式1!V46&lt;&gt; "-",TEXT(INT(P_19号4様式1!V46),"#,##0"),"-"),"")</f>
        <v/>
      </c>
      <c r="S53" s="23" t="str">
        <f>IF(P_19号4様式1!V46&lt;&gt; "",IF(P_19号4様式1!V46&lt;&gt; "-",IF(VALUE(FIXED(P_19号4様式1!V46,0,TRUE))&lt;&gt;P_19号4様式1!V46,RIGHT(FIXED(P_19号4様式1!V46,3,FALSE),4),""),""),"")</f>
        <v/>
      </c>
    </row>
    <row r="54" spans="1:19" s="19" customFormat="1" ht="12" customHeight="1" x14ac:dyDescent="0.15">
      <c r="A54" s="15" t="str">
        <f>IF(P_19号4様式1!E47="","",P_19号4様式1!E47)</f>
        <v/>
      </c>
      <c r="B54" s="16" t="str">
        <f>IF(P_19号4様式1!F47="","",P_19号4様式1!F47)</f>
        <v/>
      </c>
      <c r="C54" s="17" t="str">
        <f>IF(P_19号4様式1!G47&lt;&gt; "",IF(P_19号4様式1!G47&lt;&gt; "-",TEXT(INT(P_19号4様式1!G47),"#,##0"),"-"),"")</f>
        <v/>
      </c>
      <c r="D54" s="23" t="str">
        <f>IF(P_19号4様式1!G47&lt;&gt; "",IF(P_19号4様式1!G47&lt;&gt; "-",IF(VALUE(FIXED(P_19号4様式1!G47,0,TRUE))&lt;&gt;P_19号4様式1!G47,RIGHT(FIXED(P_19号4様式1!G47,3,FALSE),4),""),""),"")</f>
        <v/>
      </c>
      <c r="F54" s="15" t="str">
        <f>IF(P_19号4様式1!J47="","",P_19号4様式1!J47)</f>
        <v/>
      </c>
      <c r="G54" s="16" t="str">
        <f>IF(P_19号4様式1!K47="","",P_19号4様式1!K47)</f>
        <v/>
      </c>
      <c r="H54" s="17" t="str">
        <f>IF(P_19号4様式1!L47&lt;&gt; "",IF(P_19号4様式1!L47&lt;&gt; "-",TEXT(INT(P_19号4様式1!L47),"#,##0"),"-"),"")</f>
        <v/>
      </c>
      <c r="I54" s="23" t="str">
        <f>IF(P_19号4様式1!L47&lt;&gt; "",IF(P_19号4様式1!L47&lt;&gt; "-",IF(VALUE(FIXED(P_19号4様式1!L47,0,TRUE))&lt;&gt;P_19号4様式1!L47,RIGHT(FIXED(P_19号4様式1!L47,3,FALSE),4),""),""),"")</f>
        <v/>
      </c>
      <c r="K54" s="15" t="str">
        <f>IF(P_19号4様式1!O47="","",P_19号4様式1!O47)</f>
        <v/>
      </c>
      <c r="L54" s="16" t="str">
        <f>IF(P_19号4様式1!P47="","",P_19号4様式1!P47)</f>
        <v/>
      </c>
      <c r="M54" s="17" t="str">
        <f>IF(P_19号4様式1!Q47&lt;&gt; "",IF(P_19号4様式1!Q47&lt;&gt; "-",TEXT(INT(P_19号4様式1!Q47),"#,##0"),"-"),"")</f>
        <v/>
      </c>
      <c r="N54" s="23" t="str">
        <f>IF(P_19号4様式1!Q47&lt;&gt; "",IF(P_19号4様式1!Q47&lt;&gt; "-",IF(VALUE(FIXED(P_19号4様式1!Q47,0,TRUE))&lt;&gt;P_19号4様式1!Q47,RIGHT(FIXED(P_19号4様式1!Q47,3,FALSE),4),""),""),"")</f>
        <v/>
      </c>
      <c r="P54" s="15" t="str">
        <f>IF(P_19号4様式1!T47="","",P_19号4様式1!T47)</f>
        <v/>
      </c>
      <c r="Q54" s="16" t="str">
        <f>IF(P_19号4様式1!U47="","",P_19号4様式1!U47)</f>
        <v/>
      </c>
      <c r="R54" s="17" t="str">
        <f>IF(P_19号4様式1!V47&lt;&gt; "",IF(P_19号4様式1!V47&lt;&gt; "-",TEXT(INT(P_19号4様式1!V47),"#,##0"),"-"),"")</f>
        <v/>
      </c>
      <c r="S54" s="23" t="str">
        <f>IF(P_19号4様式1!V47&lt;&gt; "",IF(P_19号4様式1!V47&lt;&gt; "-",IF(VALUE(FIXED(P_19号4様式1!V47,0,TRUE))&lt;&gt;P_19号4様式1!V47,RIGHT(FIXED(P_19号4様式1!V47,3,FALSE),4),""),""),"")</f>
        <v/>
      </c>
    </row>
    <row r="55" spans="1:19" s="19" customFormat="1" ht="12" customHeight="1" x14ac:dyDescent="0.15">
      <c r="A55" s="15" t="str">
        <f>IF(P_19号4様式1!E48="","",P_19号4様式1!E48)</f>
        <v/>
      </c>
      <c r="B55" s="16" t="str">
        <f>IF(P_19号4様式1!F48="","",P_19号4様式1!F48)</f>
        <v/>
      </c>
      <c r="C55" s="17" t="str">
        <f>IF(P_19号4様式1!G48&lt;&gt; "",IF(P_19号4様式1!G48&lt;&gt; "-",TEXT(INT(P_19号4様式1!G48),"#,##0"),"-"),"")</f>
        <v/>
      </c>
      <c r="D55" s="23" t="str">
        <f>IF(P_19号4様式1!G48&lt;&gt; "",IF(P_19号4様式1!G48&lt;&gt; "-",IF(VALUE(FIXED(P_19号4様式1!G48,0,TRUE))&lt;&gt;P_19号4様式1!G48,RIGHT(FIXED(P_19号4様式1!G48,3,FALSE),4),""),""),"")</f>
        <v/>
      </c>
      <c r="F55" s="15" t="str">
        <f>IF(P_19号4様式1!J48="","",P_19号4様式1!J48)</f>
        <v/>
      </c>
      <c r="G55" s="16" t="str">
        <f>IF(P_19号4様式1!K48="","",P_19号4様式1!K48)</f>
        <v/>
      </c>
      <c r="H55" s="17" t="str">
        <f>IF(P_19号4様式1!L48&lt;&gt; "",IF(P_19号4様式1!L48&lt;&gt; "-",TEXT(INT(P_19号4様式1!L48),"#,##0"),"-"),"")</f>
        <v/>
      </c>
      <c r="I55" s="23" t="str">
        <f>IF(P_19号4様式1!L48&lt;&gt; "",IF(P_19号4様式1!L48&lt;&gt; "-",IF(VALUE(FIXED(P_19号4様式1!L48,0,TRUE))&lt;&gt;P_19号4様式1!L48,RIGHT(FIXED(P_19号4様式1!L48,3,FALSE),4),""),""),"")</f>
        <v/>
      </c>
      <c r="K55" s="15" t="str">
        <f>IF(P_19号4様式1!O48="","",P_19号4様式1!O48)</f>
        <v/>
      </c>
      <c r="L55" s="16" t="str">
        <f>IF(P_19号4様式1!P48="","",P_19号4様式1!P48)</f>
        <v/>
      </c>
      <c r="M55" s="17" t="str">
        <f>IF(P_19号4様式1!Q48&lt;&gt; "",IF(P_19号4様式1!Q48&lt;&gt; "-",TEXT(INT(P_19号4様式1!Q48),"#,##0"),"-"),"")</f>
        <v/>
      </c>
      <c r="N55" s="23" t="str">
        <f>IF(P_19号4様式1!Q48&lt;&gt; "",IF(P_19号4様式1!Q48&lt;&gt; "-",IF(VALUE(FIXED(P_19号4様式1!Q48,0,TRUE))&lt;&gt;P_19号4様式1!Q48,RIGHT(FIXED(P_19号4様式1!Q48,3,FALSE),4),""),""),"")</f>
        <v/>
      </c>
      <c r="P55" s="15" t="str">
        <f>IF(P_19号4様式1!T48="","",P_19号4様式1!T48)</f>
        <v/>
      </c>
      <c r="Q55" s="16" t="str">
        <f>IF(P_19号4様式1!U48="","",P_19号4様式1!U48)</f>
        <v/>
      </c>
      <c r="R55" s="17" t="str">
        <f>IF(P_19号4様式1!V48&lt;&gt; "",IF(P_19号4様式1!V48&lt;&gt; "-",TEXT(INT(P_19号4様式1!V48),"#,##0"),"-"),"")</f>
        <v/>
      </c>
      <c r="S55" s="23" t="str">
        <f>IF(P_19号4様式1!V48&lt;&gt; "",IF(P_19号4様式1!V48&lt;&gt; "-",IF(VALUE(FIXED(P_19号4様式1!V48,0,TRUE))&lt;&gt;P_19号4様式1!V48,RIGHT(FIXED(P_19号4様式1!V48,3,FALSE),4),""),""),"")</f>
        <v/>
      </c>
    </row>
    <row r="56" spans="1:19" s="19" customFormat="1" ht="12" customHeight="1" x14ac:dyDescent="0.15">
      <c r="A56" s="15" t="str">
        <f>IF(P_19号4様式1!E49="","",P_19号4様式1!E49)</f>
        <v/>
      </c>
      <c r="B56" s="16" t="str">
        <f>IF(P_19号4様式1!F49="","",P_19号4様式1!F49)</f>
        <v/>
      </c>
      <c r="C56" s="17" t="str">
        <f>IF(P_19号4様式1!G49&lt;&gt; "",IF(P_19号4様式1!G49&lt;&gt; "-",TEXT(INT(P_19号4様式1!G49),"#,##0"),"-"),"")</f>
        <v/>
      </c>
      <c r="D56" s="23" t="str">
        <f>IF(P_19号4様式1!G49&lt;&gt; "",IF(P_19号4様式1!G49&lt;&gt; "-",IF(VALUE(FIXED(P_19号4様式1!G49,0,TRUE))&lt;&gt;P_19号4様式1!G49,RIGHT(FIXED(P_19号4様式1!G49,3,FALSE),4),""),""),"")</f>
        <v/>
      </c>
      <c r="F56" s="15" t="str">
        <f>IF(P_19号4様式1!J49="","",P_19号4様式1!J49)</f>
        <v/>
      </c>
      <c r="G56" s="16" t="str">
        <f>IF(P_19号4様式1!K49="","",P_19号4様式1!K49)</f>
        <v/>
      </c>
      <c r="H56" s="17" t="str">
        <f>IF(P_19号4様式1!L49&lt;&gt; "",IF(P_19号4様式1!L49&lt;&gt; "-",TEXT(INT(P_19号4様式1!L49),"#,##0"),"-"),"")</f>
        <v/>
      </c>
      <c r="I56" s="23" t="str">
        <f>IF(P_19号4様式1!L49&lt;&gt; "",IF(P_19号4様式1!L49&lt;&gt; "-",IF(VALUE(FIXED(P_19号4様式1!L49,0,TRUE))&lt;&gt;P_19号4様式1!L49,RIGHT(FIXED(P_19号4様式1!L49,3,FALSE),4),""),""),"")</f>
        <v/>
      </c>
      <c r="K56" s="15" t="str">
        <f>IF(P_19号4様式1!O49="","",P_19号4様式1!O49)</f>
        <v/>
      </c>
      <c r="L56" s="16" t="str">
        <f>IF(P_19号4様式1!P49="","",P_19号4様式1!P49)</f>
        <v/>
      </c>
      <c r="M56" s="17" t="str">
        <f>IF(P_19号4様式1!Q49&lt;&gt; "",IF(P_19号4様式1!Q49&lt;&gt; "-",TEXT(INT(P_19号4様式1!Q49),"#,##0"),"-"),"")</f>
        <v/>
      </c>
      <c r="N56" s="23" t="str">
        <f>IF(P_19号4様式1!Q49&lt;&gt; "",IF(P_19号4様式1!Q49&lt;&gt; "-",IF(VALUE(FIXED(P_19号4様式1!Q49,0,TRUE))&lt;&gt;P_19号4様式1!Q49,RIGHT(FIXED(P_19号4様式1!Q49,3,FALSE),4),""),""),"")</f>
        <v/>
      </c>
      <c r="P56" s="15" t="str">
        <f>IF(P_19号4様式1!T49="","",P_19号4様式1!T49)</f>
        <v/>
      </c>
      <c r="Q56" s="16" t="str">
        <f>IF(P_19号4様式1!U49="","",P_19号4様式1!U49)</f>
        <v/>
      </c>
      <c r="R56" s="17" t="str">
        <f>IF(P_19号4様式1!V49&lt;&gt; "",IF(P_19号4様式1!V49&lt;&gt; "-",TEXT(INT(P_19号4様式1!V49),"#,##0"),"-"),"")</f>
        <v/>
      </c>
      <c r="S56" s="23" t="str">
        <f>IF(P_19号4様式1!V49&lt;&gt; "",IF(P_19号4様式1!V49&lt;&gt; "-",IF(VALUE(FIXED(P_19号4様式1!V49,0,TRUE))&lt;&gt;P_19号4様式1!V49,RIGHT(FIXED(P_19号4様式1!V49,3,FALSE),4),""),""),"")</f>
        <v/>
      </c>
    </row>
    <row r="57" spans="1:19" s="19" customFormat="1" ht="12" customHeight="1" x14ac:dyDescent="0.15">
      <c r="A57" s="15" t="str">
        <f>IF(P_19号4様式1!E50="","",P_19号4様式1!E50)</f>
        <v/>
      </c>
      <c r="B57" s="16" t="str">
        <f>IF(P_19号4様式1!F50="","",P_19号4様式1!F50)</f>
        <v/>
      </c>
      <c r="C57" s="17" t="str">
        <f>IF(P_19号4様式1!G50&lt;&gt; "",IF(P_19号4様式1!G50&lt;&gt; "-",TEXT(INT(P_19号4様式1!G50),"#,##0"),"-"),"")</f>
        <v/>
      </c>
      <c r="D57" s="23" t="str">
        <f>IF(P_19号4様式1!G50&lt;&gt; "",IF(P_19号4様式1!G50&lt;&gt; "-",IF(VALUE(FIXED(P_19号4様式1!G50,0,TRUE))&lt;&gt;P_19号4様式1!G50,RIGHT(FIXED(P_19号4様式1!G50,3,FALSE),4),""),""),"")</f>
        <v/>
      </c>
      <c r="F57" s="15" t="str">
        <f>IF(P_19号4様式1!J50="","",P_19号4様式1!J50)</f>
        <v/>
      </c>
      <c r="G57" s="16" t="str">
        <f>IF(P_19号4様式1!K50="","",P_19号4様式1!K50)</f>
        <v/>
      </c>
      <c r="H57" s="17" t="str">
        <f>IF(P_19号4様式1!L50&lt;&gt; "",IF(P_19号4様式1!L50&lt;&gt; "-",TEXT(INT(P_19号4様式1!L50),"#,##0"),"-"),"")</f>
        <v/>
      </c>
      <c r="I57" s="23" t="str">
        <f>IF(P_19号4様式1!L50&lt;&gt; "",IF(P_19号4様式1!L50&lt;&gt; "-",IF(VALUE(FIXED(P_19号4様式1!L50,0,TRUE))&lt;&gt;P_19号4様式1!L50,RIGHT(FIXED(P_19号4様式1!L50,3,FALSE),4),""),""),"")</f>
        <v/>
      </c>
      <c r="K57" s="15" t="str">
        <f>IF(P_19号4様式1!O50="","",P_19号4様式1!O50)</f>
        <v/>
      </c>
      <c r="L57" s="16" t="str">
        <f>IF(P_19号4様式1!P50="","",P_19号4様式1!P50)</f>
        <v/>
      </c>
      <c r="M57" s="17" t="str">
        <f>IF(P_19号4様式1!Q50&lt;&gt; "",IF(P_19号4様式1!Q50&lt;&gt; "-",TEXT(INT(P_19号4様式1!Q50),"#,##0"),"-"),"")</f>
        <v/>
      </c>
      <c r="N57" s="23" t="str">
        <f>IF(P_19号4様式1!Q50&lt;&gt; "",IF(P_19号4様式1!Q50&lt;&gt; "-",IF(VALUE(FIXED(P_19号4様式1!Q50,0,TRUE))&lt;&gt;P_19号4様式1!Q50,RIGHT(FIXED(P_19号4様式1!Q50,3,FALSE),4),""),""),"")</f>
        <v/>
      </c>
      <c r="P57" s="15" t="str">
        <f>IF(P_19号4様式1!T50="","",P_19号4様式1!T50)</f>
        <v/>
      </c>
      <c r="Q57" s="16" t="str">
        <f>IF(P_19号4様式1!U50="","",P_19号4様式1!U50)</f>
        <v/>
      </c>
      <c r="R57" s="17" t="str">
        <f>IF(P_19号4様式1!V50&lt;&gt; "",IF(P_19号4様式1!V50&lt;&gt; "-",TEXT(INT(P_19号4様式1!V50),"#,##0"),"-"),"")</f>
        <v/>
      </c>
      <c r="S57" s="23" t="str">
        <f>IF(P_19号4様式1!V50&lt;&gt; "",IF(P_19号4様式1!V50&lt;&gt; "-",IF(VALUE(FIXED(P_19号4様式1!V50,0,TRUE))&lt;&gt;P_19号4様式1!V50,RIGHT(FIXED(P_19号4様式1!V50,3,FALSE),4),""),""),"")</f>
        <v/>
      </c>
    </row>
    <row r="58" spans="1:19" s="19" customFormat="1" ht="12" customHeight="1" x14ac:dyDescent="0.15">
      <c r="A58" s="15" t="str">
        <f>IF(P_19号4様式1!E51="","",P_19号4様式1!E51)</f>
        <v/>
      </c>
      <c r="B58" s="16" t="str">
        <f>IF(P_19号4様式1!F51="","",P_19号4様式1!F51)</f>
        <v/>
      </c>
      <c r="C58" s="17" t="str">
        <f>IF(P_19号4様式1!G51&lt;&gt; "",IF(P_19号4様式1!G51&lt;&gt; "-",TEXT(INT(P_19号4様式1!G51),"#,##0"),"-"),"")</f>
        <v/>
      </c>
      <c r="D58" s="23" t="str">
        <f>IF(P_19号4様式1!G51&lt;&gt; "",IF(P_19号4様式1!G51&lt;&gt; "-",IF(VALUE(FIXED(P_19号4様式1!G51,0,TRUE))&lt;&gt;P_19号4様式1!G51,RIGHT(FIXED(P_19号4様式1!G51,3,FALSE),4),""),""),"")</f>
        <v/>
      </c>
      <c r="F58" s="15" t="str">
        <f>IF(P_19号4様式1!J51="","",P_19号4様式1!J51)</f>
        <v/>
      </c>
      <c r="G58" s="20" t="str">
        <f>IF(P_19号4様式1!K51="","",P_19号4様式1!K51)</f>
        <v/>
      </c>
      <c r="H58" s="17" t="str">
        <f>IF(P_19号4様式1!L51&lt;&gt; "",IF(P_19号4様式1!L51&lt;&gt; "-",TEXT(INT(P_19号4様式1!L51),"#,##0"),"-"),"")</f>
        <v/>
      </c>
      <c r="I58" s="23" t="str">
        <f>IF(P_19号4様式1!L51&lt;&gt; "",IF(P_19号4様式1!L51&lt;&gt; "-",IF(VALUE(FIXED(P_19号4様式1!L51,0,TRUE))&lt;&gt;P_19号4様式1!L51,RIGHT(FIXED(P_19号4様式1!L51,3,FALSE),4),""),""),"")</f>
        <v/>
      </c>
      <c r="K58" s="15" t="str">
        <f>IF(P_19号4様式1!O51="","",P_19号4様式1!O51)</f>
        <v/>
      </c>
      <c r="L58" s="16" t="str">
        <f>IF(P_19号4様式1!P51="","",P_19号4様式1!P51)</f>
        <v/>
      </c>
      <c r="M58" s="17" t="str">
        <f>IF(P_19号4様式1!Q51&lt;&gt; "",IF(P_19号4様式1!Q51&lt;&gt; "-",TEXT(INT(P_19号4様式1!Q51),"#,##0"),"-"),"")</f>
        <v/>
      </c>
      <c r="N58" s="23" t="str">
        <f>IF(P_19号4様式1!Q51&lt;&gt; "",IF(P_19号4様式1!Q51&lt;&gt; "-",IF(VALUE(FIXED(P_19号4様式1!Q51,0,TRUE))&lt;&gt;P_19号4様式1!Q51,RIGHT(FIXED(P_19号4様式1!Q51,3,FALSE),4),""),""),"")</f>
        <v/>
      </c>
      <c r="P58" s="15" t="str">
        <f>IF(P_19号4様式1!T51="","",P_19号4様式1!T51)</f>
        <v/>
      </c>
      <c r="Q58" s="16" t="str">
        <f>IF(P_19号4様式1!U51="","",P_19号4様式1!U51)</f>
        <v/>
      </c>
      <c r="R58" s="17" t="str">
        <f>IF(P_19号4様式1!V51&lt;&gt; "",IF(P_19号4様式1!V51&lt;&gt; "-",TEXT(INT(P_19号4様式1!V51),"#,##0"),"-"),"")</f>
        <v/>
      </c>
      <c r="S58" s="23" t="str">
        <f>IF(P_19号4様式1!V51&lt;&gt; "",IF(P_19号4様式1!V51&lt;&gt; "-",IF(VALUE(FIXED(P_19号4様式1!V51,0,TRUE))&lt;&gt;P_19号4様式1!V51,RIGHT(FIXED(P_19号4様式1!V51,3,FALSE),4),""),""),"")</f>
        <v/>
      </c>
    </row>
    <row r="59" spans="1:19" s="19" customFormat="1" ht="12" customHeight="1" x14ac:dyDescent="0.15">
      <c r="A59" s="20"/>
      <c r="B59" s="16" t="str">
        <f>IF(P_19号4様式1!F52="","",P_19号4様式1!F52)</f>
        <v>合  計</v>
      </c>
      <c r="C59" s="17" t="str">
        <f>IF(P_19号4様式1!G52&lt;&gt; "",TEXT(INT(P_19号4様式1!G52),"#,##0"),"")</f>
        <v/>
      </c>
      <c r="D59" s="23" t="str">
        <f>IF(P_19号4様式1!G52= "","",IF(VALUE(FIXED(P_19号4様式1!G52,0,TRUE))&lt;&gt;P_19号4様式1!G52,RIGHT(FIXED(P_19号4様式1!G52,3,FALSE),4),""))</f>
        <v/>
      </c>
      <c r="F59" s="20"/>
      <c r="G59" s="16" t="str">
        <f>IF(P_19号4様式1!K52="","",P_19号4様式1!K52)</f>
        <v>合  計</v>
      </c>
      <c r="H59" s="17" t="str">
        <f>IF(P_19号4様式1!L52&lt;&gt; "",TEXT(INT(P_19号4様式1!L52),"#,##0"),"")</f>
        <v/>
      </c>
      <c r="I59" s="23" t="str">
        <f>IF(P_19号4様式1!L52= "","",IF(VALUE(FIXED(P_19号4様式1!L52,0,TRUE))&lt;&gt;P_19号4様式1!L52,RIGHT(FIXED(P_19号4様式1!L52,3,FALSE),4),""))</f>
        <v/>
      </c>
      <c r="K59" s="20"/>
      <c r="L59" s="16" t="str">
        <f>IF(P_19号4様式1!P52="","",P_19号4様式1!P52)</f>
        <v>合  計</v>
      </c>
      <c r="M59" s="17" t="str">
        <f>IF(P_19号4様式1!Q52&lt;&gt; "",TEXT(INT(P_19号4様式1!Q52),"#,##0"),"")</f>
        <v>15</v>
      </c>
      <c r="N59" s="23" t="str">
        <f>IF(P_19号4様式1!Q52= "","",IF(VALUE(FIXED(P_19号4様式1!Q52,0,TRUE))&lt;&gt;P_19号4様式1!Q52,RIGHT(FIXED(P_19号4様式1!Q52,3,FALSE),4),""))</f>
        <v>.000</v>
      </c>
      <c r="P59" s="20"/>
      <c r="Q59" s="16" t="str">
        <f>IF(P_19号4様式1!U52="","",P_19号4様式1!U52)</f>
        <v>合  計</v>
      </c>
      <c r="R59" s="17" t="str">
        <f>IF(P_19号4様式1!V52&lt;&gt; "",TEXT(INT(P_19号4様式1!V52),"#,##0"),"")</f>
        <v/>
      </c>
      <c r="S59" s="23" t="str">
        <f>IF(P_19号4様式1!V52= "","",IF(VALUE(FIXED(P_19号4様式1!V52,0,TRUE))&lt;&gt;P_19号4様式1!V52,RIGHT(FIXED(P_19号4様式1!V52,3,FALSE),4),""))</f>
        <v/>
      </c>
    </row>
    <row r="60" spans="1:19" s="4" customFormat="1" ht="8.25" customHeight="1" x14ac:dyDescent="0.15">
      <c r="G60" s="5"/>
      <c r="L60" s="5"/>
      <c r="M60" s="5"/>
      <c r="N60" s="5"/>
    </row>
    <row r="61" spans="1:19" s="4" customFormat="1" ht="9.75" customHeight="1" x14ac:dyDescent="0.15">
      <c r="A61" s="50" t="s">
        <v>5</v>
      </c>
      <c r="B61" s="50"/>
      <c r="C61" s="50"/>
      <c r="D61" s="50"/>
      <c r="E61" s="50"/>
      <c r="F61" s="52" t="str">
        <f>+F$2</f>
        <v>「政党等投票数」のうち、公選法第６８条の３の規定により政党等の有効投票とみなされた投票の状況</v>
      </c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43" t="str">
        <f>P_19号4様式1!A53 &amp; " ページ"</f>
        <v>2 ページ</v>
      </c>
      <c r="S61" s="43"/>
    </row>
    <row r="62" spans="1:19" s="4" customFormat="1" ht="9.75" customHeight="1" x14ac:dyDescent="0.15">
      <c r="A62" s="50"/>
      <c r="B62" s="50"/>
      <c r="C62" s="50"/>
      <c r="D62" s="50"/>
      <c r="E62" s="50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43"/>
      <c r="S62" s="43"/>
    </row>
    <row r="63" spans="1:19" s="4" customFormat="1" ht="14.25" customHeight="1" x14ac:dyDescent="0.15">
      <c r="B63" s="51">
        <f>IF(パラメタシート!B1="","    年  月  日　執行",パラメタシート!B1)</f>
        <v>44752</v>
      </c>
      <c r="C63" s="51"/>
      <c r="D63" s="51"/>
      <c r="E63" s="7"/>
      <c r="F63" s="8"/>
      <c r="G63" s="6"/>
      <c r="H63" s="29"/>
      <c r="I63" s="29"/>
      <c r="J63" s="29"/>
      <c r="K63" s="29"/>
      <c r="L63" s="42" t="str">
        <f>IF(P_19号4様式1!X61="0","即日　開票","翌日　開票")</f>
        <v>即日　開票</v>
      </c>
      <c r="M63" s="42"/>
      <c r="N63" s="42" t="s">
        <v>0</v>
      </c>
      <c r="O63" s="42"/>
      <c r="P63" s="42"/>
      <c r="Q63" s="25">
        <f>IF(P_19号4様式1!Y53="","     時     分",P_19号4様式1!Y53)</f>
        <v>4.1666666666666699E-2</v>
      </c>
      <c r="R63" s="48" t="s">
        <v>6</v>
      </c>
      <c r="S63" s="48"/>
    </row>
    <row r="64" spans="1:19" s="4" customFormat="1" ht="13.5" customHeight="1" x14ac:dyDescent="0.15">
      <c r="B64" s="45" t="str">
        <f>IF(P_19号4様式1!W53="","     年   月   日　執行",P_19号4様式1!W53)</f>
        <v>参議院比例代表選出議員選挙</v>
      </c>
      <c r="C64" s="45"/>
      <c r="D64" s="45"/>
      <c r="E64" s="5"/>
      <c r="F64" s="5"/>
      <c r="G64" s="5"/>
      <c r="L64" s="26"/>
      <c r="M64" s="35" t="s">
        <v>1</v>
      </c>
      <c r="N64" s="42" t="s">
        <v>2</v>
      </c>
      <c r="O64" s="42"/>
      <c r="P64" s="42"/>
      <c r="Q64" s="25" t="str">
        <f>IF(P_19号4様式1!Z53="","     時     分",P_19号4様式1!Z53)</f>
        <v xml:space="preserve">     時     分</v>
      </c>
      <c r="R64" s="48"/>
      <c r="S64" s="48"/>
    </row>
    <row r="65" spans="1:19" s="4" customFormat="1" ht="7.5" customHeight="1" x14ac:dyDescent="0.15">
      <c r="B65" s="5"/>
      <c r="C65" s="5"/>
      <c r="D65" s="5"/>
      <c r="E65" s="5"/>
      <c r="F65" s="10"/>
      <c r="G65" s="11"/>
      <c r="H65" s="6"/>
      <c r="I65" s="6"/>
      <c r="J65" s="6"/>
      <c r="K65" s="6"/>
      <c r="L65" s="5"/>
      <c r="M65" s="5"/>
      <c r="N65" s="5"/>
      <c r="P65" s="9"/>
      <c r="Q65" s="9"/>
      <c r="R65" s="9"/>
    </row>
    <row r="66" spans="1:19" s="12" customFormat="1" ht="19.5" customHeight="1" x14ac:dyDescent="0.15">
      <c r="A66" s="40" t="str">
        <f>IF(P_19号4様式1!C53="","","〔" &amp; P_19号4様式1!C53 &amp; "  " &amp; P_19号4様式1!D53 &amp; "〕")</f>
        <v>〔05  ごぼうの党〕</v>
      </c>
      <c r="B66" s="40"/>
      <c r="C66" s="41"/>
      <c r="D66" s="30"/>
      <c r="E66" s="31"/>
      <c r="F66" s="40" t="str">
        <f>IF(P_19号4様式1!H53="","","〔" &amp; P_19号4様式1!H53 &amp; "  " &amp; P_19号4様式1!I53 &amp; "〕")</f>
        <v>〔06  立憲民主党〕</v>
      </c>
      <c r="G66" s="40"/>
      <c r="H66" s="41"/>
      <c r="I66" s="30"/>
      <c r="J66" s="32"/>
      <c r="K66" s="40" t="str">
        <f>IF(P_19号4様式1!M53="","","〔" &amp; P_19号4様式1!M53 &amp; "  " &amp; P_19号4様式1!N53 &amp; "〕")</f>
        <v>〔07  国民民主党〕</v>
      </c>
      <c r="L66" s="40"/>
      <c r="M66" s="41"/>
      <c r="N66" s="30"/>
      <c r="O66" s="33"/>
      <c r="P66" s="40" t="str">
        <f>IF(P_19号4様式1!R53="","","〔" &amp; P_19号4様式1!R53 &amp; "  " &amp; P_19号4様式1!S53 &amp; "〕")</f>
        <v>〔08  参政党〕</v>
      </c>
      <c r="Q66" s="40"/>
      <c r="R66" s="41"/>
      <c r="S66" s="34"/>
    </row>
    <row r="67" spans="1:19" s="14" customFormat="1" ht="18.75" customHeight="1" x14ac:dyDescent="0.15">
      <c r="A67" s="38" t="s">
        <v>3</v>
      </c>
      <c r="B67" s="39"/>
      <c r="C67" s="38" t="s">
        <v>8</v>
      </c>
      <c r="D67" s="44"/>
      <c r="E67" s="13"/>
      <c r="F67" s="38" t="s">
        <v>3</v>
      </c>
      <c r="G67" s="39"/>
      <c r="H67" s="38" t="s">
        <v>8</v>
      </c>
      <c r="I67" s="44"/>
      <c r="J67" s="13"/>
      <c r="K67" s="38" t="s">
        <v>3</v>
      </c>
      <c r="L67" s="39"/>
      <c r="M67" s="38" t="s">
        <v>8</v>
      </c>
      <c r="N67" s="44"/>
      <c r="O67" s="13"/>
      <c r="P67" s="38" t="s">
        <v>3</v>
      </c>
      <c r="Q67" s="39"/>
      <c r="R67" s="38" t="s">
        <v>8</v>
      </c>
      <c r="S67" s="44"/>
    </row>
    <row r="68" spans="1:19" s="19" customFormat="1" ht="12" customHeight="1" x14ac:dyDescent="0.15">
      <c r="A68" s="15" t="str">
        <f>IF(P_19号4様式1!E53="","",P_19号4様式1!E53)</f>
        <v>01</v>
      </c>
      <c r="B68" s="16" t="str">
        <f>IF(P_19号4様式1!F53="","",P_19号4様式1!F53)</f>
        <v>奥野　卓志</v>
      </c>
      <c r="C68" s="17" t="str">
        <f>IF(P_19号4様式1!G53&lt;&gt; "",IF(P_19号4様式1!G53&lt;&gt; "-",TEXT(INT(P_19号4様式1!G53),"#,##0"),"-"),"")</f>
        <v>12</v>
      </c>
      <c r="D68" s="23" t="str">
        <f>IF(P_19号4様式1!G53&lt;&gt; "",IF(P_19号4様式1!G53&lt;&gt; "-",IF(VALUE(FIXED(P_19号4様式1!G53,0,TRUE))&lt;&gt;P_19号4様式1!G53,RIGHT(FIXED(P_19号4様式1!G53,3,FALSE),4),""),""),"")</f>
        <v>.016</v>
      </c>
      <c r="E68" s="18"/>
      <c r="F68" s="15" t="str">
        <f>IF(P_19号4様式1!J53="","",P_19号4様式1!J53)</f>
        <v/>
      </c>
      <c r="G68" s="16" t="str">
        <f>IF(P_19号4様式1!K53="","",P_19号4様式1!K53)</f>
        <v/>
      </c>
      <c r="H68" s="17" t="str">
        <f>IF(P_19号4様式1!L53&lt;&gt; "",IF(P_19号4様式1!L53&lt;&gt; "-",TEXT(INT(P_19号4様式1!L53),"#,##0"),"-"),"")</f>
        <v/>
      </c>
      <c r="I68" s="23" t="str">
        <f>IF(P_19号4様式1!L53&lt;&gt; "",IF(P_19号4様式1!L53&lt;&gt; "-",IF(VALUE(FIXED(P_19号4様式1!L53,0,TRUE))&lt;&gt;P_19号4様式1!L53,RIGHT(FIXED(P_19号4様式1!L53,3,FALSE),4),""),""),"")</f>
        <v/>
      </c>
      <c r="J68" s="18"/>
      <c r="K68" s="15" t="str">
        <f>IF(P_19号4様式1!O53="","",P_19号4様式1!O53)</f>
        <v/>
      </c>
      <c r="L68" s="16" t="str">
        <f>IF(P_19号4様式1!P53="","",P_19号4様式1!P53)</f>
        <v/>
      </c>
      <c r="M68" s="17" t="str">
        <f>IF(P_19号4様式1!Q53&lt;&gt; "",IF(P_19号4様式1!Q53&lt;&gt; "-",TEXT(INT(P_19号4様式1!Q53),"#,##0"),"-"),"")</f>
        <v/>
      </c>
      <c r="N68" s="23" t="str">
        <f>IF(P_19号4様式1!Q53&lt;&gt; "",IF(P_19号4様式1!Q53&lt;&gt; "-",IF(VALUE(FIXED(P_19号4様式1!Q53,0,TRUE))&lt;&gt;P_19号4様式1!Q53,RIGHT(FIXED(P_19号4様式1!Q53,3,FALSE),4),""),""),"")</f>
        <v/>
      </c>
      <c r="O68" s="18"/>
      <c r="P68" s="15" t="str">
        <f>IF(P_19号4様式1!T53="","",P_19号4様式1!T53)</f>
        <v/>
      </c>
      <c r="Q68" s="16" t="str">
        <f>IF(P_19号4様式1!U53="","",P_19号4様式1!U53)</f>
        <v/>
      </c>
      <c r="R68" s="17" t="str">
        <f>IF(P_19号4様式1!V53&lt;&gt; "",IF(P_19号4様式1!V53&lt;&gt; "-",TEXT(INT(P_19号4様式1!V53),"#,##0"),"-"),"")</f>
        <v/>
      </c>
      <c r="S68" s="23" t="str">
        <f>IF(P_19号4様式1!V53&lt;&gt; "",IF(P_19号4様式1!V53&lt;&gt; "-",IF(VALUE(FIXED(P_19号4様式1!V53,0,TRUE))&lt;&gt;P_19号4様式1!V53,RIGHT(FIXED(P_19号4様式1!V53,3,FALSE),4),""),""),"")</f>
        <v/>
      </c>
    </row>
    <row r="69" spans="1:19" s="19" customFormat="1" ht="12" customHeight="1" x14ac:dyDescent="0.15">
      <c r="A69" s="15" t="str">
        <f>IF(P_19号4様式1!E54="","",P_19号4様式1!E54)</f>
        <v>02</v>
      </c>
      <c r="B69" s="16" t="str">
        <f>IF(P_19号4様式1!F54="","",P_19号4様式1!F54)</f>
        <v>川村　拓司</v>
      </c>
      <c r="C69" s="17" t="str">
        <f>IF(P_19号4様式1!G54&lt;&gt; "",IF(P_19号4様式1!G54&lt;&gt; "-",TEXT(INT(P_19号4様式1!G54),"#,##0"),"-"),"")</f>
        <v>3</v>
      </c>
      <c r="D69" s="23" t="str">
        <f>IF(P_19号4様式1!G54&lt;&gt; "",IF(P_19号4様式1!G54&lt;&gt; "-",IF(VALUE(FIXED(P_19号4様式1!G54,0,TRUE))&lt;&gt;P_19号4様式1!G54,RIGHT(FIXED(P_19号4様式1!G54,3,FALSE),4),""),""),"")</f>
        <v>.000</v>
      </c>
      <c r="F69" s="15" t="str">
        <f>IF(P_19号4様式1!J54="","",P_19号4様式1!J54)</f>
        <v/>
      </c>
      <c r="G69" s="16" t="str">
        <f>IF(P_19号4様式1!K54="","",P_19号4様式1!K54)</f>
        <v/>
      </c>
      <c r="H69" s="17" t="str">
        <f>IF(P_19号4様式1!L54&lt;&gt; "",IF(P_19号4様式1!L54&lt;&gt; "-",TEXT(INT(P_19号4様式1!L54),"#,##0"),"-"),"")</f>
        <v/>
      </c>
      <c r="I69" s="23" t="str">
        <f>IF(P_19号4様式1!L54&lt;&gt; "",IF(P_19号4様式1!L54&lt;&gt; "-",IF(VALUE(FIXED(P_19号4様式1!L54,0,TRUE))&lt;&gt;P_19号4様式1!L54,RIGHT(FIXED(P_19号4様式1!L54,3,FALSE),4),""),""),"")</f>
        <v/>
      </c>
      <c r="K69" s="15" t="str">
        <f>IF(P_19号4様式1!O54="","",P_19号4様式1!O54)</f>
        <v/>
      </c>
      <c r="L69" s="16" t="str">
        <f>IF(P_19号4様式1!P54="","",P_19号4様式1!P54)</f>
        <v/>
      </c>
      <c r="M69" s="17" t="str">
        <f>IF(P_19号4様式1!Q54&lt;&gt; "",IF(P_19号4様式1!Q54&lt;&gt; "-",TEXT(INT(P_19号4様式1!Q54),"#,##0"),"-"),"")</f>
        <v/>
      </c>
      <c r="N69" s="23" t="str">
        <f>IF(P_19号4様式1!Q54&lt;&gt; "",IF(P_19号4様式1!Q54&lt;&gt; "-",IF(VALUE(FIXED(P_19号4様式1!Q54,0,TRUE))&lt;&gt;P_19号4様式1!Q54,RIGHT(FIXED(P_19号4様式1!Q54,3,FALSE),4),""),""),"")</f>
        <v/>
      </c>
      <c r="P69" s="15" t="str">
        <f>IF(P_19号4様式1!T54="","",P_19号4様式1!T54)</f>
        <v/>
      </c>
      <c r="Q69" s="16" t="str">
        <f>IF(P_19号4様式1!U54="","",P_19号4様式1!U54)</f>
        <v/>
      </c>
      <c r="R69" s="17" t="str">
        <f>IF(P_19号4様式1!V54&lt;&gt; "",IF(P_19号4様式1!V54&lt;&gt; "-",TEXT(INT(P_19号4様式1!V54),"#,##0"),"-"),"")</f>
        <v/>
      </c>
      <c r="S69" s="23" t="str">
        <f>IF(P_19号4様式1!V54&lt;&gt; "",IF(P_19号4様式1!V54&lt;&gt; "-",IF(VALUE(FIXED(P_19号4様式1!V54,0,TRUE))&lt;&gt;P_19号4様式1!V54,RIGHT(FIXED(P_19号4様式1!V54,3,FALSE),4),""),""),"")</f>
        <v/>
      </c>
    </row>
    <row r="70" spans="1:19" s="19" customFormat="1" ht="12" customHeight="1" x14ac:dyDescent="0.15">
      <c r="A70" s="15" t="str">
        <f>IF(P_19号4様式1!E55="","",P_19号4様式1!E55)</f>
        <v>03</v>
      </c>
      <c r="B70" s="16" t="str">
        <f>IF(P_19号4様式1!F55="","",P_19号4様式1!F55)</f>
        <v>今吉　由泰</v>
      </c>
      <c r="C70" s="17" t="str">
        <f>IF(P_19号4様式1!G55&lt;&gt; "",IF(P_19号4様式1!G55&lt;&gt; "-",TEXT(INT(P_19号4様式1!G55),"#,##0"),"-"),"")</f>
        <v>0</v>
      </c>
      <c r="D70" s="23" t="str">
        <f>IF(P_19号4様式1!G55&lt;&gt; "",IF(P_19号4様式1!G55&lt;&gt; "-",IF(VALUE(FIXED(P_19号4様式1!G55,0,TRUE))&lt;&gt;P_19号4様式1!G55,RIGHT(FIXED(P_19号4様式1!G55,3,FALSE),4),""),""),"")</f>
        <v>.000</v>
      </c>
      <c r="F70" s="15" t="str">
        <f>IF(P_19号4様式1!J55="","",P_19号4様式1!J55)</f>
        <v/>
      </c>
      <c r="G70" s="16" t="str">
        <f>IF(P_19号4様式1!K55="","",P_19号4様式1!K55)</f>
        <v/>
      </c>
      <c r="H70" s="17" t="str">
        <f>IF(P_19号4様式1!L55&lt;&gt; "",IF(P_19号4様式1!L55&lt;&gt; "-",TEXT(INT(P_19号4様式1!L55),"#,##0"),"-"),"")</f>
        <v/>
      </c>
      <c r="I70" s="23" t="str">
        <f>IF(P_19号4様式1!L55&lt;&gt; "",IF(P_19号4様式1!L55&lt;&gt; "-",IF(VALUE(FIXED(P_19号4様式1!L55,0,TRUE))&lt;&gt;P_19号4様式1!L55,RIGHT(FIXED(P_19号4様式1!L55,3,FALSE),4),""),""),"")</f>
        <v/>
      </c>
      <c r="K70" s="15" t="str">
        <f>IF(P_19号4様式1!O55="","",P_19号4様式1!O55)</f>
        <v/>
      </c>
      <c r="L70" s="16" t="str">
        <f>IF(P_19号4様式1!P55="","",P_19号4様式1!P55)</f>
        <v/>
      </c>
      <c r="M70" s="17" t="str">
        <f>IF(P_19号4様式1!Q55&lt;&gt; "",IF(P_19号4様式1!Q55&lt;&gt; "-",TEXT(INT(P_19号4様式1!Q55),"#,##0"),"-"),"")</f>
        <v/>
      </c>
      <c r="N70" s="23" t="str">
        <f>IF(P_19号4様式1!Q55&lt;&gt; "",IF(P_19号4様式1!Q55&lt;&gt; "-",IF(VALUE(FIXED(P_19号4様式1!Q55,0,TRUE))&lt;&gt;P_19号4様式1!Q55,RIGHT(FIXED(P_19号4様式1!Q55,3,FALSE),4),""),""),"")</f>
        <v/>
      </c>
      <c r="P70" s="15" t="str">
        <f>IF(P_19号4様式1!T55="","",P_19号4様式1!T55)</f>
        <v/>
      </c>
      <c r="Q70" s="16" t="str">
        <f>IF(P_19号4様式1!U55="","",P_19号4様式1!U55)</f>
        <v/>
      </c>
      <c r="R70" s="17" t="str">
        <f>IF(P_19号4様式1!V55&lt;&gt; "",IF(P_19号4様式1!V55&lt;&gt; "-",TEXT(INT(P_19号4様式1!V55),"#,##0"),"-"),"")</f>
        <v/>
      </c>
      <c r="S70" s="23" t="str">
        <f>IF(P_19号4様式1!V55&lt;&gt; "",IF(P_19号4様式1!V55&lt;&gt; "-",IF(VALUE(FIXED(P_19号4様式1!V55,0,TRUE))&lt;&gt;P_19号4様式1!V55,RIGHT(FIXED(P_19号4様式1!V55,3,FALSE),4),""),""),"")</f>
        <v/>
      </c>
    </row>
    <row r="71" spans="1:19" s="19" customFormat="1" ht="12" customHeight="1" x14ac:dyDescent="0.15">
      <c r="A71" s="15" t="str">
        <f>IF(P_19号4様式1!E56="","",P_19号4様式1!E56)</f>
        <v>04</v>
      </c>
      <c r="B71" s="16" t="str">
        <f>IF(P_19号4様式1!F56="","",P_19号4様式1!F56)</f>
        <v>今西　孝太</v>
      </c>
      <c r="C71" s="17" t="str">
        <f>IF(P_19号4様式1!G56&lt;&gt; "",IF(P_19号4様式1!G56&lt;&gt; "-",TEXT(INT(P_19号4様式1!G56),"#,##0"),"-"),"")</f>
        <v>1</v>
      </c>
      <c r="D71" s="23" t="str">
        <f>IF(P_19号4様式1!G56&lt;&gt; "",IF(P_19号4様式1!G56&lt;&gt; "-",IF(VALUE(FIXED(P_19号4様式1!G56,0,TRUE))&lt;&gt;P_19号4様式1!G56,RIGHT(FIXED(P_19号4様式1!G56,3,FALSE),4),""),""),"")</f>
        <v>.000</v>
      </c>
      <c r="F71" s="15" t="str">
        <f>IF(P_19号4様式1!J56="","",P_19号4様式1!J56)</f>
        <v/>
      </c>
      <c r="G71" s="16" t="str">
        <f>IF(P_19号4様式1!K56="","",P_19号4様式1!K56)</f>
        <v/>
      </c>
      <c r="H71" s="17" t="str">
        <f>IF(P_19号4様式1!L56&lt;&gt; "",IF(P_19号4様式1!L56&lt;&gt; "-",TEXT(INT(P_19号4様式1!L56),"#,##0"),"-"),"")</f>
        <v/>
      </c>
      <c r="I71" s="23" t="str">
        <f>IF(P_19号4様式1!L56&lt;&gt; "",IF(P_19号4様式1!L56&lt;&gt; "-",IF(VALUE(FIXED(P_19号4様式1!L56,0,TRUE))&lt;&gt;P_19号4様式1!L56,RIGHT(FIXED(P_19号4様式1!L56,3,FALSE),4),""),""),"")</f>
        <v/>
      </c>
      <c r="K71" s="15" t="str">
        <f>IF(P_19号4様式1!O56="","",P_19号4様式1!O56)</f>
        <v/>
      </c>
      <c r="L71" s="16" t="str">
        <f>IF(P_19号4様式1!P56="","",P_19号4様式1!P56)</f>
        <v/>
      </c>
      <c r="M71" s="17" t="str">
        <f>IF(P_19号4様式1!Q56&lt;&gt; "",IF(P_19号4様式1!Q56&lt;&gt; "-",TEXT(INT(P_19号4様式1!Q56),"#,##0"),"-"),"")</f>
        <v/>
      </c>
      <c r="N71" s="23" t="str">
        <f>IF(P_19号4様式1!Q56&lt;&gt; "",IF(P_19号4様式1!Q56&lt;&gt; "-",IF(VALUE(FIXED(P_19号4様式1!Q56,0,TRUE))&lt;&gt;P_19号4様式1!Q56,RIGHT(FIXED(P_19号4様式1!Q56,3,FALSE),4),""),""),"")</f>
        <v/>
      </c>
      <c r="P71" s="15" t="str">
        <f>IF(P_19号4様式1!T56="","",P_19号4様式1!T56)</f>
        <v/>
      </c>
      <c r="Q71" s="16" t="str">
        <f>IF(P_19号4様式1!U56="","",P_19号4様式1!U56)</f>
        <v/>
      </c>
      <c r="R71" s="17" t="str">
        <f>IF(P_19号4様式1!V56&lt;&gt; "",IF(P_19号4様式1!V56&lt;&gt; "-",TEXT(INT(P_19号4様式1!V56),"#,##0"),"-"),"")</f>
        <v/>
      </c>
      <c r="S71" s="23" t="str">
        <f>IF(P_19号4様式1!V56&lt;&gt; "",IF(P_19号4様式1!V56&lt;&gt; "-",IF(VALUE(FIXED(P_19号4様式1!V56,0,TRUE))&lt;&gt;P_19号4様式1!V56,RIGHT(FIXED(P_19号4様式1!V56,3,FALSE),4),""),""),"")</f>
        <v/>
      </c>
    </row>
    <row r="72" spans="1:19" s="19" customFormat="1" ht="12" customHeight="1" x14ac:dyDescent="0.15">
      <c r="A72" s="15" t="str">
        <f>IF(P_19号4様式1!E57="","",P_19号4様式1!E57)</f>
        <v>05</v>
      </c>
      <c r="B72" s="16" t="str">
        <f>IF(P_19号4様式1!F57="","",P_19号4様式1!F57)</f>
        <v>崎村　峰徳</v>
      </c>
      <c r="C72" s="17" t="str">
        <f>IF(P_19号4様式1!G57&lt;&gt; "",IF(P_19号4様式1!G57&lt;&gt; "-",TEXT(INT(P_19号4様式1!G57),"#,##0"),"-"),"")</f>
        <v>0</v>
      </c>
      <c r="D72" s="23" t="str">
        <f>IF(P_19号4様式1!G57&lt;&gt; "",IF(P_19号4様式1!G57&lt;&gt; "-",IF(VALUE(FIXED(P_19号4様式1!G57,0,TRUE))&lt;&gt;P_19号4様式1!G57,RIGHT(FIXED(P_19号4様式1!G57,3,FALSE),4),""),""),"")</f>
        <v>.000</v>
      </c>
      <c r="F72" s="15" t="str">
        <f>IF(P_19号4様式1!J57="","",P_19号4様式1!J57)</f>
        <v/>
      </c>
      <c r="G72" s="16" t="str">
        <f>IF(P_19号4様式1!K57="","",P_19号4様式1!K57)</f>
        <v/>
      </c>
      <c r="H72" s="17" t="str">
        <f>IF(P_19号4様式1!L57&lt;&gt; "",IF(P_19号4様式1!L57&lt;&gt; "-",TEXT(INT(P_19号4様式1!L57),"#,##0"),"-"),"")</f>
        <v/>
      </c>
      <c r="I72" s="23" t="str">
        <f>IF(P_19号4様式1!L57&lt;&gt; "",IF(P_19号4様式1!L57&lt;&gt; "-",IF(VALUE(FIXED(P_19号4様式1!L57,0,TRUE))&lt;&gt;P_19号4様式1!L57,RIGHT(FIXED(P_19号4様式1!L57,3,FALSE),4),""),""),"")</f>
        <v/>
      </c>
      <c r="K72" s="15" t="str">
        <f>IF(P_19号4様式1!O57="","",P_19号4様式1!O57)</f>
        <v/>
      </c>
      <c r="L72" s="16" t="str">
        <f>IF(P_19号4様式1!P57="","",P_19号4様式1!P57)</f>
        <v/>
      </c>
      <c r="M72" s="17" t="str">
        <f>IF(P_19号4様式1!Q57&lt;&gt; "",IF(P_19号4様式1!Q57&lt;&gt; "-",TEXT(INT(P_19号4様式1!Q57),"#,##0"),"-"),"")</f>
        <v/>
      </c>
      <c r="N72" s="23" t="str">
        <f>IF(P_19号4様式1!Q57&lt;&gt; "",IF(P_19号4様式1!Q57&lt;&gt; "-",IF(VALUE(FIXED(P_19号4様式1!Q57,0,TRUE))&lt;&gt;P_19号4様式1!Q57,RIGHT(FIXED(P_19号4様式1!Q57,3,FALSE),4),""),""),"")</f>
        <v/>
      </c>
      <c r="P72" s="15" t="str">
        <f>IF(P_19号4様式1!T57="","",P_19号4様式1!T57)</f>
        <v/>
      </c>
      <c r="Q72" s="16" t="str">
        <f>IF(P_19号4様式1!U57="","",P_19号4様式1!U57)</f>
        <v/>
      </c>
      <c r="R72" s="17" t="str">
        <f>IF(P_19号4様式1!V57&lt;&gt; "",IF(P_19号4様式1!V57&lt;&gt; "-",TEXT(INT(P_19号4様式1!V57),"#,##0"),"-"),"")</f>
        <v/>
      </c>
      <c r="S72" s="23" t="str">
        <f>IF(P_19号4様式1!V57&lt;&gt; "",IF(P_19号4様式1!V57&lt;&gt; "-",IF(VALUE(FIXED(P_19号4様式1!V57,0,TRUE))&lt;&gt;P_19号4様式1!V57,RIGHT(FIXED(P_19号4様式1!V57,3,FALSE),4),""),""),"")</f>
        <v/>
      </c>
    </row>
    <row r="73" spans="1:19" s="19" customFormat="1" ht="12" customHeight="1" x14ac:dyDescent="0.15">
      <c r="A73" s="15" t="str">
        <f>IF(P_19号4様式1!E58="","",P_19号4様式1!E58)</f>
        <v>06</v>
      </c>
      <c r="B73" s="16" t="str">
        <f>IF(P_19号4様式1!F58="","",P_19号4様式1!F58)</f>
        <v>首藤　昌弘</v>
      </c>
      <c r="C73" s="17" t="str">
        <f>IF(P_19号4様式1!G58&lt;&gt; "",IF(P_19号4様式1!G58&lt;&gt; "-",TEXT(INT(P_19号4様式1!G58),"#,##0"),"-"),"")</f>
        <v>1</v>
      </c>
      <c r="D73" s="23" t="str">
        <f>IF(P_19号4様式1!G58&lt;&gt; "",IF(P_19号4様式1!G58&lt;&gt; "-",IF(VALUE(FIXED(P_19号4様式1!G58,0,TRUE))&lt;&gt;P_19号4様式1!G58,RIGHT(FIXED(P_19号4様式1!G58,3,FALSE),4),""),""),"")</f>
        <v>.000</v>
      </c>
      <c r="F73" s="15" t="str">
        <f>IF(P_19号4様式1!J58="","",P_19号4様式1!J58)</f>
        <v/>
      </c>
      <c r="G73" s="16" t="str">
        <f>IF(P_19号4様式1!K58="","",P_19号4様式1!K58)</f>
        <v/>
      </c>
      <c r="H73" s="17" t="str">
        <f>IF(P_19号4様式1!L58&lt;&gt; "",IF(P_19号4様式1!L58&lt;&gt; "-",TEXT(INT(P_19号4様式1!L58),"#,##0"),"-"),"")</f>
        <v/>
      </c>
      <c r="I73" s="23" t="str">
        <f>IF(P_19号4様式1!L58&lt;&gt; "",IF(P_19号4様式1!L58&lt;&gt; "-",IF(VALUE(FIXED(P_19号4様式1!L58,0,TRUE))&lt;&gt;P_19号4様式1!L58,RIGHT(FIXED(P_19号4様式1!L58,3,FALSE),4),""),""),"")</f>
        <v/>
      </c>
      <c r="K73" s="15" t="str">
        <f>IF(P_19号4様式1!O58="","",P_19号4様式1!O58)</f>
        <v/>
      </c>
      <c r="L73" s="16" t="str">
        <f>IF(P_19号4様式1!P58="","",P_19号4様式1!P58)</f>
        <v/>
      </c>
      <c r="M73" s="17" t="str">
        <f>IF(P_19号4様式1!Q58&lt;&gt; "",IF(P_19号4様式1!Q58&lt;&gt; "-",TEXT(INT(P_19号4様式1!Q58),"#,##0"),"-"),"")</f>
        <v/>
      </c>
      <c r="N73" s="23" t="str">
        <f>IF(P_19号4様式1!Q58&lt;&gt; "",IF(P_19号4様式1!Q58&lt;&gt; "-",IF(VALUE(FIXED(P_19号4様式1!Q58,0,TRUE))&lt;&gt;P_19号4様式1!Q58,RIGHT(FIXED(P_19号4様式1!Q58,3,FALSE),4),""),""),"")</f>
        <v/>
      </c>
      <c r="P73" s="15" t="str">
        <f>IF(P_19号4様式1!T58="","",P_19号4様式1!T58)</f>
        <v/>
      </c>
      <c r="Q73" s="16" t="str">
        <f>IF(P_19号4様式1!U58="","",P_19号4様式1!U58)</f>
        <v/>
      </c>
      <c r="R73" s="17" t="str">
        <f>IF(P_19号4様式1!V58&lt;&gt; "",IF(P_19号4様式1!V58&lt;&gt; "-",TEXT(INT(P_19号4様式1!V58),"#,##0"),"-"),"")</f>
        <v/>
      </c>
      <c r="S73" s="23" t="str">
        <f>IF(P_19号4様式1!V58&lt;&gt; "",IF(P_19号4様式1!V58&lt;&gt; "-",IF(VALUE(FIXED(P_19号4様式1!V58,0,TRUE))&lt;&gt;P_19号4様式1!V58,RIGHT(FIXED(P_19号4様式1!V58,3,FALSE),4),""),""),"")</f>
        <v/>
      </c>
    </row>
    <row r="74" spans="1:19" s="19" customFormat="1" ht="12" customHeight="1" x14ac:dyDescent="0.15">
      <c r="A74" s="15" t="str">
        <f>IF(P_19号4様式1!E59="","",P_19号4様式1!E59)</f>
        <v>07</v>
      </c>
      <c r="B74" s="16" t="str">
        <f>IF(P_19号4様式1!F59="","",P_19号4様式1!F59)</f>
        <v>高崎　圭悟</v>
      </c>
      <c r="C74" s="17" t="str">
        <f>IF(P_19号4様式1!G59&lt;&gt; "",IF(P_19号4様式1!G59&lt;&gt; "-",TEXT(INT(P_19号4様式1!G59),"#,##0"),"-"),"")</f>
        <v>4</v>
      </c>
      <c r="D74" s="23" t="str">
        <f>IF(P_19号4様式1!G59&lt;&gt; "",IF(P_19号4様式1!G59&lt;&gt; "-",IF(VALUE(FIXED(P_19号4様式1!G59,0,TRUE))&lt;&gt;P_19号4様式1!G59,RIGHT(FIXED(P_19号4様式1!G59,3,FALSE),4),""),""),"")</f>
        <v>.000</v>
      </c>
      <c r="F74" s="15" t="str">
        <f>IF(P_19号4様式1!J59="","",P_19号4様式1!J59)</f>
        <v/>
      </c>
      <c r="G74" s="16" t="str">
        <f>IF(P_19号4様式1!K59="","",P_19号4様式1!K59)</f>
        <v/>
      </c>
      <c r="H74" s="17" t="str">
        <f>IF(P_19号4様式1!L59&lt;&gt; "",IF(P_19号4様式1!L59&lt;&gt; "-",TEXT(INT(P_19号4様式1!L59),"#,##0"),"-"),"")</f>
        <v/>
      </c>
      <c r="I74" s="23" t="str">
        <f>IF(P_19号4様式1!L59&lt;&gt; "",IF(P_19号4様式1!L59&lt;&gt; "-",IF(VALUE(FIXED(P_19号4様式1!L59,0,TRUE))&lt;&gt;P_19号4様式1!L59,RIGHT(FIXED(P_19号4様式1!L59,3,FALSE),4),""),""),"")</f>
        <v/>
      </c>
      <c r="K74" s="15" t="str">
        <f>IF(P_19号4様式1!O59="","",P_19号4様式1!O59)</f>
        <v/>
      </c>
      <c r="L74" s="16" t="str">
        <f>IF(P_19号4様式1!P59="","",P_19号4様式1!P59)</f>
        <v/>
      </c>
      <c r="M74" s="17" t="str">
        <f>IF(P_19号4様式1!Q59&lt;&gt; "",IF(P_19号4様式1!Q59&lt;&gt; "-",TEXT(INT(P_19号4様式1!Q59),"#,##0"),"-"),"")</f>
        <v/>
      </c>
      <c r="N74" s="23" t="str">
        <f>IF(P_19号4様式1!Q59&lt;&gt; "",IF(P_19号4様式1!Q59&lt;&gt; "-",IF(VALUE(FIXED(P_19号4様式1!Q59,0,TRUE))&lt;&gt;P_19号4様式1!Q59,RIGHT(FIXED(P_19号4様式1!Q59,3,FALSE),4),""),""),"")</f>
        <v/>
      </c>
      <c r="P74" s="15" t="str">
        <f>IF(P_19号4様式1!T59="","",P_19号4様式1!T59)</f>
        <v/>
      </c>
      <c r="Q74" s="16" t="str">
        <f>IF(P_19号4様式1!U59="","",P_19号4様式1!U59)</f>
        <v/>
      </c>
      <c r="R74" s="17" t="str">
        <f>IF(P_19号4様式1!V59&lt;&gt; "",IF(P_19号4様式1!V59&lt;&gt; "-",TEXT(INT(P_19号4様式1!V59),"#,##0"),"-"),"")</f>
        <v/>
      </c>
      <c r="S74" s="23" t="str">
        <f>IF(P_19号4様式1!V59&lt;&gt; "",IF(P_19号4様式1!V59&lt;&gt; "-",IF(VALUE(FIXED(P_19号4様式1!V59,0,TRUE))&lt;&gt;P_19号4様式1!V59,RIGHT(FIXED(P_19号4様式1!V59,3,FALSE),4),""),""),"")</f>
        <v/>
      </c>
    </row>
    <row r="75" spans="1:19" s="19" customFormat="1" ht="12" customHeight="1" x14ac:dyDescent="0.15">
      <c r="A75" s="15" t="str">
        <f>IF(P_19号4様式1!E60="","",P_19号4様式1!E60)</f>
        <v>08</v>
      </c>
      <c r="B75" s="16" t="str">
        <f>IF(P_19号4様式1!F60="","",P_19号4様式1!F60)</f>
        <v>斎藤　和干</v>
      </c>
      <c r="C75" s="17" t="str">
        <f>IF(P_19号4様式1!G60&lt;&gt; "",IF(P_19号4様式1!G60&lt;&gt; "-",TEXT(INT(P_19号4様式1!G60),"#,##0"),"-"),"")</f>
        <v>1</v>
      </c>
      <c r="D75" s="23" t="str">
        <f>IF(P_19号4様式1!G60&lt;&gt; "",IF(P_19号4様式1!G60&lt;&gt; "-",IF(VALUE(FIXED(P_19号4様式1!G60,0,TRUE))&lt;&gt;P_19号4様式1!G60,RIGHT(FIXED(P_19号4様式1!G60,3,FALSE),4),""),""),"")</f>
        <v>.111</v>
      </c>
      <c r="F75" s="15" t="str">
        <f>IF(P_19号4様式1!J60="","",P_19号4様式1!J60)</f>
        <v/>
      </c>
      <c r="G75" s="16" t="str">
        <f>IF(P_19号4様式1!K60="","",P_19号4様式1!K60)</f>
        <v/>
      </c>
      <c r="H75" s="17" t="str">
        <f>IF(P_19号4様式1!L60&lt;&gt; "",IF(P_19号4様式1!L60&lt;&gt; "-",TEXT(INT(P_19号4様式1!L60),"#,##0"),"-"),"")</f>
        <v/>
      </c>
      <c r="I75" s="23" t="str">
        <f>IF(P_19号4様式1!L60&lt;&gt; "",IF(P_19号4様式1!L60&lt;&gt; "-",IF(VALUE(FIXED(P_19号4様式1!L60,0,TRUE))&lt;&gt;P_19号4様式1!L60,RIGHT(FIXED(P_19号4様式1!L60,3,FALSE),4),""),""),"")</f>
        <v/>
      </c>
      <c r="K75" s="15" t="str">
        <f>IF(P_19号4様式1!O60="","",P_19号4様式1!O60)</f>
        <v/>
      </c>
      <c r="L75" s="16" t="str">
        <f>IF(P_19号4様式1!P60="","",P_19号4様式1!P60)</f>
        <v/>
      </c>
      <c r="M75" s="17" t="str">
        <f>IF(P_19号4様式1!Q60&lt;&gt; "",IF(P_19号4様式1!Q60&lt;&gt; "-",TEXT(INT(P_19号4様式1!Q60),"#,##0"),"-"),"")</f>
        <v/>
      </c>
      <c r="N75" s="23" t="str">
        <f>IF(P_19号4様式1!Q60&lt;&gt; "",IF(P_19号4様式1!Q60&lt;&gt; "-",IF(VALUE(FIXED(P_19号4様式1!Q60,0,TRUE))&lt;&gt;P_19号4様式1!Q60,RIGHT(FIXED(P_19号4様式1!Q60,3,FALSE),4),""),""),"")</f>
        <v/>
      </c>
      <c r="P75" s="15" t="str">
        <f>IF(P_19号4様式1!T60="","",P_19号4様式1!T60)</f>
        <v/>
      </c>
      <c r="Q75" s="16" t="str">
        <f>IF(P_19号4様式1!U60="","",P_19号4様式1!U60)</f>
        <v/>
      </c>
      <c r="R75" s="17" t="str">
        <f>IF(P_19号4様式1!V60&lt;&gt; "",IF(P_19号4様式1!V60&lt;&gt; "-",TEXT(INT(P_19号4様式1!V60),"#,##0"),"-"),"")</f>
        <v/>
      </c>
      <c r="S75" s="23" t="str">
        <f>IF(P_19号4様式1!V60&lt;&gt; "",IF(P_19号4様式1!V60&lt;&gt; "-",IF(VALUE(FIXED(P_19号4様式1!V60,0,TRUE))&lt;&gt;P_19号4様式1!V60,RIGHT(FIXED(P_19号4様式1!V60,3,FALSE),4),""),""),"")</f>
        <v/>
      </c>
    </row>
    <row r="76" spans="1:19" s="19" customFormat="1" ht="12" customHeight="1" x14ac:dyDescent="0.15">
      <c r="A76" s="15" t="str">
        <f>IF(P_19号4様式1!E61="","",P_19号4様式1!E61)</f>
        <v/>
      </c>
      <c r="B76" s="16" t="str">
        <f>IF(P_19号4様式1!F61="","",P_19号4様式1!F61)</f>
        <v/>
      </c>
      <c r="C76" s="17" t="str">
        <f>IF(P_19号4様式1!G61&lt;&gt; "",IF(P_19号4様式1!G61&lt;&gt; "-",TEXT(INT(P_19号4様式1!G61),"#,##0"),"-"),"")</f>
        <v/>
      </c>
      <c r="D76" s="23" t="str">
        <f>IF(P_19号4様式1!G61&lt;&gt; "",IF(P_19号4様式1!G61&lt;&gt; "-",IF(VALUE(FIXED(P_19号4様式1!G61,0,TRUE))&lt;&gt;P_19号4様式1!G61,RIGHT(FIXED(P_19号4様式1!G61,3,FALSE),4),""),""),"")</f>
        <v/>
      </c>
      <c r="F76" s="15" t="str">
        <f>IF(P_19号4様式1!J61="","",P_19号4様式1!J61)</f>
        <v/>
      </c>
      <c r="G76" s="16" t="str">
        <f>IF(P_19号4様式1!K61="","",P_19号4様式1!K61)</f>
        <v/>
      </c>
      <c r="H76" s="17" t="str">
        <f>IF(P_19号4様式1!L61&lt;&gt; "",IF(P_19号4様式1!L61&lt;&gt; "-",TEXT(INT(P_19号4様式1!L61),"#,##0"),"-"),"")</f>
        <v/>
      </c>
      <c r="I76" s="23" t="str">
        <f>IF(P_19号4様式1!L61&lt;&gt; "",IF(P_19号4様式1!L61&lt;&gt; "-",IF(VALUE(FIXED(P_19号4様式1!L61,0,TRUE))&lt;&gt;P_19号4様式1!L61,RIGHT(FIXED(P_19号4様式1!L61,3,FALSE),4),""),""),"")</f>
        <v/>
      </c>
      <c r="K76" s="15" t="str">
        <f>IF(P_19号4様式1!O61="","",P_19号4様式1!O61)</f>
        <v/>
      </c>
      <c r="L76" s="16" t="str">
        <f>IF(P_19号4様式1!P61="","",P_19号4様式1!P61)</f>
        <v/>
      </c>
      <c r="M76" s="17" t="str">
        <f>IF(P_19号4様式1!Q61&lt;&gt; "",IF(P_19号4様式1!Q61&lt;&gt; "-",TEXT(INT(P_19号4様式1!Q61),"#,##0"),"-"),"")</f>
        <v/>
      </c>
      <c r="N76" s="23" t="str">
        <f>IF(P_19号4様式1!Q61&lt;&gt; "",IF(P_19号4様式1!Q61&lt;&gt; "-",IF(VALUE(FIXED(P_19号4様式1!Q61,0,TRUE))&lt;&gt;P_19号4様式1!Q61,RIGHT(FIXED(P_19号4様式1!Q61,3,FALSE),4),""),""),"")</f>
        <v/>
      </c>
      <c r="P76" s="15" t="str">
        <f>IF(P_19号4様式1!T61="","",P_19号4様式1!T61)</f>
        <v/>
      </c>
      <c r="Q76" s="16" t="str">
        <f>IF(P_19号4様式1!U61="","",P_19号4様式1!U61)</f>
        <v/>
      </c>
      <c r="R76" s="17" t="str">
        <f>IF(P_19号4様式1!V61&lt;&gt; "",IF(P_19号4様式1!V61&lt;&gt; "-",TEXT(INT(P_19号4様式1!V61),"#,##0"),"-"),"")</f>
        <v/>
      </c>
      <c r="S76" s="23" t="str">
        <f>IF(P_19号4様式1!V61&lt;&gt; "",IF(P_19号4様式1!V61&lt;&gt; "-",IF(VALUE(FIXED(P_19号4様式1!V61,0,TRUE))&lt;&gt;P_19号4様式1!V61,RIGHT(FIXED(P_19号4様式1!V61,3,FALSE),4),""),""),"")</f>
        <v/>
      </c>
    </row>
    <row r="77" spans="1:19" s="19" customFormat="1" ht="12" customHeight="1" x14ac:dyDescent="0.15">
      <c r="A77" s="15" t="str">
        <f>IF(P_19号4様式1!E62="","",P_19号4様式1!E62)</f>
        <v/>
      </c>
      <c r="B77" s="16" t="str">
        <f>IF(P_19号4様式1!F62="","",P_19号4様式1!F62)</f>
        <v/>
      </c>
      <c r="C77" s="17" t="str">
        <f>IF(P_19号4様式1!G62&lt;&gt; "",IF(P_19号4様式1!G62&lt;&gt; "-",TEXT(INT(P_19号4様式1!G62),"#,##0"),"-"),"")</f>
        <v/>
      </c>
      <c r="D77" s="23" t="str">
        <f>IF(P_19号4様式1!G62&lt;&gt; "",IF(P_19号4様式1!G62&lt;&gt; "-",IF(VALUE(FIXED(P_19号4様式1!G62,0,TRUE))&lt;&gt;P_19号4様式1!G62,RIGHT(FIXED(P_19号4様式1!G62,3,FALSE),4),""),""),"")</f>
        <v/>
      </c>
      <c r="F77" s="15" t="str">
        <f>IF(P_19号4様式1!J62="","",P_19号4様式1!J62)</f>
        <v/>
      </c>
      <c r="G77" s="16" t="str">
        <f>IF(P_19号4様式1!K62="","",P_19号4様式1!K62)</f>
        <v/>
      </c>
      <c r="H77" s="17" t="str">
        <f>IF(P_19号4様式1!L62&lt;&gt; "",IF(P_19号4様式1!L62&lt;&gt; "-",TEXT(INT(P_19号4様式1!L62),"#,##0"),"-"),"")</f>
        <v/>
      </c>
      <c r="I77" s="23" t="str">
        <f>IF(P_19号4様式1!L62&lt;&gt; "",IF(P_19号4様式1!L62&lt;&gt; "-",IF(VALUE(FIXED(P_19号4様式1!L62,0,TRUE))&lt;&gt;P_19号4様式1!L62,RIGHT(FIXED(P_19号4様式1!L62,3,FALSE),4),""),""),"")</f>
        <v/>
      </c>
      <c r="K77" s="15" t="str">
        <f>IF(P_19号4様式1!O62="","",P_19号4様式1!O62)</f>
        <v/>
      </c>
      <c r="L77" s="16" t="str">
        <f>IF(P_19号4様式1!P62="","",P_19号4様式1!P62)</f>
        <v/>
      </c>
      <c r="M77" s="17" t="str">
        <f>IF(P_19号4様式1!Q62&lt;&gt; "",IF(P_19号4様式1!Q62&lt;&gt; "-",TEXT(INT(P_19号4様式1!Q62),"#,##0"),"-"),"")</f>
        <v/>
      </c>
      <c r="N77" s="23" t="str">
        <f>IF(P_19号4様式1!Q62&lt;&gt; "",IF(P_19号4様式1!Q62&lt;&gt; "-",IF(VALUE(FIXED(P_19号4様式1!Q62,0,TRUE))&lt;&gt;P_19号4様式1!Q62,RIGHT(FIXED(P_19号4様式1!Q62,3,FALSE),4),""),""),"")</f>
        <v/>
      </c>
      <c r="P77" s="15" t="str">
        <f>IF(P_19号4様式1!T62="","",P_19号4様式1!T62)</f>
        <v/>
      </c>
      <c r="Q77" s="16" t="str">
        <f>IF(P_19号4様式1!U62="","",P_19号4様式1!U62)</f>
        <v/>
      </c>
      <c r="R77" s="17" t="str">
        <f>IF(P_19号4様式1!V62&lt;&gt; "",IF(P_19号4様式1!V62&lt;&gt; "-",TEXT(INT(P_19号4様式1!V62),"#,##0"),"-"),"")</f>
        <v/>
      </c>
      <c r="S77" s="23" t="str">
        <f>IF(P_19号4様式1!V62&lt;&gt; "",IF(P_19号4様式1!V62&lt;&gt; "-",IF(VALUE(FIXED(P_19号4様式1!V62,0,TRUE))&lt;&gt;P_19号4様式1!V62,RIGHT(FIXED(P_19号4様式1!V62,3,FALSE),4),""),""),"")</f>
        <v/>
      </c>
    </row>
    <row r="78" spans="1:19" s="19" customFormat="1" ht="12" customHeight="1" x14ac:dyDescent="0.15">
      <c r="A78" s="15" t="str">
        <f>IF(P_19号4様式1!E63="","",P_19号4様式1!E63)</f>
        <v/>
      </c>
      <c r="B78" s="16" t="str">
        <f>IF(P_19号4様式1!F63="","",P_19号4様式1!F63)</f>
        <v/>
      </c>
      <c r="C78" s="17" t="str">
        <f>IF(P_19号4様式1!G63&lt;&gt; "",IF(P_19号4様式1!G63&lt;&gt; "-",TEXT(INT(P_19号4様式1!G63),"#,##0"),"-"),"")</f>
        <v/>
      </c>
      <c r="D78" s="23" t="str">
        <f>IF(P_19号4様式1!G63&lt;&gt; "",IF(P_19号4様式1!G63&lt;&gt; "-",IF(VALUE(FIXED(P_19号4様式1!G63,0,TRUE))&lt;&gt;P_19号4様式1!G63,RIGHT(FIXED(P_19号4様式1!G63,3,FALSE),4),""),""),"")</f>
        <v/>
      </c>
      <c r="F78" s="15" t="str">
        <f>IF(P_19号4様式1!J63="","",P_19号4様式1!J63)</f>
        <v/>
      </c>
      <c r="G78" s="16" t="str">
        <f>IF(P_19号4様式1!K63="","",P_19号4様式1!K63)</f>
        <v/>
      </c>
      <c r="H78" s="17" t="str">
        <f>IF(P_19号4様式1!L63&lt;&gt; "",IF(P_19号4様式1!L63&lt;&gt; "-",TEXT(INT(P_19号4様式1!L63),"#,##0"),"-"),"")</f>
        <v/>
      </c>
      <c r="I78" s="23" t="str">
        <f>IF(P_19号4様式1!L63&lt;&gt; "",IF(P_19号4様式1!L63&lt;&gt; "-",IF(VALUE(FIXED(P_19号4様式1!L63,0,TRUE))&lt;&gt;P_19号4様式1!L63,RIGHT(FIXED(P_19号4様式1!L63,3,FALSE),4),""),""),"")</f>
        <v/>
      </c>
      <c r="K78" s="15" t="str">
        <f>IF(P_19号4様式1!O63="","",P_19号4様式1!O63)</f>
        <v/>
      </c>
      <c r="L78" s="16" t="str">
        <f>IF(P_19号4様式1!P63="","",P_19号4様式1!P63)</f>
        <v/>
      </c>
      <c r="M78" s="17" t="str">
        <f>IF(P_19号4様式1!Q63&lt;&gt; "",IF(P_19号4様式1!Q63&lt;&gt; "-",TEXT(INT(P_19号4様式1!Q63),"#,##0"),"-"),"")</f>
        <v/>
      </c>
      <c r="N78" s="23" t="str">
        <f>IF(P_19号4様式1!Q63&lt;&gt; "",IF(P_19号4様式1!Q63&lt;&gt; "-",IF(VALUE(FIXED(P_19号4様式1!Q63,0,TRUE))&lt;&gt;P_19号4様式1!Q63,RIGHT(FIXED(P_19号4様式1!Q63,3,FALSE),4),""),""),"")</f>
        <v/>
      </c>
      <c r="P78" s="15" t="str">
        <f>IF(P_19号4様式1!T63="","",P_19号4様式1!T63)</f>
        <v/>
      </c>
      <c r="Q78" s="16" t="str">
        <f>IF(P_19号4様式1!U63="","",P_19号4様式1!U63)</f>
        <v/>
      </c>
      <c r="R78" s="17" t="str">
        <f>IF(P_19号4様式1!V63&lt;&gt; "",IF(P_19号4様式1!V63&lt;&gt; "-",TEXT(INT(P_19号4様式1!V63),"#,##0"),"-"),"")</f>
        <v/>
      </c>
      <c r="S78" s="23" t="str">
        <f>IF(P_19号4様式1!V63&lt;&gt; "",IF(P_19号4様式1!V63&lt;&gt; "-",IF(VALUE(FIXED(P_19号4様式1!V63,0,TRUE))&lt;&gt;P_19号4様式1!V63,RIGHT(FIXED(P_19号4様式1!V63,3,FALSE),4),""),""),"")</f>
        <v/>
      </c>
    </row>
    <row r="79" spans="1:19" s="19" customFormat="1" ht="12" customHeight="1" x14ac:dyDescent="0.15">
      <c r="A79" s="15" t="str">
        <f>IF(P_19号4様式1!E64="","",P_19号4様式1!E64)</f>
        <v/>
      </c>
      <c r="B79" s="16" t="str">
        <f>IF(P_19号4様式1!F64="","",P_19号4様式1!F64)</f>
        <v/>
      </c>
      <c r="C79" s="17" t="str">
        <f>IF(P_19号4様式1!G64&lt;&gt; "",IF(P_19号4様式1!G64&lt;&gt; "-",TEXT(INT(P_19号4様式1!G64),"#,##0"),"-"),"")</f>
        <v/>
      </c>
      <c r="D79" s="23" t="str">
        <f>IF(P_19号4様式1!G64&lt;&gt; "",IF(P_19号4様式1!G64&lt;&gt; "-",IF(VALUE(FIXED(P_19号4様式1!G64,0,TRUE))&lt;&gt;P_19号4様式1!G64,RIGHT(FIXED(P_19号4様式1!G64,3,FALSE),4),""),""),"")</f>
        <v/>
      </c>
      <c r="F79" s="15" t="str">
        <f>IF(P_19号4様式1!J64="","",P_19号4様式1!J64)</f>
        <v/>
      </c>
      <c r="G79" s="16" t="str">
        <f>IF(P_19号4様式1!K64="","",P_19号4様式1!K64)</f>
        <v/>
      </c>
      <c r="H79" s="17" t="str">
        <f>IF(P_19号4様式1!L64&lt;&gt; "",IF(P_19号4様式1!L64&lt;&gt; "-",TEXT(INT(P_19号4様式1!L64),"#,##0"),"-"),"")</f>
        <v/>
      </c>
      <c r="I79" s="23" t="str">
        <f>IF(P_19号4様式1!L64&lt;&gt; "",IF(P_19号4様式1!L64&lt;&gt; "-",IF(VALUE(FIXED(P_19号4様式1!L64,0,TRUE))&lt;&gt;P_19号4様式1!L64,RIGHT(FIXED(P_19号4様式1!L64,3,FALSE),4),""),""),"")</f>
        <v/>
      </c>
      <c r="K79" s="15" t="str">
        <f>IF(P_19号4様式1!O64="","",P_19号4様式1!O64)</f>
        <v/>
      </c>
      <c r="L79" s="16" t="str">
        <f>IF(P_19号4様式1!P64="","",P_19号4様式1!P64)</f>
        <v/>
      </c>
      <c r="M79" s="17" t="str">
        <f>IF(P_19号4様式1!Q64&lt;&gt; "",IF(P_19号4様式1!Q64&lt;&gt; "-",TEXT(INT(P_19号4様式1!Q64),"#,##0"),"-"),"")</f>
        <v/>
      </c>
      <c r="N79" s="23" t="str">
        <f>IF(P_19号4様式1!Q64&lt;&gt; "",IF(P_19号4様式1!Q64&lt;&gt; "-",IF(VALUE(FIXED(P_19号4様式1!Q64,0,TRUE))&lt;&gt;P_19号4様式1!Q64,RIGHT(FIXED(P_19号4様式1!Q64,3,FALSE),4),""),""),"")</f>
        <v/>
      </c>
      <c r="P79" s="15" t="str">
        <f>IF(P_19号4様式1!T64="","",P_19号4様式1!T64)</f>
        <v/>
      </c>
      <c r="Q79" s="16" t="str">
        <f>IF(P_19号4様式1!U64="","",P_19号4様式1!U64)</f>
        <v/>
      </c>
      <c r="R79" s="17" t="str">
        <f>IF(P_19号4様式1!V64&lt;&gt; "",IF(P_19号4様式1!V64&lt;&gt; "-",TEXT(INT(P_19号4様式1!V64),"#,##0"),"-"),"")</f>
        <v/>
      </c>
      <c r="S79" s="23" t="str">
        <f>IF(P_19号4様式1!V64&lt;&gt; "",IF(P_19号4様式1!V64&lt;&gt; "-",IF(VALUE(FIXED(P_19号4様式1!V64,0,TRUE))&lt;&gt;P_19号4様式1!V64,RIGHT(FIXED(P_19号4様式1!V64,3,FALSE),4),""),""),"")</f>
        <v/>
      </c>
    </row>
    <row r="80" spans="1:19" s="19" customFormat="1" ht="12" customHeight="1" x14ac:dyDescent="0.15">
      <c r="A80" s="15" t="str">
        <f>IF(P_19号4様式1!E65="","",P_19号4様式1!E65)</f>
        <v/>
      </c>
      <c r="B80" s="16" t="str">
        <f>IF(P_19号4様式1!F65="","",P_19号4様式1!F65)</f>
        <v/>
      </c>
      <c r="C80" s="17" t="str">
        <f>IF(P_19号4様式1!G65&lt;&gt; "",IF(P_19号4様式1!G65&lt;&gt; "-",TEXT(INT(P_19号4様式1!G65),"#,##0"),"-"),"")</f>
        <v/>
      </c>
      <c r="D80" s="23" t="str">
        <f>IF(P_19号4様式1!G65&lt;&gt; "",IF(P_19号4様式1!G65&lt;&gt; "-",IF(VALUE(FIXED(P_19号4様式1!G65,0,TRUE))&lt;&gt;P_19号4様式1!G65,RIGHT(FIXED(P_19号4様式1!G65,3,FALSE),4),""),""),"")</f>
        <v/>
      </c>
      <c r="F80" s="15" t="str">
        <f>IF(P_19号4様式1!J65="","",P_19号4様式1!J65)</f>
        <v/>
      </c>
      <c r="G80" s="16" t="str">
        <f>IF(P_19号4様式1!K65="","",P_19号4様式1!K65)</f>
        <v/>
      </c>
      <c r="H80" s="17" t="str">
        <f>IF(P_19号4様式1!L65&lt;&gt; "",IF(P_19号4様式1!L65&lt;&gt; "-",TEXT(INT(P_19号4様式1!L65),"#,##0"),"-"),"")</f>
        <v/>
      </c>
      <c r="I80" s="23" t="str">
        <f>IF(P_19号4様式1!L65&lt;&gt; "",IF(P_19号4様式1!L65&lt;&gt; "-",IF(VALUE(FIXED(P_19号4様式1!L65,0,TRUE))&lt;&gt;P_19号4様式1!L65,RIGHT(FIXED(P_19号4様式1!L65,3,FALSE),4),""),""),"")</f>
        <v/>
      </c>
      <c r="K80" s="15" t="str">
        <f>IF(P_19号4様式1!O65="","",P_19号4様式1!O65)</f>
        <v/>
      </c>
      <c r="L80" s="16" t="str">
        <f>IF(P_19号4様式1!P65="","",P_19号4様式1!P65)</f>
        <v/>
      </c>
      <c r="M80" s="17" t="str">
        <f>IF(P_19号4様式1!Q65&lt;&gt; "",IF(P_19号4様式1!Q65&lt;&gt; "-",TEXT(INT(P_19号4様式1!Q65),"#,##0"),"-"),"")</f>
        <v/>
      </c>
      <c r="N80" s="23" t="str">
        <f>IF(P_19号4様式1!Q65&lt;&gt; "",IF(P_19号4様式1!Q65&lt;&gt; "-",IF(VALUE(FIXED(P_19号4様式1!Q65,0,TRUE))&lt;&gt;P_19号4様式1!Q65,RIGHT(FIXED(P_19号4様式1!Q65,3,FALSE),4),""),""),"")</f>
        <v/>
      </c>
      <c r="P80" s="15" t="str">
        <f>IF(P_19号4様式1!T65="","",P_19号4様式1!T65)</f>
        <v/>
      </c>
      <c r="Q80" s="16" t="str">
        <f>IF(P_19号4様式1!U65="","",P_19号4様式1!U65)</f>
        <v/>
      </c>
      <c r="R80" s="17" t="str">
        <f>IF(P_19号4様式1!V65&lt;&gt; "",IF(P_19号4様式1!V65&lt;&gt; "-",TEXT(INT(P_19号4様式1!V65),"#,##0"),"-"),"")</f>
        <v/>
      </c>
      <c r="S80" s="23" t="str">
        <f>IF(P_19号4様式1!V65&lt;&gt; "",IF(P_19号4様式1!V65&lt;&gt; "-",IF(VALUE(FIXED(P_19号4様式1!V65,0,TRUE))&lt;&gt;P_19号4様式1!V65,RIGHT(FIXED(P_19号4様式1!V65,3,FALSE),4),""),""),"")</f>
        <v/>
      </c>
    </row>
    <row r="81" spans="1:19" s="19" customFormat="1" ht="12" customHeight="1" x14ac:dyDescent="0.15">
      <c r="A81" s="15" t="str">
        <f>IF(P_19号4様式1!E66="","",P_19号4様式1!E66)</f>
        <v/>
      </c>
      <c r="B81" s="16" t="str">
        <f>IF(P_19号4様式1!F66="","",P_19号4様式1!F66)</f>
        <v/>
      </c>
      <c r="C81" s="17" t="str">
        <f>IF(P_19号4様式1!G66&lt;&gt; "",IF(P_19号4様式1!G66&lt;&gt; "-",TEXT(INT(P_19号4様式1!G66),"#,##0"),"-"),"")</f>
        <v/>
      </c>
      <c r="D81" s="23" t="str">
        <f>IF(P_19号4様式1!G66&lt;&gt; "",IF(P_19号4様式1!G66&lt;&gt; "-",IF(VALUE(FIXED(P_19号4様式1!G66,0,TRUE))&lt;&gt;P_19号4様式1!G66,RIGHT(FIXED(P_19号4様式1!G66,3,FALSE),4),""),""),"")</f>
        <v/>
      </c>
      <c r="F81" s="15" t="str">
        <f>IF(P_19号4様式1!J66="","",P_19号4様式1!J66)</f>
        <v/>
      </c>
      <c r="G81" s="16" t="str">
        <f>IF(P_19号4様式1!K66="","",P_19号4様式1!K66)</f>
        <v/>
      </c>
      <c r="H81" s="17" t="str">
        <f>IF(P_19号4様式1!L66&lt;&gt; "",IF(P_19号4様式1!L66&lt;&gt; "-",TEXT(INT(P_19号4様式1!L66),"#,##0"),"-"),"")</f>
        <v/>
      </c>
      <c r="I81" s="23" t="str">
        <f>IF(P_19号4様式1!L66&lt;&gt; "",IF(P_19号4様式1!L66&lt;&gt; "-",IF(VALUE(FIXED(P_19号4様式1!L66,0,TRUE))&lt;&gt;P_19号4様式1!L66,RIGHT(FIXED(P_19号4様式1!L66,3,FALSE),4),""),""),"")</f>
        <v/>
      </c>
      <c r="K81" s="15" t="str">
        <f>IF(P_19号4様式1!O66="","",P_19号4様式1!O66)</f>
        <v/>
      </c>
      <c r="L81" s="16" t="str">
        <f>IF(P_19号4様式1!P66="","",P_19号4様式1!P66)</f>
        <v/>
      </c>
      <c r="M81" s="17" t="str">
        <f>IF(P_19号4様式1!Q66&lt;&gt; "",IF(P_19号4様式1!Q66&lt;&gt; "-",TEXT(INT(P_19号4様式1!Q66),"#,##0"),"-"),"")</f>
        <v/>
      </c>
      <c r="N81" s="23" t="str">
        <f>IF(P_19号4様式1!Q66&lt;&gt; "",IF(P_19号4様式1!Q66&lt;&gt; "-",IF(VALUE(FIXED(P_19号4様式1!Q66,0,TRUE))&lt;&gt;P_19号4様式1!Q66,RIGHT(FIXED(P_19号4様式1!Q66,3,FALSE),4),""),""),"")</f>
        <v/>
      </c>
      <c r="P81" s="15" t="str">
        <f>IF(P_19号4様式1!T66="","",P_19号4様式1!T66)</f>
        <v/>
      </c>
      <c r="Q81" s="16" t="str">
        <f>IF(P_19号4様式1!U66="","",P_19号4様式1!U66)</f>
        <v/>
      </c>
      <c r="R81" s="17" t="str">
        <f>IF(P_19号4様式1!V66&lt;&gt; "",IF(P_19号4様式1!V66&lt;&gt; "-",TEXT(INT(P_19号4様式1!V66),"#,##0"),"-"),"")</f>
        <v/>
      </c>
      <c r="S81" s="23" t="str">
        <f>IF(P_19号4様式1!V66&lt;&gt; "",IF(P_19号4様式1!V66&lt;&gt; "-",IF(VALUE(FIXED(P_19号4様式1!V66,0,TRUE))&lt;&gt;P_19号4様式1!V66,RIGHT(FIXED(P_19号4様式1!V66,3,FALSE),4),""),""),"")</f>
        <v/>
      </c>
    </row>
    <row r="82" spans="1:19" s="19" customFormat="1" ht="12" customHeight="1" x14ac:dyDescent="0.15">
      <c r="A82" s="15" t="str">
        <f>IF(P_19号4様式1!E67="","",P_19号4様式1!E67)</f>
        <v/>
      </c>
      <c r="B82" s="16" t="str">
        <f>IF(P_19号4様式1!F67="","",P_19号4様式1!F67)</f>
        <v/>
      </c>
      <c r="C82" s="17" t="str">
        <f>IF(P_19号4様式1!G67&lt;&gt; "",IF(P_19号4様式1!G67&lt;&gt; "-",TEXT(INT(P_19号4様式1!G67),"#,##0"),"-"),"")</f>
        <v/>
      </c>
      <c r="D82" s="23" t="str">
        <f>IF(P_19号4様式1!G67&lt;&gt; "",IF(P_19号4様式1!G67&lt;&gt; "-",IF(VALUE(FIXED(P_19号4様式1!G67,0,TRUE))&lt;&gt;P_19号4様式1!G67,RIGHT(FIXED(P_19号4様式1!G67,3,FALSE),4),""),""),"")</f>
        <v/>
      </c>
      <c r="F82" s="15" t="str">
        <f>IF(P_19号4様式1!J67="","",P_19号4様式1!J67)</f>
        <v/>
      </c>
      <c r="G82" s="16" t="str">
        <f>IF(P_19号4様式1!K67="","",P_19号4様式1!K67)</f>
        <v/>
      </c>
      <c r="H82" s="17" t="str">
        <f>IF(P_19号4様式1!L67&lt;&gt; "",IF(P_19号4様式1!L67&lt;&gt; "-",TEXT(INT(P_19号4様式1!L67),"#,##0"),"-"),"")</f>
        <v/>
      </c>
      <c r="I82" s="23" t="str">
        <f>IF(P_19号4様式1!L67&lt;&gt; "",IF(P_19号4様式1!L67&lt;&gt; "-",IF(VALUE(FIXED(P_19号4様式1!L67,0,TRUE))&lt;&gt;P_19号4様式1!L67,RIGHT(FIXED(P_19号4様式1!L67,3,FALSE),4),""),""),"")</f>
        <v/>
      </c>
      <c r="K82" s="15" t="str">
        <f>IF(P_19号4様式1!O67="","",P_19号4様式1!O67)</f>
        <v/>
      </c>
      <c r="L82" s="16" t="str">
        <f>IF(P_19号4様式1!P67="","",P_19号4様式1!P67)</f>
        <v/>
      </c>
      <c r="M82" s="17" t="str">
        <f>IF(P_19号4様式1!Q67&lt;&gt; "",IF(P_19号4様式1!Q67&lt;&gt; "-",TEXT(INT(P_19号4様式1!Q67),"#,##0"),"-"),"")</f>
        <v/>
      </c>
      <c r="N82" s="23" t="str">
        <f>IF(P_19号4様式1!Q67&lt;&gt; "",IF(P_19号4様式1!Q67&lt;&gt; "-",IF(VALUE(FIXED(P_19号4様式1!Q67,0,TRUE))&lt;&gt;P_19号4様式1!Q67,RIGHT(FIXED(P_19号4様式1!Q67,3,FALSE),4),""),""),"")</f>
        <v/>
      </c>
      <c r="P82" s="15" t="str">
        <f>IF(P_19号4様式1!T67="","",P_19号4様式1!T67)</f>
        <v/>
      </c>
      <c r="Q82" s="16" t="str">
        <f>IF(P_19号4様式1!U67="","",P_19号4様式1!U67)</f>
        <v/>
      </c>
      <c r="R82" s="17" t="str">
        <f>IF(P_19号4様式1!V67&lt;&gt; "",IF(P_19号4様式1!V67&lt;&gt; "-",TEXT(INT(P_19号4様式1!V67),"#,##0"),"-"),"")</f>
        <v/>
      </c>
      <c r="S82" s="23" t="str">
        <f>IF(P_19号4様式1!V67&lt;&gt; "",IF(P_19号4様式1!V67&lt;&gt; "-",IF(VALUE(FIXED(P_19号4様式1!V67,0,TRUE))&lt;&gt;P_19号4様式1!V67,RIGHT(FIXED(P_19号4様式1!V67,3,FALSE),4),""),""),"")</f>
        <v/>
      </c>
    </row>
    <row r="83" spans="1:19" s="19" customFormat="1" ht="12" customHeight="1" x14ac:dyDescent="0.15">
      <c r="A83" s="15" t="str">
        <f>IF(P_19号4様式1!E68="","",P_19号4様式1!E68)</f>
        <v/>
      </c>
      <c r="B83" s="16" t="str">
        <f>IF(P_19号4様式1!F68="","",P_19号4様式1!F68)</f>
        <v/>
      </c>
      <c r="C83" s="17" t="str">
        <f>IF(P_19号4様式1!G68&lt;&gt; "",IF(P_19号4様式1!G68&lt;&gt; "-",TEXT(INT(P_19号4様式1!G68),"#,##0"),"-"),"")</f>
        <v/>
      </c>
      <c r="D83" s="23" t="str">
        <f>IF(P_19号4様式1!G68&lt;&gt; "",IF(P_19号4様式1!G68&lt;&gt; "-",IF(VALUE(FIXED(P_19号4様式1!G68,0,TRUE))&lt;&gt;P_19号4様式1!G68,RIGHT(FIXED(P_19号4様式1!G68,3,FALSE),4),""),""),"")</f>
        <v/>
      </c>
      <c r="F83" s="15" t="str">
        <f>IF(P_19号4様式1!J68="","",P_19号4様式1!J68)</f>
        <v/>
      </c>
      <c r="G83" s="16" t="str">
        <f>IF(P_19号4様式1!K68="","",P_19号4様式1!K68)</f>
        <v/>
      </c>
      <c r="H83" s="17" t="str">
        <f>IF(P_19号4様式1!L68&lt;&gt; "",IF(P_19号4様式1!L68&lt;&gt; "-",TEXT(INT(P_19号4様式1!L68),"#,##0"),"-"),"")</f>
        <v/>
      </c>
      <c r="I83" s="23" t="str">
        <f>IF(P_19号4様式1!L68&lt;&gt; "",IF(P_19号4様式1!L68&lt;&gt; "-",IF(VALUE(FIXED(P_19号4様式1!L68,0,TRUE))&lt;&gt;P_19号4様式1!L68,RIGHT(FIXED(P_19号4様式1!L68,3,FALSE),4),""),""),"")</f>
        <v/>
      </c>
      <c r="K83" s="15" t="str">
        <f>IF(P_19号4様式1!O68="","",P_19号4様式1!O68)</f>
        <v/>
      </c>
      <c r="L83" s="16" t="str">
        <f>IF(P_19号4様式1!P68="","",P_19号4様式1!P68)</f>
        <v/>
      </c>
      <c r="M83" s="17" t="str">
        <f>IF(P_19号4様式1!Q68&lt;&gt; "",IF(P_19号4様式1!Q68&lt;&gt; "-",TEXT(INT(P_19号4様式1!Q68),"#,##0"),"-"),"")</f>
        <v/>
      </c>
      <c r="N83" s="23" t="str">
        <f>IF(P_19号4様式1!Q68&lt;&gt; "",IF(P_19号4様式1!Q68&lt;&gt; "-",IF(VALUE(FIXED(P_19号4様式1!Q68,0,TRUE))&lt;&gt;P_19号4様式1!Q68,RIGHT(FIXED(P_19号4様式1!Q68,3,FALSE),4),""),""),"")</f>
        <v/>
      </c>
      <c r="P83" s="15" t="str">
        <f>IF(P_19号4様式1!T68="","",P_19号4様式1!T68)</f>
        <v/>
      </c>
      <c r="Q83" s="16" t="str">
        <f>IF(P_19号4様式1!U68="","",P_19号4様式1!U68)</f>
        <v/>
      </c>
      <c r="R83" s="17" t="str">
        <f>IF(P_19号4様式1!V68&lt;&gt; "",IF(P_19号4様式1!V68&lt;&gt; "-",TEXT(INT(P_19号4様式1!V68),"#,##0"),"-"),"")</f>
        <v/>
      </c>
      <c r="S83" s="23" t="str">
        <f>IF(P_19号4様式1!V68&lt;&gt; "",IF(P_19号4様式1!V68&lt;&gt; "-",IF(VALUE(FIXED(P_19号4様式1!V68,0,TRUE))&lt;&gt;P_19号4様式1!V68,RIGHT(FIXED(P_19号4様式1!V68,3,FALSE),4),""),""),"")</f>
        <v/>
      </c>
    </row>
    <row r="84" spans="1:19" s="19" customFormat="1" ht="12" customHeight="1" x14ac:dyDescent="0.15">
      <c r="A84" s="15" t="str">
        <f>IF(P_19号4様式1!E69="","",P_19号4様式1!E69)</f>
        <v/>
      </c>
      <c r="B84" s="16" t="str">
        <f>IF(P_19号4様式1!F69="","",P_19号4様式1!F69)</f>
        <v/>
      </c>
      <c r="C84" s="17" t="str">
        <f>IF(P_19号4様式1!G69&lt;&gt; "",IF(P_19号4様式1!G69&lt;&gt; "-",TEXT(INT(P_19号4様式1!G69),"#,##0"),"-"),"")</f>
        <v/>
      </c>
      <c r="D84" s="23" t="str">
        <f>IF(P_19号4様式1!G69&lt;&gt; "",IF(P_19号4様式1!G69&lt;&gt; "-",IF(VALUE(FIXED(P_19号4様式1!G69,0,TRUE))&lt;&gt;P_19号4様式1!G69,RIGHT(FIXED(P_19号4様式1!G69,3,FALSE),4),""),""),"")</f>
        <v/>
      </c>
      <c r="F84" s="15" t="str">
        <f>IF(P_19号4様式1!J69="","",P_19号4様式1!J69)</f>
        <v/>
      </c>
      <c r="G84" s="16" t="str">
        <f>IF(P_19号4様式1!K69="","",P_19号4様式1!K69)</f>
        <v/>
      </c>
      <c r="H84" s="17" t="str">
        <f>IF(P_19号4様式1!L69&lt;&gt; "",IF(P_19号4様式1!L69&lt;&gt; "-",TEXT(INT(P_19号4様式1!L69),"#,##0"),"-"),"")</f>
        <v/>
      </c>
      <c r="I84" s="23" t="str">
        <f>IF(P_19号4様式1!L69&lt;&gt; "",IF(P_19号4様式1!L69&lt;&gt; "-",IF(VALUE(FIXED(P_19号4様式1!L69,0,TRUE))&lt;&gt;P_19号4様式1!L69,RIGHT(FIXED(P_19号4様式1!L69,3,FALSE),4),""),""),"")</f>
        <v/>
      </c>
      <c r="K84" s="15" t="str">
        <f>IF(P_19号4様式1!O69="","",P_19号4様式1!O69)</f>
        <v/>
      </c>
      <c r="L84" s="16" t="str">
        <f>IF(P_19号4様式1!P69="","",P_19号4様式1!P69)</f>
        <v/>
      </c>
      <c r="M84" s="17" t="str">
        <f>IF(P_19号4様式1!Q69&lt;&gt; "",IF(P_19号4様式1!Q69&lt;&gt; "-",TEXT(INT(P_19号4様式1!Q69),"#,##0"),"-"),"")</f>
        <v/>
      </c>
      <c r="N84" s="23" t="str">
        <f>IF(P_19号4様式1!Q69&lt;&gt; "",IF(P_19号4様式1!Q69&lt;&gt; "-",IF(VALUE(FIXED(P_19号4様式1!Q69,0,TRUE))&lt;&gt;P_19号4様式1!Q69,RIGHT(FIXED(P_19号4様式1!Q69,3,FALSE),4),""),""),"")</f>
        <v/>
      </c>
      <c r="P84" s="15" t="str">
        <f>IF(P_19号4様式1!T69="","",P_19号4様式1!T69)</f>
        <v/>
      </c>
      <c r="Q84" s="16" t="str">
        <f>IF(P_19号4様式1!U69="","",P_19号4様式1!U69)</f>
        <v/>
      </c>
      <c r="R84" s="17" t="str">
        <f>IF(P_19号4様式1!V69&lt;&gt; "",IF(P_19号4様式1!V69&lt;&gt; "-",TEXT(INT(P_19号4様式1!V69),"#,##0"),"-"),"")</f>
        <v/>
      </c>
      <c r="S84" s="23" t="str">
        <f>IF(P_19号4様式1!V69&lt;&gt; "",IF(P_19号4様式1!V69&lt;&gt; "-",IF(VALUE(FIXED(P_19号4様式1!V69,0,TRUE))&lt;&gt;P_19号4様式1!V69,RIGHT(FIXED(P_19号4様式1!V69,3,FALSE),4),""),""),"")</f>
        <v/>
      </c>
    </row>
    <row r="85" spans="1:19" s="19" customFormat="1" ht="12" customHeight="1" x14ac:dyDescent="0.15">
      <c r="A85" s="15" t="str">
        <f>IF(P_19号4様式1!E70="","",P_19号4様式1!E70)</f>
        <v/>
      </c>
      <c r="B85" s="16" t="str">
        <f>IF(P_19号4様式1!F70="","",P_19号4様式1!F70)</f>
        <v/>
      </c>
      <c r="C85" s="17" t="str">
        <f>IF(P_19号4様式1!G70&lt;&gt; "",IF(P_19号4様式1!G70&lt;&gt; "-",TEXT(INT(P_19号4様式1!G70),"#,##0"),"-"),"")</f>
        <v/>
      </c>
      <c r="D85" s="23" t="str">
        <f>IF(P_19号4様式1!G70&lt;&gt; "",IF(P_19号4様式1!G70&lt;&gt; "-",IF(VALUE(FIXED(P_19号4様式1!G70,0,TRUE))&lt;&gt;P_19号4様式1!G70,RIGHT(FIXED(P_19号4様式1!G70,3,FALSE),4),""),""),"")</f>
        <v/>
      </c>
      <c r="F85" s="15" t="str">
        <f>IF(P_19号4様式1!J70="","",P_19号4様式1!J70)</f>
        <v/>
      </c>
      <c r="G85" s="16" t="str">
        <f>IF(P_19号4様式1!K70="","",P_19号4様式1!K70)</f>
        <v/>
      </c>
      <c r="H85" s="17" t="str">
        <f>IF(P_19号4様式1!L70&lt;&gt; "",IF(P_19号4様式1!L70&lt;&gt; "-",TEXT(INT(P_19号4様式1!L70),"#,##0"),"-"),"")</f>
        <v/>
      </c>
      <c r="I85" s="23" t="str">
        <f>IF(P_19号4様式1!L70&lt;&gt; "",IF(P_19号4様式1!L70&lt;&gt; "-",IF(VALUE(FIXED(P_19号4様式1!L70,0,TRUE))&lt;&gt;P_19号4様式1!L70,RIGHT(FIXED(P_19号4様式1!L70,3,FALSE),4),""),""),"")</f>
        <v/>
      </c>
      <c r="K85" s="15" t="str">
        <f>IF(P_19号4様式1!O70="","",P_19号4様式1!O70)</f>
        <v/>
      </c>
      <c r="L85" s="16" t="str">
        <f>IF(P_19号4様式1!P70="","",P_19号4様式1!P70)</f>
        <v/>
      </c>
      <c r="M85" s="17" t="str">
        <f>IF(P_19号4様式1!Q70&lt;&gt; "",IF(P_19号4様式1!Q70&lt;&gt; "-",TEXT(INT(P_19号4様式1!Q70),"#,##0"),"-"),"")</f>
        <v/>
      </c>
      <c r="N85" s="23" t="str">
        <f>IF(P_19号4様式1!Q70&lt;&gt; "",IF(P_19号4様式1!Q70&lt;&gt; "-",IF(VALUE(FIXED(P_19号4様式1!Q70,0,TRUE))&lt;&gt;P_19号4様式1!Q70,RIGHT(FIXED(P_19号4様式1!Q70,3,FALSE),4),""),""),"")</f>
        <v/>
      </c>
      <c r="P85" s="15" t="str">
        <f>IF(P_19号4様式1!T70="","",P_19号4様式1!T70)</f>
        <v/>
      </c>
      <c r="Q85" s="16" t="str">
        <f>IF(P_19号4様式1!U70="","",P_19号4様式1!U70)</f>
        <v/>
      </c>
      <c r="R85" s="17" t="str">
        <f>IF(P_19号4様式1!V70&lt;&gt; "",IF(P_19号4様式1!V70&lt;&gt; "-",TEXT(INT(P_19号4様式1!V70),"#,##0"),"-"),"")</f>
        <v/>
      </c>
      <c r="S85" s="23" t="str">
        <f>IF(P_19号4様式1!V70&lt;&gt; "",IF(P_19号4様式1!V70&lt;&gt; "-",IF(VALUE(FIXED(P_19号4様式1!V70,0,TRUE))&lt;&gt;P_19号4様式1!V70,RIGHT(FIXED(P_19号4様式1!V70,3,FALSE),4),""),""),"")</f>
        <v/>
      </c>
    </row>
    <row r="86" spans="1:19" s="19" customFormat="1" ht="12" customHeight="1" x14ac:dyDescent="0.15">
      <c r="A86" s="15" t="str">
        <f>IF(P_19号4様式1!E71="","",P_19号4様式1!E71)</f>
        <v/>
      </c>
      <c r="B86" s="16" t="str">
        <f>IF(P_19号4様式1!F71="","",P_19号4様式1!F71)</f>
        <v/>
      </c>
      <c r="C86" s="17" t="str">
        <f>IF(P_19号4様式1!G71&lt;&gt; "",IF(P_19号4様式1!G71&lt;&gt; "-",TEXT(INT(P_19号4様式1!G71),"#,##0"),"-"),"")</f>
        <v/>
      </c>
      <c r="D86" s="23" t="str">
        <f>IF(P_19号4様式1!G71&lt;&gt; "",IF(P_19号4様式1!G71&lt;&gt; "-",IF(VALUE(FIXED(P_19号4様式1!G71,0,TRUE))&lt;&gt;P_19号4様式1!G71,RIGHT(FIXED(P_19号4様式1!G71,3,FALSE),4),""),""),"")</f>
        <v/>
      </c>
      <c r="F86" s="15" t="str">
        <f>IF(P_19号4様式1!J71="","",P_19号4様式1!J71)</f>
        <v/>
      </c>
      <c r="G86" s="16" t="str">
        <f>IF(P_19号4様式1!K71="","",P_19号4様式1!K71)</f>
        <v/>
      </c>
      <c r="H86" s="17" t="str">
        <f>IF(P_19号4様式1!L71&lt;&gt; "",IF(P_19号4様式1!L71&lt;&gt; "-",TEXT(INT(P_19号4様式1!L71),"#,##0"),"-"),"")</f>
        <v/>
      </c>
      <c r="I86" s="23" t="str">
        <f>IF(P_19号4様式1!L71&lt;&gt; "",IF(P_19号4様式1!L71&lt;&gt; "-",IF(VALUE(FIXED(P_19号4様式1!L71,0,TRUE))&lt;&gt;P_19号4様式1!L71,RIGHT(FIXED(P_19号4様式1!L71,3,FALSE),4),""),""),"")</f>
        <v/>
      </c>
      <c r="K86" s="15" t="str">
        <f>IF(P_19号4様式1!O71="","",P_19号4様式1!O71)</f>
        <v/>
      </c>
      <c r="L86" s="16" t="str">
        <f>IF(P_19号4様式1!P71="","",P_19号4様式1!P71)</f>
        <v/>
      </c>
      <c r="M86" s="17" t="str">
        <f>IF(P_19号4様式1!Q71&lt;&gt; "",IF(P_19号4様式1!Q71&lt;&gt; "-",TEXT(INT(P_19号4様式1!Q71),"#,##0"),"-"),"")</f>
        <v/>
      </c>
      <c r="N86" s="23" t="str">
        <f>IF(P_19号4様式1!Q71&lt;&gt; "",IF(P_19号4様式1!Q71&lt;&gt; "-",IF(VALUE(FIXED(P_19号4様式1!Q71,0,TRUE))&lt;&gt;P_19号4様式1!Q71,RIGHT(FIXED(P_19号4様式1!Q71,3,FALSE),4),""),""),"")</f>
        <v/>
      </c>
      <c r="P86" s="15" t="str">
        <f>IF(P_19号4様式1!T71="","",P_19号4様式1!T71)</f>
        <v/>
      </c>
      <c r="Q86" s="16" t="str">
        <f>IF(P_19号4様式1!U71="","",P_19号4様式1!U71)</f>
        <v/>
      </c>
      <c r="R86" s="17" t="str">
        <f>IF(P_19号4様式1!V71&lt;&gt; "",IF(P_19号4様式1!V71&lt;&gt; "-",TEXT(INT(P_19号4様式1!V71),"#,##0"),"-"),"")</f>
        <v/>
      </c>
      <c r="S86" s="23" t="str">
        <f>IF(P_19号4様式1!V71&lt;&gt; "",IF(P_19号4様式1!V71&lt;&gt; "-",IF(VALUE(FIXED(P_19号4様式1!V71,0,TRUE))&lt;&gt;P_19号4様式1!V71,RIGHT(FIXED(P_19号4様式1!V71,3,FALSE),4),""),""),"")</f>
        <v/>
      </c>
    </row>
    <row r="87" spans="1:19" s="19" customFormat="1" ht="12" customHeight="1" x14ac:dyDescent="0.15">
      <c r="A87" s="15" t="str">
        <f>IF(P_19号4様式1!E72="","",P_19号4様式1!E72)</f>
        <v/>
      </c>
      <c r="B87" s="16" t="str">
        <f>IF(P_19号4様式1!F72="","",P_19号4様式1!F72)</f>
        <v/>
      </c>
      <c r="C87" s="17" t="str">
        <f>IF(P_19号4様式1!G72&lt;&gt; "",IF(P_19号4様式1!G72&lt;&gt; "-",TEXT(INT(P_19号4様式1!G72),"#,##0"),"-"),"")</f>
        <v/>
      </c>
      <c r="D87" s="23" t="str">
        <f>IF(P_19号4様式1!G72&lt;&gt; "",IF(P_19号4様式1!G72&lt;&gt; "-",IF(VALUE(FIXED(P_19号4様式1!G72,0,TRUE))&lt;&gt;P_19号4様式1!G72,RIGHT(FIXED(P_19号4様式1!G72,3,FALSE),4),""),""),"")</f>
        <v/>
      </c>
      <c r="F87" s="15" t="str">
        <f>IF(P_19号4様式1!J72="","",P_19号4様式1!J72)</f>
        <v/>
      </c>
      <c r="G87" s="16" t="str">
        <f>IF(P_19号4様式1!K72="","",P_19号4様式1!K72)</f>
        <v/>
      </c>
      <c r="H87" s="17" t="str">
        <f>IF(P_19号4様式1!L72&lt;&gt; "",IF(P_19号4様式1!L72&lt;&gt; "-",TEXT(INT(P_19号4様式1!L72),"#,##0"),"-"),"")</f>
        <v/>
      </c>
      <c r="I87" s="23" t="str">
        <f>IF(P_19号4様式1!L72&lt;&gt; "",IF(P_19号4様式1!L72&lt;&gt; "-",IF(VALUE(FIXED(P_19号4様式1!L72,0,TRUE))&lt;&gt;P_19号4様式1!L72,RIGHT(FIXED(P_19号4様式1!L72,3,FALSE),4),""),""),"")</f>
        <v/>
      </c>
      <c r="K87" s="15" t="str">
        <f>IF(P_19号4様式1!O72="","",P_19号4様式1!O72)</f>
        <v/>
      </c>
      <c r="L87" s="16" t="str">
        <f>IF(P_19号4様式1!P72="","",P_19号4様式1!P72)</f>
        <v/>
      </c>
      <c r="M87" s="17" t="str">
        <f>IF(P_19号4様式1!Q72&lt;&gt; "",IF(P_19号4様式1!Q72&lt;&gt; "-",TEXT(INT(P_19号4様式1!Q72),"#,##0"),"-"),"")</f>
        <v/>
      </c>
      <c r="N87" s="23" t="str">
        <f>IF(P_19号4様式1!Q72&lt;&gt; "",IF(P_19号4様式1!Q72&lt;&gt; "-",IF(VALUE(FIXED(P_19号4様式1!Q72,0,TRUE))&lt;&gt;P_19号4様式1!Q72,RIGHT(FIXED(P_19号4様式1!Q72,3,FALSE),4),""),""),"")</f>
        <v/>
      </c>
      <c r="P87" s="15" t="str">
        <f>IF(P_19号4様式1!T72="","",P_19号4様式1!T72)</f>
        <v/>
      </c>
      <c r="Q87" s="16" t="str">
        <f>IF(P_19号4様式1!U72="","",P_19号4様式1!U72)</f>
        <v/>
      </c>
      <c r="R87" s="17" t="str">
        <f>IF(P_19号4様式1!V72&lt;&gt; "",IF(P_19号4様式1!V72&lt;&gt; "-",TEXT(INT(P_19号4様式1!V72),"#,##0"),"-"),"")</f>
        <v/>
      </c>
      <c r="S87" s="23" t="str">
        <f>IF(P_19号4様式1!V72&lt;&gt; "",IF(P_19号4様式1!V72&lt;&gt; "-",IF(VALUE(FIXED(P_19号4様式1!V72,0,TRUE))&lt;&gt;P_19号4様式1!V72,RIGHT(FIXED(P_19号4様式1!V72,3,FALSE),4),""),""),"")</f>
        <v/>
      </c>
    </row>
    <row r="88" spans="1:19" s="19" customFormat="1" ht="12" customHeight="1" x14ac:dyDescent="0.15">
      <c r="A88" s="15" t="str">
        <f>IF(P_19号4様式1!E73="","",P_19号4様式1!E73)</f>
        <v/>
      </c>
      <c r="B88" s="16" t="str">
        <f>IF(P_19号4様式1!F73="","",P_19号4様式1!F73)</f>
        <v/>
      </c>
      <c r="C88" s="17" t="str">
        <f>IF(P_19号4様式1!G73&lt;&gt; "",IF(P_19号4様式1!G73&lt;&gt; "-",TEXT(INT(P_19号4様式1!G73),"#,##0"),"-"),"")</f>
        <v/>
      </c>
      <c r="D88" s="23" t="str">
        <f>IF(P_19号4様式1!G73&lt;&gt; "",IF(P_19号4様式1!G73&lt;&gt; "-",IF(VALUE(FIXED(P_19号4様式1!G73,0,TRUE))&lt;&gt;P_19号4様式1!G73,RIGHT(FIXED(P_19号4様式1!G73,3,FALSE),4),""),""),"")</f>
        <v/>
      </c>
      <c r="F88" s="15" t="str">
        <f>IF(P_19号4様式1!J73="","",P_19号4様式1!J73)</f>
        <v/>
      </c>
      <c r="G88" s="16" t="str">
        <f>IF(P_19号4様式1!K73="","",P_19号4様式1!K73)</f>
        <v/>
      </c>
      <c r="H88" s="17" t="str">
        <f>IF(P_19号4様式1!L73&lt;&gt; "",IF(P_19号4様式1!L73&lt;&gt; "-",TEXT(INT(P_19号4様式1!L73),"#,##0"),"-"),"")</f>
        <v/>
      </c>
      <c r="I88" s="23" t="str">
        <f>IF(P_19号4様式1!L73&lt;&gt; "",IF(P_19号4様式1!L73&lt;&gt; "-",IF(VALUE(FIXED(P_19号4様式1!L73,0,TRUE))&lt;&gt;P_19号4様式1!L73,RIGHT(FIXED(P_19号4様式1!L73,3,FALSE),4),""),""),"")</f>
        <v/>
      </c>
      <c r="K88" s="15" t="str">
        <f>IF(P_19号4様式1!O73="","",P_19号4様式1!O73)</f>
        <v/>
      </c>
      <c r="L88" s="16" t="str">
        <f>IF(P_19号4様式1!P73="","",P_19号4様式1!P73)</f>
        <v/>
      </c>
      <c r="M88" s="17" t="str">
        <f>IF(P_19号4様式1!Q73&lt;&gt; "",IF(P_19号4様式1!Q73&lt;&gt; "-",TEXT(INT(P_19号4様式1!Q73),"#,##0"),"-"),"")</f>
        <v/>
      </c>
      <c r="N88" s="23" t="str">
        <f>IF(P_19号4様式1!Q73&lt;&gt; "",IF(P_19号4様式1!Q73&lt;&gt; "-",IF(VALUE(FIXED(P_19号4様式1!Q73,0,TRUE))&lt;&gt;P_19号4様式1!Q73,RIGHT(FIXED(P_19号4様式1!Q73,3,FALSE),4),""),""),"")</f>
        <v/>
      </c>
      <c r="P88" s="15" t="str">
        <f>IF(P_19号4様式1!T73="","",P_19号4様式1!T73)</f>
        <v/>
      </c>
      <c r="Q88" s="16" t="str">
        <f>IF(P_19号4様式1!U73="","",P_19号4様式1!U73)</f>
        <v/>
      </c>
      <c r="R88" s="17" t="str">
        <f>IF(P_19号4様式1!V73&lt;&gt; "",IF(P_19号4様式1!V73&lt;&gt; "-",TEXT(INT(P_19号4様式1!V73),"#,##0"),"-"),"")</f>
        <v/>
      </c>
      <c r="S88" s="23" t="str">
        <f>IF(P_19号4様式1!V73&lt;&gt; "",IF(P_19号4様式1!V73&lt;&gt; "-",IF(VALUE(FIXED(P_19号4様式1!V73,0,TRUE))&lt;&gt;P_19号4様式1!V73,RIGHT(FIXED(P_19号4様式1!V73,3,FALSE),4),""),""),"")</f>
        <v/>
      </c>
    </row>
    <row r="89" spans="1:19" s="19" customFormat="1" ht="12" customHeight="1" x14ac:dyDescent="0.15">
      <c r="A89" s="15" t="str">
        <f>IF(P_19号4様式1!E74="","",P_19号4様式1!E74)</f>
        <v/>
      </c>
      <c r="B89" s="16" t="str">
        <f>IF(P_19号4様式1!F74="","",P_19号4様式1!F74)</f>
        <v/>
      </c>
      <c r="C89" s="17" t="str">
        <f>IF(P_19号4様式1!G74&lt;&gt; "",IF(P_19号4様式1!G74&lt;&gt; "-",TEXT(INT(P_19号4様式1!G74),"#,##0"),"-"),"")</f>
        <v/>
      </c>
      <c r="D89" s="23" t="str">
        <f>IF(P_19号4様式1!G74&lt;&gt; "",IF(P_19号4様式1!G74&lt;&gt; "-",IF(VALUE(FIXED(P_19号4様式1!G74,0,TRUE))&lt;&gt;P_19号4様式1!G74,RIGHT(FIXED(P_19号4様式1!G74,3,FALSE),4),""),""),"")</f>
        <v/>
      </c>
      <c r="F89" s="15" t="str">
        <f>IF(P_19号4様式1!J74="","",P_19号4様式1!J74)</f>
        <v/>
      </c>
      <c r="G89" s="16" t="str">
        <f>IF(P_19号4様式1!K74="","",P_19号4様式1!K74)</f>
        <v/>
      </c>
      <c r="H89" s="17" t="str">
        <f>IF(P_19号4様式1!L74&lt;&gt; "",IF(P_19号4様式1!L74&lt;&gt; "-",TEXT(INT(P_19号4様式1!L74),"#,##0"),"-"),"")</f>
        <v/>
      </c>
      <c r="I89" s="23" t="str">
        <f>IF(P_19号4様式1!L74&lt;&gt; "",IF(P_19号4様式1!L74&lt;&gt; "-",IF(VALUE(FIXED(P_19号4様式1!L74,0,TRUE))&lt;&gt;P_19号4様式1!L74,RIGHT(FIXED(P_19号4様式1!L74,3,FALSE),4),""),""),"")</f>
        <v/>
      </c>
      <c r="K89" s="15" t="str">
        <f>IF(P_19号4様式1!O74="","",P_19号4様式1!O74)</f>
        <v/>
      </c>
      <c r="L89" s="16" t="str">
        <f>IF(P_19号4様式1!P74="","",P_19号4様式1!P74)</f>
        <v/>
      </c>
      <c r="M89" s="17" t="str">
        <f>IF(P_19号4様式1!Q74&lt;&gt; "",IF(P_19号4様式1!Q74&lt;&gt; "-",TEXT(INT(P_19号4様式1!Q74),"#,##0"),"-"),"")</f>
        <v/>
      </c>
      <c r="N89" s="23" t="str">
        <f>IF(P_19号4様式1!Q74&lt;&gt; "",IF(P_19号4様式1!Q74&lt;&gt; "-",IF(VALUE(FIXED(P_19号4様式1!Q74,0,TRUE))&lt;&gt;P_19号4様式1!Q74,RIGHT(FIXED(P_19号4様式1!Q74,3,FALSE),4),""),""),"")</f>
        <v/>
      </c>
      <c r="P89" s="15" t="str">
        <f>IF(P_19号4様式1!T74="","",P_19号4様式1!T74)</f>
        <v/>
      </c>
      <c r="Q89" s="16" t="str">
        <f>IF(P_19号4様式1!U74="","",P_19号4様式1!U74)</f>
        <v/>
      </c>
      <c r="R89" s="17" t="str">
        <f>IF(P_19号4様式1!V74&lt;&gt; "",IF(P_19号4様式1!V74&lt;&gt; "-",TEXT(INT(P_19号4様式1!V74),"#,##0"),"-"),"")</f>
        <v/>
      </c>
      <c r="S89" s="23" t="str">
        <f>IF(P_19号4様式1!V74&lt;&gt; "",IF(P_19号4様式1!V74&lt;&gt; "-",IF(VALUE(FIXED(P_19号4様式1!V74,0,TRUE))&lt;&gt;P_19号4様式1!V74,RIGHT(FIXED(P_19号4様式1!V74,3,FALSE),4),""),""),"")</f>
        <v/>
      </c>
    </row>
    <row r="90" spans="1:19" s="19" customFormat="1" ht="12" customHeight="1" x14ac:dyDescent="0.15">
      <c r="A90" s="15" t="str">
        <f>IF(P_19号4様式1!E75="","",P_19号4様式1!E75)</f>
        <v/>
      </c>
      <c r="B90" s="16" t="str">
        <f>IF(P_19号4様式1!F75="","",P_19号4様式1!F75)</f>
        <v/>
      </c>
      <c r="C90" s="17" t="str">
        <f>IF(P_19号4様式1!G75&lt;&gt; "",IF(P_19号4様式1!G75&lt;&gt; "-",TEXT(INT(P_19号4様式1!G75),"#,##0"),"-"),"")</f>
        <v/>
      </c>
      <c r="D90" s="23" t="str">
        <f>IF(P_19号4様式1!G75&lt;&gt; "",IF(P_19号4様式1!G75&lt;&gt; "-",IF(VALUE(FIXED(P_19号4様式1!G75,0,TRUE))&lt;&gt;P_19号4様式1!G75,RIGHT(FIXED(P_19号4様式1!G75,3,FALSE),4),""),""),"")</f>
        <v/>
      </c>
      <c r="F90" s="15" t="str">
        <f>IF(P_19号4様式1!J75="","",P_19号4様式1!J75)</f>
        <v/>
      </c>
      <c r="G90" s="16" t="str">
        <f>IF(P_19号4様式1!K75="","",P_19号4様式1!K75)</f>
        <v/>
      </c>
      <c r="H90" s="17" t="str">
        <f>IF(P_19号4様式1!L75&lt;&gt; "",IF(P_19号4様式1!L75&lt;&gt; "-",TEXT(INT(P_19号4様式1!L75),"#,##0"),"-"),"")</f>
        <v/>
      </c>
      <c r="I90" s="23" t="str">
        <f>IF(P_19号4様式1!L75&lt;&gt; "",IF(P_19号4様式1!L75&lt;&gt; "-",IF(VALUE(FIXED(P_19号4様式1!L75,0,TRUE))&lt;&gt;P_19号4様式1!L75,RIGHT(FIXED(P_19号4様式1!L75,3,FALSE),4),""),""),"")</f>
        <v/>
      </c>
      <c r="K90" s="15" t="str">
        <f>IF(P_19号4様式1!O75="","",P_19号4様式1!O75)</f>
        <v/>
      </c>
      <c r="L90" s="16" t="str">
        <f>IF(P_19号4様式1!P75="","",P_19号4様式1!P75)</f>
        <v/>
      </c>
      <c r="M90" s="17" t="str">
        <f>IF(P_19号4様式1!Q75&lt;&gt; "",IF(P_19号4様式1!Q75&lt;&gt; "-",TEXT(INT(P_19号4様式1!Q75),"#,##0"),"-"),"")</f>
        <v/>
      </c>
      <c r="N90" s="23" t="str">
        <f>IF(P_19号4様式1!Q75&lt;&gt; "",IF(P_19号4様式1!Q75&lt;&gt; "-",IF(VALUE(FIXED(P_19号4様式1!Q75,0,TRUE))&lt;&gt;P_19号4様式1!Q75,RIGHT(FIXED(P_19号4様式1!Q75,3,FALSE),4),""),""),"")</f>
        <v/>
      </c>
      <c r="P90" s="15" t="str">
        <f>IF(P_19号4様式1!T75="","",P_19号4様式1!T75)</f>
        <v/>
      </c>
      <c r="Q90" s="16" t="str">
        <f>IF(P_19号4様式1!U75="","",P_19号4様式1!U75)</f>
        <v/>
      </c>
      <c r="R90" s="17" t="str">
        <f>IF(P_19号4様式1!V75&lt;&gt; "",IF(P_19号4様式1!V75&lt;&gt; "-",TEXT(INT(P_19号4様式1!V75),"#,##0"),"-"),"")</f>
        <v/>
      </c>
      <c r="S90" s="23" t="str">
        <f>IF(P_19号4様式1!V75&lt;&gt; "",IF(P_19号4様式1!V75&lt;&gt; "-",IF(VALUE(FIXED(P_19号4様式1!V75,0,TRUE))&lt;&gt;P_19号4様式1!V75,RIGHT(FIXED(P_19号4様式1!V75,3,FALSE),4),""),""),"")</f>
        <v/>
      </c>
    </row>
    <row r="91" spans="1:19" s="19" customFormat="1" ht="12" customHeight="1" x14ac:dyDescent="0.15">
      <c r="A91" s="15" t="str">
        <f>IF(P_19号4様式1!E76="","",P_19号4様式1!E76)</f>
        <v/>
      </c>
      <c r="B91" s="16" t="str">
        <f>IF(P_19号4様式1!F76="","",P_19号4様式1!F76)</f>
        <v/>
      </c>
      <c r="C91" s="17" t="str">
        <f>IF(P_19号4様式1!G76&lt;&gt; "",IF(P_19号4様式1!G76&lt;&gt; "-",TEXT(INT(P_19号4様式1!G76),"#,##0"),"-"),"")</f>
        <v/>
      </c>
      <c r="D91" s="23" t="str">
        <f>IF(P_19号4様式1!G76&lt;&gt; "",IF(P_19号4様式1!G76&lt;&gt; "-",IF(VALUE(FIXED(P_19号4様式1!G76,0,TRUE))&lt;&gt;P_19号4様式1!G76,RIGHT(FIXED(P_19号4様式1!G76,3,FALSE),4),""),""),"")</f>
        <v/>
      </c>
      <c r="F91" s="15" t="str">
        <f>IF(P_19号4様式1!J76="","",P_19号4様式1!J76)</f>
        <v/>
      </c>
      <c r="G91" s="16" t="str">
        <f>IF(P_19号4様式1!K76="","",P_19号4様式1!K76)</f>
        <v/>
      </c>
      <c r="H91" s="17" t="str">
        <f>IF(P_19号4様式1!L76&lt;&gt; "",IF(P_19号4様式1!L76&lt;&gt; "-",TEXT(INT(P_19号4様式1!L76),"#,##0"),"-"),"")</f>
        <v/>
      </c>
      <c r="I91" s="23" t="str">
        <f>IF(P_19号4様式1!L76&lt;&gt; "",IF(P_19号4様式1!L76&lt;&gt; "-",IF(VALUE(FIXED(P_19号4様式1!L76,0,TRUE))&lt;&gt;P_19号4様式1!L76,RIGHT(FIXED(P_19号4様式1!L76,3,FALSE),4),""),""),"")</f>
        <v/>
      </c>
      <c r="K91" s="15" t="str">
        <f>IF(P_19号4様式1!O76="","",P_19号4様式1!O76)</f>
        <v/>
      </c>
      <c r="L91" s="16" t="str">
        <f>IF(P_19号4様式1!P76="","",P_19号4様式1!P76)</f>
        <v/>
      </c>
      <c r="M91" s="17" t="str">
        <f>IF(P_19号4様式1!Q76&lt;&gt; "",IF(P_19号4様式1!Q76&lt;&gt; "-",TEXT(INT(P_19号4様式1!Q76),"#,##0"),"-"),"")</f>
        <v/>
      </c>
      <c r="N91" s="23" t="str">
        <f>IF(P_19号4様式1!Q76&lt;&gt; "",IF(P_19号4様式1!Q76&lt;&gt; "-",IF(VALUE(FIXED(P_19号4様式1!Q76,0,TRUE))&lt;&gt;P_19号4様式1!Q76,RIGHT(FIXED(P_19号4様式1!Q76,3,FALSE),4),""),""),"")</f>
        <v/>
      </c>
      <c r="P91" s="15" t="str">
        <f>IF(P_19号4様式1!T76="","",P_19号4様式1!T76)</f>
        <v/>
      </c>
      <c r="Q91" s="16" t="str">
        <f>IF(P_19号4様式1!U76="","",P_19号4様式1!U76)</f>
        <v/>
      </c>
      <c r="R91" s="17" t="str">
        <f>IF(P_19号4様式1!V76&lt;&gt; "",IF(P_19号4様式1!V76&lt;&gt; "-",TEXT(INT(P_19号4様式1!V76),"#,##0"),"-"),"")</f>
        <v/>
      </c>
      <c r="S91" s="23" t="str">
        <f>IF(P_19号4様式1!V76&lt;&gt; "",IF(P_19号4様式1!V76&lt;&gt; "-",IF(VALUE(FIXED(P_19号4様式1!V76,0,TRUE))&lt;&gt;P_19号4様式1!V76,RIGHT(FIXED(P_19号4様式1!V76,3,FALSE),4),""),""),"")</f>
        <v/>
      </c>
    </row>
    <row r="92" spans="1:19" s="19" customFormat="1" ht="12" customHeight="1" x14ac:dyDescent="0.15">
      <c r="A92" s="15" t="str">
        <f>IF(P_19号4様式1!E77="","",P_19号4様式1!E77)</f>
        <v/>
      </c>
      <c r="B92" s="16" t="str">
        <f>IF(P_19号4様式1!F77="","",P_19号4様式1!F77)</f>
        <v/>
      </c>
      <c r="C92" s="17" t="str">
        <f>IF(P_19号4様式1!G77&lt;&gt; "",IF(P_19号4様式1!G77&lt;&gt; "-",TEXT(INT(P_19号4様式1!G77),"#,##0"),"-"),"")</f>
        <v/>
      </c>
      <c r="D92" s="23" t="str">
        <f>IF(P_19号4様式1!G77&lt;&gt; "",IF(P_19号4様式1!G77&lt;&gt; "-",IF(VALUE(FIXED(P_19号4様式1!G77,0,TRUE))&lt;&gt;P_19号4様式1!G77,RIGHT(FIXED(P_19号4様式1!G77,3,FALSE),4),""),""),"")</f>
        <v/>
      </c>
      <c r="F92" s="15" t="str">
        <f>IF(P_19号4様式1!J77="","",P_19号4様式1!J77)</f>
        <v/>
      </c>
      <c r="G92" s="16" t="str">
        <f>IF(P_19号4様式1!K77="","",P_19号4様式1!K77)</f>
        <v/>
      </c>
      <c r="H92" s="17" t="str">
        <f>IF(P_19号4様式1!L77&lt;&gt; "",IF(P_19号4様式1!L77&lt;&gt; "-",TEXT(INT(P_19号4様式1!L77),"#,##0"),"-"),"")</f>
        <v/>
      </c>
      <c r="I92" s="23" t="str">
        <f>IF(P_19号4様式1!L77&lt;&gt; "",IF(P_19号4様式1!L77&lt;&gt; "-",IF(VALUE(FIXED(P_19号4様式1!L77,0,TRUE))&lt;&gt;P_19号4様式1!L77,RIGHT(FIXED(P_19号4様式1!L77,3,FALSE),4),""),""),"")</f>
        <v/>
      </c>
      <c r="K92" s="15" t="str">
        <f>IF(P_19号4様式1!O77="","",P_19号4様式1!O77)</f>
        <v/>
      </c>
      <c r="L92" s="16" t="str">
        <f>IF(P_19号4様式1!P77="","",P_19号4様式1!P77)</f>
        <v/>
      </c>
      <c r="M92" s="17" t="str">
        <f>IF(P_19号4様式1!Q77&lt;&gt; "",IF(P_19号4様式1!Q77&lt;&gt; "-",TEXT(INT(P_19号4様式1!Q77),"#,##0"),"-"),"")</f>
        <v/>
      </c>
      <c r="N92" s="23" t="str">
        <f>IF(P_19号4様式1!Q77&lt;&gt; "",IF(P_19号4様式1!Q77&lt;&gt; "-",IF(VALUE(FIXED(P_19号4様式1!Q77,0,TRUE))&lt;&gt;P_19号4様式1!Q77,RIGHT(FIXED(P_19号4様式1!Q77,3,FALSE),4),""),""),"")</f>
        <v/>
      </c>
      <c r="P92" s="15" t="str">
        <f>IF(P_19号4様式1!T77="","",P_19号4様式1!T77)</f>
        <v/>
      </c>
      <c r="Q92" s="16" t="str">
        <f>IF(P_19号4様式1!U77="","",P_19号4様式1!U77)</f>
        <v/>
      </c>
      <c r="R92" s="17" t="str">
        <f>IF(P_19号4様式1!V77&lt;&gt; "",IF(P_19号4様式1!V77&lt;&gt; "-",TEXT(INT(P_19号4様式1!V77),"#,##0"),"-"),"")</f>
        <v/>
      </c>
      <c r="S92" s="23" t="str">
        <f>IF(P_19号4様式1!V77&lt;&gt; "",IF(P_19号4様式1!V77&lt;&gt; "-",IF(VALUE(FIXED(P_19号4様式1!V77,0,TRUE))&lt;&gt;P_19号4様式1!V77,RIGHT(FIXED(P_19号4様式1!V77,3,FALSE),4),""),""),"")</f>
        <v/>
      </c>
    </row>
    <row r="93" spans="1:19" s="19" customFormat="1" ht="12" customHeight="1" x14ac:dyDescent="0.15">
      <c r="A93" s="15" t="str">
        <f>IF(P_19号4様式1!E78="","",P_19号4様式1!E78)</f>
        <v/>
      </c>
      <c r="B93" s="16" t="str">
        <f>IF(P_19号4様式1!F78="","",P_19号4様式1!F78)</f>
        <v/>
      </c>
      <c r="C93" s="17" t="str">
        <f>IF(P_19号4様式1!G78&lt;&gt; "",IF(P_19号4様式1!G78&lt;&gt; "-",TEXT(INT(P_19号4様式1!G78),"#,##0"),"-"),"")</f>
        <v/>
      </c>
      <c r="D93" s="23" t="str">
        <f>IF(P_19号4様式1!G78&lt;&gt; "",IF(P_19号4様式1!G78&lt;&gt; "-",IF(VALUE(FIXED(P_19号4様式1!G78,0,TRUE))&lt;&gt;P_19号4様式1!G78,RIGHT(FIXED(P_19号4様式1!G78,3,FALSE),4),""),""),"")</f>
        <v/>
      </c>
      <c r="F93" s="15" t="str">
        <f>IF(P_19号4様式1!J78="","",P_19号4様式1!J78)</f>
        <v/>
      </c>
      <c r="G93" s="16" t="str">
        <f>IF(P_19号4様式1!K78="","",P_19号4様式1!K78)</f>
        <v/>
      </c>
      <c r="H93" s="17" t="str">
        <f>IF(P_19号4様式1!L78&lt;&gt; "",IF(P_19号4様式1!L78&lt;&gt; "-",TEXT(INT(P_19号4様式1!L78),"#,##0"),"-"),"")</f>
        <v/>
      </c>
      <c r="I93" s="23" t="str">
        <f>IF(P_19号4様式1!L78&lt;&gt; "",IF(P_19号4様式1!L78&lt;&gt; "-",IF(VALUE(FIXED(P_19号4様式1!L78,0,TRUE))&lt;&gt;P_19号4様式1!L78,RIGHT(FIXED(P_19号4様式1!L78,3,FALSE),4),""),""),"")</f>
        <v/>
      </c>
      <c r="K93" s="15" t="str">
        <f>IF(P_19号4様式1!O78="","",P_19号4様式1!O78)</f>
        <v/>
      </c>
      <c r="L93" s="16" t="str">
        <f>IF(P_19号4様式1!P78="","",P_19号4様式1!P78)</f>
        <v/>
      </c>
      <c r="M93" s="17" t="str">
        <f>IF(P_19号4様式1!Q78&lt;&gt; "",IF(P_19号4様式1!Q78&lt;&gt; "-",TEXT(INT(P_19号4様式1!Q78),"#,##0"),"-"),"")</f>
        <v/>
      </c>
      <c r="N93" s="23" t="str">
        <f>IF(P_19号4様式1!Q78&lt;&gt; "",IF(P_19号4様式1!Q78&lt;&gt; "-",IF(VALUE(FIXED(P_19号4様式1!Q78,0,TRUE))&lt;&gt;P_19号4様式1!Q78,RIGHT(FIXED(P_19号4様式1!Q78,3,FALSE),4),""),""),"")</f>
        <v/>
      </c>
      <c r="P93" s="15" t="str">
        <f>IF(P_19号4様式1!T78="","",P_19号4様式1!T78)</f>
        <v/>
      </c>
      <c r="Q93" s="16" t="str">
        <f>IF(P_19号4様式1!U78="","",P_19号4様式1!U78)</f>
        <v/>
      </c>
      <c r="R93" s="17" t="str">
        <f>IF(P_19号4様式1!V78&lt;&gt; "",IF(P_19号4様式1!V78&lt;&gt; "-",TEXT(INT(P_19号4様式1!V78),"#,##0"),"-"),"")</f>
        <v/>
      </c>
      <c r="S93" s="23" t="str">
        <f>IF(P_19号4様式1!V78&lt;&gt; "",IF(P_19号4様式1!V78&lt;&gt; "-",IF(VALUE(FIXED(P_19号4様式1!V78,0,TRUE))&lt;&gt;P_19号4様式1!V78,RIGHT(FIXED(P_19号4様式1!V78,3,FALSE),4),""),""),"")</f>
        <v/>
      </c>
    </row>
    <row r="94" spans="1:19" s="19" customFormat="1" ht="12" customHeight="1" x14ac:dyDescent="0.15">
      <c r="A94" s="15" t="str">
        <f>IF(P_19号4様式1!E79="","",P_19号4様式1!E79)</f>
        <v/>
      </c>
      <c r="B94" s="16" t="str">
        <f>IF(P_19号4様式1!F79="","",P_19号4様式1!F79)</f>
        <v/>
      </c>
      <c r="C94" s="17" t="str">
        <f>IF(P_19号4様式1!G79&lt;&gt; "",IF(P_19号4様式1!G79&lt;&gt; "-",TEXT(INT(P_19号4様式1!G79),"#,##0"),"-"),"")</f>
        <v/>
      </c>
      <c r="D94" s="23" t="str">
        <f>IF(P_19号4様式1!G79&lt;&gt; "",IF(P_19号4様式1!G79&lt;&gt; "-",IF(VALUE(FIXED(P_19号4様式1!G79,0,TRUE))&lt;&gt;P_19号4様式1!G79,RIGHT(FIXED(P_19号4様式1!G79,3,FALSE),4),""),""),"")</f>
        <v/>
      </c>
      <c r="F94" s="15" t="str">
        <f>IF(P_19号4様式1!J79="","",P_19号4様式1!J79)</f>
        <v/>
      </c>
      <c r="G94" s="16" t="str">
        <f>IF(P_19号4様式1!K79="","",P_19号4様式1!K79)</f>
        <v/>
      </c>
      <c r="H94" s="17" t="str">
        <f>IF(P_19号4様式1!L79&lt;&gt; "",IF(P_19号4様式1!L79&lt;&gt; "-",TEXT(INT(P_19号4様式1!L79),"#,##0"),"-"),"")</f>
        <v/>
      </c>
      <c r="I94" s="23" t="str">
        <f>IF(P_19号4様式1!L79&lt;&gt; "",IF(P_19号4様式1!L79&lt;&gt; "-",IF(VALUE(FIXED(P_19号4様式1!L79,0,TRUE))&lt;&gt;P_19号4様式1!L79,RIGHT(FIXED(P_19号4様式1!L79,3,FALSE),4),""),""),"")</f>
        <v/>
      </c>
      <c r="K94" s="15" t="str">
        <f>IF(P_19号4様式1!O79="","",P_19号4様式1!O79)</f>
        <v/>
      </c>
      <c r="L94" s="16" t="str">
        <f>IF(P_19号4様式1!P79="","",P_19号4様式1!P79)</f>
        <v/>
      </c>
      <c r="M94" s="17" t="str">
        <f>IF(P_19号4様式1!Q79&lt;&gt; "",IF(P_19号4様式1!Q79&lt;&gt; "-",TEXT(INT(P_19号4様式1!Q79),"#,##0"),"-"),"")</f>
        <v/>
      </c>
      <c r="N94" s="23" t="str">
        <f>IF(P_19号4様式1!Q79&lt;&gt; "",IF(P_19号4様式1!Q79&lt;&gt; "-",IF(VALUE(FIXED(P_19号4様式1!Q79,0,TRUE))&lt;&gt;P_19号4様式1!Q79,RIGHT(FIXED(P_19号4様式1!Q79,3,FALSE),4),""),""),"")</f>
        <v/>
      </c>
      <c r="P94" s="15" t="str">
        <f>IF(P_19号4様式1!T79="","",P_19号4様式1!T79)</f>
        <v/>
      </c>
      <c r="Q94" s="16" t="str">
        <f>IF(P_19号4様式1!U79="","",P_19号4様式1!U79)</f>
        <v/>
      </c>
      <c r="R94" s="17" t="str">
        <f>IF(P_19号4様式1!V79&lt;&gt; "",IF(P_19号4様式1!V79&lt;&gt; "-",TEXT(INT(P_19号4様式1!V79),"#,##0"),"-"),"")</f>
        <v/>
      </c>
      <c r="S94" s="23" t="str">
        <f>IF(P_19号4様式1!V79&lt;&gt; "",IF(P_19号4様式1!V79&lt;&gt; "-",IF(VALUE(FIXED(P_19号4様式1!V79,0,TRUE))&lt;&gt;P_19号4様式1!V79,RIGHT(FIXED(P_19号4様式1!V79,3,FALSE),4),""),""),"")</f>
        <v/>
      </c>
    </row>
    <row r="95" spans="1:19" s="19" customFormat="1" ht="12" customHeight="1" x14ac:dyDescent="0.15">
      <c r="A95" s="15" t="str">
        <f>IF(P_19号4様式1!E80="","",P_19号4様式1!E80)</f>
        <v/>
      </c>
      <c r="B95" s="16" t="str">
        <f>IF(P_19号4様式1!F80="","",P_19号4様式1!F80)</f>
        <v/>
      </c>
      <c r="C95" s="17" t="str">
        <f>IF(P_19号4様式1!G80&lt;&gt; "",IF(P_19号4様式1!G80&lt;&gt; "-",TEXT(INT(P_19号4様式1!G80),"#,##0"),"-"),"")</f>
        <v/>
      </c>
      <c r="D95" s="23" t="str">
        <f>IF(P_19号4様式1!G80&lt;&gt; "",IF(P_19号4様式1!G80&lt;&gt; "-",IF(VALUE(FIXED(P_19号4様式1!G80,0,TRUE))&lt;&gt;P_19号4様式1!G80,RIGHT(FIXED(P_19号4様式1!G80,3,FALSE),4),""),""),"")</f>
        <v/>
      </c>
      <c r="F95" s="15" t="str">
        <f>IF(P_19号4様式1!J80="","",P_19号4様式1!J80)</f>
        <v/>
      </c>
      <c r="G95" s="16" t="str">
        <f>IF(P_19号4様式1!K80="","",P_19号4様式1!K80)</f>
        <v/>
      </c>
      <c r="H95" s="17" t="str">
        <f>IF(P_19号4様式1!L80&lt;&gt; "",IF(P_19号4様式1!L80&lt;&gt; "-",TEXT(INT(P_19号4様式1!L80),"#,##0"),"-"),"")</f>
        <v/>
      </c>
      <c r="I95" s="23" t="str">
        <f>IF(P_19号4様式1!L80&lt;&gt; "",IF(P_19号4様式1!L80&lt;&gt; "-",IF(VALUE(FIXED(P_19号4様式1!L80,0,TRUE))&lt;&gt;P_19号4様式1!L80,RIGHT(FIXED(P_19号4様式1!L80,3,FALSE),4),""),""),"")</f>
        <v/>
      </c>
      <c r="K95" s="15" t="str">
        <f>IF(P_19号4様式1!O80="","",P_19号4様式1!O80)</f>
        <v/>
      </c>
      <c r="L95" s="16" t="str">
        <f>IF(P_19号4様式1!P80="","",P_19号4様式1!P80)</f>
        <v/>
      </c>
      <c r="M95" s="17" t="str">
        <f>IF(P_19号4様式1!Q80&lt;&gt; "",IF(P_19号4様式1!Q80&lt;&gt; "-",TEXT(INT(P_19号4様式1!Q80),"#,##0"),"-"),"")</f>
        <v/>
      </c>
      <c r="N95" s="23" t="str">
        <f>IF(P_19号4様式1!Q80&lt;&gt; "",IF(P_19号4様式1!Q80&lt;&gt; "-",IF(VALUE(FIXED(P_19号4様式1!Q80,0,TRUE))&lt;&gt;P_19号4様式1!Q80,RIGHT(FIXED(P_19号4様式1!Q80,3,FALSE),4),""),""),"")</f>
        <v/>
      </c>
      <c r="P95" s="15" t="str">
        <f>IF(P_19号4様式1!T80="","",P_19号4様式1!T80)</f>
        <v/>
      </c>
      <c r="Q95" s="16" t="str">
        <f>IF(P_19号4様式1!U80="","",P_19号4様式1!U80)</f>
        <v/>
      </c>
      <c r="R95" s="17" t="str">
        <f>IF(P_19号4様式1!V80&lt;&gt; "",IF(P_19号4様式1!V80&lt;&gt; "-",TEXT(INT(P_19号4様式1!V80),"#,##0"),"-"),"")</f>
        <v/>
      </c>
      <c r="S95" s="23" t="str">
        <f>IF(P_19号4様式1!V80&lt;&gt; "",IF(P_19号4様式1!V80&lt;&gt; "-",IF(VALUE(FIXED(P_19号4様式1!V80,0,TRUE))&lt;&gt;P_19号4様式1!V80,RIGHT(FIXED(P_19号4様式1!V80,3,FALSE),4),""),""),"")</f>
        <v/>
      </c>
    </row>
    <row r="96" spans="1:19" s="19" customFormat="1" ht="12" customHeight="1" x14ac:dyDescent="0.15">
      <c r="A96" s="15" t="str">
        <f>IF(P_19号4様式1!E81="","",P_19号4様式1!E81)</f>
        <v/>
      </c>
      <c r="B96" s="16" t="str">
        <f>IF(P_19号4様式1!F81="","",P_19号4様式1!F81)</f>
        <v/>
      </c>
      <c r="C96" s="17" t="str">
        <f>IF(P_19号4様式1!G81&lt;&gt; "",IF(P_19号4様式1!G81&lt;&gt; "-",TEXT(INT(P_19号4様式1!G81),"#,##0"),"-"),"")</f>
        <v/>
      </c>
      <c r="D96" s="23" t="str">
        <f>IF(P_19号4様式1!G81&lt;&gt; "",IF(P_19号4様式1!G81&lt;&gt; "-",IF(VALUE(FIXED(P_19号4様式1!G81,0,TRUE))&lt;&gt;P_19号4様式1!G81,RIGHT(FIXED(P_19号4様式1!G81,3,FALSE),4),""),""),"")</f>
        <v/>
      </c>
      <c r="F96" s="15" t="str">
        <f>IF(P_19号4様式1!J81="","",P_19号4様式1!J81)</f>
        <v/>
      </c>
      <c r="G96" s="16" t="str">
        <f>IF(P_19号4様式1!K81="","",P_19号4様式1!K81)</f>
        <v/>
      </c>
      <c r="H96" s="17" t="str">
        <f>IF(P_19号4様式1!L81&lt;&gt; "",IF(P_19号4様式1!L81&lt;&gt; "-",TEXT(INT(P_19号4様式1!L81),"#,##0"),"-"),"")</f>
        <v/>
      </c>
      <c r="I96" s="23" t="str">
        <f>IF(P_19号4様式1!L81&lt;&gt; "",IF(P_19号4様式1!L81&lt;&gt; "-",IF(VALUE(FIXED(P_19号4様式1!L81,0,TRUE))&lt;&gt;P_19号4様式1!L81,RIGHT(FIXED(P_19号4様式1!L81,3,FALSE),4),""),""),"")</f>
        <v/>
      </c>
      <c r="K96" s="15" t="str">
        <f>IF(P_19号4様式1!O81="","",P_19号4様式1!O81)</f>
        <v/>
      </c>
      <c r="L96" s="16" t="str">
        <f>IF(P_19号4様式1!P81="","",P_19号4様式1!P81)</f>
        <v/>
      </c>
      <c r="M96" s="17" t="str">
        <f>IF(P_19号4様式1!Q81&lt;&gt; "",IF(P_19号4様式1!Q81&lt;&gt; "-",TEXT(INT(P_19号4様式1!Q81),"#,##0"),"-"),"")</f>
        <v/>
      </c>
      <c r="N96" s="23" t="str">
        <f>IF(P_19号4様式1!Q81&lt;&gt; "",IF(P_19号4様式1!Q81&lt;&gt; "-",IF(VALUE(FIXED(P_19号4様式1!Q81,0,TRUE))&lt;&gt;P_19号4様式1!Q81,RIGHT(FIXED(P_19号4様式1!Q81,3,FALSE),4),""),""),"")</f>
        <v/>
      </c>
      <c r="P96" s="15" t="str">
        <f>IF(P_19号4様式1!T81="","",P_19号4様式1!T81)</f>
        <v/>
      </c>
      <c r="Q96" s="16" t="str">
        <f>IF(P_19号4様式1!U81="","",P_19号4様式1!U81)</f>
        <v/>
      </c>
      <c r="R96" s="17" t="str">
        <f>IF(P_19号4様式1!V81&lt;&gt; "",IF(P_19号4様式1!V81&lt;&gt; "-",TEXT(INT(P_19号4様式1!V81),"#,##0"),"-"),"")</f>
        <v/>
      </c>
      <c r="S96" s="23" t="str">
        <f>IF(P_19号4様式1!V81&lt;&gt; "",IF(P_19号4様式1!V81&lt;&gt; "-",IF(VALUE(FIXED(P_19号4様式1!V81,0,TRUE))&lt;&gt;P_19号4様式1!V81,RIGHT(FIXED(P_19号4様式1!V81,3,FALSE),4),""),""),"")</f>
        <v/>
      </c>
    </row>
    <row r="97" spans="1:19" s="19" customFormat="1" ht="12" customHeight="1" x14ac:dyDescent="0.15">
      <c r="A97" s="15" t="str">
        <f>IF(P_19号4様式1!E82="","",P_19号4様式1!E82)</f>
        <v/>
      </c>
      <c r="B97" s="16" t="str">
        <f>IF(P_19号4様式1!F82="","",P_19号4様式1!F82)</f>
        <v/>
      </c>
      <c r="C97" s="17" t="str">
        <f>IF(P_19号4様式1!G82&lt;&gt; "",IF(P_19号4様式1!G82&lt;&gt; "-",TEXT(INT(P_19号4様式1!G82),"#,##0"),"-"),"")</f>
        <v/>
      </c>
      <c r="D97" s="23" t="str">
        <f>IF(P_19号4様式1!G82&lt;&gt; "",IF(P_19号4様式1!G82&lt;&gt; "-",IF(VALUE(FIXED(P_19号4様式1!G82,0,TRUE))&lt;&gt;P_19号4様式1!G82,RIGHT(FIXED(P_19号4様式1!G82,3,FALSE),4),""),""),"")</f>
        <v/>
      </c>
      <c r="F97" s="15" t="str">
        <f>IF(P_19号4様式1!J82="","",P_19号4様式1!J82)</f>
        <v/>
      </c>
      <c r="G97" s="16" t="str">
        <f>IF(P_19号4様式1!K82="","",P_19号4様式1!K82)</f>
        <v/>
      </c>
      <c r="H97" s="17" t="str">
        <f>IF(P_19号4様式1!L82&lt;&gt; "",IF(P_19号4様式1!L82&lt;&gt; "-",TEXT(INT(P_19号4様式1!L82),"#,##0"),"-"),"")</f>
        <v/>
      </c>
      <c r="I97" s="23" t="str">
        <f>IF(P_19号4様式1!L82&lt;&gt; "",IF(P_19号4様式1!L82&lt;&gt; "-",IF(VALUE(FIXED(P_19号4様式1!L82,0,TRUE))&lt;&gt;P_19号4様式1!L82,RIGHT(FIXED(P_19号4様式1!L82,3,FALSE),4),""),""),"")</f>
        <v/>
      </c>
      <c r="K97" s="15" t="str">
        <f>IF(P_19号4様式1!O82="","",P_19号4様式1!O82)</f>
        <v/>
      </c>
      <c r="L97" s="16" t="str">
        <f>IF(P_19号4様式1!P82="","",P_19号4様式1!P82)</f>
        <v/>
      </c>
      <c r="M97" s="17" t="str">
        <f>IF(P_19号4様式1!Q82&lt;&gt; "",IF(P_19号4様式1!Q82&lt;&gt; "-",TEXT(INT(P_19号4様式1!Q82),"#,##0"),"-"),"")</f>
        <v/>
      </c>
      <c r="N97" s="23" t="str">
        <f>IF(P_19号4様式1!Q82&lt;&gt; "",IF(P_19号4様式1!Q82&lt;&gt; "-",IF(VALUE(FIXED(P_19号4様式1!Q82,0,TRUE))&lt;&gt;P_19号4様式1!Q82,RIGHT(FIXED(P_19号4様式1!Q82,3,FALSE),4),""),""),"")</f>
        <v/>
      </c>
      <c r="P97" s="15" t="str">
        <f>IF(P_19号4様式1!T82="","",P_19号4様式1!T82)</f>
        <v/>
      </c>
      <c r="Q97" s="16" t="str">
        <f>IF(P_19号4様式1!U82="","",P_19号4様式1!U82)</f>
        <v/>
      </c>
      <c r="R97" s="17" t="str">
        <f>IF(P_19号4様式1!V82&lt;&gt; "",IF(P_19号4様式1!V82&lt;&gt; "-",TEXT(INT(P_19号4様式1!V82),"#,##0"),"-"),"")</f>
        <v/>
      </c>
      <c r="S97" s="23" t="str">
        <f>IF(P_19号4様式1!V82&lt;&gt; "",IF(P_19号4様式1!V82&lt;&gt; "-",IF(VALUE(FIXED(P_19号4様式1!V82,0,TRUE))&lt;&gt;P_19号4様式1!V82,RIGHT(FIXED(P_19号4様式1!V82,3,FALSE),4),""),""),"")</f>
        <v/>
      </c>
    </row>
    <row r="98" spans="1:19" s="19" customFormat="1" ht="12" customHeight="1" x14ac:dyDescent="0.15">
      <c r="A98" s="15" t="str">
        <f>IF(P_19号4様式1!E83="","",P_19号4様式1!E83)</f>
        <v/>
      </c>
      <c r="B98" s="16" t="str">
        <f>IF(P_19号4様式1!F83="","",P_19号4様式1!F83)</f>
        <v/>
      </c>
      <c r="C98" s="17" t="str">
        <f>IF(P_19号4様式1!G83&lt;&gt; "",IF(P_19号4様式1!G83&lt;&gt; "-",TEXT(INT(P_19号4様式1!G83),"#,##0"),"-"),"")</f>
        <v/>
      </c>
      <c r="D98" s="23" t="str">
        <f>IF(P_19号4様式1!G83&lt;&gt; "",IF(P_19号4様式1!G83&lt;&gt; "-",IF(VALUE(FIXED(P_19号4様式1!G83,0,TRUE))&lt;&gt;P_19号4様式1!G83,RIGHT(FIXED(P_19号4様式1!G83,3,FALSE),4),""),""),"")</f>
        <v/>
      </c>
      <c r="F98" s="15" t="str">
        <f>IF(P_19号4様式1!J83="","",P_19号4様式1!J83)</f>
        <v/>
      </c>
      <c r="G98" s="16" t="str">
        <f>IF(P_19号4様式1!K83="","",P_19号4様式1!K83)</f>
        <v/>
      </c>
      <c r="H98" s="17" t="str">
        <f>IF(P_19号4様式1!L83&lt;&gt; "",IF(P_19号4様式1!L83&lt;&gt; "-",TEXT(INT(P_19号4様式1!L83),"#,##0"),"-"),"")</f>
        <v/>
      </c>
      <c r="I98" s="23" t="str">
        <f>IF(P_19号4様式1!L83&lt;&gt; "",IF(P_19号4様式1!L83&lt;&gt; "-",IF(VALUE(FIXED(P_19号4様式1!L83,0,TRUE))&lt;&gt;P_19号4様式1!L83,RIGHT(FIXED(P_19号4様式1!L83,3,FALSE),4),""),""),"")</f>
        <v/>
      </c>
      <c r="K98" s="15" t="str">
        <f>IF(P_19号4様式1!O83="","",P_19号4様式1!O83)</f>
        <v/>
      </c>
      <c r="L98" s="16" t="str">
        <f>IF(P_19号4様式1!P83="","",P_19号4様式1!P83)</f>
        <v/>
      </c>
      <c r="M98" s="17" t="str">
        <f>IF(P_19号4様式1!Q83&lt;&gt; "",IF(P_19号4様式1!Q83&lt;&gt; "-",TEXT(INT(P_19号4様式1!Q83),"#,##0"),"-"),"")</f>
        <v/>
      </c>
      <c r="N98" s="23" t="str">
        <f>IF(P_19号4様式1!Q83&lt;&gt; "",IF(P_19号4様式1!Q83&lt;&gt; "-",IF(VALUE(FIXED(P_19号4様式1!Q83,0,TRUE))&lt;&gt;P_19号4様式1!Q83,RIGHT(FIXED(P_19号4様式1!Q83,3,FALSE),4),""),""),"")</f>
        <v/>
      </c>
      <c r="P98" s="15" t="str">
        <f>IF(P_19号4様式1!T83="","",P_19号4様式1!T83)</f>
        <v/>
      </c>
      <c r="Q98" s="16" t="str">
        <f>IF(P_19号4様式1!U83="","",P_19号4様式1!U83)</f>
        <v/>
      </c>
      <c r="R98" s="17" t="str">
        <f>IF(P_19号4様式1!V83&lt;&gt; "",IF(P_19号4様式1!V83&lt;&gt; "-",TEXT(INT(P_19号4様式1!V83),"#,##0"),"-"),"")</f>
        <v/>
      </c>
      <c r="S98" s="23" t="str">
        <f>IF(P_19号4様式1!V83&lt;&gt; "",IF(P_19号4様式1!V83&lt;&gt; "-",IF(VALUE(FIXED(P_19号4様式1!V83,0,TRUE))&lt;&gt;P_19号4様式1!V83,RIGHT(FIXED(P_19号4様式1!V83,3,FALSE),4),""),""),"")</f>
        <v/>
      </c>
    </row>
    <row r="99" spans="1:19" s="19" customFormat="1" ht="12" customHeight="1" x14ac:dyDescent="0.15">
      <c r="A99" s="15" t="str">
        <f>IF(P_19号4様式1!E84="","",P_19号4様式1!E84)</f>
        <v/>
      </c>
      <c r="B99" s="16" t="str">
        <f>IF(P_19号4様式1!F84="","",P_19号4様式1!F84)</f>
        <v/>
      </c>
      <c r="C99" s="17" t="str">
        <f>IF(P_19号4様式1!G84&lt;&gt; "",IF(P_19号4様式1!G84&lt;&gt; "-",TEXT(INT(P_19号4様式1!G84),"#,##0"),"-"),"")</f>
        <v/>
      </c>
      <c r="D99" s="23" t="str">
        <f>IF(P_19号4様式1!G84&lt;&gt; "",IF(P_19号4様式1!G84&lt;&gt; "-",IF(VALUE(FIXED(P_19号4様式1!G84,0,TRUE))&lt;&gt;P_19号4様式1!G84,RIGHT(FIXED(P_19号4様式1!G84,3,FALSE),4),""),""),"")</f>
        <v/>
      </c>
      <c r="F99" s="15" t="str">
        <f>IF(P_19号4様式1!J84="","",P_19号4様式1!J84)</f>
        <v/>
      </c>
      <c r="G99" s="16" t="str">
        <f>IF(P_19号4様式1!K84="","",P_19号4様式1!K84)</f>
        <v/>
      </c>
      <c r="H99" s="17" t="str">
        <f>IF(P_19号4様式1!L84&lt;&gt; "",IF(P_19号4様式1!L84&lt;&gt; "-",TEXT(INT(P_19号4様式1!L84),"#,##0"),"-"),"")</f>
        <v/>
      </c>
      <c r="I99" s="23" t="str">
        <f>IF(P_19号4様式1!L84&lt;&gt; "",IF(P_19号4様式1!L84&lt;&gt; "-",IF(VALUE(FIXED(P_19号4様式1!L84,0,TRUE))&lt;&gt;P_19号4様式1!L84,RIGHT(FIXED(P_19号4様式1!L84,3,FALSE),4),""),""),"")</f>
        <v/>
      </c>
      <c r="K99" s="15" t="str">
        <f>IF(P_19号4様式1!O84="","",P_19号4様式1!O84)</f>
        <v/>
      </c>
      <c r="L99" s="16" t="str">
        <f>IF(P_19号4様式1!P84="","",P_19号4様式1!P84)</f>
        <v/>
      </c>
      <c r="M99" s="17" t="str">
        <f>IF(P_19号4様式1!Q84&lt;&gt; "",IF(P_19号4様式1!Q84&lt;&gt; "-",TEXT(INT(P_19号4様式1!Q84),"#,##0"),"-"),"")</f>
        <v/>
      </c>
      <c r="N99" s="23" t="str">
        <f>IF(P_19号4様式1!Q84&lt;&gt; "",IF(P_19号4様式1!Q84&lt;&gt; "-",IF(VALUE(FIXED(P_19号4様式1!Q84,0,TRUE))&lt;&gt;P_19号4様式1!Q84,RIGHT(FIXED(P_19号4様式1!Q84,3,FALSE),4),""),""),"")</f>
        <v/>
      </c>
      <c r="P99" s="15" t="str">
        <f>IF(P_19号4様式1!T84="","",P_19号4様式1!T84)</f>
        <v/>
      </c>
      <c r="Q99" s="16" t="str">
        <f>IF(P_19号4様式1!U84="","",P_19号4様式1!U84)</f>
        <v/>
      </c>
      <c r="R99" s="17" t="str">
        <f>IF(P_19号4様式1!V84&lt;&gt; "",IF(P_19号4様式1!V84&lt;&gt; "-",TEXT(INT(P_19号4様式1!V84),"#,##0"),"-"),"")</f>
        <v/>
      </c>
      <c r="S99" s="23" t="str">
        <f>IF(P_19号4様式1!V84&lt;&gt; "",IF(P_19号4様式1!V84&lt;&gt; "-",IF(VALUE(FIXED(P_19号4様式1!V84,0,TRUE))&lt;&gt;P_19号4様式1!V84,RIGHT(FIXED(P_19号4様式1!V84,3,FALSE),4),""),""),"")</f>
        <v/>
      </c>
    </row>
    <row r="100" spans="1:19" s="19" customFormat="1" ht="12" customHeight="1" x14ac:dyDescent="0.15">
      <c r="A100" s="15" t="str">
        <f>IF(P_19号4様式1!E85="","",P_19号4様式1!E85)</f>
        <v/>
      </c>
      <c r="B100" s="16" t="str">
        <f>IF(P_19号4様式1!F85="","",P_19号4様式1!F85)</f>
        <v/>
      </c>
      <c r="C100" s="17" t="str">
        <f>IF(P_19号4様式1!G85&lt;&gt; "",IF(P_19号4様式1!G85&lt;&gt; "-",TEXT(INT(P_19号4様式1!G85),"#,##0"),"-"),"")</f>
        <v/>
      </c>
      <c r="D100" s="23" t="str">
        <f>IF(P_19号4様式1!G85&lt;&gt; "",IF(P_19号4様式1!G85&lt;&gt; "-",IF(VALUE(FIXED(P_19号4様式1!G85,0,TRUE))&lt;&gt;P_19号4様式1!G85,RIGHT(FIXED(P_19号4様式1!G85,3,FALSE),4),""),""),"")</f>
        <v/>
      </c>
      <c r="F100" s="15" t="str">
        <f>IF(P_19号4様式1!J85="","",P_19号4様式1!J85)</f>
        <v/>
      </c>
      <c r="G100" s="16" t="str">
        <f>IF(P_19号4様式1!K85="","",P_19号4様式1!K85)</f>
        <v/>
      </c>
      <c r="H100" s="17" t="str">
        <f>IF(P_19号4様式1!L85&lt;&gt; "",IF(P_19号4様式1!L85&lt;&gt; "-",TEXT(INT(P_19号4様式1!L85),"#,##0"),"-"),"")</f>
        <v/>
      </c>
      <c r="I100" s="23" t="str">
        <f>IF(P_19号4様式1!L85&lt;&gt; "",IF(P_19号4様式1!L85&lt;&gt; "-",IF(VALUE(FIXED(P_19号4様式1!L85,0,TRUE))&lt;&gt;P_19号4様式1!L85,RIGHT(FIXED(P_19号4様式1!L85,3,FALSE),4),""),""),"")</f>
        <v/>
      </c>
      <c r="K100" s="15" t="str">
        <f>IF(P_19号4様式1!O85="","",P_19号4様式1!O85)</f>
        <v/>
      </c>
      <c r="L100" s="16" t="str">
        <f>IF(P_19号4様式1!P85="","",P_19号4様式1!P85)</f>
        <v/>
      </c>
      <c r="M100" s="17" t="str">
        <f>IF(P_19号4様式1!Q85&lt;&gt; "",IF(P_19号4様式1!Q85&lt;&gt; "-",TEXT(INT(P_19号4様式1!Q85),"#,##0"),"-"),"")</f>
        <v/>
      </c>
      <c r="N100" s="23" t="str">
        <f>IF(P_19号4様式1!Q85&lt;&gt; "",IF(P_19号4様式1!Q85&lt;&gt; "-",IF(VALUE(FIXED(P_19号4様式1!Q85,0,TRUE))&lt;&gt;P_19号4様式1!Q85,RIGHT(FIXED(P_19号4様式1!Q85,3,FALSE),4),""),""),"")</f>
        <v/>
      </c>
      <c r="P100" s="15" t="str">
        <f>IF(P_19号4様式1!T85="","",P_19号4様式1!T85)</f>
        <v/>
      </c>
      <c r="Q100" s="16" t="str">
        <f>IF(P_19号4様式1!U85="","",P_19号4様式1!U85)</f>
        <v/>
      </c>
      <c r="R100" s="17" t="str">
        <f>IF(P_19号4様式1!V85&lt;&gt; "",IF(P_19号4様式1!V85&lt;&gt; "-",TEXT(INT(P_19号4様式1!V85),"#,##0"),"-"),"")</f>
        <v/>
      </c>
      <c r="S100" s="23" t="str">
        <f>IF(P_19号4様式1!V85&lt;&gt; "",IF(P_19号4様式1!V85&lt;&gt; "-",IF(VALUE(FIXED(P_19号4様式1!V85,0,TRUE))&lt;&gt;P_19号4様式1!V85,RIGHT(FIXED(P_19号4様式1!V85,3,FALSE),4),""),""),"")</f>
        <v/>
      </c>
    </row>
    <row r="101" spans="1:19" s="19" customFormat="1" ht="12" customHeight="1" x14ac:dyDescent="0.15">
      <c r="A101" s="15" t="str">
        <f>IF(P_19号4様式1!E86="","",P_19号4様式1!E86)</f>
        <v/>
      </c>
      <c r="B101" s="16" t="str">
        <f>IF(P_19号4様式1!F86="","",P_19号4様式1!F86)</f>
        <v/>
      </c>
      <c r="C101" s="17" t="str">
        <f>IF(P_19号4様式1!G86&lt;&gt; "",IF(P_19号4様式1!G86&lt;&gt; "-",TEXT(INT(P_19号4様式1!G86),"#,##0"),"-"),"")</f>
        <v/>
      </c>
      <c r="D101" s="23" t="str">
        <f>IF(P_19号4様式1!G86&lt;&gt; "",IF(P_19号4様式1!G86&lt;&gt; "-",IF(VALUE(FIXED(P_19号4様式1!G86,0,TRUE))&lt;&gt;P_19号4様式1!G86,RIGHT(FIXED(P_19号4様式1!G86,3,FALSE),4),""),""),"")</f>
        <v/>
      </c>
      <c r="F101" s="15" t="str">
        <f>IF(P_19号4様式1!J86="","",P_19号4様式1!J86)</f>
        <v/>
      </c>
      <c r="G101" s="16" t="str">
        <f>IF(P_19号4様式1!K86="","",P_19号4様式1!K86)</f>
        <v/>
      </c>
      <c r="H101" s="17" t="str">
        <f>IF(P_19号4様式1!L86&lt;&gt; "",IF(P_19号4様式1!L86&lt;&gt; "-",TEXT(INT(P_19号4様式1!L86),"#,##0"),"-"),"")</f>
        <v/>
      </c>
      <c r="I101" s="23" t="str">
        <f>IF(P_19号4様式1!L86&lt;&gt; "",IF(P_19号4様式1!L86&lt;&gt; "-",IF(VALUE(FIXED(P_19号4様式1!L86,0,TRUE))&lt;&gt;P_19号4様式1!L86,RIGHT(FIXED(P_19号4様式1!L86,3,FALSE),4),""),""),"")</f>
        <v/>
      </c>
      <c r="K101" s="15" t="str">
        <f>IF(P_19号4様式1!O86="","",P_19号4様式1!O86)</f>
        <v/>
      </c>
      <c r="L101" s="16" t="str">
        <f>IF(P_19号4様式1!P86="","",P_19号4様式1!P86)</f>
        <v/>
      </c>
      <c r="M101" s="17" t="str">
        <f>IF(P_19号4様式1!Q86&lt;&gt; "",IF(P_19号4様式1!Q86&lt;&gt; "-",TEXT(INT(P_19号4様式1!Q86),"#,##0"),"-"),"")</f>
        <v/>
      </c>
      <c r="N101" s="23" t="str">
        <f>IF(P_19号4様式1!Q86&lt;&gt; "",IF(P_19号4様式1!Q86&lt;&gt; "-",IF(VALUE(FIXED(P_19号4様式1!Q86,0,TRUE))&lt;&gt;P_19号4様式1!Q86,RIGHT(FIXED(P_19号4様式1!Q86,3,FALSE),4),""),""),"")</f>
        <v/>
      </c>
      <c r="P101" s="15" t="str">
        <f>IF(P_19号4様式1!T86="","",P_19号4様式1!T86)</f>
        <v/>
      </c>
      <c r="Q101" s="16" t="str">
        <f>IF(P_19号4様式1!U86="","",P_19号4様式1!U86)</f>
        <v/>
      </c>
      <c r="R101" s="17" t="str">
        <f>IF(P_19号4様式1!V86&lt;&gt; "",IF(P_19号4様式1!V86&lt;&gt; "-",TEXT(INT(P_19号4様式1!V86),"#,##0"),"-"),"")</f>
        <v/>
      </c>
      <c r="S101" s="23" t="str">
        <f>IF(P_19号4様式1!V86&lt;&gt; "",IF(P_19号4様式1!V86&lt;&gt; "-",IF(VALUE(FIXED(P_19号4様式1!V86,0,TRUE))&lt;&gt;P_19号4様式1!V86,RIGHT(FIXED(P_19号4様式1!V86,3,FALSE),4),""),""),"")</f>
        <v/>
      </c>
    </row>
    <row r="102" spans="1:19" s="19" customFormat="1" ht="12" customHeight="1" x14ac:dyDescent="0.15">
      <c r="A102" s="15" t="str">
        <f>IF(P_19号4様式1!E87="","",P_19号4様式1!E87)</f>
        <v/>
      </c>
      <c r="B102" s="16" t="str">
        <f>IF(P_19号4様式1!F87="","",P_19号4様式1!F87)</f>
        <v/>
      </c>
      <c r="C102" s="17" t="str">
        <f>IF(P_19号4様式1!G87&lt;&gt; "",IF(P_19号4様式1!G87&lt;&gt; "-",TEXT(INT(P_19号4様式1!G87),"#,##0"),"-"),"")</f>
        <v/>
      </c>
      <c r="D102" s="23" t="str">
        <f>IF(P_19号4様式1!G87&lt;&gt; "",IF(P_19号4様式1!G87&lt;&gt; "-",IF(VALUE(FIXED(P_19号4様式1!G87,0,TRUE))&lt;&gt;P_19号4様式1!G87,RIGHT(FIXED(P_19号4様式1!G87,3,FALSE),4),""),""),"")</f>
        <v/>
      </c>
      <c r="F102" s="15" t="str">
        <f>IF(P_19号4様式1!J87="","",P_19号4様式1!J87)</f>
        <v/>
      </c>
      <c r="G102" s="16" t="str">
        <f>IF(P_19号4様式1!K87="","",P_19号4様式1!K87)</f>
        <v/>
      </c>
      <c r="H102" s="17" t="str">
        <f>IF(P_19号4様式1!L87&lt;&gt; "",IF(P_19号4様式1!L87&lt;&gt; "-",TEXT(INT(P_19号4様式1!L87),"#,##0"),"-"),"")</f>
        <v/>
      </c>
      <c r="I102" s="23" t="str">
        <f>IF(P_19号4様式1!L87&lt;&gt; "",IF(P_19号4様式1!L87&lt;&gt; "-",IF(VALUE(FIXED(P_19号4様式1!L87,0,TRUE))&lt;&gt;P_19号4様式1!L87,RIGHT(FIXED(P_19号4様式1!L87,3,FALSE),4),""),""),"")</f>
        <v/>
      </c>
      <c r="K102" s="15" t="str">
        <f>IF(P_19号4様式1!O87="","",P_19号4様式1!O87)</f>
        <v/>
      </c>
      <c r="L102" s="16" t="str">
        <f>IF(P_19号4様式1!P87="","",P_19号4様式1!P87)</f>
        <v/>
      </c>
      <c r="M102" s="17" t="str">
        <f>IF(P_19号4様式1!Q87&lt;&gt; "",IF(P_19号4様式1!Q87&lt;&gt; "-",TEXT(INT(P_19号4様式1!Q87),"#,##0"),"-"),"")</f>
        <v/>
      </c>
      <c r="N102" s="23" t="str">
        <f>IF(P_19号4様式1!Q87&lt;&gt; "",IF(P_19号4様式1!Q87&lt;&gt; "-",IF(VALUE(FIXED(P_19号4様式1!Q87,0,TRUE))&lt;&gt;P_19号4様式1!Q87,RIGHT(FIXED(P_19号4様式1!Q87,3,FALSE),4),""),""),"")</f>
        <v/>
      </c>
      <c r="P102" s="15" t="str">
        <f>IF(P_19号4様式1!T87="","",P_19号4様式1!T87)</f>
        <v/>
      </c>
      <c r="Q102" s="16" t="str">
        <f>IF(P_19号4様式1!U87="","",P_19号4様式1!U87)</f>
        <v/>
      </c>
      <c r="R102" s="17" t="str">
        <f>IF(P_19号4様式1!V87&lt;&gt; "",IF(P_19号4様式1!V87&lt;&gt; "-",TEXT(INT(P_19号4様式1!V87),"#,##0"),"-"),"")</f>
        <v/>
      </c>
      <c r="S102" s="23" t="str">
        <f>IF(P_19号4様式1!V87&lt;&gt; "",IF(P_19号4様式1!V87&lt;&gt; "-",IF(VALUE(FIXED(P_19号4様式1!V87,0,TRUE))&lt;&gt;P_19号4様式1!V87,RIGHT(FIXED(P_19号4様式1!V87,3,FALSE),4),""),""),"")</f>
        <v/>
      </c>
    </row>
    <row r="103" spans="1:19" s="19" customFormat="1" ht="12" customHeight="1" x14ac:dyDescent="0.15">
      <c r="A103" s="15" t="str">
        <f>IF(P_19号4様式1!E88="","",P_19号4様式1!E88)</f>
        <v/>
      </c>
      <c r="B103" s="16" t="str">
        <f>IF(P_19号4様式1!F88="","",P_19号4様式1!F88)</f>
        <v/>
      </c>
      <c r="C103" s="17" t="str">
        <f>IF(P_19号4様式1!G88&lt;&gt; "",IF(P_19号4様式1!G88&lt;&gt; "-",TEXT(INT(P_19号4様式1!G88),"#,##0"),"-"),"")</f>
        <v/>
      </c>
      <c r="D103" s="23" t="str">
        <f>IF(P_19号4様式1!G88&lt;&gt; "",IF(P_19号4様式1!G88&lt;&gt; "-",IF(VALUE(FIXED(P_19号4様式1!G88,0,TRUE))&lt;&gt;P_19号4様式1!G88,RIGHT(FIXED(P_19号4様式1!G88,3,FALSE),4),""),""),"")</f>
        <v/>
      </c>
      <c r="F103" s="15" t="str">
        <f>IF(P_19号4様式1!J88="","",P_19号4様式1!J88)</f>
        <v/>
      </c>
      <c r="G103" s="16" t="str">
        <f>IF(P_19号4様式1!K88="","",P_19号4様式1!K88)</f>
        <v/>
      </c>
      <c r="H103" s="17" t="str">
        <f>IF(P_19号4様式1!L88&lt;&gt; "",IF(P_19号4様式1!L88&lt;&gt; "-",TEXT(INT(P_19号4様式1!L88),"#,##0"),"-"),"")</f>
        <v/>
      </c>
      <c r="I103" s="23" t="str">
        <f>IF(P_19号4様式1!L88&lt;&gt; "",IF(P_19号4様式1!L88&lt;&gt; "-",IF(VALUE(FIXED(P_19号4様式1!L88,0,TRUE))&lt;&gt;P_19号4様式1!L88,RIGHT(FIXED(P_19号4様式1!L88,3,FALSE),4),""),""),"")</f>
        <v/>
      </c>
      <c r="K103" s="15" t="str">
        <f>IF(P_19号4様式1!O88="","",P_19号4様式1!O88)</f>
        <v/>
      </c>
      <c r="L103" s="16" t="str">
        <f>IF(P_19号4様式1!P88="","",P_19号4様式1!P88)</f>
        <v/>
      </c>
      <c r="M103" s="17" t="str">
        <f>IF(P_19号4様式1!Q88&lt;&gt; "",IF(P_19号4様式1!Q88&lt;&gt; "-",TEXT(INT(P_19号4様式1!Q88),"#,##0"),"-"),"")</f>
        <v/>
      </c>
      <c r="N103" s="23" t="str">
        <f>IF(P_19号4様式1!Q88&lt;&gt; "",IF(P_19号4様式1!Q88&lt;&gt; "-",IF(VALUE(FIXED(P_19号4様式1!Q88,0,TRUE))&lt;&gt;P_19号4様式1!Q88,RIGHT(FIXED(P_19号4様式1!Q88,3,FALSE),4),""),""),"")</f>
        <v/>
      </c>
      <c r="P103" s="15" t="str">
        <f>IF(P_19号4様式1!T88="","",P_19号4様式1!T88)</f>
        <v/>
      </c>
      <c r="Q103" s="16" t="str">
        <f>IF(P_19号4様式1!U88="","",P_19号4様式1!U88)</f>
        <v/>
      </c>
      <c r="R103" s="17" t="str">
        <f>IF(P_19号4様式1!V88&lt;&gt; "",IF(P_19号4様式1!V88&lt;&gt; "-",TEXT(INT(P_19号4様式1!V88),"#,##0"),"-"),"")</f>
        <v/>
      </c>
      <c r="S103" s="23" t="str">
        <f>IF(P_19号4様式1!V88&lt;&gt; "",IF(P_19号4様式1!V88&lt;&gt; "-",IF(VALUE(FIXED(P_19号4様式1!V88,0,TRUE))&lt;&gt;P_19号4様式1!V88,RIGHT(FIXED(P_19号4様式1!V88,3,FALSE),4),""),""),"")</f>
        <v/>
      </c>
    </row>
    <row r="104" spans="1:19" s="19" customFormat="1" ht="12" customHeight="1" x14ac:dyDescent="0.15">
      <c r="A104" s="15" t="str">
        <f>IF(P_19号4様式1!E89="","",P_19号4様式1!E89)</f>
        <v/>
      </c>
      <c r="B104" s="16" t="str">
        <f>IF(P_19号4様式1!F89="","",P_19号4様式1!F89)</f>
        <v/>
      </c>
      <c r="C104" s="17" t="str">
        <f>IF(P_19号4様式1!G89&lt;&gt; "",IF(P_19号4様式1!G89&lt;&gt; "-",TEXT(INT(P_19号4様式1!G89),"#,##0"),"-"),"")</f>
        <v/>
      </c>
      <c r="D104" s="23" t="str">
        <f>IF(P_19号4様式1!G89&lt;&gt; "",IF(P_19号4様式1!G89&lt;&gt; "-",IF(VALUE(FIXED(P_19号4様式1!G89,0,TRUE))&lt;&gt;P_19号4様式1!G89,RIGHT(FIXED(P_19号4様式1!G89,3,FALSE),4),""),""),"")</f>
        <v/>
      </c>
      <c r="F104" s="15" t="str">
        <f>IF(P_19号4様式1!J89="","",P_19号4様式1!J89)</f>
        <v/>
      </c>
      <c r="G104" s="16" t="str">
        <f>IF(P_19号4様式1!K89="","",P_19号4様式1!K89)</f>
        <v/>
      </c>
      <c r="H104" s="17" t="str">
        <f>IF(P_19号4様式1!L89&lt;&gt; "",IF(P_19号4様式1!L89&lt;&gt; "-",TEXT(INT(P_19号4様式1!L89),"#,##0"),"-"),"")</f>
        <v/>
      </c>
      <c r="I104" s="23" t="str">
        <f>IF(P_19号4様式1!L89&lt;&gt; "",IF(P_19号4様式1!L89&lt;&gt; "-",IF(VALUE(FIXED(P_19号4様式1!L89,0,TRUE))&lt;&gt;P_19号4様式1!L89,RIGHT(FIXED(P_19号4様式1!L89,3,FALSE),4),""),""),"")</f>
        <v/>
      </c>
      <c r="K104" s="15" t="str">
        <f>IF(P_19号4様式1!O89="","",P_19号4様式1!O89)</f>
        <v/>
      </c>
      <c r="L104" s="16" t="str">
        <f>IF(P_19号4様式1!P89="","",P_19号4様式1!P89)</f>
        <v/>
      </c>
      <c r="M104" s="17" t="str">
        <f>IF(P_19号4様式1!Q89&lt;&gt; "",IF(P_19号4様式1!Q89&lt;&gt; "-",TEXT(INT(P_19号4様式1!Q89),"#,##0"),"-"),"")</f>
        <v/>
      </c>
      <c r="N104" s="23" t="str">
        <f>IF(P_19号4様式1!Q89&lt;&gt; "",IF(P_19号4様式1!Q89&lt;&gt; "-",IF(VALUE(FIXED(P_19号4様式1!Q89,0,TRUE))&lt;&gt;P_19号4様式1!Q89,RIGHT(FIXED(P_19号4様式1!Q89,3,FALSE),4),""),""),"")</f>
        <v/>
      </c>
      <c r="P104" s="15" t="str">
        <f>IF(P_19号4様式1!T89="","",P_19号4様式1!T89)</f>
        <v/>
      </c>
      <c r="Q104" s="16" t="str">
        <f>IF(P_19号4様式1!U89="","",P_19号4様式1!U89)</f>
        <v/>
      </c>
      <c r="R104" s="17" t="str">
        <f>IF(P_19号4様式1!V89&lt;&gt; "",IF(P_19号4様式1!V89&lt;&gt; "-",TEXT(INT(P_19号4様式1!V89),"#,##0"),"-"),"")</f>
        <v/>
      </c>
      <c r="S104" s="23" t="str">
        <f>IF(P_19号4様式1!V89&lt;&gt; "",IF(P_19号4様式1!V89&lt;&gt; "-",IF(VALUE(FIXED(P_19号4様式1!V89,0,TRUE))&lt;&gt;P_19号4様式1!V89,RIGHT(FIXED(P_19号4様式1!V89,3,FALSE),4),""),""),"")</f>
        <v/>
      </c>
    </row>
    <row r="105" spans="1:19" s="19" customFormat="1" ht="12" customHeight="1" x14ac:dyDescent="0.15">
      <c r="A105" s="15" t="str">
        <f>IF(P_19号4様式1!E90="","",P_19号4様式1!E90)</f>
        <v/>
      </c>
      <c r="B105" s="16" t="str">
        <f>IF(P_19号4様式1!F90="","",P_19号4様式1!F90)</f>
        <v/>
      </c>
      <c r="C105" s="17" t="str">
        <f>IF(P_19号4様式1!G90&lt;&gt; "",IF(P_19号4様式1!G90&lt;&gt; "-",TEXT(INT(P_19号4様式1!G90),"#,##0"),"-"),"")</f>
        <v/>
      </c>
      <c r="D105" s="23" t="str">
        <f>IF(P_19号4様式1!G90&lt;&gt; "",IF(P_19号4様式1!G90&lt;&gt; "-",IF(VALUE(FIXED(P_19号4様式1!G90,0,TRUE))&lt;&gt;P_19号4様式1!G90,RIGHT(FIXED(P_19号4様式1!G90,3,FALSE),4),""),""),"")</f>
        <v/>
      </c>
      <c r="F105" s="15" t="str">
        <f>IF(P_19号4様式1!J90="","",P_19号4様式1!J90)</f>
        <v/>
      </c>
      <c r="G105" s="16" t="str">
        <f>IF(P_19号4様式1!K90="","",P_19号4様式1!K90)</f>
        <v/>
      </c>
      <c r="H105" s="17" t="str">
        <f>IF(P_19号4様式1!L90&lt;&gt; "",IF(P_19号4様式1!L90&lt;&gt; "-",TEXT(INT(P_19号4様式1!L90),"#,##0"),"-"),"")</f>
        <v/>
      </c>
      <c r="I105" s="23" t="str">
        <f>IF(P_19号4様式1!L90&lt;&gt; "",IF(P_19号4様式1!L90&lt;&gt; "-",IF(VALUE(FIXED(P_19号4様式1!L90,0,TRUE))&lt;&gt;P_19号4様式1!L90,RIGHT(FIXED(P_19号4様式1!L90,3,FALSE),4),""),""),"")</f>
        <v/>
      </c>
      <c r="K105" s="15" t="str">
        <f>IF(P_19号4様式1!O90="","",P_19号4様式1!O90)</f>
        <v/>
      </c>
      <c r="L105" s="16" t="str">
        <f>IF(P_19号4様式1!P90="","",P_19号4様式1!P90)</f>
        <v/>
      </c>
      <c r="M105" s="17" t="str">
        <f>IF(P_19号4様式1!Q90&lt;&gt; "",IF(P_19号4様式1!Q90&lt;&gt; "-",TEXT(INT(P_19号4様式1!Q90),"#,##0"),"-"),"")</f>
        <v/>
      </c>
      <c r="N105" s="23" t="str">
        <f>IF(P_19号4様式1!Q90&lt;&gt; "",IF(P_19号4様式1!Q90&lt;&gt; "-",IF(VALUE(FIXED(P_19号4様式1!Q90,0,TRUE))&lt;&gt;P_19号4様式1!Q90,RIGHT(FIXED(P_19号4様式1!Q90,3,FALSE),4),""),""),"")</f>
        <v/>
      </c>
      <c r="P105" s="15" t="str">
        <f>IF(P_19号4様式1!T90="","",P_19号4様式1!T90)</f>
        <v/>
      </c>
      <c r="Q105" s="16" t="str">
        <f>IF(P_19号4様式1!U90="","",P_19号4様式1!U90)</f>
        <v/>
      </c>
      <c r="R105" s="17" t="str">
        <f>IF(P_19号4様式1!V90&lt;&gt; "",IF(P_19号4様式1!V90&lt;&gt; "-",TEXT(INT(P_19号4様式1!V90),"#,##0"),"-"),"")</f>
        <v/>
      </c>
      <c r="S105" s="23" t="str">
        <f>IF(P_19号4様式1!V90&lt;&gt; "",IF(P_19号4様式1!V90&lt;&gt; "-",IF(VALUE(FIXED(P_19号4様式1!V90,0,TRUE))&lt;&gt;P_19号4様式1!V90,RIGHT(FIXED(P_19号4様式1!V90,3,FALSE),4),""),""),"")</f>
        <v/>
      </c>
    </row>
    <row r="106" spans="1:19" s="19" customFormat="1" ht="12" customHeight="1" x14ac:dyDescent="0.15">
      <c r="A106" s="15" t="str">
        <f>IF(P_19号4様式1!E91="","",P_19号4様式1!E91)</f>
        <v/>
      </c>
      <c r="B106" s="16" t="str">
        <f>IF(P_19号4様式1!F91="","",P_19号4様式1!F91)</f>
        <v/>
      </c>
      <c r="C106" s="17" t="str">
        <f>IF(P_19号4様式1!G91&lt;&gt; "",IF(P_19号4様式1!G91&lt;&gt; "-",TEXT(INT(P_19号4様式1!G91),"#,##0"),"-"),"")</f>
        <v/>
      </c>
      <c r="D106" s="23" t="str">
        <f>IF(P_19号4様式1!G91&lt;&gt; "",IF(P_19号4様式1!G91&lt;&gt; "-",IF(VALUE(FIXED(P_19号4様式1!G91,0,TRUE))&lt;&gt;P_19号4様式1!G91,RIGHT(FIXED(P_19号4様式1!G91,3,FALSE),4),""),""),"")</f>
        <v/>
      </c>
      <c r="F106" s="15" t="str">
        <f>IF(P_19号4様式1!J91="","",P_19号4様式1!J91)</f>
        <v/>
      </c>
      <c r="G106" s="16" t="str">
        <f>IF(P_19号4様式1!K91="","",P_19号4様式1!K91)</f>
        <v/>
      </c>
      <c r="H106" s="17" t="str">
        <f>IF(P_19号4様式1!L91&lt;&gt; "",IF(P_19号4様式1!L91&lt;&gt; "-",TEXT(INT(P_19号4様式1!L91),"#,##0"),"-"),"")</f>
        <v/>
      </c>
      <c r="I106" s="23" t="str">
        <f>IF(P_19号4様式1!L91&lt;&gt; "",IF(P_19号4様式1!L91&lt;&gt; "-",IF(VALUE(FIXED(P_19号4様式1!L91,0,TRUE))&lt;&gt;P_19号4様式1!L91,RIGHT(FIXED(P_19号4様式1!L91,3,FALSE),4),""),""),"")</f>
        <v/>
      </c>
      <c r="K106" s="15" t="str">
        <f>IF(P_19号4様式1!O91="","",P_19号4様式1!O91)</f>
        <v/>
      </c>
      <c r="L106" s="16" t="str">
        <f>IF(P_19号4様式1!P91="","",P_19号4様式1!P91)</f>
        <v/>
      </c>
      <c r="M106" s="17" t="str">
        <f>IF(P_19号4様式1!Q91&lt;&gt; "",IF(P_19号4様式1!Q91&lt;&gt; "-",TEXT(INT(P_19号4様式1!Q91),"#,##0"),"-"),"")</f>
        <v/>
      </c>
      <c r="N106" s="23" t="str">
        <f>IF(P_19号4様式1!Q91&lt;&gt; "",IF(P_19号4様式1!Q91&lt;&gt; "-",IF(VALUE(FIXED(P_19号4様式1!Q91,0,TRUE))&lt;&gt;P_19号4様式1!Q91,RIGHT(FIXED(P_19号4様式1!Q91,3,FALSE),4),""),""),"")</f>
        <v/>
      </c>
      <c r="P106" s="15" t="str">
        <f>IF(P_19号4様式1!T91="","",P_19号4様式1!T91)</f>
        <v/>
      </c>
      <c r="Q106" s="16" t="str">
        <f>IF(P_19号4様式1!U91="","",P_19号4様式1!U91)</f>
        <v/>
      </c>
      <c r="R106" s="17" t="str">
        <f>IF(P_19号4様式1!V91&lt;&gt; "",IF(P_19号4様式1!V91&lt;&gt; "-",TEXT(INT(P_19号4様式1!V91),"#,##0"),"-"),"")</f>
        <v/>
      </c>
      <c r="S106" s="23" t="str">
        <f>IF(P_19号4様式1!V91&lt;&gt; "",IF(P_19号4様式1!V91&lt;&gt; "-",IF(VALUE(FIXED(P_19号4様式1!V91,0,TRUE))&lt;&gt;P_19号4様式1!V91,RIGHT(FIXED(P_19号4様式1!V91,3,FALSE),4),""),""),"")</f>
        <v/>
      </c>
    </row>
    <row r="107" spans="1:19" s="19" customFormat="1" ht="12" customHeight="1" x14ac:dyDescent="0.15">
      <c r="A107" s="15" t="str">
        <f>IF(P_19号4様式1!E92="","",P_19号4様式1!E92)</f>
        <v/>
      </c>
      <c r="B107" s="16" t="str">
        <f>IF(P_19号4様式1!F92="","",P_19号4様式1!F92)</f>
        <v/>
      </c>
      <c r="C107" s="17" t="str">
        <f>IF(P_19号4様式1!G92&lt;&gt; "",IF(P_19号4様式1!G92&lt;&gt; "-",TEXT(INT(P_19号4様式1!G92),"#,##0"),"-"),"")</f>
        <v/>
      </c>
      <c r="D107" s="23" t="str">
        <f>IF(P_19号4様式1!G92&lt;&gt; "",IF(P_19号4様式1!G92&lt;&gt; "-",IF(VALUE(FIXED(P_19号4様式1!G92,0,TRUE))&lt;&gt;P_19号4様式1!G92,RIGHT(FIXED(P_19号4様式1!G92,3,FALSE),4),""),""),"")</f>
        <v/>
      </c>
      <c r="F107" s="15" t="str">
        <f>IF(P_19号4様式1!J92="","",P_19号4様式1!J92)</f>
        <v/>
      </c>
      <c r="G107" s="16" t="str">
        <f>IF(P_19号4様式1!K92="","",P_19号4様式1!K92)</f>
        <v/>
      </c>
      <c r="H107" s="17" t="str">
        <f>IF(P_19号4様式1!L92&lt;&gt; "",IF(P_19号4様式1!L92&lt;&gt; "-",TEXT(INT(P_19号4様式1!L92),"#,##0"),"-"),"")</f>
        <v/>
      </c>
      <c r="I107" s="23" t="str">
        <f>IF(P_19号4様式1!L92&lt;&gt; "",IF(P_19号4様式1!L92&lt;&gt; "-",IF(VALUE(FIXED(P_19号4様式1!L92,0,TRUE))&lt;&gt;P_19号4様式1!L92,RIGHT(FIXED(P_19号4様式1!L92,3,FALSE),4),""),""),"")</f>
        <v/>
      </c>
      <c r="K107" s="15" t="str">
        <f>IF(P_19号4様式1!O92="","",P_19号4様式1!O92)</f>
        <v/>
      </c>
      <c r="L107" s="16" t="str">
        <f>IF(P_19号4様式1!P92="","",P_19号4様式1!P92)</f>
        <v/>
      </c>
      <c r="M107" s="17" t="str">
        <f>IF(P_19号4様式1!Q92&lt;&gt; "",IF(P_19号4様式1!Q92&lt;&gt; "-",TEXT(INT(P_19号4様式1!Q92),"#,##0"),"-"),"")</f>
        <v/>
      </c>
      <c r="N107" s="23" t="str">
        <f>IF(P_19号4様式1!Q92&lt;&gt; "",IF(P_19号4様式1!Q92&lt;&gt; "-",IF(VALUE(FIXED(P_19号4様式1!Q92,0,TRUE))&lt;&gt;P_19号4様式1!Q92,RIGHT(FIXED(P_19号4様式1!Q92,3,FALSE),4),""),""),"")</f>
        <v/>
      </c>
      <c r="P107" s="15" t="str">
        <f>IF(P_19号4様式1!T92="","",P_19号4様式1!T92)</f>
        <v/>
      </c>
      <c r="Q107" s="16" t="str">
        <f>IF(P_19号4様式1!U92="","",P_19号4様式1!U92)</f>
        <v/>
      </c>
      <c r="R107" s="17" t="str">
        <f>IF(P_19号4様式1!V92&lt;&gt; "",IF(P_19号4様式1!V92&lt;&gt; "-",TEXT(INT(P_19号4様式1!V92),"#,##0"),"-"),"")</f>
        <v/>
      </c>
      <c r="S107" s="23" t="str">
        <f>IF(P_19号4様式1!V92&lt;&gt; "",IF(P_19号4様式1!V92&lt;&gt; "-",IF(VALUE(FIXED(P_19号4様式1!V92,0,TRUE))&lt;&gt;P_19号4様式1!V92,RIGHT(FIXED(P_19号4様式1!V92,3,FALSE),4),""),""),"")</f>
        <v/>
      </c>
    </row>
    <row r="108" spans="1:19" s="19" customFormat="1" ht="12" customHeight="1" x14ac:dyDescent="0.15">
      <c r="A108" s="15" t="str">
        <f>IF(P_19号4様式1!E93="","",P_19号4様式1!E93)</f>
        <v/>
      </c>
      <c r="B108" s="16" t="str">
        <f>IF(P_19号4様式1!F93="","",P_19号4様式1!F93)</f>
        <v/>
      </c>
      <c r="C108" s="17" t="str">
        <f>IF(P_19号4様式1!G93&lt;&gt; "",IF(P_19号4様式1!G93&lt;&gt; "-",TEXT(INT(P_19号4様式1!G93),"#,##0"),"-"),"")</f>
        <v/>
      </c>
      <c r="D108" s="23" t="str">
        <f>IF(P_19号4様式1!G93&lt;&gt; "",IF(P_19号4様式1!G93&lt;&gt; "-",IF(VALUE(FIXED(P_19号4様式1!G93,0,TRUE))&lt;&gt;P_19号4様式1!G93,RIGHT(FIXED(P_19号4様式1!G93,3,FALSE),4),""),""),"")</f>
        <v/>
      </c>
      <c r="F108" s="15" t="str">
        <f>IF(P_19号4様式1!J93="","",P_19号4様式1!J93)</f>
        <v/>
      </c>
      <c r="G108" s="16" t="str">
        <f>IF(P_19号4様式1!K93="","",P_19号4様式1!K93)</f>
        <v/>
      </c>
      <c r="H108" s="17" t="str">
        <f>IF(P_19号4様式1!L93&lt;&gt; "",IF(P_19号4様式1!L93&lt;&gt; "-",TEXT(INT(P_19号4様式1!L93),"#,##0"),"-"),"")</f>
        <v/>
      </c>
      <c r="I108" s="23" t="str">
        <f>IF(P_19号4様式1!L93&lt;&gt; "",IF(P_19号4様式1!L93&lt;&gt; "-",IF(VALUE(FIXED(P_19号4様式1!L93,0,TRUE))&lt;&gt;P_19号4様式1!L93,RIGHT(FIXED(P_19号4様式1!L93,3,FALSE),4),""),""),"")</f>
        <v/>
      </c>
      <c r="K108" s="15" t="str">
        <f>IF(P_19号4様式1!O93="","",P_19号4様式1!O93)</f>
        <v/>
      </c>
      <c r="L108" s="16" t="str">
        <f>IF(P_19号4様式1!P93="","",P_19号4様式1!P93)</f>
        <v/>
      </c>
      <c r="M108" s="17" t="str">
        <f>IF(P_19号4様式1!Q93&lt;&gt; "",IF(P_19号4様式1!Q93&lt;&gt; "-",TEXT(INT(P_19号4様式1!Q93),"#,##0"),"-"),"")</f>
        <v/>
      </c>
      <c r="N108" s="23" t="str">
        <f>IF(P_19号4様式1!Q93&lt;&gt; "",IF(P_19号4様式1!Q93&lt;&gt; "-",IF(VALUE(FIXED(P_19号4様式1!Q93,0,TRUE))&lt;&gt;P_19号4様式1!Q93,RIGHT(FIXED(P_19号4様式1!Q93,3,FALSE),4),""),""),"")</f>
        <v/>
      </c>
      <c r="P108" s="15" t="str">
        <f>IF(P_19号4様式1!T93="","",P_19号4様式1!T93)</f>
        <v/>
      </c>
      <c r="Q108" s="16" t="str">
        <f>IF(P_19号4様式1!U93="","",P_19号4様式1!U93)</f>
        <v/>
      </c>
      <c r="R108" s="17" t="str">
        <f>IF(P_19号4様式1!V93&lt;&gt; "",IF(P_19号4様式1!V93&lt;&gt; "-",TEXT(INT(P_19号4様式1!V93),"#,##0"),"-"),"")</f>
        <v/>
      </c>
      <c r="S108" s="23" t="str">
        <f>IF(P_19号4様式1!V93&lt;&gt; "",IF(P_19号4様式1!V93&lt;&gt; "-",IF(VALUE(FIXED(P_19号4様式1!V93,0,TRUE))&lt;&gt;P_19号4様式1!V93,RIGHT(FIXED(P_19号4様式1!V93,3,FALSE),4),""),""),"")</f>
        <v/>
      </c>
    </row>
    <row r="109" spans="1:19" s="19" customFormat="1" ht="12" customHeight="1" x14ac:dyDescent="0.15">
      <c r="A109" s="15" t="str">
        <f>IF(P_19号4様式1!E94="","",P_19号4様式1!E94)</f>
        <v/>
      </c>
      <c r="B109" s="16" t="str">
        <f>IF(P_19号4様式1!F94="","",P_19号4様式1!F94)</f>
        <v/>
      </c>
      <c r="C109" s="17" t="str">
        <f>IF(P_19号4様式1!G94&lt;&gt; "",IF(P_19号4様式1!G94&lt;&gt; "-",TEXT(INT(P_19号4様式1!G94),"#,##0"),"-"),"")</f>
        <v/>
      </c>
      <c r="D109" s="23" t="str">
        <f>IF(P_19号4様式1!G94&lt;&gt; "",IF(P_19号4様式1!G94&lt;&gt; "-",IF(VALUE(FIXED(P_19号4様式1!G94,0,TRUE))&lt;&gt;P_19号4様式1!G94,RIGHT(FIXED(P_19号4様式1!G94,3,FALSE),4),""),""),"")</f>
        <v/>
      </c>
      <c r="F109" s="15" t="str">
        <f>IF(P_19号4様式1!J94="","",P_19号4様式1!J94)</f>
        <v/>
      </c>
      <c r="G109" s="16" t="str">
        <f>IF(P_19号4様式1!K94="","",P_19号4様式1!K94)</f>
        <v/>
      </c>
      <c r="H109" s="17" t="str">
        <f>IF(P_19号4様式1!L94&lt;&gt; "",IF(P_19号4様式1!L94&lt;&gt; "-",TEXT(INT(P_19号4様式1!L94),"#,##0"),"-"),"")</f>
        <v/>
      </c>
      <c r="I109" s="23" t="str">
        <f>IF(P_19号4様式1!L94&lt;&gt; "",IF(P_19号4様式1!L94&lt;&gt; "-",IF(VALUE(FIXED(P_19号4様式1!L94,0,TRUE))&lt;&gt;P_19号4様式1!L94,RIGHT(FIXED(P_19号4様式1!L94,3,FALSE),4),""),""),"")</f>
        <v/>
      </c>
      <c r="K109" s="15" t="str">
        <f>IF(P_19号4様式1!O94="","",P_19号4様式1!O94)</f>
        <v/>
      </c>
      <c r="L109" s="16" t="str">
        <f>IF(P_19号4様式1!P94="","",P_19号4様式1!P94)</f>
        <v/>
      </c>
      <c r="M109" s="17" t="str">
        <f>IF(P_19号4様式1!Q94&lt;&gt; "",IF(P_19号4様式1!Q94&lt;&gt; "-",TEXT(INT(P_19号4様式1!Q94),"#,##0"),"-"),"")</f>
        <v/>
      </c>
      <c r="N109" s="23" t="str">
        <f>IF(P_19号4様式1!Q94&lt;&gt; "",IF(P_19号4様式1!Q94&lt;&gt; "-",IF(VALUE(FIXED(P_19号4様式1!Q94,0,TRUE))&lt;&gt;P_19号4様式1!Q94,RIGHT(FIXED(P_19号4様式1!Q94,3,FALSE),4),""),""),"")</f>
        <v/>
      </c>
      <c r="P109" s="15" t="str">
        <f>IF(P_19号4様式1!T94="","",P_19号4様式1!T94)</f>
        <v/>
      </c>
      <c r="Q109" s="16" t="str">
        <f>IF(P_19号4様式1!U94="","",P_19号4様式1!U94)</f>
        <v/>
      </c>
      <c r="R109" s="17" t="str">
        <f>IF(P_19号4様式1!V94&lt;&gt; "",IF(P_19号4様式1!V94&lt;&gt; "-",TEXT(INT(P_19号4様式1!V94),"#,##0"),"-"),"")</f>
        <v/>
      </c>
      <c r="S109" s="23" t="str">
        <f>IF(P_19号4様式1!V94&lt;&gt; "",IF(P_19号4様式1!V94&lt;&gt; "-",IF(VALUE(FIXED(P_19号4様式1!V94,0,TRUE))&lt;&gt;P_19号4様式1!V94,RIGHT(FIXED(P_19号4様式1!V94,3,FALSE),4),""),""),"")</f>
        <v/>
      </c>
    </row>
    <row r="110" spans="1:19" s="19" customFormat="1" ht="12" customHeight="1" x14ac:dyDescent="0.15">
      <c r="A110" s="15" t="str">
        <f>IF(P_19号4様式1!E95="","",P_19号4様式1!E95)</f>
        <v/>
      </c>
      <c r="B110" s="16" t="str">
        <f>IF(P_19号4様式1!F95="","",P_19号4様式1!F95)</f>
        <v/>
      </c>
      <c r="C110" s="17" t="str">
        <f>IF(P_19号4様式1!G95&lt;&gt; "",IF(P_19号4様式1!G95&lt;&gt; "-",TEXT(INT(P_19号4様式1!G95),"#,##0"),"-"),"")</f>
        <v/>
      </c>
      <c r="D110" s="23" t="str">
        <f>IF(P_19号4様式1!G95&lt;&gt; "",IF(P_19号4様式1!G95&lt;&gt; "-",IF(VALUE(FIXED(P_19号4様式1!G95,0,TRUE))&lt;&gt;P_19号4様式1!G95,RIGHT(FIXED(P_19号4様式1!G95,3,FALSE),4),""),""),"")</f>
        <v/>
      </c>
      <c r="F110" s="15" t="str">
        <f>IF(P_19号4様式1!J95="","",P_19号4様式1!J95)</f>
        <v/>
      </c>
      <c r="G110" s="16" t="str">
        <f>IF(P_19号4様式1!K95="","",P_19号4様式1!K95)</f>
        <v/>
      </c>
      <c r="H110" s="17" t="str">
        <f>IF(P_19号4様式1!L95&lt;&gt; "",IF(P_19号4様式1!L95&lt;&gt; "-",TEXT(INT(P_19号4様式1!L95),"#,##0"),"-"),"")</f>
        <v/>
      </c>
      <c r="I110" s="23" t="str">
        <f>IF(P_19号4様式1!L95&lt;&gt; "",IF(P_19号4様式1!L95&lt;&gt; "-",IF(VALUE(FIXED(P_19号4様式1!L95,0,TRUE))&lt;&gt;P_19号4様式1!L95,RIGHT(FIXED(P_19号4様式1!L95,3,FALSE),4),""),""),"")</f>
        <v/>
      </c>
      <c r="K110" s="15" t="str">
        <f>IF(P_19号4様式1!O95="","",P_19号4様式1!O95)</f>
        <v/>
      </c>
      <c r="L110" s="16" t="str">
        <f>IF(P_19号4様式1!P95="","",P_19号4様式1!P95)</f>
        <v/>
      </c>
      <c r="M110" s="17" t="str">
        <f>IF(P_19号4様式1!Q95&lt;&gt; "",IF(P_19号4様式1!Q95&lt;&gt; "-",TEXT(INT(P_19号4様式1!Q95),"#,##0"),"-"),"")</f>
        <v/>
      </c>
      <c r="N110" s="23" t="str">
        <f>IF(P_19号4様式1!Q95&lt;&gt; "",IF(P_19号4様式1!Q95&lt;&gt; "-",IF(VALUE(FIXED(P_19号4様式1!Q95,0,TRUE))&lt;&gt;P_19号4様式1!Q95,RIGHT(FIXED(P_19号4様式1!Q95,3,FALSE),4),""),""),"")</f>
        <v/>
      </c>
      <c r="P110" s="15" t="str">
        <f>IF(P_19号4様式1!T95="","",P_19号4様式1!T95)</f>
        <v/>
      </c>
      <c r="Q110" s="16" t="str">
        <f>IF(P_19号4様式1!U95="","",P_19号4様式1!U95)</f>
        <v/>
      </c>
      <c r="R110" s="17" t="str">
        <f>IF(P_19号4様式1!V95&lt;&gt; "",IF(P_19号4様式1!V95&lt;&gt; "-",TEXT(INT(P_19号4様式1!V95),"#,##0"),"-"),"")</f>
        <v/>
      </c>
      <c r="S110" s="23" t="str">
        <f>IF(P_19号4様式1!V95&lt;&gt; "",IF(P_19号4様式1!V95&lt;&gt; "-",IF(VALUE(FIXED(P_19号4様式1!V95,0,TRUE))&lt;&gt;P_19号4様式1!V95,RIGHT(FIXED(P_19号4様式1!V95,3,FALSE),4),""),""),"")</f>
        <v/>
      </c>
    </row>
    <row r="111" spans="1:19" s="19" customFormat="1" ht="12" customHeight="1" x14ac:dyDescent="0.15">
      <c r="A111" s="15" t="str">
        <f>IF(P_19号4様式1!E96="","",P_19号4様式1!E96)</f>
        <v/>
      </c>
      <c r="B111" s="16" t="str">
        <f>IF(P_19号4様式1!F96="","",P_19号4様式1!F96)</f>
        <v/>
      </c>
      <c r="C111" s="17" t="str">
        <f>IF(P_19号4様式1!G96&lt;&gt; "",IF(P_19号4様式1!G96&lt;&gt; "-",TEXT(INT(P_19号4様式1!G96),"#,##0"),"-"),"")</f>
        <v/>
      </c>
      <c r="D111" s="23" t="str">
        <f>IF(P_19号4様式1!G96&lt;&gt; "",IF(P_19号4様式1!G96&lt;&gt; "-",IF(VALUE(FIXED(P_19号4様式1!G96,0,TRUE))&lt;&gt;P_19号4様式1!G96,RIGHT(FIXED(P_19号4様式1!G96,3,FALSE),4),""),""),"")</f>
        <v/>
      </c>
      <c r="F111" s="15" t="str">
        <f>IF(P_19号4様式1!J96="","",P_19号4様式1!J96)</f>
        <v/>
      </c>
      <c r="G111" s="16" t="str">
        <f>IF(P_19号4様式1!K96="","",P_19号4様式1!K96)</f>
        <v/>
      </c>
      <c r="H111" s="17" t="str">
        <f>IF(P_19号4様式1!L96&lt;&gt; "",IF(P_19号4様式1!L96&lt;&gt; "-",TEXT(INT(P_19号4様式1!L96),"#,##0"),"-"),"")</f>
        <v/>
      </c>
      <c r="I111" s="23" t="str">
        <f>IF(P_19号4様式1!L96&lt;&gt; "",IF(P_19号4様式1!L96&lt;&gt; "-",IF(VALUE(FIXED(P_19号4様式1!L96,0,TRUE))&lt;&gt;P_19号4様式1!L96,RIGHT(FIXED(P_19号4様式1!L96,3,FALSE),4),""),""),"")</f>
        <v/>
      </c>
      <c r="K111" s="15" t="str">
        <f>IF(P_19号4様式1!O96="","",P_19号4様式1!O96)</f>
        <v/>
      </c>
      <c r="L111" s="16" t="str">
        <f>IF(P_19号4様式1!P96="","",P_19号4様式1!P96)</f>
        <v/>
      </c>
      <c r="M111" s="17" t="str">
        <f>IF(P_19号4様式1!Q96&lt;&gt; "",IF(P_19号4様式1!Q96&lt;&gt; "-",TEXT(INT(P_19号4様式1!Q96),"#,##0"),"-"),"")</f>
        <v/>
      </c>
      <c r="N111" s="23" t="str">
        <f>IF(P_19号4様式1!Q96&lt;&gt; "",IF(P_19号4様式1!Q96&lt;&gt; "-",IF(VALUE(FIXED(P_19号4様式1!Q96,0,TRUE))&lt;&gt;P_19号4様式1!Q96,RIGHT(FIXED(P_19号4様式1!Q96,3,FALSE),4),""),""),"")</f>
        <v/>
      </c>
      <c r="P111" s="15" t="str">
        <f>IF(P_19号4様式1!T96="","",P_19号4様式1!T96)</f>
        <v/>
      </c>
      <c r="Q111" s="16" t="str">
        <f>IF(P_19号4様式1!U96="","",P_19号4様式1!U96)</f>
        <v/>
      </c>
      <c r="R111" s="17" t="str">
        <f>IF(P_19号4様式1!V96&lt;&gt; "",IF(P_19号4様式1!V96&lt;&gt; "-",TEXT(INT(P_19号4様式1!V96),"#,##0"),"-"),"")</f>
        <v/>
      </c>
      <c r="S111" s="23" t="str">
        <f>IF(P_19号4様式1!V96&lt;&gt; "",IF(P_19号4様式1!V96&lt;&gt; "-",IF(VALUE(FIXED(P_19号4様式1!V96,0,TRUE))&lt;&gt;P_19号4様式1!V96,RIGHT(FIXED(P_19号4様式1!V96,3,FALSE),4),""),""),"")</f>
        <v/>
      </c>
    </row>
    <row r="112" spans="1:19" s="19" customFormat="1" ht="12" customHeight="1" x14ac:dyDescent="0.15">
      <c r="A112" s="15" t="str">
        <f>IF(P_19号4様式1!E97="","",P_19号4様式1!E97)</f>
        <v/>
      </c>
      <c r="B112" s="16" t="str">
        <f>IF(P_19号4様式1!F97="","",P_19号4様式1!F97)</f>
        <v/>
      </c>
      <c r="C112" s="17" t="str">
        <f>IF(P_19号4様式1!G97&lt;&gt; "",IF(P_19号4様式1!G97&lt;&gt; "-",TEXT(INT(P_19号4様式1!G97),"#,##0"),"-"),"")</f>
        <v/>
      </c>
      <c r="D112" s="23" t="str">
        <f>IF(P_19号4様式1!G97&lt;&gt; "",IF(P_19号4様式1!G97&lt;&gt; "-",IF(VALUE(FIXED(P_19号4様式1!G97,0,TRUE))&lt;&gt;P_19号4様式1!G97,RIGHT(FIXED(P_19号4様式1!G97,3,FALSE),4),""),""),"")</f>
        <v/>
      </c>
      <c r="F112" s="15" t="str">
        <f>IF(P_19号4様式1!J97="","",P_19号4様式1!J97)</f>
        <v/>
      </c>
      <c r="G112" s="16" t="str">
        <f>IF(P_19号4様式1!K97="","",P_19号4様式1!K97)</f>
        <v/>
      </c>
      <c r="H112" s="17" t="str">
        <f>IF(P_19号4様式1!L97&lt;&gt; "",IF(P_19号4様式1!L97&lt;&gt; "-",TEXT(INT(P_19号4様式1!L97),"#,##0"),"-"),"")</f>
        <v/>
      </c>
      <c r="I112" s="23" t="str">
        <f>IF(P_19号4様式1!L97&lt;&gt; "",IF(P_19号4様式1!L97&lt;&gt; "-",IF(VALUE(FIXED(P_19号4様式1!L97,0,TRUE))&lt;&gt;P_19号4様式1!L97,RIGHT(FIXED(P_19号4様式1!L97,3,FALSE),4),""),""),"")</f>
        <v/>
      </c>
      <c r="K112" s="15" t="str">
        <f>IF(P_19号4様式1!O97="","",P_19号4様式1!O97)</f>
        <v/>
      </c>
      <c r="L112" s="16" t="str">
        <f>IF(P_19号4様式1!P97="","",P_19号4様式1!P97)</f>
        <v/>
      </c>
      <c r="M112" s="17" t="str">
        <f>IF(P_19号4様式1!Q97&lt;&gt; "",IF(P_19号4様式1!Q97&lt;&gt; "-",TEXT(INT(P_19号4様式1!Q97),"#,##0"),"-"),"")</f>
        <v/>
      </c>
      <c r="N112" s="23" t="str">
        <f>IF(P_19号4様式1!Q97&lt;&gt; "",IF(P_19号4様式1!Q97&lt;&gt; "-",IF(VALUE(FIXED(P_19号4様式1!Q97,0,TRUE))&lt;&gt;P_19号4様式1!Q97,RIGHT(FIXED(P_19号4様式1!Q97,3,FALSE),4),""),""),"")</f>
        <v/>
      </c>
      <c r="P112" s="15" t="str">
        <f>IF(P_19号4様式1!T97="","",P_19号4様式1!T97)</f>
        <v/>
      </c>
      <c r="Q112" s="16" t="str">
        <f>IF(P_19号4様式1!U97="","",P_19号4様式1!U97)</f>
        <v/>
      </c>
      <c r="R112" s="17" t="str">
        <f>IF(P_19号4様式1!V97&lt;&gt; "",IF(P_19号4様式1!V97&lt;&gt; "-",TEXT(INT(P_19号4様式1!V97),"#,##0"),"-"),"")</f>
        <v/>
      </c>
      <c r="S112" s="23" t="str">
        <f>IF(P_19号4様式1!V97&lt;&gt; "",IF(P_19号4様式1!V97&lt;&gt; "-",IF(VALUE(FIXED(P_19号4様式1!V97,0,TRUE))&lt;&gt;P_19号4様式1!V97,RIGHT(FIXED(P_19号4様式1!V97,3,FALSE),4),""),""),"")</f>
        <v/>
      </c>
    </row>
    <row r="113" spans="1:19" s="19" customFormat="1" ht="12" customHeight="1" x14ac:dyDescent="0.15">
      <c r="A113" s="15" t="str">
        <f>IF(P_19号4様式1!E98="","",P_19号4様式1!E98)</f>
        <v/>
      </c>
      <c r="B113" s="16" t="str">
        <f>IF(P_19号4様式1!F98="","",P_19号4様式1!F98)</f>
        <v/>
      </c>
      <c r="C113" s="17" t="str">
        <f>IF(P_19号4様式1!G98&lt;&gt; "",IF(P_19号4様式1!G98&lt;&gt; "-",TEXT(INT(P_19号4様式1!G98),"#,##0"),"-"),"")</f>
        <v/>
      </c>
      <c r="D113" s="23" t="str">
        <f>IF(P_19号4様式1!G98&lt;&gt; "",IF(P_19号4様式1!G98&lt;&gt; "-",IF(VALUE(FIXED(P_19号4様式1!G98,0,TRUE))&lt;&gt;P_19号4様式1!G98,RIGHT(FIXED(P_19号4様式1!G98,3,FALSE),4),""),""),"")</f>
        <v/>
      </c>
      <c r="F113" s="15" t="str">
        <f>IF(P_19号4様式1!J98="","",P_19号4様式1!J98)</f>
        <v/>
      </c>
      <c r="G113" s="16" t="str">
        <f>IF(P_19号4様式1!K98="","",P_19号4様式1!K98)</f>
        <v/>
      </c>
      <c r="H113" s="17" t="str">
        <f>IF(P_19号4様式1!L98&lt;&gt; "",IF(P_19号4様式1!L98&lt;&gt; "-",TEXT(INT(P_19号4様式1!L98),"#,##0"),"-"),"")</f>
        <v/>
      </c>
      <c r="I113" s="23" t="str">
        <f>IF(P_19号4様式1!L98&lt;&gt; "",IF(P_19号4様式1!L98&lt;&gt; "-",IF(VALUE(FIXED(P_19号4様式1!L98,0,TRUE))&lt;&gt;P_19号4様式1!L98,RIGHT(FIXED(P_19号4様式1!L98,3,FALSE),4),""),""),"")</f>
        <v/>
      </c>
      <c r="K113" s="15" t="str">
        <f>IF(P_19号4様式1!O98="","",P_19号4様式1!O98)</f>
        <v/>
      </c>
      <c r="L113" s="16" t="str">
        <f>IF(P_19号4様式1!P98="","",P_19号4様式1!P98)</f>
        <v/>
      </c>
      <c r="M113" s="17" t="str">
        <f>IF(P_19号4様式1!Q98&lt;&gt; "",IF(P_19号4様式1!Q98&lt;&gt; "-",TEXT(INT(P_19号4様式1!Q98),"#,##0"),"-"),"")</f>
        <v/>
      </c>
      <c r="N113" s="23" t="str">
        <f>IF(P_19号4様式1!Q98&lt;&gt; "",IF(P_19号4様式1!Q98&lt;&gt; "-",IF(VALUE(FIXED(P_19号4様式1!Q98,0,TRUE))&lt;&gt;P_19号4様式1!Q98,RIGHT(FIXED(P_19号4様式1!Q98,3,FALSE),4),""),""),"")</f>
        <v/>
      </c>
      <c r="P113" s="15" t="str">
        <f>IF(P_19号4様式1!T98="","",P_19号4様式1!T98)</f>
        <v/>
      </c>
      <c r="Q113" s="16" t="str">
        <f>IF(P_19号4様式1!U98="","",P_19号4様式1!U98)</f>
        <v/>
      </c>
      <c r="R113" s="17" t="str">
        <f>IF(P_19号4様式1!V98&lt;&gt; "",IF(P_19号4様式1!V98&lt;&gt; "-",TEXT(INT(P_19号4様式1!V98),"#,##0"),"-"),"")</f>
        <v/>
      </c>
      <c r="S113" s="23" t="str">
        <f>IF(P_19号4様式1!V98&lt;&gt; "",IF(P_19号4様式1!V98&lt;&gt; "-",IF(VALUE(FIXED(P_19号4様式1!V98,0,TRUE))&lt;&gt;P_19号4様式1!V98,RIGHT(FIXED(P_19号4様式1!V98,3,FALSE),4),""),""),"")</f>
        <v/>
      </c>
    </row>
    <row r="114" spans="1:19" s="19" customFormat="1" ht="12" customHeight="1" x14ac:dyDescent="0.15">
      <c r="A114" s="15" t="str">
        <f>IF(P_19号4様式1!E99="","",P_19号4様式1!E99)</f>
        <v/>
      </c>
      <c r="B114" s="16" t="str">
        <f>IF(P_19号4様式1!F99="","",P_19号4様式1!F99)</f>
        <v/>
      </c>
      <c r="C114" s="17" t="str">
        <f>IF(P_19号4様式1!G99&lt;&gt; "",IF(P_19号4様式1!G99&lt;&gt; "-",TEXT(INT(P_19号4様式1!G99),"#,##0"),"-"),"")</f>
        <v/>
      </c>
      <c r="D114" s="23" t="str">
        <f>IF(P_19号4様式1!G99&lt;&gt; "",IF(P_19号4様式1!G99&lt;&gt; "-",IF(VALUE(FIXED(P_19号4様式1!G99,0,TRUE))&lt;&gt;P_19号4様式1!G99,RIGHT(FIXED(P_19号4様式1!G99,3,FALSE),4),""),""),"")</f>
        <v/>
      </c>
      <c r="F114" s="15" t="str">
        <f>IF(P_19号4様式1!J99="","",P_19号4様式1!J99)</f>
        <v/>
      </c>
      <c r="G114" s="16" t="str">
        <f>IF(P_19号4様式1!K99="","",P_19号4様式1!K99)</f>
        <v/>
      </c>
      <c r="H114" s="17" t="str">
        <f>IF(P_19号4様式1!L99&lt;&gt; "",IF(P_19号4様式1!L99&lt;&gt; "-",TEXT(INT(P_19号4様式1!L99),"#,##0"),"-"),"")</f>
        <v/>
      </c>
      <c r="I114" s="23" t="str">
        <f>IF(P_19号4様式1!L99&lt;&gt; "",IF(P_19号4様式1!L99&lt;&gt; "-",IF(VALUE(FIXED(P_19号4様式1!L99,0,TRUE))&lt;&gt;P_19号4様式1!L99,RIGHT(FIXED(P_19号4様式1!L99,3,FALSE),4),""),""),"")</f>
        <v/>
      </c>
      <c r="K114" s="15" t="str">
        <f>IF(P_19号4様式1!O99="","",P_19号4様式1!O99)</f>
        <v/>
      </c>
      <c r="L114" s="16" t="str">
        <f>IF(P_19号4様式1!P99="","",P_19号4様式1!P99)</f>
        <v/>
      </c>
      <c r="M114" s="17" t="str">
        <f>IF(P_19号4様式1!Q99&lt;&gt; "",IF(P_19号4様式1!Q99&lt;&gt; "-",TEXT(INT(P_19号4様式1!Q99),"#,##0"),"-"),"")</f>
        <v/>
      </c>
      <c r="N114" s="23" t="str">
        <f>IF(P_19号4様式1!Q99&lt;&gt; "",IF(P_19号4様式1!Q99&lt;&gt; "-",IF(VALUE(FIXED(P_19号4様式1!Q99,0,TRUE))&lt;&gt;P_19号4様式1!Q99,RIGHT(FIXED(P_19号4様式1!Q99,3,FALSE),4),""),""),"")</f>
        <v/>
      </c>
      <c r="P114" s="15" t="str">
        <f>IF(P_19号4様式1!T99="","",P_19号4様式1!T99)</f>
        <v/>
      </c>
      <c r="Q114" s="16" t="str">
        <f>IF(P_19号4様式1!U99="","",P_19号4様式1!U99)</f>
        <v/>
      </c>
      <c r="R114" s="17" t="str">
        <f>IF(P_19号4様式1!V99&lt;&gt; "",IF(P_19号4様式1!V99&lt;&gt; "-",TEXT(INT(P_19号4様式1!V99),"#,##0"),"-"),"")</f>
        <v/>
      </c>
      <c r="S114" s="23" t="str">
        <f>IF(P_19号4様式1!V99&lt;&gt; "",IF(P_19号4様式1!V99&lt;&gt; "-",IF(VALUE(FIXED(P_19号4様式1!V99,0,TRUE))&lt;&gt;P_19号4様式1!V99,RIGHT(FIXED(P_19号4様式1!V99,3,FALSE),4),""),""),"")</f>
        <v/>
      </c>
    </row>
    <row r="115" spans="1:19" s="19" customFormat="1" ht="12" customHeight="1" x14ac:dyDescent="0.15">
      <c r="A115" s="15" t="str">
        <f>IF(P_19号4様式1!E100="","",P_19号4様式1!E100)</f>
        <v/>
      </c>
      <c r="B115" s="16" t="str">
        <f>IF(P_19号4様式1!F100="","",P_19号4様式1!F100)</f>
        <v/>
      </c>
      <c r="C115" s="17" t="str">
        <f>IF(P_19号4様式1!G100&lt;&gt; "",IF(P_19号4様式1!G100&lt;&gt; "-",TEXT(INT(P_19号4様式1!G100),"#,##0"),"-"),"")</f>
        <v/>
      </c>
      <c r="D115" s="23" t="str">
        <f>IF(P_19号4様式1!G100&lt;&gt; "",IF(P_19号4様式1!G100&lt;&gt; "-",IF(VALUE(FIXED(P_19号4様式1!G100,0,TRUE))&lt;&gt;P_19号4様式1!G100,RIGHT(FIXED(P_19号4様式1!G100,3,FALSE),4),""),""),"")</f>
        <v/>
      </c>
      <c r="F115" s="15" t="str">
        <f>IF(P_19号4様式1!J100="","",P_19号4様式1!J100)</f>
        <v/>
      </c>
      <c r="G115" s="16" t="str">
        <f>IF(P_19号4様式1!K100="","",P_19号4様式1!K100)</f>
        <v/>
      </c>
      <c r="H115" s="17" t="str">
        <f>IF(P_19号4様式1!L100&lt;&gt; "",IF(P_19号4様式1!L100&lt;&gt; "-",TEXT(INT(P_19号4様式1!L100),"#,##0"),"-"),"")</f>
        <v/>
      </c>
      <c r="I115" s="23" t="str">
        <f>IF(P_19号4様式1!L100&lt;&gt; "",IF(P_19号4様式1!L100&lt;&gt; "-",IF(VALUE(FIXED(P_19号4様式1!L100,0,TRUE))&lt;&gt;P_19号4様式1!L100,RIGHT(FIXED(P_19号4様式1!L100,3,FALSE),4),""),""),"")</f>
        <v/>
      </c>
      <c r="K115" s="15" t="str">
        <f>IF(P_19号4様式1!O100="","",P_19号4様式1!O100)</f>
        <v/>
      </c>
      <c r="L115" s="16" t="str">
        <f>IF(P_19号4様式1!P100="","",P_19号4様式1!P100)</f>
        <v/>
      </c>
      <c r="M115" s="17" t="str">
        <f>IF(P_19号4様式1!Q100&lt;&gt; "",IF(P_19号4様式1!Q100&lt;&gt; "-",TEXT(INT(P_19号4様式1!Q100),"#,##0"),"-"),"")</f>
        <v/>
      </c>
      <c r="N115" s="23" t="str">
        <f>IF(P_19号4様式1!Q100&lt;&gt; "",IF(P_19号4様式1!Q100&lt;&gt; "-",IF(VALUE(FIXED(P_19号4様式1!Q100,0,TRUE))&lt;&gt;P_19号4様式1!Q100,RIGHT(FIXED(P_19号4様式1!Q100,3,FALSE),4),""),""),"")</f>
        <v/>
      </c>
      <c r="P115" s="15" t="str">
        <f>IF(P_19号4様式1!T100="","",P_19号4様式1!T100)</f>
        <v/>
      </c>
      <c r="Q115" s="16" t="str">
        <f>IF(P_19号4様式1!U100="","",P_19号4様式1!U100)</f>
        <v/>
      </c>
      <c r="R115" s="17" t="str">
        <f>IF(P_19号4様式1!V100&lt;&gt; "",IF(P_19号4様式1!V100&lt;&gt; "-",TEXT(INT(P_19号4様式1!V100),"#,##0"),"-"),"")</f>
        <v/>
      </c>
      <c r="S115" s="23" t="str">
        <f>IF(P_19号4様式1!V100&lt;&gt; "",IF(P_19号4様式1!V100&lt;&gt; "-",IF(VALUE(FIXED(P_19号4様式1!V100,0,TRUE))&lt;&gt;P_19号4様式1!V100,RIGHT(FIXED(P_19号4様式1!V100,3,FALSE),4),""),""),"")</f>
        <v/>
      </c>
    </row>
    <row r="116" spans="1:19" s="19" customFormat="1" ht="12" customHeight="1" x14ac:dyDescent="0.15">
      <c r="A116" s="15" t="str">
        <f>IF(P_19号4様式1!E101="","",P_19号4様式1!E101)</f>
        <v/>
      </c>
      <c r="B116" s="16" t="str">
        <f>IF(P_19号4様式1!F101="","",P_19号4様式1!F101)</f>
        <v/>
      </c>
      <c r="C116" s="17" t="str">
        <f>IF(P_19号4様式1!G101&lt;&gt; "",IF(P_19号4様式1!G101&lt;&gt; "-",TEXT(INT(P_19号4様式1!G101),"#,##0"),"-"),"")</f>
        <v/>
      </c>
      <c r="D116" s="23" t="str">
        <f>IF(P_19号4様式1!G101&lt;&gt; "",IF(P_19号4様式1!G101&lt;&gt; "-",IF(VALUE(FIXED(P_19号4様式1!G101,0,TRUE))&lt;&gt;P_19号4様式1!G101,RIGHT(FIXED(P_19号4様式1!G101,3,FALSE),4),""),""),"")</f>
        <v/>
      </c>
      <c r="F116" s="15" t="str">
        <f>IF(P_19号4様式1!J101="","",P_19号4様式1!J101)</f>
        <v/>
      </c>
      <c r="G116" s="16" t="str">
        <f>IF(P_19号4様式1!K101="","",P_19号4様式1!K101)</f>
        <v/>
      </c>
      <c r="H116" s="17" t="str">
        <f>IF(P_19号4様式1!L101&lt;&gt; "",IF(P_19号4様式1!L101&lt;&gt; "-",TEXT(INT(P_19号4様式1!L101),"#,##0"),"-"),"")</f>
        <v/>
      </c>
      <c r="I116" s="23" t="str">
        <f>IF(P_19号4様式1!L101&lt;&gt; "",IF(P_19号4様式1!L101&lt;&gt; "-",IF(VALUE(FIXED(P_19号4様式1!L101,0,TRUE))&lt;&gt;P_19号4様式1!L101,RIGHT(FIXED(P_19号4様式1!L101,3,FALSE),4),""),""),"")</f>
        <v/>
      </c>
      <c r="K116" s="15" t="str">
        <f>IF(P_19号4様式1!O101="","",P_19号4様式1!O101)</f>
        <v/>
      </c>
      <c r="L116" s="16" t="str">
        <f>IF(P_19号4様式1!P101="","",P_19号4様式1!P101)</f>
        <v/>
      </c>
      <c r="M116" s="17" t="str">
        <f>IF(P_19号4様式1!Q101&lt;&gt; "",IF(P_19号4様式1!Q101&lt;&gt; "-",TEXT(INT(P_19号4様式1!Q101),"#,##0"),"-"),"")</f>
        <v/>
      </c>
      <c r="N116" s="23" t="str">
        <f>IF(P_19号4様式1!Q101&lt;&gt; "",IF(P_19号4様式1!Q101&lt;&gt; "-",IF(VALUE(FIXED(P_19号4様式1!Q101,0,TRUE))&lt;&gt;P_19号4様式1!Q101,RIGHT(FIXED(P_19号4様式1!Q101,3,FALSE),4),""),""),"")</f>
        <v/>
      </c>
      <c r="P116" s="15" t="str">
        <f>IF(P_19号4様式1!T101="","",P_19号4様式1!T101)</f>
        <v/>
      </c>
      <c r="Q116" s="16" t="str">
        <f>IF(P_19号4様式1!U101="","",P_19号4様式1!U101)</f>
        <v/>
      </c>
      <c r="R116" s="17" t="str">
        <f>IF(P_19号4様式1!V101&lt;&gt; "",IF(P_19号4様式1!V101&lt;&gt; "-",TEXT(INT(P_19号4様式1!V101),"#,##0"),"-"),"")</f>
        <v/>
      </c>
      <c r="S116" s="23" t="str">
        <f>IF(P_19号4様式1!V101&lt;&gt; "",IF(P_19号4様式1!V101&lt;&gt; "-",IF(VALUE(FIXED(P_19号4様式1!V101,0,TRUE))&lt;&gt;P_19号4様式1!V101,RIGHT(FIXED(P_19号4様式1!V101,3,FALSE),4),""),""),"")</f>
        <v/>
      </c>
    </row>
    <row r="117" spans="1:19" s="19" customFormat="1" ht="12" customHeight="1" x14ac:dyDescent="0.15">
      <c r="A117" s="15" t="str">
        <f>IF(P_19号4様式1!E102="","",P_19号4様式1!E102)</f>
        <v/>
      </c>
      <c r="B117" s="16" t="str">
        <f>IF(P_19号4様式1!F102="","",P_19号4様式1!F102)</f>
        <v/>
      </c>
      <c r="C117" s="17" t="str">
        <f>IF(P_19号4様式1!G102&lt;&gt; "",IF(P_19号4様式1!G102&lt;&gt; "-",TEXT(INT(P_19号4様式1!G102),"#,##0"),"-"),"")</f>
        <v/>
      </c>
      <c r="D117" s="23" t="str">
        <f>IF(P_19号4様式1!G102&lt;&gt; "",IF(P_19号4様式1!G102&lt;&gt; "-",IF(VALUE(FIXED(P_19号4様式1!G102,0,TRUE))&lt;&gt;P_19号4様式1!G102,RIGHT(FIXED(P_19号4様式1!G102,3,FALSE),4),""),""),"")</f>
        <v/>
      </c>
      <c r="F117" s="15" t="str">
        <f>IF(P_19号4様式1!J102="","",P_19号4様式1!J102)</f>
        <v/>
      </c>
      <c r="G117" s="16" t="str">
        <f>IF(P_19号4様式1!K102="","",P_19号4様式1!K102)</f>
        <v/>
      </c>
      <c r="H117" s="17" t="str">
        <f>IF(P_19号4様式1!L102&lt;&gt; "",IF(P_19号4様式1!L102&lt;&gt; "-",TEXT(INT(P_19号4様式1!L102),"#,##0"),"-"),"")</f>
        <v/>
      </c>
      <c r="I117" s="23" t="str">
        <f>IF(P_19号4様式1!L102&lt;&gt; "",IF(P_19号4様式1!L102&lt;&gt; "-",IF(VALUE(FIXED(P_19号4様式1!L102,0,TRUE))&lt;&gt;P_19号4様式1!L102,RIGHT(FIXED(P_19号4様式1!L102,3,FALSE),4),""),""),"")</f>
        <v/>
      </c>
      <c r="K117" s="15" t="str">
        <f>IF(P_19号4様式1!O102="","",P_19号4様式1!O102)</f>
        <v/>
      </c>
      <c r="L117" s="16" t="str">
        <f>IF(P_19号4様式1!P102="","",P_19号4様式1!P102)</f>
        <v/>
      </c>
      <c r="M117" s="17" t="str">
        <f>IF(P_19号4様式1!Q102&lt;&gt; "",IF(P_19号4様式1!Q102&lt;&gt; "-",TEXT(INT(P_19号4様式1!Q102),"#,##0"),"-"),"")</f>
        <v/>
      </c>
      <c r="N117" s="23" t="str">
        <f>IF(P_19号4様式1!Q102&lt;&gt; "",IF(P_19号4様式1!Q102&lt;&gt; "-",IF(VALUE(FIXED(P_19号4様式1!Q102,0,TRUE))&lt;&gt;P_19号4様式1!Q102,RIGHT(FIXED(P_19号4様式1!Q102,3,FALSE),4),""),""),"")</f>
        <v/>
      </c>
      <c r="P117" s="15" t="str">
        <f>IF(P_19号4様式1!T102="","",P_19号4様式1!T102)</f>
        <v/>
      </c>
      <c r="Q117" s="16" t="str">
        <f>IF(P_19号4様式1!U102="","",P_19号4様式1!U102)</f>
        <v/>
      </c>
      <c r="R117" s="17" t="str">
        <f>IF(P_19号4様式1!V102&lt;&gt; "",IF(P_19号4様式1!V102&lt;&gt; "-",TEXT(INT(P_19号4様式1!V102),"#,##0"),"-"),"")</f>
        <v/>
      </c>
      <c r="S117" s="23" t="str">
        <f>IF(P_19号4様式1!V102&lt;&gt; "",IF(P_19号4様式1!V102&lt;&gt; "-",IF(VALUE(FIXED(P_19号4様式1!V102,0,TRUE))&lt;&gt;P_19号4様式1!V102,RIGHT(FIXED(P_19号4様式1!V102,3,FALSE),4),""),""),"")</f>
        <v/>
      </c>
    </row>
    <row r="118" spans="1:19" s="19" customFormat="1" ht="12" customHeight="1" x14ac:dyDescent="0.15">
      <c r="A118" s="15" t="str">
        <f>IF(P_19号4様式1!E103="","",P_19号4様式1!E103)</f>
        <v/>
      </c>
      <c r="B118" s="16" t="str">
        <f>IF(P_19号4様式1!F103="","",P_19号4様式1!F103)</f>
        <v>合  計</v>
      </c>
      <c r="C118" s="17" t="str">
        <f>IF(P_19号4様式1!G103&lt;&gt; "",TEXT(INT(P_19号4様式1!G103),"#,##0"),"")</f>
        <v>22</v>
      </c>
      <c r="D118" s="23" t="str">
        <f>IF(P_19号4様式1!G103= "","",IF(VALUE(FIXED(P_19号4様式1!G103,0,TRUE))&lt;&gt;P_19号4様式1!G103,RIGHT(FIXED(P_19号4様式1!G103,3,FALSE),4),""))</f>
        <v>.127</v>
      </c>
      <c r="F118" s="15" t="str">
        <f>IF(P_19号4様式1!J103="","",P_19号4様式1!J103)</f>
        <v/>
      </c>
      <c r="G118" s="16" t="str">
        <f>IF(P_19号4様式1!K103="","",P_19号4様式1!K103)</f>
        <v>合  計</v>
      </c>
      <c r="H118" s="17" t="str">
        <f>IF(P_19号4様式1!L103&lt;&gt; "",TEXT(INT(P_19号4様式1!L103),"#,##0"),"")</f>
        <v/>
      </c>
      <c r="I118" s="23" t="str">
        <f>IF(P_19号4様式1!L103= "","",IF(VALUE(FIXED(P_19号4様式1!L103,0,TRUE))&lt;&gt;P_19号4様式1!L103,RIGHT(FIXED(P_19号4様式1!L103,3,FALSE),4),""))</f>
        <v/>
      </c>
      <c r="K118" s="15" t="str">
        <f>IF(P_19号4様式1!O103="","",P_19号4様式1!O103)</f>
        <v/>
      </c>
      <c r="L118" s="16" t="str">
        <f>IF(P_19号4様式1!P103="","",P_19号4様式1!P103)</f>
        <v>合  計</v>
      </c>
      <c r="M118" s="17" t="str">
        <f>IF(P_19号4様式1!Q103&lt;&gt; "",TEXT(INT(P_19号4様式1!Q103),"#,##0"),"")</f>
        <v/>
      </c>
      <c r="N118" s="23" t="str">
        <f>IF(P_19号4様式1!Q103= "","",IF(VALUE(FIXED(P_19号4様式1!Q103,0,TRUE))&lt;&gt;P_19号4様式1!Q103,RIGHT(FIXED(P_19号4様式1!Q103,3,FALSE),4),""))</f>
        <v/>
      </c>
      <c r="P118" s="15" t="str">
        <f>IF(P_19号4様式1!T103="","",P_19号4様式1!T103)</f>
        <v/>
      </c>
      <c r="Q118" s="16" t="str">
        <f>IF(P_19号4様式1!U103="","",P_19号4様式1!U103)</f>
        <v>合  計</v>
      </c>
      <c r="R118" s="17" t="str">
        <f>IF(P_19号4様式1!V103&lt;&gt; "",TEXT(INT(P_19号4様式1!V103),"#,##0"),"")</f>
        <v/>
      </c>
      <c r="S118" s="23" t="str">
        <f>IF(P_19号4様式1!V103= "","",IF(VALUE(FIXED(P_19号4様式1!V103,0,TRUE))&lt;&gt;P_19号4様式1!V103,RIGHT(FIXED(P_19号4様式1!V103,3,FALSE),4),""))</f>
        <v/>
      </c>
    </row>
    <row r="119" spans="1:19" s="4" customFormat="1" ht="8.25" customHeight="1" x14ac:dyDescent="0.15">
      <c r="G119" s="5"/>
      <c r="L119" s="5"/>
      <c r="M119" s="5"/>
      <c r="N119" s="5"/>
    </row>
    <row r="120" spans="1:19" s="4" customFormat="1" ht="9.75" customHeight="1" x14ac:dyDescent="0.15">
      <c r="A120" s="50" t="s">
        <v>5</v>
      </c>
      <c r="B120" s="50"/>
      <c r="C120" s="50"/>
      <c r="D120" s="50"/>
      <c r="E120" s="50"/>
      <c r="F120" s="52" t="str">
        <f>+F$2</f>
        <v>「政党等投票数」のうち、公選法第６８条の３の規定により政党等の有効投票とみなされた投票の状況</v>
      </c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43" t="str">
        <f>P_19号4様式1!A104 &amp; " ページ"</f>
        <v>3 ページ</v>
      </c>
      <c r="S120" s="43"/>
    </row>
    <row r="121" spans="1:19" s="4" customFormat="1" ht="9.75" customHeight="1" x14ac:dyDescent="0.15">
      <c r="A121" s="50"/>
      <c r="B121" s="50"/>
      <c r="C121" s="50"/>
      <c r="D121" s="50"/>
      <c r="E121" s="50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43"/>
      <c r="S121" s="43"/>
    </row>
    <row r="122" spans="1:19" s="4" customFormat="1" ht="14.25" customHeight="1" x14ac:dyDescent="0.15">
      <c r="B122" s="51">
        <f>IF(パラメタシート!B1="","    年  月  日　執行",パラメタシート!B1)</f>
        <v>44752</v>
      </c>
      <c r="C122" s="51"/>
      <c r="D122" s="51"/>
      <c r="E122" s="7"/>
      <c r="F122" s="8"/>
      <c r="G122" s="6"/>
      <c r="H122" s="29"/>
      <c r="I122" s="29"/>
      <c r="J122" s="29"/>
      <c r="K122" s="29"/>
      <c r="L122" s="42" t="str">
        <f>IF(P_19号4様式1!X120="0","即日　開票","翌日　開票")</f>
        <v>即日　開票</v>
      </c>
      <c r="M122" s="42"/>
      <c r="N122" s="42" t="s">
        <v>0</v>
      </c>
      <c r="O122" s="42"/>
      <c r="P122" s="42"/>
      <c r="Q122" s="25">
        <f>IF(P_19号4様式1!Y104="","     時     分",P_19号4様式1!Y104)</f>
        <v>4.1666666666666699E-2</v>
      </c>
      <c r="R122" s="48" t="s">
        <v>6</v>
      </c>
      <c r="S122" s="48"/>
    </row>
    <row r="123" spans="1:19" s="4" customFormat="1" ht="13.5" customHeight="1" x14ac:dyDescent="0.15">
      <c r="B123" s="45" t="str">
        <f>IF(P_19号4様式1!W104="","     年   月   日　執行",P_19号4様式1!W104)</f>
        <v>参議院比例代表選出議員選挙</v>
      </c>
      <c r="C123" s="45"/>
      <c r="D123" s="45"/>
      <c r="E123" s="5"/>
      <c r="F123" s="5"/>
      <c r="G123" s="5"/>
      <c r="L123" s="26"/>
      <c r="M123" s="35" t="s">
        <v>1</v>
      </c>
      <c r="N123" s="42" t="s">
        <v>2</v>
      </c>
      <c r="O123" s="42"/>
      <c r="P123" s="42"/>
      <c r="Q123" s="25" t="str">
        <f>IF(P_19号4様式1!Z104="","     時     分",P_19号4様式1!Z104)</f>
        <v xml:space="preserve">     時     分</v>
      </c>
      <c r="R123" s="48"/>
      <c r="S123" s="48"/>
    </row>
    <row r="124" spans="1:19" s="4" customFormat="1" ht="7.5" customHeight="1" x14ac:dyDescent="0.15">
      <c r="B124" s="5"/>
      <c r="C124" s="5"/>
      <c r="D124" s="5"/>
      <c r="E124" s="5"/>
      <c r="F124" s="10"/>
      <c r="G124" s="11"/>
      <c r="H124" s="6"/>
      <c r="I124" s="6"/>
      <c r="J124" s="6"/>
      <c r="K124" s="6"/>
      <c r="L124" s="5"/>
      <c r="M124" s="5"/>
      <c r="N124" s="5"/>
      <c r="P124" s="9"/>
      <c r="Q124" s="9"/>
      <c r="R124" s="9"/>
    </row>
    <row r="125" spans="1:19" s="12" customFormat="1" ht="19.5" customHeight="1" x14ac:dyDescent="0.15">
      <c r="A125" s="40" t="str">
        <f>IF(P_19号4様式1!C104="","","〔" &amp; P_19号4様式1!C104 &amp; "  " &amp; P_19号4様式1!D104 &amp; "〕")</f>
        <v>〔09  日本第一党〕</v>
      </c>
      <c r="B125" s="40"/>
      <c r="C125" s="41"/>
      <c r="D125" s="30"/>
      <c r="E125" s="31"/>
      <c r="F125" s="40" t="str">
        <f>IF(P_19号4様式1!H104="","","〔" &amp; P_19号4様式1!H104 &amp; "  " &amp; P_19号4様式1!I104 &amp; "〕")</f>
        <v>〔10  日本共産党〕</v>
      </c>
      <c r="G125" s="40"/>
      <c r="H125" s="41"/>
      <c r="I125" s="30"/>
      <c r="J125" s="32"/>
      <c r="K125" s="40" t="str">
        <f>IF(P_19号4様式1!M104="","","〔" &amp; P_19号4様式1!M104 &amp; "  " &amp; P_19号4様式1!N104 &amp; "〕")</f>
        <v>〔11  新党くにもり〕</v>
      </c>
      <c r="L125" s="40"/>
      <c r="M125" s="41"/>
      <c r="N125" s="30"/>
      <c r="O125" s="33"/>
      <c r="P125" s="40" t="str">
        <f>IF(P_19号4様式1!R104="","","〔" &amp; P_19号4様式1!R104 &amp; "  " &amp; P_19号4様式1!S104 &amp; "〕")</f>
        <v>〔12  自由民主党〕</v>
      </c>
      <c r="Q125" s="40"/>
      <c r="R125" s="41"/>
      <c r="S125" s="34"/>
    </row>
    <row r="126" spans="1:19" s="14" customFormat="1" ht="18.75" customHeight="1" x14ac:dyDescent="0.15">
      <c r="A126" s="38" t="s">
        <v>3</v>
      </c>
      <c r="B126" s="39"/>
      <c r="C126" s="46" t="s">
        <v>8</v>
      </c>
      <c r="D126" s="47"/>
      <c r="E126" s="13"/>
      <c r="F126" s="38" t="s">
        <v>3</v>
      </c>
      <c r="G126" s="39"/>
      <c r="H126" s="38" t="s">
        <v>8</v>
      </c>
      <c r="I126" s="44"/>
      <c r="J126" s="13"/>
      <c r="K126" s="38" t="s">
        <v>3</v>
      </c>
      <c r="L126" s="39"/>
      <c r="M126" s="38" t="s">
        <v>8</v>
      </c>
      <c r="N126" s="44"/>
      <c r="O126" s="13"/>
      <c r="P126" s="38" t="s">
        <v>3</v>
      </c>
      <c r="Q126" s="39"/>
      <c r="R126" s="38" t="s">
        <v>8</v>
      </c>
      <c r="S126" s="44"/>
    </row>
    <row r="127" spans="1:19" s="19" customFormat="1" ht="12" customHeight="1" x14ac:dyDescent="0.15">
      <c r="A127" s="15" t="str">
        <f>IF(P_19号4様式1!E104="","",P_19号4様式1!E104)</f>
        <v/>
      </c>
      <c r="B127" s="16" t="str">
        <f>IF(P_19号4様式1!F104="","",P_19号4様式1!F104)</f>
        <v/>
      </c>
      <c r="C127" s="17" t="str">
        <f>IF(P_19号4様式1!G104&lt;&gt; "",IF(P_19号4様式1!G104&lt;&gt; "-",TEXT(INT(P_19号4様式1!G104),"#,##0"),"-"),"")</f>
        <v/>
      </c>
      <c r="D127" s="23" t="str">
        <f>IF(P_19号4様式1!G104&lt;&gt; "",IF(P_19号4様式1!G104&lt;&gt; "-",IF(VALUE(FIXED(P_19号4様式1!G104,0,TRUE))&lt;&gt;P_19号4様式1!G104,RIGHT(FIXED(P_19号4様式1!G104,3,FALSE),4),""),""),"")</f>
        <v/>
      </c>
      <c r="E127" s="18"/>
      <c r="F127" s="15" t="str">
        <f>IF(P_19号4様式1!J104="","",P_19号4様式1!J104)</f>
        <v/>
      </c>
      <c r="G127" s="16" t="str">
        <f>IF(P_19号4様式1!K104="","",P_19号4様式1!K104)</f>
        <v/>
      </c>
      <c r="H127" s="17" t="str">
        <f>IF(P_19号4様式1!L104&lt;&gt; "",IF(P_19号4様式1!L104&lt;&gt; "-",TEXT(INT(P_19号4様式1!L104),"#,##0"),"-"),"")</f>
        <v/>
      </c>
      <c r="I127" s="23" t="str">
        <f>IF(P_19号4様式1!L104&lt;&gt; "",IF(P_19号4様式1!L104&lt;&gt; "-",IF(VALUE(FIXED(P_19号4様式1!L104,0,TRUE))&lt;&gt;P_19号4様式1!L104,RIGHT(FIXED(P_19号4様式1!L104,3,FALSE),4),""),""),"")</f>
        <v/>
      </c>
      <c r="J127" s="18"/>
      <c r="K127" s="15" t="str">
        <f>IF(P_19号4様式1!O104="","",P_19号4様式1!O104)</f>
        <v/>
      </c>
      <c r="L127" s="16" t="str">
        <f>IF(P_19号4様式1!P104="","",P_19号4様式1!P104)</f>
        <v/>
      </c>
      <c r="M127" s="17" t="str">
        <f>IF(P_19号4様式1!Q104&lt;&gt; "",IF(P_19号4様式1!Q104&lt;&gt; "-",TEXT(INT(P_19号4様式1!Q104),"#,##0"),"-"),"")</f>
        <v/>
      </c>
      <c r="N127" s="23" t="str">
        <f>IF(P_19号4様式1!Q104&lt;&gt; "",IF(P_19号4様式1!Q104&lt;&gt; "-",IF(VALUE(FIXED(P_19号4様式1!Q104,0,TRUE))&lt;&gt;P_19号4様式1!Q104,RIGHT(FIXED(P_19号4様式1!Q104,3,FALSE),4),""),""),"")</f>
        <v/>
      </c>
      <c r="O127" s="18"/>
      <c r="P127" s="15" t="str">
        <f>IF(P_19号4様式1!T104="","",P_19号4様式1!T104)</f>
        <v>01</v>
      </c>
      <c r="Q127" s="16" t="str">
        <f>IF(P_19号4様式1!U104="","",P_19号4様式1!U104)</f>
        <v>藤井　一博</v>
      </c>
      <c r="R127" s="17" t="str">
        <f>IF(P_19号4様式1!V104&lt;&gt; "",IF(P_19号4様式1!V104&lt;&gt; "-",TEXT(INT(P_19号4様式1!V104),"#,##0"),"-"),"")</f>
        <v>45</v>
      </c>
      <c r="S127" s="23" t="str">
        <f>IF(P_19号4様式1!V104&lt;&gt; "",IF(P_19号4様式1!V104&lt;&gt; "-",IF(VALUE(FIXED(P_19号4様式1!V104,0,TRUE))&lt;&gt;P_19号4様式1!V104,RIGHT(FIXED(P_19号4様式1!V104,3,FALSE),4),""),""),"")</f>
        <v>.000</v>
      </c>
    </row>
    <row r="128" spans="1:19" s="19" customFormat="1" ht="12" customHeight="1" x14ac:dyDescent="0.15">
      <c r="A128" s="15" t="str">
        <f>IF(P_19号4様式1!E105="","",P_19号4様式1!E105)</f>
        <v/>
      </c>
      <c r="B128" s="16" t="str">
        <f>IF(P_19号4様式1!F105="","",P_19号4様式1!F105)</f>
        <v/>
      </c>
      <c r="C128" s="17" t="str">
        <f>IF(P_19号4様式1!G105&lt;&gt; "",IF(P_19号4様式1!G105&lt;&gt; "-",TEXT(INT(P_19号4様式1!G105),"#,##0"),"-"),"")</f>
        <v/>
      </c>
      <c r="D128" s="23" t="str">
        <f>IF(P_19号4様式1!G105&lt;&gt; "",IF(P_19号4様式1!G105&lt;&gt; "-",IF(VALUE(FIXED(P_19号4様式1!G105,0,TRUE))&lt;&gt;P_19号4様式1!G105,RIGHT(FIXED(P_19号4様式1!G105,3,FALSE),4),""),""),"")</f>
        <v/>
      </c>
      <c r="F128" s="15" t="str">
        <f>IF(P_19号4様式1!J105="","",P_19号4様式1!J105)</f>
        <v/>
      </c>
      <c r="G128" s="16" t="str">
        <f>IF(P_19号4様式1!K105="","",P_19号4様式1!K105)</f>
        <v/>
      </c>
      <c r="H128" s="17" t="str">
        <f>IF(P_19号4様式1!L105&lt;&gt; "",IF(P_19号4様式1!L105&lt;&gt; "-",TEXT(INT(P_19号4様式1!L105),"#,##0"),"-"),"")</f>
        <v/>
      </c>
      <c r="I128" s="23" t="str">
        <f>IF(P_19号4様式1!L105&lt;&gt; "",IF(P_19号4様式1!L105&lt;&gt; "-",IF(VALUE(FIXED(P_19号4様式1!L105,0,TRUE))&lt;&gt;P_19号4様式1!L105,RIGHT(FIXED(P_19号4様式1!L105,3,FALSE),4),""),""),"")</f>
        <v/>
      </c>
      <c r="K128" s="15" t="str">
        <f>IF(P_19号4様式1!O105="","",P_19号4様式1!O105)</f>
        <v/>
      </c>
      <c r="L128" s="16" t="str">
        <f>IF(P_19号4様式1!P105="","",P_19号4様式1!P105)</f>
        <v/>
      </c>
      <c r="M128" s="17" t="str">
        <f>IF(P_19号4様式1!Q105&lt;&gt; "",IF(P_19号4様式1!Q105&lt;&gt; "-",TEXT(INT(P_19号4様式1!Q105),"#,##0"),"-"),"")</f>
        <v/>
      </c>
      <c r="N128" s="23" t="str">
        <f>IF(P_19号4様式1!Q105&lt;&gt; "",IF(P_19号4様式1!Q105&lt;&gt; "-",IF(VALUE(FIXED(P_19号4様式1!Q105,0,TRUE))&lt;&gt;P_19号4様式1!Q105,RIGHT(FIXED(P_19号4様式1!Q105,3,FALSE),4),""),""),"")</f>
        <v/>
      </c>
      <c r="P128" s="15" t="str">
        <f>IF(P_19号4様式1!T105="","",P_19号4様式1!T105)</f>
        <v>02</v>
      </c>
      <c r="Q128" s="16" t="str">
        <f>IF(P_19号4様式1!U105="","",P_19号4様式1!U105)</f>
        <v>梶原　大介</v>
      </c>
      <c r="R128" s="17" t="str">
        <f>IF(P_19号4様式1!V105&lt;&gt; "",IF(P_19号4様式1!V105&lt;&gt; "-",TEXT(INT(P_19号4様式1!V105),"#,##0"),"-"),"")</f>
        <v>4</v>
      </c>
      <c r="S128" s="23" t="str">
        <f>IF(P_19号4様式1!V105&lt;&gt; "",IF(P_19号4様式1!V105&lt;&gt; "-",IF(VALUE(FIXED(P_19号4様式1!V105,0,TRUE))&lt;&gt;P_19号4様式1!V105,RIGHT(FIXED(P_19号4様式1!V105,3,FALSE),4),""),""),"")</f>
        <v>.000</v>
      </c>
    </row>
    <row r="129" spans="1:19" s="19" customFormat="1" ht="12" customHeight="1" x14ac:dyDescent="0.15">
      <c r="A129" s="15" t="str">
        <f>IF(P_19号4様式1!E106="","",P_19号4様式1!E106)</f>
        <v/>
      </c>
      <c r="B129" s="16" t="str">
        <f>IF(P_19号4様式1!F106="","",P_19号4様式1!F106)</f>
        <v/>
      </c>
      <c r="C129" s="17" t="str">
        <f>IF(P_19号4様式1!G106&lt;&gt; "",IF(P_19号4様式1!G106&lt;&gt; "-",TEXT(INT(P_19号4様式1!G106),"#,##0"),"-"),"")</f>
        <v/>
      </c>
      <c r="D129" s="23" t="str">
        <f>IF(P_19号4様式1!G106&lt;&gt; "",IF(P_19号4様式1!G106&lt;&gt; "-",IF(VALUE(FIXED(P_19号4様式1!G106,0,TRUE))&lt;&gt;P_19号4様式1!G106,RIGHT(FIXED(P_19号4様式1!G106,3,FALSE),4),""),""),"")</f>
        <v/>
      </c>
      <c r="F129" s="15" t="str">
        <f>IF(P_19号4様式1!J106="","",P_19号4様式1!J106)</f>
        <v/>
      </c>
      <c r="G129" s="16" t="str">
        <f>IF(P_19号4様式1!K106="","",P_19号4様式1!K106)</f>
        <v/>
      </c>
      <c r="H129" s="17" t="str">
        <f>IF(P_19号4様式1!L106&lt;&gt; "",IF(P_19号4様式1!L106&lt;&gt; "-",TEXT(INT(P_19号4様式1!L106),"#,##0"),"-"),"")</f>
        <v/>
      </c>
      <c r="I129" s="23" t="str">
        <f>IF(P_19号4様式1!L106&lt;&gt; "",IF(P_19号4様式1!L106&lt;&gt; "-",IF(VALUE(FIXED(P_19号4様式1!L106,0,TRUE))&lt;&gt;P_19号4様式1!L106,RIGHT(FIXED(P_19号4様式1!L106,3,FALSE),4),""),""),"")</f>
        <v/>
      </c>
      <c r="K129" s="15" t="str">
        <f>IF(P_19号4様式1!O106="","",P_19号4様式1!O106)</f>
        <v/>
      </c>
      <c r="L129" s="16" t="str">
        <f>IF(P_19号4様式1!P106="","",P_19号4様式1!P106)</f>
        <v/>
      </c>
      <c r="M129" s="17" t="str">
        <f>IF(P_19号4様式1!Q106&lt;&gt; "",IF(P_19号4様式1!Q106&lt;&gt; "-",TEXT(INT(P_19号4様式1!Q106),"#,##0"),"-"),"")</f>
        <v/>
      </c>
      <c r="N129" s="23" t="str">
        <f>IF(P_19号4様式1!Q106&lt;&gt; "",IF(P_19号4様式1!Q106&lt;&gt; "-",IF(VALUE(FIXED(P_19号4様式1!Q106,0,TRUE))&lt;&gt;P_19号4様式1!Q106,RIGHT(FIXED(P_19号4様式1!Q106,3,FALSE),4),""),""),"")</f>
        <v/>
      </c>
      <c r="P129" s="15" t="str">
        <f>IF(P_19号4様式1!T106="","",P_19号4様式1!T106)</f>
        <v/>
      </c>
      <c r="Q129" s="16" t="str">
        <f>IF(P_19号4様式1!U106="","",P_19号4様式1!U106)</f>
        <v/>
      </c>
      <c r="R129" s="17" t="str">
        <f>IF(P_19号4様式1!V106&lt;&gt; "",IF(P_19号4様式1!V106&lt;&gt; "-",TEXT(INT(P_19号4様式1!V106),"#,##0"),"-"),"")</f>
        <v/>
      </c>
      <c r="S129" s="23" t="str">
        <f>IF(P_19号4様式1!V106&lt;&gt; "",IF(P_19号4様式1!V106&lt;&gt; "-",IF(VALUE(FIXED(P_19号4様式1!V106,0,TRUE))&lt;&gt;P_19号4様式1!V106,RIGHT(FIXED(P_19号4様式1!V106,3,FALSE),4),""),""),"")</f>
        <v/>
      </c>
    </row>
    <row r="130" spans="1:19" s="19" customFormat="1" ht="12" customHeight="1" x14ac:dyDescent="0.15">
      <c r="A130" s="15" t="str">
        <f>IF(P_19号4様式1!E107="","",P_19号4様式1!E107)</f>
        <v/>
      </c>
      <c r="B130" s="16" t="str">
        <f>IF(P_19号4様式1!F107="","",P_19号4様式1!F107)</f>
        <v/>
      </c>
      <c r="C130" s="17" t="str">
        <f>IF(P_19号4様式1!G107&lt;&gt; "",IF(P_19号4様式1!G107&lt;&gt; "-",TEXT(INT(P_19号4様式1!G107),"#,##0"),"-"),"")</f>
        <v/>
      </c>
      <c r="D130" s="23" t="str">
        <f>IF(P_19号4様式1!G107&lt;&gt; "",IF(P_19号4様式1!G107&lt;&gt; "-",IF(VALUE(FIXED(P_19号4様式1!G107,0,TRUE))&lt;&gt;P_19号4様式1!G107,RIGHT(FIXED(P_19号4様式1!G107,3,FALSE),4),""),""),"")</f>
        <v/>
      </c>
      <c r="F130" s="15" t="str">
        <f>IF(P_19号4様式1!J107="","",P_19号4様式1!J107)</f>
        <v/>
      </c>
      <c r="G130" s="16" t="str">
        <f>IF(P_19号4様式1!K107="","",P_19号4様式1!K107)</f>
        <v/>
      </c>
      <c r="H130" s="17" t="str">
        <f>IF(P_19号4様式1!L107&lt;&gt; "",IF(P_19号4様式1!L107&lt;&gt; "-",TEXT(INT(P_19号4様式1!L107),"#,##0"),"-"),"")</f>
        <v/>
      </c>
      <c r="I130" s="23" t="str">
        <f>IF(P_19号4様式1!L107&lt;&gt; "",IF(P_19号4様式1!L107&lt;&gt; "-",IF(VALUE(FIXED(P_19号4様式1!L107,0,TRUE))&lt;&gt;P_19号4様式1!L107,RIGHT(FIXED(P_19号4様式1!L107,3,FALSE),4),""),""),"")</f>
        <v/>
      </c>
      <c r="K130" s="15" t="str">
        <f>IF(P_19号4様式1!O107="","",P_19号4様式1!O107)</f>
        <v/>
      </c>
      <c r="L130" s="16" t="str">
        <f>IF(P_19号4様式1!P107="","",P_19号4様式1!P107)</f>
        <v/>
      </c>
      <c r="M130" s="17" t="str">
        <f>IF(P_19号4様式1!Q107&lt;&gt; "",IF(P_19号4様式1!Q107&lt;&gt; "-",TEXT(INT(P_19号4様式1!Q107),"#,##0"),"-"),"")</f>
        <v/>
      </c>
      <c r="N130" s="23" t="str">
        <f>IF(P_19号4様式1!Q107&lt;&gt; "",IF(P_19号4様式1!Q107&lt;&gt; "-",IF(VALUE(FIXED(P_19号4様式1!Q107,0,TRUE))&lt;&gt;P_19号4様式1!Q107,RIGHT(FIXED(P_19号4様式1!Q107,3,FALSE),4),""),""),"")</f>
        <v/>
      </c>
      <c r="P130" s="15" t="str">
        <f>IF(P_19号4様式1!T107="","",P_19号4様式1!T107)</f>
        <v/>
      </c>
      <c r="Q130" s="16" t="str">
        <f>IF(P_19号4様式1!U107="","",P_19号4様式1!U107)</f>
        <v/>
      </c>
      <c r="R130" s="17" t="str">
        <f>IF(P_19号4様式1!V107&lt;&gt; "",IF(P_19号4様式1!V107&lt;&gt; "-",TEXT(INT(P_19号4様式1!V107),"#,##0"),"-"),"")</f>
        <v/>
      </c>
      <c r="S130" s="23" t="str">
        <f>IF(P_19号4様式1!V107&lt;&gt; "",IF(P_19号4様式1!V107&lt;&gt; "-",IF(VALUE(FIXED(P_19号4様式1!V107,0,TRUE))&lt;&gt;P_19号4様式1!V107,RIGHT(FIXED(P_19号4様式1!V107,3,FALSE),4),""),""),"")</f>
        <v/>
      </c>
    </row>
    <row r="131" spans="1:19" s="19" customFormat="1" ht="12" customHeight="1" x14ac:dyDescent="0.15">
      <c r="A131" s="15" t="str">
        <f>IF(P_19号4様式1!E108="","",P_19号4様式1!E108)</f>
        <v/>
      </c>
      <c r="B131" s="16" t="str">
        <f>IF(P_19号4様式1!F108="","",P_19号4様式1!F108)</f>
        <v/>
      </c>
      <c r="C131" s="17" t="str">
        <f>IF(P_19号4様式1!G108&lt;&gt; "",IF(P_19号4様式1!G108&lt;&gt; "-",TEXT(INT(P_19号4様式1!G108),"#,##0"),"-"),"")</f>
        <v/>
      </c>
      <c r="D131" s="23" t="str">
        <f>IF(P_19号4様式1!G108&lt;&gt; "",IF(P_19号4様式1!G108&lt;&gt; "-",IF(VALUE(FIXED(P_19号4様式1!G108,0,TRUE))&lt;&gt;P_19号4様式1!G108,RIGHT(FIXED(P_19号4様式1!G108,3,FALSE),4),""),""),"")</f>
        <v/>
      </c>
      <c r="F131" s="15" t="str">
        <f>IF(P_19号4様式1!J108="","",P_19号4様式1!J108)</f>
        <v/>
      </c>
      <c r="G131" s="16" t="str">
        <f>IF(P_19号4様式1!K108="","",P_19号4様式1!K108)</f>
        <v/>
      </c>
      <c r="H131" s="17" t="str">
        <f>IF(P_19号4様式1!L108&lt;&gt; "",IF(P_19号4様式1!L108&lt;&gt; "-",TEXT(INT(P_19号4様式1!L108),"#,##0"),"-"),"")</f>
        <v/>
      </c>
      <c r="I131" s="23" t="str">
        <f>IF(P_19号4様式1!L108&lt;&gt; "",IF(P_19号4様式1!L108&lt;&gt; "-",IF(VALUE(FIXED(P_19号4様式1!L108,0,TRUE))&lt;&gt;P_19号4様式1!L108,RIGHT(FIXED(P_19号4様式1!L108,3,FALSE),4),""),""),"")</f>
        <v/>
      </c>
      <c r="K131" s="15" t="str">
        <f>IF(P_19号4様式1!O108="","",P_19号4様式1!O108)</f>
        <v/>
      </c>
      <c r="L131" s="16" t="str">
        <f>IF(P_19号4様式1!P108="","",P_19号4様式1!P108)</f>
        <v/>
      </c>
      <c r="M131" s="17" t="str">
        <f>IF(P_19号4様式1!Q108&lt;&gt; "",IF(P_19号4様式1!Q108&lt;&gt; "-",TEXT(INT(P_19号4様式1!Q108),"#,##0"),"-"),"")</f>
        <v/>
      </c>
      <c r="N131" s="23" t="str">
        <f>IF(P_19号4様式1!Q108&lt;&gt; "",IF(P_19号4様式1!Q108&lt;&gt; "-",IF(VALUE(FIXED(P_19号4様式1!Q108,0,TRUE))&lt;&gt;P_19号4様式1!Q108,RIGHT(FIXED(P_19号4様式1!Q108,3,FALSE),4),""),""),"")</f>
        <v/>
      </c>
      <c r="P131" s="15" t="str">
        <f>IF(P_19号4様式1!T108="","",P_19号4様式1!T108)</f>
        <v/>
      </c>
      <c r="Q131" s="16" t="str">
        <f>IF(P_19号4様式1!U108="","",P_19号4様式1!U108)</f>
        <v/>
      </c>
      <c r="R131" s="17" t="str">
        <f>IF(P_19号4様式1!V108&lt;&gt; "",IF(P_19号4様式1!V108&lt;&gt; "-",TEXT(INT(P_19号4様式1!V108),"#,##0"),"-"),"")</f>
        <v/>
      </c>
      <c r="S131" s="23" t="str">
        <f>IF(P_19号4様式1!V108&lt;&gt; "",IF(P_19号4様式1!V108&lt;&gt; "-",IF(VALUE(FIXED(P_19号4様式1!V108,0,TRUE))&lt;&gt;P_19号4様式1!V108,RIGHT(FIXED(P_19号4様式1!V108,3,FALSE),4),""),""),"")</f>
        <v/>
      </c>
    </row>
    <row r="132" spans="1:19" s="19" customFormat="1" ht="12" customHeight="1" x14ac:dyDescent="0.15">
      <c r="A132" s="15" t="str">
        <f>IF(P_19号4様式1!E109="","",P_19号4様式1!E109)</f>
        <v/>
      </c>
      <c r="B132" s="16" t="str">
        <f>IF(P_19号4様式1!F109="","",P_19号4様式1!F109)</f>
        <v/>
      </c>
      <c r="C132" s="17" t="str">
        <f>IF(P_19号4様式1!G109&lt;&gt; "",IF(P_19号4様式1!G109&lt;&gt; "-",TEXT(INT(P_19号4様式1!G109),"#,##0"),"-"),"")</f>
        <v/>
      </c>
      <c r="D132" s="23" t="str">
        <f>IF(P_19号4様式1!G109&lt;&gt; "",IF(P_19号4様式1!G109&lt;&gt; "-",IF(VALUE(FIXED(P_19号4様式1!G109,0,TRUE))&lt;&gt;P_19号4様式1!G109,RIGHT(FIXED(P_19号4様式1!G109,3,FALSE),4),""),""),"")</f>
        <v/>
      </c>
      <c r="F132" s="15" t="str">
        <f>IF(P_19号4様式1!J109="","",P_19号4様式1!J109)</f>
        <v/>
      </c>
      <c r="G132" s="16" t="str">
        <f>IF(P_19号4様式1!K109="","",P_19号4様式1!K109)</f>
        <v/>
      </c>
      <c r="H132" s="17" t="str">
        <f>IF(P_19号4様式1!L109&lt;&gt; "",IF(P_19号4様式1!L109&lt;&gt; "-",TEXT(INT(P_19号4様式1!L109),"#,##0"),"-"),"")</f>
        <v/>
      </c>
      <c r="I132" s="23" t="str">
        <f>IF(P_19号4様式1!L109&lt;&gt; "",IF(P_19号4様式1!L109&lt;&gt; "-",IF(VALUE(FIXED(P_19号4様式1!L109,0,TRUE))&lt;&gt;P_19号4様式1!L109,RIGHT(FIXED(P_19号4様式1!L109,3,FALSE),4),""),""),"")</f>
        <v/>
      </c>
      <c r="K132" s="15" t="str">
        <f>IF(P_19号4様式1!O109="","",P_19号4様式1!O109)</f>
        <v/>
      </c>
      <c r="L132" s="16" t="str">
        <f>IF(P_19号4様式1!P109="","",P_19号4様式1!P109)</f>
        <v/>
      </c>
      <c r="M132" s="17" t="str">
        <f>IF(P_19号4様式1!Q109&lt;&gt; "",IF(P_19号4様式1!Q109&lt;&gt; "-",TEXT(INT(P_19号4様式1!Q109),"#,##0"),"-"),"")</f>
        <v/>
      </c>
      <c r="N132" s="23" t="str">
        <f>IF(P_19号4様式1!Q109&lt;&gt; "",IF(P_19号4様式1!Q109&lt;&gt; "-",IF(VALUE(FIXED(P_19号4様式1!Q109,0,TRUE))&lt;&gt;P_19号4様式1!Q109,RIGHT(FIXED(P_19号4様式1!Q109,3,FALSE),4),""),""),"")</f>
        <v/>
      </c>
      <c r="P132" s="15" t="str">
        <f>IF(P_19号4様式1!T109="","",P_19号4様式1!T109)</f>
        <v/>
      </c>
      <c r="Q132" s="16" t="str">
        <f>IF(P_19号4様式1!U109="","",P_19号4様式1!U109)</f>
        <v/>
      </c>
      <c r="R132" s="17" t="str">
        <f>IF(P_19号4様式1!V109&lt;&gt; "",IF(P_19号4様式1!V109&lt;&gt; "-",TEXT(INT(P_19号4様式1!V109),"#,##0"),"-"),"")</f>
        <v/>
      </c>
      <c r="S132" s="23" t="str">
        <f>IF(P_19号4様式1!V109&lt;&gt; "",IF(P_19号4様式1!V109&lt;&gt; "-",IF(VALUE(FIXED(P_19号4様式1!V109,0,TRUE))&lt;&gt;P_19号4様式1!V109,RIGHT(FIXED(P_19号4様式1!V109,3,FALSE),4),""),""),"")</f>
        <v/>
      </c>
    </row>
    <row r="133" spans="1:19" s="19" customFormat="1" ht="12" customHeight="1" x14ac:dyDescent="0.15">
      <c r="A133" s="15" t="str">
        <f>IF(P_19号4様式1!E110="","",P_19号4様式1!E110)</f>
        <v/>
      </c>
      <c r="B133" s="16" t="str">
        <f>IF(P_19号4様式1!F110="","",P_19号4様式1!F110)</f>
        <v/>
      </c>
      <c r="C133" s="17" t="str">
        <f>IF(P_19号4様式1!G110&lt;&gt; "",IF(P_19号4様式1!G110&lt;&gt; "-",TEXT(INT(P_19号4様式1!G110),"#,##0"),"-"),"")</f>
        <v/>
      </c>
      <c r="D133" s="23" t="str">
        <f>IF(P_19号4様式1!G110&lt;&gt; "",IF(P_19号4様式1!G110&lt;&gt; "-",IF(VALUE(FIXED(P_19号4様式1!G110,0,TRUE))&lt;&gt;P_19号4様式1!G110,RIGHT(FIXED(P_19号4様式1!G110,3,FALSE),4),""),""),"")</f>
        <v/>
      </c>
      <c r="F133" s="15" t="str">
        <f>IF(P_19号4様式1!J110="","",P_19号4様式1!J110)</f>
        <v/>
      </c>
      <c r="G133" s="16" t="str">
        <f>IF(P_19号4様式1!K110="","",P_19号4様式1!K110)</f>
        <v/>
      </c>
      <c r="H133" s="17" t="str">
        <f>IF(P_19号4様式1!L110&lt;&gt; "",IF(P_19号4様式1!L110&lt;&gt; "-",TEXT(INT(P_19号4様式1!L110),"#,##0"),"-"),"")</f>
        <v/>
      </c>
      <c r="I133" s="23" t="str">
        <f>IF(P_19号4様式1!L110&lt;&gt; "",IF(P_19号4様式1!L110&lt;&gt; "-",IF(VALUE(FIXED(P_19号4様式1!L110,0,TRUE))&lt;&gt;P_19号4様式1!L110,RIGHT(FIXED(P_19号4様式1!L110,3,FALSE),4),""),""),"")</f>
        <v/>
      </c>
      <c r="K133" s="15" t="str">
        <f>IF(P_19号4様式1!O110="","",P_19号4様式1!O110)</f>
        <v/>
      </c>
      <c r="L133" s="16" t="str">
        <f>IF(P_19号4様式1!P110="","",P_19号4様式1!P110)</f>
        <v/>
      </c>
      <c r="M133" s="17" t="str">
        <f>IF(P_19号4様式1!Q110&lt;&gt; "",IF(P_19号4様式1!Q110&lt;&gt; "-",TEXT(INT(P_19号4様式1!Q110),"#,##0"),"-"),"")</f>
        <v/>
      </c>
      <c r="N133" s="23" t="str">
        <f>IF(P_19号4様式1!Q110&lt;&gt; "",IF(P_19号4様式1!Q110&lt;&gt; "-",IF(VALUE(FIXED(P_19号4様式1!Q110,0,TRUE))&lt;&gt;P_19号4様式1!Q110,RIGHT(FIXED(P_19号4様式1!Q110,3,FALSE),4),""),""),"")</f>
        <v/>
      </c>
      <c r="P133" s="15" t="str">
        <f>IF(P_19号4様式1!T110="","",P_19号4様式1!T110)</f>
        <v/>
      </c>
      <c r="Q133" s="16" t="str">
        <f>IF(P_19号4様式1!U110="","",P_19号4様式1!U110)</f>
        <v/>
      </c>
      <c r="R133" s="17" t="str">
        <f>IF(P_19号4様式1!V110&lt;&gt; "",IF(P_19号4様式1!V110&lt;&gt; "-",TEXT(INT(P_19号4様式1!V110),"#,##0"),"-"),"")</f>
        <v/>
      </c>
      <c r="S133" s="23" t="str">
        <f>IF(P_19号4様式1!V110&lt;&gt; "",IF(P_19号4様式1!V110&lt;&gt; "-",IF(VALUE(FIXED(P_19号4様式1!V110,0,TRUE))&lt;&gt;P_19号4様式1!V110,RIGHT(FIXED(P_19号4様式1!V110,3,FALSE),4),""),""),"")</f>
        <v/>
      </c>
    </row>
    <row r="134" spans="1:19" s="19" customFormat="1" ht="12" customHeight="1" x14ac:dyDescent="0.15">
      <c r="A134" s="15" t="str">
        <f>IF(P_19号4様式1!E111="","",P_19号4様式1!E111)</f>
        <v/>
      </c>
      <c r="B134" s="16" t="str">
        <f>IF(P_19号4様式1!F111="","",P_19号4様式1!F111)</f>
        <v/>
      </c>
      <c r="C134" s="17" t="str">
        <f>IF(P_19号4様式1!G111&lt;&gt; "",IF(P_19号4様式1!G111&lt;&gt; "-",TEXT(INT(P_19号4様式1!G111),"#,##0"),"-"),"")</f>
        <v/>
      </c>
      <c r="D134" s="23" t="str">
        <f>IF(P_19号4様式1!G111&lt;&gt; "",IF(P_19号4様式1!G111&lt;&gt; "-",IF(VALUE(FIXED(P_19号4様式1!G111,0,TRUE))&lt;&gt;P_19号4様式1!G111,RIGHT(FIXED(P_19号4様式1!G111,3,FALSE),4),""),""),"")</f>
        <v/>
      </c>
      <c r="F134" s="15" t="str">
        <f>IF(P_19号4様式1!J111="","",P_19号4様式1!J111)</f>
        <v/>
      </c>
      <c r="G134" s="16" t="str">
        <f>IF(P_19号4様式1!K111="","",P_19号4様式1!K111)</f>
        <v/>
      </c>
      <c r="H134" s="17" t="str">
        <f>IF(P_19号4様式1!L111&lt;&gt; "",IF(P_19号4様式1!L111&lt;&gt; "-",TEXT(INT(P_19号4様式1!L111),"#,##0"),"-"),"")</f>
        <v/>
      </c>
      <c r="I134" s="23" t="str">
        <f>IF(P_19号4様式1!L111&lt;&gt; "",IF(P_19号4様式1!L111&lt;&gt; "-",IF(VALUE(FIXED(P_19号4様式1!L111,0,TRUE))&lt;&gt;P_19号4様式1!L111,RIGHT(FIXED(P_19号4様式1!L111,3,FALSE),4),""),""),"")</f>
        <v/>
      </c>
      <c r="K134" s="15" t="str">
        <f>IF(P_19号4様式1!O111="","",P_19号4様式1!O111)</f>
        <v/>
      </c>
      <c r="L134" s="16" t="str">
        <f>IF(P_19号4様式1!P111="","",P_19号4様式1!P111)</f>
        <v/>
      </c>
      <c r="M134" s="17" t="str">
        <f>IF(P_19号4様式1!Q111&lt;&gt; "",IF(P_19号4様式1!Q111&lt;&gt; "-",TEXT(INT(P_19号4様式1!Q111),"#,##0"),"-"),"")</f>
        <v/>
      </c>
      <c r="N134" s="23" t="str">
        <f>IF(P_19号4様式1!Q111&lt;&gt; "",IF(P_19号4様式1!Q111&lt;&gt; "-",IF(VALUE(FIXED(P_19号4様式1!Q111,0,TRUE))&lt;&gt;P_19号4様式1!Q111,RIGHT(FIXED(P_19号4様式1!Q111,3,FALSE),4),""),""),"")</f>
        <v/>
      </c>
      <c r="P134" s="15" t="str">
        <f>IF(P_19号4様式1!T111="","",P_19号4様式1!T111)</f>
        <v/>
      </c>
      <c r="Q134" s="16" t="str">
        <f>IF(P_19号4様式1!U111="","",P_19号4様式1!U111)</f>
        <v/>
      </c>
      <c r="R134" s="17" t="str">
        <f>IF(P_19号4様式1!V111&lt;&gt; "",IF(P_19号4様式1!V111&lt;&gt; "-",TEXT(INT(P_19号4様式1!V111),"#,##0"),"-"),"")</f>
        <v/>
      </c>
      <c r="S134" s="23" t="str">
        <f>IF(P_19号4様式1!V111&lt;&gt; "",IF(P_19号4様式1!V111&lt;&gt; "-",IF(VALUE(FIXED(P_19号4様式1!V111,0,TRUE))&lt;&gt;P_19号4様式1!V111,RIGHT(FIXED(P_19号4様式1!V111,3,FALSE),4),""),""),"")</f>
        <v/>
      </c>
    </row>
    <row r="135" spans="1:19" s="19" customFormat="1" ht="12" customHeight="1" x14ac:dyDescent="0.15">
      <c r="A135" s="15" t="str">
        <f>IF(P_19号4様式1!E112="","",P_19号4様式1!E112)</f>
        <v/>
      </c>
      <c r="B135" s="16" t="str">
        <f>IF(P_19号4様式1!F112="","",P_19号4様式1!F112)</f>
        <v/>
      </c>
      <c r="C135" s="17" t="str">
        <f>IF(P_19号4様式1!G112&lt;&gt; "",IF(P_19号4様式1!G112&lt;&gt; "-",TEXT(INT(P_19号4様式1!G112),"#,##0"),"-"),"")</f>
        <v/>
      </c>
      <c r="D135" s="23" t="str">
        <f>IF(P_19号4様式1!G112&lt;&gt; "",IF(P_19号4様式1!G112&lt;&gt; "-",IF(VALUE(FIXED(P_19号4様式1!G112,0,TRUE))&lt;&gt;P_19号4様式1!G112,RIGHT(FIXED(P_19号4様式1!G112,3,FALSE),4),""),""),"")</f>
        <v/>
      </c>
      <c r="F135" s="15" t="str">
        <f>IF(P_19号4様式1!J112="","",P_19号4様式1!J112)</f>
        <v/>
      </c>
      <c r="G135" s="16" t="str">
        <f>IF(P_19号4様式1!K112="","",P_19号4様式1!K112)</f>
        <v/>
      </c>
      <c r="H135" s="17" t="str">
        <f>IF(P_19号4様式1!L112&lt;&gt; "",IF(P_19号4様式1!L112&lt;&gt; "-",TEXT(INT(P_19号4様式1!L112),"#,##0"),"-"),"")</f>
        <v/>
      </c>
      <c r="I135" s="23" t="str">
        <f>IF(P_19号4様式1!L112&lt;&gt; "",IF(P_19号4様式1!L112&lt;&gt; "-",IF(VALUE(FIXED(P_19号4様式1!L112,0,TRUE))&lt;&gt;P_19号4様式1!L112,RIGHT(FIXED(P_19号4様式1!L112,3,FALSE),4),""),""),"")</f>
        <v/>
      </c>
      <c r="K135" s="15" t="str">
        <f>IF(P_19号4様式1!O112="","",P_19号4様式1!O112)</f>
        <v/>
      </c>
      <c r="L135" s="16" t="str">
        <f>IF(P_19号4様式1!P112="","",P_19号4様式1!P112)</f>
        <v/>
      </c>
      <c r="M135" s="17" t="str">
        <f>IF(P_19号4様式1!Q112&lt;&gt; "",IF(P_19号4様式1!Q112&lt;&gt; "-",TEXT(INT(P_19号4様式1!Q112),"#,##0"),"-"),"")</f>
        <v/>
      </c>
      <c r="N135" s="23" t="str">
        <f>IF(P_19号4様式1!Q112&lt;&gt; "",IF(P_19号4様式1!Q112&lt;&gt; "-",IF(VALUE(FIXED(P_19号4様式1!Q112,0,TRUE))&lt;&gt;P_19号4様式1!Q112,RIGHT(FIXED(P_19号4様式1!Q112,3,FALSE),4),""),""),"")</f>
        <v/>
      </c>
      <c r="P135" s="15" t="str">
        <f>IF(P_19号4様式1!T112="","",P_19号4様式1!T112)</f>
        <v/>
      </c>
      <c r="Q135" s="16" t="str">
        <f>IF(P_19号4様式1!U112="","",P_19号4様式1!U112)</f>
        <v/>
      </c>
      <c r="R135" s="17" t="str">
        <f>IF(P_19号4様式1!V112&lt;&gt; "",IF(P_19号4様式1!V112&lt;&gt; "-",TEXT(INT(P_19号4様式1!V112),"#,##0"),"-"),"")</f>
        <v/>
      </c>
      <c r="S135" s="23" t="str">
        <f>IF(P_19号4様式1!V112&lt;&gt; "",IF(P_19号4様式1!V112&lt;&gt; "-",IF(VALUE(FIXED(P_19号4様式1!V112,0,TRUE))&lt;&gt;P_19号4様式1!V112,RIGHT(FIXED(P_19号4様式1!V112,3,FALSE),4),""),""),"")</f>
        <v/>
      </c>
    </row>
    <row r="136" spans="1:19" s="19" customFormat="1" ht="12" customHeight="1" x14ac:dyDescent="0.15">
      <c r="A136" s="15" t="str">
        <f>IF(P_19号4様式1!E113="","",P_19号4様式1!E113)</f>
        <v/>
      </c>
      <c r="B136" s="16" t="str">
        <f>IF(P_19号4様式1!F113="","",P_19号4様式1!F113)</f>
        <v/>
      </c>
      <c r="C136" s="17" t="str">
        <f>IF(P_19号4様式1!G113&lt;&gt; "",IF(P_19号4様式1!G113&lt;&gt; "-",TEXT(INT(P_19号4様式1!G113),"#,##0"),"-"),"")</f>
        <v/>
      </c>
      <c r="D136" s="23" t="str">
        <f>IF(P_19号4様式1!G113&lt;&gt; "",IF(P_19号4様式1!G113&lt;&gt; "-",IF(VALUE(FIXED(P_19号4様式1!G113,0,TRUE))&lt;&gt;P_19号4様式1!G113,RIGHT(FIXED(P_19号4様式1!G113,3,FALSE),4),""),""),"")</f>
        <v/>
      </c>
      <c r="F136" s="15" t="str">
        <f>IF(P_19号4様式1!J113="","",P_19号4様式1!J113)</f>
        <v/>
      </c>
      <c r="G136" s="16" t="str">
        <f>IF(P_19号4様式1!K113="","",P_19号4様式1!K113)</f>
        <v/>
      </c>
      <c r="H136" s="17" t="str">
        <f>IF(P_19号4様式1!L113&lt;&gt; "",IF(P_19号4様式1!L113&lt;&gt; "-",TEXT(INT(P_19号4様式1!L113),"#,##0"),"-"),"")</f>
        <v/>
      </c>
      <c r="I136" s="23" t="str">
        <f>IF(P_19号4様式1!L113&lt;&gt; "",IF(P_19号4様式1!L113&lt;&gt; "-",IF(VALUE(FIXED(P_19号4様式1!L113,0,TRUE))&lt;&gt;P_19号4様式1!L113,RIGHT(FIXED(P_19号4様式1!L113,3,FALSE),4),""),""),"")</f>
        <v/>
      </c>
      <c r="K136" s="15" t="str">
        <f>IF(P_19号4様式1!O113="","",P_19号4様式1!O113)</f>
        <v/>
      </c>
      <c r="L136" s="16" t="str">
        <f>IF(P_19号4様式1!P113="","",P_19号4様式1!P113)</f>
        <v/>
      </c>
      <c r="M136" s="17" t="str">
        <f>IF(P_19号4様式1!Q113&lt;&gt; "",IF(P_19号4様式1!Q113&lt;&gt; "-",TEXT(INT(P_19号4様式1!Q113),"#,##0"),"-"),"")</f>
        <v/>
      </c>
      <c r="N136" s="23" t="str">
        <f>IF(P_19号4様式1!Q113&lt;&gt; "",IF(P_19号4様式1!Q113&lt;&gt; "-",IF(VALUE(FIXED(P_19号4様式1!Q113,0,TRUE))&lt;&gt;P_19号4様式1!Q113,RIGHT(FIXED(P_19号4様式1!Q113,3,FALSE),4),""),""),"")</f>
        <v/>
      </c>
      <c r="P136" s="15" t="str">
        <f>IF(P_19号4様式1!T113="","",P_19号4様式1!T113)</f>
        <v/>
      </c>
      <c r="Q136" s="16" t="str">
        <f>IF(P_19号4様式1!U113="","",P_19号4様式1!U113)</f>
        <v/>
      </c>
      <c r="R136" s="17" t="str">
        <f>IF(P_19号4様式1!V113&lt;&gt; "",IF(P_19号4様式1!V113&lt;&gt; "-",TEXT(INT(P_19号4様式1!V113),"#,##0"),"-"),"")</f>
        <v/>
      </c>
      <c r="S136" s="23" t="str">
        <f>IF(P_19号4様式1!V113&lt;&gt; "",IF(P_19号4様式1!V113&lt;&gt; "-",IF(VALUE(FIXED(P_19号4様式1!V113,0,TRUE))&lt;&gt;P_19号4様式1!V113,RIGHT(FIXED(P_19号4様式1!V113,3,FALSE),4),""),""),"")</f>
        <v/>
      </c>
    </row>
    <row r="137" spans="1:19" s="19" customFormat="1" ht="12" customHeight="1" x14ac:dyDescent="0.15">
      <c r="A137" s="15" t="str">
        <f>IF(P_19号4様式1!E114="","",P_19号4様式1!E114)</f>
        <v/>
      </c>
      <c r="B137" s="16" t="str">
        <f>IF(P_19号4様式1!F114="","",P_19号4様式1!F114)</f>
        <v/>
      </c>
      <c r="C137" s="17" t="str">
        <f>IF(P_19号4様式1!G114&lt;&gt; "",IF(P_19号4様式1!G114&lt;&gt; "-",TEXT(INT(P_19号4様式1!G114),"#,##0"),"-"),"")</f>
        <v/>
      </c>
      <c r="D137" s="23" t="str">
        <f>IF(P_19号4様式1!G114&lt;&gt; "",IF(P_19号4様式1!G114&lt;&gt; "-",IF(VALUE(FIXED(P_19号4様式1!G114,0,TRUE))&lt;&gt;P_19号4様式1!G114,RIGHT(FIXED(P_19号4様式1!G114,3,FALSE),4),""),""),"")</f>
        <v/>
      </c>
      <c r="F137" s="15" t="str">
        <f>IF(P_19号4様式1!J114="","",P_19号4様式1!J114)</f>
        <v/>
      </c>
      <c r="G137" s="16" t="str">
        <f>IF(P_19号4様式1!K114="","",P_19号4様式1!K114)</f>
        <v/>
      </c>
      <c r="H137" s="17" t="str">
        <f>IF(P_19号4様式1!L114&lt;&gt; "",IF(P_19号4様式1!L114&lt;&gt; "-",TEXT(INT(P_19号4様式1!L114),"#,##0"),"-"),"")</f>
        <v/>
      </c>
      <c r="I137" s="23" t="str">
        <f>IF(P_19号4様式1!L114&lt;&gt; "",IF(P_19号4様式1!L114&lt;&gt; "-",IF(VALUE(FIXED(P_19号4様式1!L114,0,TRUE))&lt;&gt;P_19号4様式1!L114,RIGHT(FIXED(P_19号4様式1!L114,3,FALSE),4),""),""),"")</f>
        <v/>
      </c>
      <c r="K137" s="15" t="str">
        <f>IF(P_19号4様式1!O114="","",P_19号4様式1!O114)</f>
        <v/>
      </c>
      <c r="L137" s="16" t="str">
        <f>IF(P_19号4様式1!P114="","",P_19号4様式1!P114)</f>
        <v/>
      </c>
      <c r="M137" s="17" t="str">
        <f>IF(P_19号4様式1!Q114&lt;&gt; "",IF(P_19号4様式1!Q114&lt;&gt; "-",TEXT(INT(P_19号4様式1!Q114),"#,##0"),"-"),"")</f>
        <v/>
      </c>
      <c r="N137" s="23" t="str">
        <f>IF(P_19号4様式1!Q114&lt;&gt; "",IF(P_19号4様式1!Q114&lt;&gt; "-",IF(VALUE(FIXED(P_19号4様式1!Q114,0,TRUE))&lt;&gt;P_19号4様式1!Q114,RIGHT(FIXED(P_19号4様式1!Q114,3,FALSE),4),""),""),"")</f>
        <v/>
      </c>
      <c r="P137" s="15" t="str">
        <f>IF(P_19号4様式1!T114="","",P_19号4様式1!T114)</f>
        <v/>
      </c>
      <c r="Q137" s="16" t="str">
        <f>IF(P_19号4様式1!U114="","",P_19号4様式1!U114)</f>
        <v/>
      </c>
      <c r="R137" s="17" t="str">
        <f>IF(P_19号4様式1!V114&lt;&gt; "",IF(P_19号4様式1!V114&lt;&gt; "-",TEXT(INT(P_19号4様式1!V114),"#,##0"),"-"),"")</f>
        <v/>
      </c>
      <c r="S137" s="23" t="str">
        <f>IF(P_19号4様式1!V114&lt;&gt; "",IF(P_19号4様式1!V114&lt;&gt; "-",IF(VALUE(FIXED(P_19号4様式1!V114,0,TRUE))&lt;&gt;P_19号4様式1!V114,RIGHT(FIXED(P_19号4様式1!V114,3,FALSE),4),""),""),"")</f>
        <v/>
      </c>
    </row>
    <row r="138" spans="1:19" s="19" customFormat="1" ht="12" customHeight="1" x14ac:dyDescent="0.15">
      <c r="A138" s="15" t="str">
        <f>IF(P_19号4様式1!E115="","",P_19号4様式1!E115)</f>
        <v/>
      </c>
      <c r="B138" s="16" t="str">
        <f>IF(P_19号4様式1!F115="","",P_19号4様式1!F115)</f>
        <v/>
      </c>
      <c r="C138" s="17" t="str">
        <f>IF(P_19号4様式1!G115&lt;&gt; "",IF(P_19号4様式1!G115&lt;&gt; "-",TEXT(INT(P_19号4様式1!G115),"#,##0"),"-"),"")</f>
        <v/>
      </c>
      <c r="D138" s="23" t="str">
        <f>IF(P_19号4様式1!G115&lt;&gt; "",IF(P_19号4様式1!G115&lt;&gt; "-",IF(VALUE(FIXED(P_19号4様式1!G115,0,TRUE))&lt;&gt;P_19号4様式1!G115,RIGHT(FIXED(P_19号4様式1!G115,3,FALSE),4),""),""),"")</f>
        <v/>
      </c>
      <c r="F138" s="15" t="str">
        <f>IF(P_19号4様式1!J115="","",P_19号4様式1!J115)</f>
        <v/>
      </c>
      <c r="G138" s="16" t="str">
        <f>IF(P_19号4様式1!K115="","",P_19号4様式1!K115)</f>
        <v/>
      </c>
      <c r="H138" s="17" t="str">
        <f>IF(P_19号4様式1!L115&lt;&gt; "",IF(P_19号4様式1!L115&lt;&gt; "-",TEXT(INT(P_19号4様式1!L115),"#,##0"),"-"),"")</f>
        <v/>
      </c>
      <c r="I138" s="23" t="str">
        <f>IF(P_19号4様式1!L115&lt;&gt; "",IF(P_19号4様式1!L115&lt;&gt; "-",IF(VALUE(FIXED(P_19号4様式1!L115,0,TRUE))&lt;&gt;P_19号4様式1!L115,RIGHT(FIXED(P_19号4様式1!L115,3,FALSE),4),""),""),"")</f>
        <v/>
      </c>
      <c r="K138" s="15" t="str">
        <f>IF(P_19号4様式1!O115="","",P_19号4様式1!O115)</f>
        <v/>
      </c>
      <c r="L138" s="16" t="str">
        <f>IF(P_19号4様式1!P115="","",P_19号4様式1!P115)</f>
        <v/>
      </c>
      <c r="M138" s="17" t="str">
        <f>IF(P_19号4様式1!Q115&lt;&gt; "",IF(P_19号4様式1!Q115&lt;&gt; "-",TEXT(INT(P_19号4様式1!Q115),"#,##0"),"-"),"")</f>
        <v/>
      </c>
      <c r="N138" s="23" t="str">
        <f>IF(P_19号4様式1!Q115&lt;&gt; "",IF(P_19号4様式1!Q115&lt;&gt; "-",IF(VALUE(FIXED(P_19号4様式1!Q115,0,TRUE))&lt;&gt;P_19号4様式1!Q115,RIGHT(FIXED(P_19号4様式1!Q115,3,FALSE),4),""),""),"")</f>
        <v/>
      </c>
      <c r="P138" s="15" t="str">
        <f>IF(P_19号4様式1!T115="","",P_19号4様式1!T115)</f>
        <v/>
      </c>
      <c r="Q138" s="16" t="str">
        <f>IF(P_19号4様式1!U115="","",P_19号4様式1!U115)</f>
        <v/>
      </c>
      <c r="R138" s="17" t="str">
        <f>IF(P_19号4様式1!V115&lt;&gt; "",IF(P_19号4様式1!V115&lt;&gt; "-",TEXT(INT(P_19号4様式1!V115),"#,##0"),"-"),"")</f>
        <v/>
      </c>
      <c r="S138" s="23" t="str">
        <f>IF(P_19号4様式1!V115&lt;&gt; "",IF(P_19号4様式1!V115&lt;&gt; "-",IF(VALUE(FIXED(P_19号4様式1!V115,0,TRUE))&lt;&gt;P_19号4様式1!V115,RIGHT(FIXED(P_19号4様式1!V115,3,FALSE),4),""),""),"")</f>
        <v/>
      </c>
    </row>
    <row r="139" spans="1:19" s="19" customFormat="1" ht="12" customHeight="1" x14ac:dyDescent="0.15">
      <c r="A139" s="15" t="str">
        <f>IF(P_19号4様式1!E116="","",P_19号4様式1!E116)</f>
        <v/>
      </c>
      <c r="B139" s="16" t="str">
        <f>IF(P_19号4様式1!F116="","",P_19号4様式1!F116)</f>
        <v/>
      </c>
      <c r="C139" s="17" t="str">
        <f>IF(P_19号4様式1!G116&lt;&gt; "",IF(P_19号4様式1!G116&lt;&gt; "-",TEXT(INT(P_19号4様式1!G116),"#,##0"),"-"),"")</f>
        <v/>
      </c>
      <c r="D139" s="23" t="str">
        <f>IF(P_19号4様式1!G116&lt;&gt; "",IF(P_19号4様式1!G116&lt;&gt; "-",IF(VALUE(FIXED(P_19号4様式1!G116,0,TRUE))&lt;&gt;P_19号4様式1!G116,RIGHT(FIXED(P_19号4様式1!G116,3,FALSE),4),""),""),"")</f>
        <v/>
      </c>
      <c r="F139" s="15" t="str">
        <f>IF(P_19号4様式1!J116="","",P_19号4様式1!J116)</f>
        <v/>
      </c>
      <c r="G139" s="16" t="str">
        <f>IF(P_19号4様式1!K116="","",P_19号4様式1!K116)</f>
        <v/>
      </c>
      <c r="H139" s="17" t="str">
        <f>IF(P_19号4様式1!L116&lt;&gt; "",IF(P_19号4様式1!L116&lt;&gt; "-",TEXT(INT(P_19号4様式1!L116),"#,##0"),"-"),"")</f>
        <v/>
      </c>
      <c r="I139" s="23" t="str">
        <f>IF(P_19号4様式1!L116&lt;&gt; "",IF(P_19号4様式1!L116&lt;&gt; "-",IF(VALUE(FIXED(P_19号4様式1!L116,0,TRUE))&lt;&gt;P_19号4様式1!L116,RIGHT(FIXED(P_19号4様式1!L116,3,FALSE),4),""),""),"")</f>
        <v/>
      </c>
      <c r="K139" s="15" t="str">
        <f>IF(P_19号4様式1!O116="","",P_19号4様式1!O116)</f>
        <v/>
      </c>
      <c r="L139" s="16" t="str">
        <f>IF(P_19号4様式1!P116="","",P_19号4様式1!P116)</f>
        <v/>
      </c>
      <c r="M139" s="17" t="str">
        <f>IF(P_19号4様式1!Q116&lt;&gt; "",IF(P_19号4様式1!Q116&lt;&gt; "-",TEXT(INT(P_19号4様式1!Q116),"#,##0"),"-"),"")</f>
        <v/>
      </c>
      <c r="N139" s="23" t="str">
        <f>IF(P_19号4様式1!Q116&lt;&gt; "",IF(P_19号4様式1!Q116&lt;&gt; "-",IF(VALUE(FIXED(P_19号4様式1!Q116,0,TRUE))&lt;&gt;P_19号4様式1!Q116,RIGHT(FIXED(P_19号4様式1!Q116,3,FALSE),4),""),""),"")</f>
        <v/>
      </c>
      <c r="P139" s="15" t="str">
        <f>IF(P_19号4様式1!T116="","",P_19号4様式1!T116)</f>
        <v/>
      </c>
      <c r="Q139" s="16" t="str">
        <f>IF(P_19号4様式1!U116="","",P_19号4様式1!U116)</f>
        <v/>
      </c>
      <c r="R139" s="17" t="str">
        <f>IF(P_19号4様式1!V116&lt;&gt; "",IF(P_19号4様式1!V116&lt;&gt; "-",TEXT(INT(P_19号4様式1!V116),"#,##0"),"-"),"")</f>
        <v/>
      </c>
      <c r="S139" s="23" t="str">
        <f>IF(P_19号4様式1!V116&lt;&gt; "",IF(P_19号4様式1!V116&lt;&gt; "-",IF(VALUE(FIXED(P_19号4様式1!V116,0,TRUE))&lt;&gt;P_19号4様式1!V116,RIGHT(FIXED(P_19号4様式1!V116,3,FALSE),4),""),""),"")</f>
        <v/>
      </c>
    </row>
    <row r="140" spans="1:19" s="19" customFormat="1" ht="12" customHeight="1" x14ac:dyDescent="0.15">
      <c r="A140" s="15" t="str">
        <f>IF(P_19号4様式1!E117="","",P_19号4様式1!E117)</f>
        <v/>
      </c>
      <c r="B140" s="16" t="str">
        <f>IF(P_19号4様式1!F117="","",P_19号4様式1!F117)</f>
        <v/>
      </c>
      <c r="C140" s="17" t="str">
        <f>IF(P_19号4様式1!G117&lt;&gt; "",IF(P_19号4様式1!G117&lt;&gt; "-",TEXT(INT(P_19号4様式1!G117),"#,##0"),"-"),"")</f>
        <v/>
      </c>
      <c r="D140" s="23" t="str">
        <f>IF(P_19号4様式1!G117&lt;&gt; "",IF(P_19号4様式1!G117&lt;&gt; "-",IF(VALUE(FIXED(P_19号4様式1!G117,0,TRUE))&lt;&gt;P_19号4様式1!G117,RIGHT(FIXED(P_19号4様式1!G117,3,FALSE),4),""),""),"")</f>
        <v/>
      </c>
      <c r="F140" s="15" t="str">
        <f>IF(P_19号4様式1!J117="","",P_19号4様式1!J117)</f>
        <v/>
      </c>
      <c r="G140" s="16" t="str">
        <f>IF(P_19号4様式1!K117="","",P_19号4様式1!K117)</f>
        <v/>
      </c>
      <c r="H140" s="17" t="str">
        <f>IF(P_19号4様式1!L117&lt;&gt; "",IF(P_19号4様式1!L117&lt;&gt; "-",TEXT(INT(P_19号4様式1!L117),"#,##0"),"-"),"")</f>
        <v/>
      </c>
      <c r="I140" s="23" t="str">
        <f>IF(P_19号4様式1!L117&lt;&gt; "",IF(P_19号4様式1!L117&lt;&gt; "-",IF(VALUE(FIXED(P_19号4様式1!L117,0,TRUE))&lt;&gt;P_19号4様式1!L117,RIGHT(FIXED(P_19号4様式1!L117,3,FALSE),4),""),""),"")</f>
        <v/>
      </c>
      <c r="K140" s="15" t="str">
        <f>IF(P_19号4様式1!O117="","",P_19号4様式1!O117)</f>
        <v/>
      </c>
      <c r="L140" s="16" t="str">
        <f>IF(P_19号4様式1!P117="","",P_19号4様式1!P117)</f>
        <v/>
      </c>
      <c r="M140" s="17" t="str">
        <f>IF(P_19号4様式1!Q117&lt;&gt; "",IF(P_19号4様式1!Q117&lt;&gt; "-",TEXT(INT(P_19号4様式1!Q117),"#,##0"),"-"),"")</f>
        <v/>
      </c>
      <c r="N140" s="23" t="str">
        <f>IF(P_19号4様式1!Q117&lt;&gt; "",IF(P_19号4様式1!Q117&lt;&gt; "-",IF(VALUE(FIXED(P_19号4様式1!Q117,0,TRUE))&lt;&gt;P_19号4様式1!Q117,RIGHT(FIXED(P_19号4様式1!Q117,3,FALSE),4),""),""),"")</f>
        <v/>
      </c>
      <c r="P140" s="15" t="str">
        <f>IF(P_19号4様式1!T117="","",P_19号4様式1!T117)</f>
        <v/>
      </c>
      <c r="Q140" s="16" t="str">
        <f>IF(P_19号4様式1!U117="","",P_19号4様式1!U117)</f>
        <v/>
      </c>
      <c r="R140" s="17" t="str">
        <f>IF(P_19号4様式1!V117&lt;&gt; "",IF(P_19号4様式1!V117&lt;&gt; "-",TEXT(INT(P_19号4様式1!V117),"#,##0"),"-"),"")</f>
        <v/>
      </c>
      <c r="S140" s="23" t="str">
        <f>IF(P_19号4様式1!V117&lt;&gt; "",IF(P_19号4様式1!V117&lt;&gt; "-",IF(VALUE(FIXED(P_19号4様式1!V117,0,TRUE))&lt;&gt;P_19号4様式1!V117,RIGHT(FIXED(P_19号4様式1!V117,3,FALSE),4),""),""),"")</f>
        <v/>
      </c>
    </row>
    <row r="141" spans="1:19" s="19" customFormat="1" ht="12" customHeight="1" x14ac:dyDescent="0.15">
      <c r="A141" s="15" t="str">
        <f>IF(P_19号4様式1!E118="","",P_19号4様式1!E118)</f>
        <v/>
      </c>
      <c r="B141" s="16" t="str">
        <f>IF(P_19号4様式1!F118="","",P_19号4様式1!F118)</f>
        <v/>
      </c>
      <c r="C141" s="17" t="str">
        <f>IF(P_19号4様式1!G118&lt;&gt; "",IF(P_19号4様式1!G118&lt;&gt; "-",TEXT(INT(P_19号4様式1!G118),"#,##0"),"-"),"")</f>
        <v/>
      </c>
      <c r="D141" s="23" t="str">
        <f>IF(P_19号4様式1!G118&lt;&gt; "",IF(P_19号4様式1!G118&lt;&gt; "-",IF(VALUE(FIXED(P_19号4様式1!G118,0,TRUE))&lt;&gt;P_19号4様式1!G118,RIGHT(FIXED(P_19号4様式1!G118,3,FALSE),4),""),""),"")</f>
        <v/>
      </c>
      <c r="F141" s="15" t="str">
        <f>IF(P_19号4様式1!J118="","",P_19号4様式1!J118)</f>
        <v/>
      </c>
      <c r="G141" s="16" t="str">
        <f>IF(P_19号4様式1!K118="","",P_19号4様式1!K118)</f>
        <v/>
      </c>
      <c r="H141" s="17" t="str">
        <f>IF(P_19号4様式1!L118&lt;&gt; "",IF(P_19号4様式1!L118&lt;&gt; "-",TEXT(INT(P_19号4様式1!L118),"#,##0"),"-"),"")</f>
        <v/>
      </c>
      <c r="I141" s="23" t="str">
        <f>IF(P_19号4様式1!L118&lt;&gt; "",IF(P_19号4様式1!L118&lt;&gt; "-",IF(VALUE(FIXED(P_19号4様式1!L118,0,TRUE))&lt;&gt;P_19号4様式1!L118,RIGHT(FIXED(P_19号4様式1!L118,3,FALSE),4),""),""),"")</f>
        <v/>
      </c>
      <c r="K141" s="15" t="str">
        <f>IF(P_19号4様式1!O118="","",P_19号4様式1!O118)</f>
        <v/>
      </c>
      <c r="L141" s="16" t="str">
        <f>IF(P_19号4様式1!P118="","",P_19号4様式1!P118)</f>
        <v/>
      </c>
      <c r="M141" s="17" t="str">
        <f>IF(P_19号4様式1!Q118&lt;&gt; "",IF(P_19号4様式1!Q118&lt;&gt; "-",TEXT(INT(P_19号4様式1!Q118),"#,##0"),"-"),"")</f>
        <v/>
      </c>
      <c r="N141" s="23" t="str">
        <f>IF(P_19号4様式1!Q118&lt;&gt; "",IF(P_19号4様式1!Q118&lt;&gt; "-",IF(VALUE(FIXED(P_19号4様式1!Q118,0,TRUE))&lt;&gt;P_19号4様式1!Q118,RIGHT(FIXED(P_19号4様式1!Q118,3,FALSE),4),""),""),"")</f>
        <v/>
      </c>
      <c r="P141" s="15" t="str">
        <f>IF(P_19号4様式1!T118="","",P_19号4様式1!T118)</f>
        <v/>
      </c>
      <c r="Q141" s="16" t="str">
        <f>IF(P_19号4様式1!U118="","",P_19号4様式1!U118)</f>
        <v/>
      </c>
      <c r="R141" s="17" t="str">
        <f>IF(P_19号4様式1!V118&lt;&gt; "",IF(P_19号4様式1!V118&lt;&gt; "-",TEXT(INT(P_19号4様式1!V118),"#,##0"),"-"),"")</f>
        <v/>
      </c>
      <c r="S141" s="23" t="str">
        <f>IF(P_19号4様式1!V118&lt;&gt; "",IF(P_19号4様式1!V118&lt;&gt; "-",IF(VALUE(FIXED(P_19号4様式1!V118,0,TRUE))&lt;&gt;P_19号4様式1!V118,RIGHT(FIXED(P_19号4様式1!V118,3,FALSE),4),""),""),"")</f>
        <v/>
      </c>
    </row>
    <row r="142" spans="1:19" s="19" customFormat="1" ht="12" customHeight="1" x14ac:dyDescent="0.15">
      <c r="A142" s="15" t="str">
        <f>IF(P_19号4様式1!E119="","",P_19号4様式1!E119)</f>
        <v/>
      </c>
      <c r="B142" s="16" t="str">
        <f>IF(P_19号4様式1!F119="","",P_19号4様式1!F119)</f>
        <v/>
      </c>
      <c r="C142" s="17" t="str">
        <f>IF(P_19号4様式1!G119&lt;&gt; "",IF(P_19号4様式1!G119&lt;&gt; "-",TEXT(INT(P_19号4様式1!G119),"#,##0"),"-"),"")</f>
        <v/>
      </c>
      <c r="D142" s="23" t="str">
        <f>IF(P_19号4様式1!G119&lt;&gt; "",IF(P_19号4様式1!G119&lt;&gt; "-",IF(VALUE(FIXED(P_19号4様式1!G119,0,TRUE))&lt;&gt;P_19号4様式1!G119,RIGHT(FIXED(P_19号4様式1!G119,3,FALSE),4),""),""),"")</f>
        <v/>
      </c>
      <c r="F142" s="15" t="str">
        <f>IF(P_19号4様式1!J119="","",P_19号4様式1!J119)</f>
        <v/>
      </c>
      <c r="G142" s="16" t="str">
        <f>IF(P_19号4様式1!K119="","",P_19号4様式1!K119)</f>
        <v/>
      </c>
      <c r="H142" s="17" t="str">
        <f>IF(P_19号4様式1!L119&lt;&gt; "",IF(P_19号4様式1!L119&lt;&gt; "-",TEXT(INT(P_19号4様式1!L119),"#,##0"),"-"),"")</f>
        <v/>
      </c>
      <c r="I142" s="23" t="str">
        <f>IF(P_19号4様式1!L119&lt;&gt; "",IF(P_19号4様式1!L119&lt;&gt; "-",IF(VALUE(FIXED(P_19号4様式1!L119,0,TRUE))&lt;&gt;P_19号4様式1!L119,RIGHT(FIXED(P_19号4様式1!L119,3,FALSE),4),""),""),"")</f>
        <v/>
      </c>
      <c r="K142" s="15" t="str">
        <f>IF(P_19号4様式1!O119="","",P_19号4様式1!O119)</f>
        <v/>
      </c>
      <c r="L142" s="16" t="str">
        <f>IF(P_19号4様式1!P119="","",P_19号4様式1!P119)</f>
        <v/>
      </c>
      <c r="M142" s="17" t="str">
        <f>IF(P_19号4様式1!Q119&lt;&gt; "",IF(P_19号4様式1!Q119&lt;&gt; "-",TEXT(INT(P_19号4様式1!Q119),"#,##0"),"-"),"")</f>
        <v/>
      </c>
      <c r="N142" s="23" t="str">
        <f>IF(P_19号4様式1!Q119&lt;&gt; "",IF(P_19号4様式1!Q119&lt;&gt; "-",IF(VALUE(FIXED(P_19号4様式1!Q119,0,TRUE))&lt;&gt;P_19号4様式1!Q119,RIGHT(FIXED(P_19号4様式1!Q119,3,FALSE),4),""),""),"")</f>
        <v/>
      </c>
      <c r="P142" s="15" t="str">
        <f>IF(P_19号4様式1!T119="","",P_19号4様式1!T119)</f>
        <v/>
      </c>
      <c r="Q142" s="16" t="str">
        <f>IF(P_19号4様式1!U119="","",P_19号4様式1!U119)</f>
        <v/>
      </c>
      <c r="R142" s="17" t="str">
        <f>IF(P_19号4様式1!V119&lt;&gt; "",IF(P_19号4様式1!V119&lt;&gt; "-",TEXT(INT(P_19号4様式1!V119),"#,##0"),"-"),"")</f>
        <v/>
      </c>
      <c r="S142" s="23" t="str">
        <f>IF(P_19号4様式1!V119&lt;&gt; "",IF(P_19号4様式1!V119&lt;&gt; "-",IF(VALUE(FIXED(P_19号4様式1!V119,0,TRUE))&lt;&gt;P_19号4様式1!V119,RIGHT(FIXED(P_19号4様式1!V119,3,FALSE),4),""),""),"")</f>
        <v/>
      </c>
    </row>
    <row r="143" spans="1:19" s="19" customFormat="1" ht="12" customHeight="1" x14ac:dyDescent="0.15">
      <c r="A143" s="15" t="str">
        <f>IF(P_19号4様式1!E120="","",P_19号4様式1!E120)</f>
        <v/>
      </c>
      <c r="B143" s="16" t="str">
        <f>IF(P_19号4様式1!F120="","",P_19号4様式1!F120)</f>
        <v/>
      </c>
      <c r="C143" s="17" t="str">
        <f>IF(P_19号4様式1!G120&lt;&gt; "",IF(P_19号4様式1!G120&lt;&gt; "-",TEXT(INT(P_19号4様式1!G120),"#,##0"),"-"),"")</f>
        <v/>
      </c>
      <c r="D143" s="23" t="str">
        <f>IF(P_19号4様式1!G120&lt;&gt; "",IF(P_19号4様式1!G120&lt;&gt; "-",IF(VALUE(FIXED(P_19号4様式1!G120,0,TRUE))&lt;&gt;P_19号4様式1!G120,RIGHT(FIXED(P_19号4様式1!G120,3,FALSE),4),""),""),"")</f>
        <v/>
      </c>
      <c r="F143" s="15" t="str">
        <f>IF(P_19号4様式1!J120="","",P_19号4様式1!J120)</f>
        <v/>
      </c>
      <c r="G143" s="16" t="str">
        <f>IF(P_19号4様式1!K120="","",P_19号4様式1!K120)</f>
        <v/>
      </c>
      <c r="H143" s="17" t="str">
        <f>IF(P_19号4様式1!L120&lt;&gt; "",IF(P_19号4様式1!L120&lt;&gt; "-",TEXT(INT(P_19号4様式1!L120),"#,##0"),"-"),"")</f>
        <v/>
      </c>
      <c r="I143" s="23" t="str">
        <f>IF(P_19号4様式1!L120&lt;&gt; "",IF(P_19号4様式1!L120&lt;&gt; "-",IF(VALUE(FIXED(P_19号4様式1!L120,0,TRUE))&lt;&gt;P_19号4様式1!L120,RIGHT(FIXED(P_19号4様式1!L120,3,FALSE),4),""),""),"")</f>
        <v/>
      </c>
      <c r="K143" s="15" t="str">
        <f>IF(P_19号4様式1!O120="","",P_19号4様式1!O120)</f>
        <v/>
      </c>
      <c r="L143" s="16" t="str">
        <f>IF(P_19号4様式1!P120="","",P_19号4様式1!P120)</f>
        <v/>
      </c>
      <c r="M143" s="17" t="str">
        <f>IF(P_19号4様式1!Q120&lt;&gt; "",IF(P_19号4様式1!Q120&lt;&gt; "-",TEXT(INT(P_19号4様式1!Q120),"#,##0"),"-"),"")</f>
        <v/>
      </c>
      <c r="N143" s="23" t="str">
        <f>IF(P_19号4様式1!Q120&lt;&gt; "",IF(P_19号4様式1!Q120&lt;&gt; "-",IF(VALUE(FIXED(P_19号4様式1!Q120,0,TRUE))&lt;&gt;P_19号4様式1!Q120,RIGHT(FIXED(P_19号4様式1!Q120,3,FALSE),4),""),""),"")</f>
        <v/>
      </c>
      <c r="P143" s="15" t="str">
        <f>IF(P_19号4様式1!T120="","",P_19号4様式1!T120)</f>
        <v/>
      </c>
      <c r="Q143" s="16" t="str">
        <f>IF(P_19号4様式1!U120="","",P_19号4様式1!U120)</f>
        <v/>
      </c>
      <c r="R143" s="17" t="str">
        <f>IF(P_19号4様式1!V120&lt;&gt; "",IF(P_19号4様式1!V120&lt;&gt; "-",TEXT(INT(P_19号4様式1!V120),"#,##0"),"-"),"")</f>
        <v/>
      </c>
      <c r="S143" s="23" t="str">
        <f>IF(P_19号4様式1!V120&lt;&gt; "",IF(P_19号4様式1!V120&lt;&gt; "-",IF(VALUE(FIXED(P_19号4様式1!V120,0,TRUE))&lt;&gt;P_19号4様式1!V120,RIGHT(FIXED(P_19号4様式1!V120,3,FALSE),4),""),""),"")</f>
        <v/>
      </c>
    </row>
    <row r="144" spans="1:19" s="19" customFormat="1" ht="12" customHeight="1" x14ac:dyDescent="0.15">
      <c r="A144" s="15" t="str">
        <f>IF(P_19号4様式1!E121="","",P_19号4様式1!E121)</f>
        <v/>
      </c>
      <c r="B144" s="16" t="str">
        <f>IF(P_19号4様式1!F121="","",P_19号4様式1!F121)</f>
        <v/>
      </c>
      <c r="C144" s="17" t="str">
        <f>IF(P_19号4様式1!G121&lt;&gt; "",IF(P_19号4様式1!G121&lt;&gt; "-",TEXT(INT(P_19号4様式1!G121),"#,##0"),"-"),"")</f>
        <v/>
      </c>
      <c r="D144" s="23" t="str">
        <f>IF(P_19号4様式1!G121&lt;&gt; "",IF(P_19号4様式1!G121&lt;&gt; "-",IF(VALUE(FIXED(P_19号4様式1!G121,0,TRUE))&lt;&gt;P_19号4様式1!G121,RIGHT(FIXED(P_19号4様式1!G121,3,FALSE),4),""),""),"")</f>
        <v/>
      </c>
      <c r="F144" s="15" t="str">
        <f>IF(P_19号4様式1!J121="","",P_19号4様式1!J121)</f>
        <v/>
      </c>
      <c r="G144" s="16" t="str">
        <f>IF(P_19号4様式1!K121="","",P_19号4様式1!K121)</f>
        <v/>
      </c>
      <c r="H144" s="17" t="str">
        <f>IF(P_19号4様式1!L121&lt;&gt; "",IF(P_19号4様式1!L121&lt;&gt; "-",TEXT(INT(P_19号4様式1!L121),"#,##0"),"-"),"")</f>
        <v/>
      </c>
      <c r="I144" s="23" t="str">
        <f>IF(P_19号4様式1!L121&lt;&gt; "",IF(P_19号4様式1!L121&lt;&gt; "-",IF(VALUE(FIXED(P_19号4様式1!L121,0,TRUE))&lt;&gt;P_19号4様式1!L121,RIGHT(FIXED(P_19号4様式1!L121,3,FALSE),4),""),""),"")</f>
        <v/>
      </c>
      <c r="K144" s="15" t="str">
        <f>IF(P_19号4様式1!O121="","",P_19号4様式1!O121)</f>
        <v/>
      </c>
      <c r="L144" s="16" t="str">
        <f>IF(P_19号4様式1!P121="","",P_19号4様式1!P121)</f>
        <v/>
      </c>
      <c r="M144" s="17" t="str">
        <f>IF(P_19号4様式1!Q121&lt;&gt; "",IF(P_19号4様式1!Q121&lt;&gt; "-",TEXT(INT(P_19号4様式1!Q121),"#,##0"),"-"),"")</f>
        <v/>
      </c>
      <c r="N144" s="23" t="str">
        <f>IF(P_19号4様式1!Q121&lt;&gt; "",IF(P_19号4様式1!Q121&lt;&gt; "-",IF(VALUE(FIXED(P_19号4様式1!Q121,0,TRUE))&lt;&gt;P_19号4様式1!Q121,RIGHT(FIXED(P_19号4様式1!Q121,3,FALSE),4),""),""),"")</f>
        <v/>
      </c>
      <c r="P144" s="15" t="str">
        <f>IF(P_19号4様式1!T121="","",P_19号4様式1!T121)</f>
        <v/>
      </c>
      <c r="Q144" s="16" t="str">
        <f>IF(P_19号4様式1!U121="","",P_19号4様式1!U121)</f>
        <v/>
      </c>
      <c r="R144" s="17" t="str">
        <f>IF(P_19号4様式1!V121&lt;&gt; "",IF(P_19号4様式1!V121&lt;&gt; "-",TEXT(INT(P_19号4様式1!V121),"#,##0"),"-"),"")</f>
        <v/>
      </c>
      <c r="S144" s="23" t="str">
        <f>IF(P_19号4様式1!V121&lt;&gt; "",IF(P_19号4様式1!V121&lt;&gt; "-",IF(VALUE(FIXED(P_19号4様式1!V121,0,TRUE))&lt;&gt;P_19号4様式1!V121,RIGHT(FIXED(P_19号4様式1!V121,3,FALSE),4),""),""),"")</f>
        <v/>
      </c>
    </row>
    <row r="145" spans="1:19" s="19" customFormat="1" ht="12" customHeight="1" x14ac:dyDescent="0.15">
      <c r="A145" s="15" t="str">
        <f>IF(P_19号4様式1!E122="","",P_19号4様式1!E122)</f>
        <v/>
      </c>
      <c r="B145" s="16" t="str">
        <f>IF(P_19号4様式1!F122="","",P_19号4様式1!F122)</f>
        <v/>
      </c>
      <c r="C145" s="17" t="str">
        <f>IF(P_19号4様式1!G122&lt;&gt; "",IF(P_19号4様式1!G122&lt;&gt; "-",TEXT(INT(P_19号4様式1!G122),"#,##0"),"-"),"")</f>
        <v/>
      </c>
      <c r="D145" s="23" t="str">
        <f>IF(P_19号4様式1!G122&lt;&gt; "",IF(P_19号4様式1!G122&lt;&gt; "-",IF(VALUE(FIXED(P_19号4様式1!G122,0,TRUE))&lt;&gt;P_19号4様式1!G122,RIGHT(FIXED(P_19号4様式1!G122,3,FALSE),4),""),""),"")</f>
        <v/>
      </c>
      <c r="F145" s="15" t="str">
        <f>IF(P_19号4様式1!J122="","",P_19号4様式1!J122)</f>
        <v/>
      </c>
      <c r="G145" s="16" t="str">
        <f>IF(P_19号4様式1!K122="","",P_19号4様式1!K122)</f>
        <v/>
      </c>
      <c r="H145" s="17" t="str">
        <f>IF(P_19号4様式1!L122&lt;&gt; "",IF(P_19号4様式1!L122&lt;&gt; "-",TEXT(INT(P_19号4様式1!L122),"#,##0"),"-"),"")</f>
        <v/>
      </c>
      <c r="I145" s="23" t="str">
        <f>IF(P_19号4様式1!L122&lt;&gt; "",IF(P_19号4様式1!L122&lt;&gt; "-",IF(VALUE(FIXED(P_19号4様式1!L122,0,TRUE))&lt;&gt;P_19号4様式1!L122,RIGHT(FIXED(P_19号4様式1!L122,3,FALSE),4),""),""),"")</f>
        <v/>
      </c>
      <c r="K145" s="15" t="str">
        <f>IF(P_19号4様式1!O122="","",P_19号4様式1!O122)</f>
        <v/>
      </c>
      <c r="L145" s="16" t="str">
        <f>IF(P_19号4様式1!P122="","",P_19号4様式1!P122)</f>
        <v/>
      </c>
      <c r="M145" s="17" t="str">
        <f>IF(P_19号4様式1!Q122&lt;&gt; "",IF(P_19号4様式1!Q122&lt;&gt; "-",TEXT(INT(P_19号4様式1!Q122),"#,##0"),"-"),"")</f>
        <v/>
      </c>
      <c r="N145" s="23" t="str">
        <f>IF(P_19号4様式1!Q122&lt;&gt; "",IF(P_19号4様式1!Q122&lt;&gt; "-",IF(VALUE(FIXED(P_19号4様式1!Q122,0,TRUE))&lt;&gt;P_19号4様式1!Q122,RIGHT(FIXED(P_19号4様式1!Q122,3,FALSE),4),""),""),"")</f>
        <v/>
      </c>
      <c r="P145" s="15" t="str">
        <f>IF(P_19号4様式1!T122="","",P_19号4様式1!T122)</f>
        <v/>
      </c>
      <c r="Q145" s="16" t="str">
        <f>IF(P_19号4様式1!U122="","",P_19号4様式1!U122)</f>
        <v/>
      </c>
      <c r="R145" s="17" t="str">
        <f>IF(P_19号4様式1!V122&lt;&gt; "",IF(P_19号4様式1!V122&lt;&gt; "-",TEXT(INT(P_19号4様式1!V122),"#,##0"),"-"),"")</f>
        <v/>
      </c>
      <c r="S145" s="23" t="str">
        <f>IF(P_19号4様式1!V122&lt;&gt; "",IF(P_19号4様式1!V122&lt;&gt; "-",IF(VALUE(FIXED(P_19号4様式1!V122,0,TRUE))&lt;&gt;P_19号4様式1!V122,RIGHT(FIXED(P_19号4様式1!V122,3,FALSE),4),""),""),"")</f>
        <v/>
      </c>
    </row>
    <row r="146" spans="1:19" s="19" customFormat="1" ht="12" customHeight="1" x14ac:dyDescent="0.15">
      <c r="A146" s="15" t="str">
        <f>IF(P_19号4様式1!E123="","",P_19号4様式1!E123)</f>
        <v/>
      </c>
      <c r="B146" s="16" t="str">
        <f>IF(P_19号4様式1!F123="","",P_19号4様式1!F123)</f>
        <v/>
      </c>
      <c r="C146" s="17" t="str">
        <f>IF(P_19号4様式1!G123&lt;&gt; "",IF(P_19号4様式1!G123&lt;&gt; "-",TEXT(INT(P_19号4様式1!G123),"#,##0"),"-"),"")</f>
        <v/>
      </c>
      <c r="D146" s="23" t="str">
        <f>IF(P_19号4様式1!G123&lt;&gt; "",IF(P_19号4様式1!G123&lt;&gt; "-",IF(VALUE(FIXED(P_19号4様式1!G123,0,TRUE))&lt;&gt;P_19号4様式1!G123,RIGHT(FIXED(P_19号4様式1!G123,3,FALSE),4),""),""),"")</f>
        <v/>
      </c>
      <c r="F146" s="15" t="str">
        <f>IF(P_19号4様式1!J123="","",P_19号4様式1!J123)</f>
        <v/>
      </c>
      <c r="G146" s="16" t="str">
        <f>IF(P_19号4様式1!K123="","",P_19号4様式1!K123)</f>
        <v/>
      </c>
      <c r="H146" s="17" t="str">
        <f>IF(P_19号4様式1!L123&lt;&gt; "",IF(P_19号4様式1!L123&lt;&gt; "-",TEXT(INT(P_19号4様式1!L123),"#,##0"),"-"),"")</f>
        <v/>
      </c>
      <c r="I146" s="23" t="str">
        <f>IF(P_19号4様式1!L123&lt;&gt; "",IF(P_19号4様式1!L123&lt;&gt; "-",IF(VALUE(FIXED(P_19号4様式1!L123,0,TRUE))&lt;&gt;P_19号4様式1!L123,RIGHT(FIXED(P_19号4様式1!L123,3,FALSE),4),""),""),"")</f>
        <v/>
      </c>
      <c r="K146" s="15" t="str">
        <f>IF(P_19号4様式1!O123="","",P_19号4様式1!O123)</f>
        <v/>
      </c>
      <c r="L146" s="16" t="str">
        <f>IF(P_19号4様式1!P123="","",P_19号4様式1!P123)</f>
        <v/>
      </c>
      <c r="M146" s="17" t="str">
        <f>IF(P_19号4様式1!Q123&lt;&gt; "",IF(P_19号4様式1!Q123&lt;&gt; "-",TEXT(INT(P_19号4様式1!Q123),"#,##0"),"-"),"")</f>
        <v/>
      </c>
      <c r="N146" s="23" t="str">
        <f>IF(P_19号4様式1!Q123&lt;&gt; "",IF(P_19号4様式1!Q123&lt;&gt; "-",IF(VALUE(FIXED(P_19号4様式1!Q123,0,TRUE))&lt;&gt;P_19号4様式1!Q123,RIGHT(FIXED(P_19号4様式1!Q123,3,FALSE),4),""),""),"")</f>
        <v/>
      </c>
      <c r="P146" s="15" t="str">
        <f>IF(P_19号4様式1!T123="","",P_19号4様式1!T123)</f>
        <v/>
      </c>
      <c r="Q146" s="16" t="str">
        <f>IF(P_19号4様式1!U123="","",P_19号4様式1!U123)</f>
        <v/>
      </c>
      <c r="R146" s="17" t="str">
        <f>IF(P_19号4様式1!V123&lt;&gt; "",IF(P_19号4様式1!V123&lt;&gt; "-",TEXT(INT(P_19号4様式1!V123),"#,##0"),"-"),"")</f>
        <v/>
      </c>
      <c r="S146" s="23" t="str">
        <f>IF(P_19号4様式1!V123&lt;&gt; "",IF(P_19号4様式1!V123&lt;&gt; "-",IF(VALUE(FIXED(P_19号4様式1!V123,0,TRUE))&lt;&gt;P_19号4様式1!V123,RIGHT(FIXED(P_19号4様式1!V123,3,FALSE),4),""),""),"")</f>
        <v/>
      </c>
    </row>
    <row r="147" spans="1:19" s="19" customFormat="1" ht="12" customHeight="1" x14ac:dyDescent="0.15">
      <c r="A147" s="15" t="str">
        <f>IF(P_19号4様式1!E124="","",P_19号4様式1!E124)</f>
        <v/>
      </c>
      <c r="B147" s="16" t="str">
        <f>IF(P_19号4様式1!F124="","",P_19号4様式1!F124)</f>
        <v/>
      </c>
      <c r="C147" s="17" t="str">
        <f>IF(P_19号4様式1!G124&lt;&gt; "",IF(P_19号4様式1!G124&lt;&gt; "-",TEXT(INT(P_19号4様式1!G124),"#,##0"),"-"),"")</f>
        <v/>
      </c>
      <c r="D147" s="23" t="str">
        <f>IF(P_19号4様式1!G124&lt;&gt; "",IF(P_19号4様式1!G124&lt;&gt; "-",IF(VALUE(FIXED(P_19号4様式1!G124,0,TRUE))&lt;&gt;P_19号4様式1!G124,RIGHT(FIXED(P_19号4様式1!G124,3,FALSE),4),""),""),"")</f>
        <v/>
      </c>
      <c r="F147" s="15" t="str">
        <f>IF(P_19号4様式1!J124="","",P_19号4様式1!J124)</f>
        <v/>
      </c>
      <c r="G147" s="16" t="str">
        <f>IF(P_19号4様式1!K124="","",P_19号4様式1!K124)</f>
        <v/>
      </c>
      <c r="H147" s="17" t="str">
        <f>IF(P_19号4様式1!L124&lt;&gt; "",IF(P_19号4様式1!L124&lt;&gt; "-",TEXT(INT(P_19号4様式1!L124),"#,##0"),"-"),"")</f>
        <v/>
      </c>
      <c r="I147" s="23" t="str">
        <f>IF(P_19号4様式1!L124&lt;&gt; "",IF(P_19号4様式1!L124&lt;&gt; "-",IF(VALUE(FIXED(P_19号4様式1!L124,0,TRUE))&lt;&gt;P_19号4様式1!L124,RIGHT(FIXED(P_19号4様式1!L124,3,FALSE),4),""),""),"")</f>
        <v/>
      </c>
      <c r="K147" s="15" t="str">
        <f>IF(P_19号4様式1!O124="","",P_19号4様式1!O124)</f>
        <v/>
      </c>
      <c r="L147" s="16" t="str">
        <f>IF(P_19号4様式1!P124="","",P_19号4様式1!P124)</f>
        <v/>
      </c>
      <c r="M147" s="17" t="str">
        <f>IF(P_19号4様式1!Q124&lt;&gt; "",IF(P_19号4様式1!Q124&lt;&gt; "-",TEXT(INT(P_19号4様式1!Q124),"#,##0"),"-"),"")</f>
        <v/>
      </c>
      <c r="N147" s="23" t="str">
        <f>IF(P_19号4様式1!Q124&lt;&gt; "",IF(P_19号4様式1!Q124&lt;&gt; "-",IF(VALUE(FIXED(P_19号4様式1!Q124,0,TRUE))&lt;&gt;P_19号4様式1!Q124,RIGHT(FIXED(P_19号4様式1!Q124,3,FALSE),4),""),""),"")</f>
        <v/>
      </c>
      <c r="P147" s="15" t="str">
        <f>IF(P_19号4様式1!T124="","",P_19号4様式1!T124)</f>
        <v/>
      </c>
      <c r="Q147" s="16" t="str">
        <f>IF(P_19号4様式1!U124="","",P_19号4様式1!U124)</f>
        <v/>
      </c>
      <c r="R147" s="17" t="str">
        <f>IF(P_19号4様式1!V124&lt;&gt; "",IF(P_19号4様式1!V124&lt;&gt; "-",TEXT(INT(P_19号4様式1!V124),"#,##0"),"-"),"")</f>
        <v/>
      </c>
      <c r="S147" s="23" t="str">
        <f>IF(P_19号4様式1!V124&lt;&gt; "",IF(P_19号4様式1!V124&lt;&gt; "-",IF(VALUE(FIXED(P_19号4様式1!V124,0,TRUE))&lt;&gt;P_19号4様式1!V124,RIGHT(FIXED(P_19号4様式1!V124,3,FALSE),4),""),""),"")</f>
        <v/>
      </c>
    </row>
    <row r="148" spans="1:19" s="19" customFormat="1" ht="12" customHeight="1" x14ac:dyDescent="0.15">
      <c r="A148" s="15" t="str">
        <f>IF(P_19号4様式1!E125="","",P_19号4様式1!E125)</f>
        <v/>
      </c>
      <c r="B148" s="16" t="str">
        <f>IF(P_19号4様式1!F125="","",P_19号4様式1!F125)</f>
        <v/>
      </c>
      <c r="C148" s="17" t="str">
        <f>IF(P_19号4様式1!G125&lt;&gt; "",IF(P_19号4様式1!G125&lt;&gt; "-",TEXT(INT(P_19号4様式1!G125),"#,##0"),"-"),"")</f>
        <v/>
      </c>
      <c r="D148" s="23" t="str">
        <f>IF(P_19号4様式1!G125&lt;&gt; "",IF(P_19号4様式1!G125&lt;&gt; "-",IF(VALUE(FIXED(P_19号4様式1!G125,0,TRUE))&lt;&gt;P_19号4様式1!G125,RIGHT(FIXED(P_19号4様式1!G125,3,FALSE),4),""),""),"")</f>
        <v/>
      </c>
      <c r="F148" s="15" t="str">
        <f>IF(P_19号4様式1!J125="","",P_19号4様式1!J125)</f>
        <v/>
      </c>
      <c r="G148" s="16" t="str">
        <f>IF(P_19号4様式1!K125="","",P_19号4様式1!K125)</f>
        <v/>
      </c>
      <c r="H148" s="17" t="str">
        <f>IF(P_19号4様式1!L125&lt;&gt; "",IF(P_19号4様式1!L125&lt;&gt; "-",TEXT(INT(P_19号4様式1!L125),"#,##0"),"-"),"")</f>
        <v/>
      </c>
      <c r="I148" s="23" t="str">
        <f>IF(P_19号4様式1!L125&lt;&gt; "",IF(P_19号4様式1!L125&lt;&gt; "-",IF(VALUE(FIXED(P_19号4様式1!L125,0,TRUE))&lt;&gt;P_19号4様式1!L125,RIGHT(FIXED(P_19号4様式1!L125,3,FALSE),4),""),""),"")</f>
        <v/>
      </c>
      <c r="K148" s="15" t="str">
        <f>IF(P_19号4様式1!O125="","",P_19号4様式1!O125)</f>
        <v/>
      </c>
      <c r="L148" s="16" t="str">
        <f>IF(P_19号4様式1!P125="","",P_19号4様式1!P125)</f>
        <v/>
      </c>
      <c r="M148" s="17" t="str">
        <f>IF(P_19号4様式1!Q125&lt;&gt; "",IF(P_19号4様式1!Q125&lt;&gt; "-",TEXT(INT(P_19号4様式1!Q125),"#,##0"),"-"),"")</f>
        <v/>
      </c>
      <c r="N148" s="23" t="str">
        <f>IF(P_19号4様式1!Q125&lt;&gt; "",IF(P_19号4様式1!Q125&lt;&gt; "-",IF(VALUE(FIXED(P_19号4様式1!Q125,0,TRUE))&lt;&gt;P_19号4様式1!Q125,RIGHT(FIXED(P_19号4様式1!Q125,3,FALSE),4),""),""),"")</f>
        <v/>
      </c>
      <c r="P148" s="15" t="str">
        <f>IF(P_19号4様式1!T125="","",P_19号4様式1!T125)</f>
        <v/>
      </c>
      <c r="Q148" s="16" t="str">
        <f>IF(P_19号4様式1!U125="","",P_19号4様式1!U125)</f>
        <v/>
      </c>
      <c r="R148" s="17" t="str">
        <f>IF(P_19号4様式1!V125&lt;&gt; "",IF(P_19号4様式1!V125&lt;&gt; "-",TEXT(INT(P_19号4様式1!V125),"#,##0"),"-"),"")</f>
        <v/>
      </c>
      <c r="S148" s="23" t="str">
        <f>IF(P_19号4様式1!V125&lt;&gt; "",IF(P_19号4様式1!V125&lt;&gt; "-",IF(VALUE(FIXED(P_19号4様式1!V125,0,TRUE))&lt;&gt;P_19号4様式1!V125,RIGHT(FIXED(P_19号4様式1!V125,3,FALSE),4),""),""),"")</f>
        <v/>
      </c>
    </row>
    <row r="149" spans="1:19" s="19" customFormat="1" ht="12" customHeight="1" x14ac:dyDescent="0.15">
      <c r="A149" s="15" t="str">
        <f>IF(P_19号4様式1!E126="","",P_19号4様式1!E126)</f>
        <v/>
      </c>
      <c r="B149" s="16" t="str">
        <f>IF(P_19号4様式1!F126="","",P_19号4様式1!F126)</f>
        <v/>
      </c>
      <c r="C149" s="17" t="str">
        <f>IF(P_19号4様式1!G126&lt;&gt; "",IF(P_19号4様式1!G126&lt;&gt; "-",TEXT(INT(P_19号4様式1!G126),"#,##0"),"-"),"")</f>
        <v/>
      </c>
      <c r="D149" s="23" t="str">
        <f>IF(P_19号4様式1!G126&lt;&gt; "",IF(P_19号4様式1!G126&lt;&gt; "-",IF(VALUE(FIXED(P_19号4様式1!G126,0,TRUE))&lt;&gt;P_19号4様式1!G126,RIGHT(FIXED(P_19号4様式1!G126,3,FALSE),4),""),""),"")</f>
        <v/>
      </c>
      <c r="F149" s="15" t="str">
        <f>IF(P_19号4様式1!J126="","",P_19号4様式1!J126)</f>
        <v/>
      </c>
      <c r="G149" s="16" t="str">
        <f>IF(P_19号4様式1!K126="","",P_19号4様式1!K126)</f>
        <v/>
      </c>
      <c r="H149" s="17" t="str">
        <f>IF(P_19号4様式1!L126&lt;&gt; "",IF(P_19号4様式1!L126&lt;&gt; "-",TEXT(INT(P_19号4様式1!L126),"#,##0"),"-"),"")</f>
        <v/>
      </c>
      <c r="I149" s="23" t="str">
        <f>IF(P_19号4様式1!L126&lt;&gt; "",IF(P_19号4様式1!L126&lt;&gt; "-",IF(VALUE(FIXED(P_19号4様式1!L126,0,TRUE))&lt;&gt;P_19号4様式1!L126,RIGHT(FIXED(P_19号4様式1!L126,3,FALSE),4),""),""),"")</f>
        <v/>
      </c>
      <c r="K149" s="15" t="str">
        <f>IF(P_19号4様式1!O126="","",P_19号4様式1!O126)</f>
        <v/>
      </c>
      <c r="L149" s="16" t="str">
        <f>IF(P_19号4様式1!P126="","",P_19号4様式1!P126)</f>
        <v/>
      </c>
      <c r="M149" s="17" t="str">
        <f>IF(P_19号4様式1!Q126&lt;&gt; "",IF(P_19号4様式1!Q126&lt;&gt; "-",TEXT(INT(P_19号4様式1!Q126),"#,##0"),"-"),"")</f>
        <v/>
      </c>
      <c r="N149" s="23" t="str">
        <f>IF(P_19号4様式1!Q126&lt;&gt; "",IF(P_19号4様式1!Q126&lt;&gt; "-",IF(VALUE(FIXED(P_19号4様式1!Q126,0,TRUE))&lt;&gt;P_19号4様式1!Q126,RIGHT(FIXED(P_19号4様式1!Q126,3,FALSE),4),""),""),"")</f>
        <v/>
      </c>
      <c r="P149" s="15" t="str">
        <f>IF(P_19号4様式1!T126="","",P_19号4様式1!T126)</f>
        <v/>
      </c>
      <c r="Q149" s="16" t="str">
        <f>IF(P_19号4様式1!U126="","",P_19号4様式1!U126)</f>
        <v/>
      </c>
      <c r="R149" s="17" t="str">
        <f>IF(P_19号4様式1!V126&lt;&gt; "",IF(P_19号4様式1!V126&lt;&gt; "-",TEXT(INT(P_19号4様式1!V126),"#,##0"),"-"),"")</f>
        <v/>
      </c>
      <c r="S149" s="23" t="str">
        <f>IF(P_19号4様式1!V126&lt;&gt; "",IF(P_19号4様式1!V126&lt;&gt; "-",IF(VALUE(FIXED(P_19号4様式1!V126,0,TRUE))&lt;&gt;P_19号4様式1!V126,RIGHT(FIXED(P_19号4様式1!V126,3,FALSE),4),""),""),"")</f>
        <v/>
      </c>
    </row>
    <row r="150" spans="1:19" s="19" customFormat="1" ht="12" customHeight="1" x14ac:dyDescent="0.15">
      <c r="A150" s="15" t="str">
        <f>IF(P_19号4様式1!E127="","",P_19号4様式1!E127)</f>
        <v/>
      </c>
      <c r="B150" s="16" t="str">
        <f>IF(P_19号4様式1!F127="","",P_19号4様式1!F127)</f>
        <v/>
      </c>
      <c r="C150" s="17" t="str">
        <f>IF(P_19号4様式1!G127&lt;&gt; "",IF(P_19号4様式1!G127&lt;&gt; "-",TEXT(INT(P_19号4様式1!G127),"#,##0"),"-"),"")</f>
        <v/>
      </c>
      <c r="D150" s="23" t="str">
        <f>IF(P_19号4様式1!G127&lt;&gt; "",IF(P_19号4様式1!G127&lt;&gt; "-",IF(VALUE(FIXED(P_19号4様式1!G127,0,TRUE))&lt;&gt;P_19号4様式1!G127,RIGHT(FIXED(P_19号4様式1!G127,3,FALSE),4),""),""),"")</f>
        <v/>
      </c>
      <c r="F150" s="15" t="str">
        <f>IF(P_19号4様式1!J127="","",P_19号4様式1!J127)</f>
        <v/>
      </c>
      <c r="G150" s="16" t="str">
        <f>IF(P_19号4様式1!K127="","",P_19号4様式1!K127)</f>
        <v/>
      </c>
      <c r="H150" s="17" t="str">
        <f>IF(P_19号4様式1!L127&lt;&gt; "",IF(P_19号4様式1!L127&lt;&gt; "-",TEXT(INT(P_19号4様式1!L127),"#,##0"),"-"),"")</f>
        <v/>
      </c>
      <c r="I150" s="23" t="str">
        <f>IF(P_19号4様式1!L127&lt;&gt; "",IF(P_19号4様式1!L127&lt;&gt; "-",IF(VALUE(FIXED(P_19号4様式1!L127,0,TRUE))&lt;&gt;P_19号4様式1!L127,RIGHT(FIXED(P_19号4様式1!L127,3,FALSE),4),""),""),"")</f>
        <v/>
      </c>
      <c r="K150" s="15" t="str">
        <f>IF(P_19号4様式1!O127="","",P_19号4様式1!O127)</f>
        <v/>
      </c>
      <c r="L150" s="16" t="str">
        <f>IF(P_19号4様式1!P127="","",P_19号4様式1!P127)</f>
        <v/>
      </c>
      <c r="M150" s="17" t="str">
        <f>IF(P_19号4様式1!Q127&lt;&gt; "",IF(P_19号4様式1!Q127&lt;&gt; "-",TEXT(INT(P_19号4様式1!Q127),"#,##0"),"-"),"")</f>
        <v/>
      </c>
      <c r="N150" s="23" t="str">
        <f>IF(P_19号4様式1!Q127&lt;&gt; "",IF(P_19号4様式1!Q127&lt;&gt; "-",IF(VALUE(FIXED(P_19号4様式1!Q127,0,TRUE))&lt;&gt;P_19号4様式1!Q127,RIGHT(FIXED(P_19号4様式1!Q127,3,FALSE),4),""),""),"")</f>
        <v/>
      </c>
      <c r="P150" s="15" t="str">
        <f>IF(P_19号4様式1!T127="","",P_19号4様式1!T127)</f>
        <v/>
      </c>
      <c r="Q150" s="16" t="str">
        <f>IF(P_19号4様式1!U127="","",P_19号4様式1!U127)</f>
        <v/>
      </c>
      <c r="R150" s="17" t="str">
        <f>IF(P_19号4様式1!V127&lt;&gt; "",IF(P_19号4様式1!V127&lt;&gt; "-",TEXT(INT(P_19号4様式1!V127),"#,##0"),"-"),"")</f>
        <v/>
      </c>
      <c r="S150" s="23" t="str">
        <f>IF(P_19号4様式1!V127&lt;&gt; "",IF(P_19号4様式1!V127&lt;&gt; "-",IF(VALUE(FIXED(P_19号4様式1!V127,0,TRUE))&lt;&gt;P_19号4様式1!V127,RIGHT(FIXED(P_19号4様式1!V127,3,FALSE),4),""),""),"")</f>
        <v/>
      </c>
    </row>
    <row r="151" spans="1:19" s="19" customFormat="1" ht="12" customHeight="1" x14ac:dyDescent="0.15">
      <c r="A151" s="15" t="str">
        <f>IF(P_19号4様式1!E128="","",P_19号4様式1!E128)</f>
        <v/>
      </c>
      <c r="B151" s="16" t="str">
        <f>IF(P_19号4様式1!F128="","",P_19号4様式1!F128)</f>
        <v/>
      </c>
      <c r="C151" s="17" t="str">
        <f>IF(P_19号4様式1!G128&lt;&gt; "",IF(P_19号4様式1!G128&lt;&gt; "-",TEXT(INT(P_19号4様式1!G128),"#,##0"),"-"),"")</f>
        <v/>
      </c>
      <c r="D151" s="23" t="str">
        <f>IF(P_19号4様式1!G128&lt;&gt; "",IF(P_19号4様式1!G128&lt;&gt; "-",IF(VALUE(FIXED(P_19号4様式1!G128,0,TRUE))&lt;&gt;P_19号4様式1!G128,RIGHT(FIXED(P_19号4様式1!G128,3,FALSE),4),""),""),"")</f>
        <v/>
      </c>
      <c r="F151" s="15" t="str">
        <f>IF(P_19号4様式1!J128="","",P_19号4様式1!J128)</f>
        <v/>
      </c>
      <c r="G151" s="16" t="str">
        <f>IF(P_19号4様式1!K128="","",P_19号4様式1!K128)</f>
        <v/>
      </c>
      <c r="H151" s="17" t="str">
        <f>IF(P_19号4様式1!L128&lt;&gt; "",IF(P_19号4様式1!L128&lt;&gt; "-",TEXT(INT(P_19号4様式1!L128),"#,##0"),"-"),"")</f>
        <v/>
      </c>
      <c r="I151" s="23" t="str">
        <f>IF(P_19号4様式1!L128&lt;&gt; "",IF(P_19号4様式1!L128&lt;&gt; "-",IF(VALUE(FIXED(P_19号4様式1!L128,0,TRUE))&lt;&gt;P_19号4様式1!L128,RIGHT(FIXED(P_19号4様式1!L128,3,FALSE),4),""),""),"")</f>
        <v/>
      </c>
      <c r="K151" s="15" t="str">
        <f>IF(P_19号4様式1!O128="","",P_19号4様式1!O128)</f>
        <v/>
      </c>
      <c r="L151" s="16" t="str">
        <f>IF(P_19号4様式1!P128="","",P_19号4様式1!P128)</f>
        <v/>
      </c>
      <c r="M151" s="17" t="str">
        <f>IF(P_19号4様式1!Q128&lt;&gt; "",IF(P_19号4様式1!Q128&lt;&gt; "-",TEXT(INT(P_19号4様式1!Q128),"#,##0"),"-"),"")</f>
        <v/>
      </c>
      <c r="N151" s="23" t="str">
        <f>IF(P_19号4様式1!Q128&lt;&gt; "",IF(P_19号4様式1!Q128&lt;&gt; "-",IF(VALUE(FIXED(P_19号4様式1!Q128,0,TRUE))&lt;&gt;P_19号4様式1!Q128,RIGHT(FIXED(P_19号4様式1!Q128,3,FALSE),4),""),""),"")</f>
        <v/>
      </c>
      <c r="P151" s="15" t="str">
        <f>IF(P_19号4様式1!T128="","",P_19号4様式1!T128)</f>
        <v/>
      </c>
      <c r="Q151" s="16" t="str">
        <f>IF(P_19号4様式1!U128="","",P_19号4様式1!U128)</f>
        <v/>
      </c>
      <c r="R151" s="17" t="str">
        <f>IF(P_19号4様式1!V128&lt;&gt; "",IF(P_19号4様式1!V128&lt;&gt; "-",TEXT(INT(P_19号4様式1!V128),"#,##0"),"-"),"")</f>
        <v/>
      </c>
      <c r="S151" s="23" t="str">
        <f>IF(P_19号4様式1!V128&lt;&gt; "",IF(P_19号4様式1!V128&lt;&gt; "-",IF(VALUE(FIXED(P_19号4様式1!V128,0,TRUE))&lt;&gt;P_19号4様式1!V128,RIGHT(FIXED(P_19号4様式1!V128,3,FALSE),4),""),""),"")</f>
        <v/>
      </c>
    </row>
    <row r="152" spans="1:19" s="19" customFormat="1" ht="12" customHeight="1" x14ac:dyDescent="0.15">
      <c r="A152" s="15" t="str">
        <f>IF(P_19号4様式1!E129="","",P_19号4様式1!E129)</f>
        <v/>
      </c>
      <c r="B152" s="16" t="str">
        <f>IF(P_19号4様式1!F129="","",P_19号4様式1!F129)</f>
        <v/>
      </c>
      <c r="C152" s="17" t="str">
        <f>IF(P_19号4様式1!G129&lt;&gt; "",IF(P_19号4様式1!G129&lt;&gt; "-",TEXT(INT(P_19号4様式1!G129),"#,##0"),"-"),"")</f>
        <v/>
      </c>
      <c r="D152" s="23" t="str">
        <f>IF(P_19号4様式1!G129&lt;&gt; "",IF(P_19号4様式1!G129&lt;&gt; "-",IF(VALUE(FIXED(P_19号4様式1!G129,0,TRUE))&lt;&gt;P_19号4様式1!G129,RIGHT(FIXED(P_19号4様式1!G129,3,FALSE),4),""),""),"")</f>
        <v/>
      </c>
      <c r="F152" s="15" t="str">
        <f>IF(P_19号4様式1!J129="","",P_19号4様式1!J129)</f>
        <v/>
      </c>
      <c r="G152" s="16" t="str">
        <f>IF(P_19号4様式1!K129="","",P_19号4様式1!K129)</f>
        <v/>
      </c>
      <c r="H152" s="17" t="str">
        <f>IF(P_19号4様式1!L129&lt;&gt; "",IF(P_19号4様式1!L129&lt;&gt; "-",TEXT(INT(P_19号4様式1!L129),"#,##0"),"-"),"")</f>
        <v/>
      </c>
      <c r="I152" s="23" t="str">
        <f>IF(P_19号4様式1!L129&lt;&gt; "",IF(P_19号4様式1!L129&lt;&gt; "-",IF(VALUE(FIXED(P_19号4様式1!L129,0,TRUE))&lt;&gt;P_19号4様式1!L129,RIGHT(FIXED(P_19号4様式1!L129,3,FALSE),4),""),""),"")</f>
        <v/>
      </c>
      <c r="K152" s="15" t="str">
        <f>IF(P_19号4様式1!O129="","",P_19号4様式1!O129)</f>
        <v/>
      </c>
      <c r="L152" s="16" t="str">
        <f>IF(P_19号4様式1!P129="","",P_19号4様式1!P129)</f>
        <v/>
      </c>
      <c r="M152" s="17" t="str">
        <f>IF(P_19号4様式1!Q129&lt;&gt; "",IF(P_19号4様式1!Q129&lt;&gt; "-",TEXT(INT(P_19号4様式1!Q129),"#,##0"),"-"),"")</f>
        <v/>
      </c>
      <c r="N152" s="23" t="str">
        <f>IF(P_19号4様式1!Q129&lt;&gt; "",IF(P_19号4様式1!Q129&lt;&gt; "-",IF(VALUE(FIXED(P_19号4様式1!Q129,0,TRUE))&lt;&gt;P_19号4様式1!Q129,RIGHT(FIXED(P_19号4様式1!Q129,3,FALSE),4),""),""),"")</f>
        <v/>
      </c>
      <c r="P152" s="15" t="str">
        <f>IF(P_19号4様式1!T129="","",P_19号4様式1!T129)</f>
        <v/>
      </c>
      <c r="Q152" s="16" t="str">
        <f>IF(P_19号4様式1!U129="","",P_19号4様式1!U129)</f>
        <v/>
      </c>
      <c r="R152" s="17" t="str">
        <f>IF(P_19号4様式1!V129&lt;&gt; "",IF(P_19号4様式1!V129&lt;&gt; "-",TEXT(INT(P_19号4様式1!V129),"#,##0"),"-"),"")</f>
        <v/>
      </c>
      <c r="S152" s="23" t="str">
        <f>IF(P_19号4様式1!V129&lt;&gt; "",IF(P_19号4様式1!V129&lt;&gt; "-",IF(VALUE(FIXED(P_19号4様式1!V129,0,TRUE))&lt;&gt;P_19号4様式1!V129,RIGHT(FIXED(P_19号4様式1!V129,3,FALSE),4),""),""),"")</f>
        <v/>
      </c>
    </row>
    <row r="153" spans="1:19" s="19" customFormat="1" ht="12" customHeight="1" x14ac:dyDescent="0.15">
      <c r="A153" s="15" t="str">
        <f>IF(P_19号4様式1!E130="","",P_19号4様式1!E130)</f>
        <v/>
      </c>
      <c r="B153" s="16" t="str">
        <f>IF(P_19号4様式1!F130="","",P_19号4様式1!F130)</f>
        <v/>
      </c>
      <c r="C153" s="17" t="str">
        <f>IF(P_19号4様式1!G130&lt;&gt; "",IF(P_19号4様式1!G130&lt;&gt; "-",TEXT(INT(P_19号4様式1!G130),"#,##0"),"-"),"")</f>
        <v/>
      </c>
      <c r="D153" s="23" t="str">
        <f>IF(P_19号4様式1!G130&lt;&gt; "",IF(P_19号4様式1!G130&lt;&gt; "-",IF(VALUE(FIXED(P_19号4様式1!G130,0,TRUE))&lt;&gt;P_19号4様式1!G130,RIGHT(FIXED(P_19号4様式1!G130,3,FALSE),4),""),""),"")</f>
        <v/>
      </c>
      <c r="F153" s="15" t="str">
        <f>IF(P_19号4様式1!J130="","",P_19号4様式1!J130)</f>
        <v/>
      </c>
      <c r="G153" s="16" t="str">
        <f>IF(P_19号4様式1!K130="","",P_19号4様式1!K130)</f>
        <v/>
      </c>
      <c r="H153" s="17" t="str">
        <f>IF(P_19号4様式1!L130&lt;&gt; "",IF(P_19号4様式1!L130&lt;&gt; "-",TEXT(INT(P_19号4様式1!L130),"#,##0"),"-"),"")</f>
        <v/>
      </c>
      <c r="I153" s="23" t="str">
        <f>IF(P_19号4様式1!L130&lt;&gt; "",IF(P_19号4様式1!L130&lt;&gt; "-",IF(VALUE(FIXED(P_19号4様式1!L130,0,TRUE))&lt;&gt;P_19号4様式1!L130,RIGHT(FIXED(P_19号4様式1!L130,3,FALSE),4),""),""),"")</f>
        <v/>
      </c>
      <c r="K153" s="15" t="str">
        <f>IF(P_19号4様式1!O130="","",P_19号4様式1!O130)</f>
        <v/>
      </c>
      <c r="L153" s="16" t="str">
        <f>IF(P_19号4様式1!P130="","",P_19号4様式1!P130)</f>
        <v/>
      </c>
      <c r="M153" s="17" t="str">
        <f>IF(P_19号4様式1!Q130&lt;&gt; "",IF(P_19号4様式1!Q130&lt;&gt; "-",TEXT(INT(P_19号4様式1!Q130),"#,##0"),"-"),"")</f>
        <v/>
      </c>
      <c r="N153" s="23" t="str">
        <f>IF(P_19号4様式1!Q130&lt;&gt; "",IF(P_19号4様式1!Q130&lt;&gt; "-",IF(VALUE(FIXED(P_19号4様式1!Q130,0,TRUE))&lt;&gt;P_19号4様式1!Q130,RIGHT(FIXED(P_19号4様式1!Q130,3,FALSE),4),""),""),"")</f>
        <v/>
      </c>
      <c r="P153" s="15" t="str">
        <f>IF(P_19号4様式1!T130="","",P_19号4様式1!T130)</f>
        <v/>
      </c>
      <c r="Q153" s="16" t="str">
        <f>IF(P_19号4様式1!U130="","",P_19号4様式1!U130)</f>
        <v/>
      </c>
      <c r="R153" s="17" t="str">
        <f>IF(P_19号4様式1!V130&lt;&gt; "",IF(P_19号4様式1!V130&lt;&gt; "-",TEXT(INT(P_19号4様式1!V130),"#,##0"),"-"),"")</f>
        <v/>
      </c>
      <c r="S153" s="23" t="str">
        <f>IF(P_19号4様式1!V130&lt;&gt; "",IF(P_19号4様式1!V130&lt;&gt; "-",IF(VALUE(FIXED(P_19号4様式1!V130,0,TRUE))&lt;&gt;P_19号4様式1!V130,RIGHT(FIXED(P_19号4様式1!V130,3,FALSE),4),""),""),"")</f>
        <v/>
      </c>
    </row>
    <row r="154" spans="1:19" s="19" customFormat="1" ht="12" customHeight="1" x14ac:dyDescent="0.15">
      <c r="A154" s="15" t="str">
        <f>IF(P_19号4様式1!E131="","",P_19号4様式1!E131)</f>
        <v/>
      </c>
      <c r="B154" s="16" t="str">
        <f>IF(P_19号4様式1!F131="","",P_19号4様式1!F131)</f>
        <v/>
      </c>
      <c r="C154" s="17" t="str">
        <f>IF(P_19号4様式1!G131&lt;&gt; "",IF(P_19号4様式1!G131&lt;&gt; "-",TEXT(INT(P_19号4様式1!G131),"#,##0"),"-"),"")</f>
        <v/>
      </c>
      <c r="D154" s="23" t="str">
        <f>IF(P_19号4様式1!G131&lt;&gt; "",IF(P_19号4様式1!G131&lt;&gt; "-",IF(VALUE(FIXED(P_19号4様式1!G131,0,TRUE))&lt;&gt;P_19号4様式1!G131,RIGHT(FIXED(P_19号4様式1!G131,3,FALSE),4),""),""),"")</f>
        <v/>
      </c>
      <c r="F154" s="15" t="str">
        <f>IF(P_19号4様式1!J131="","",P_19号4様式1!J131)</f>
        <v/>
      </c>
      <c r="G154" s="16" t="str">
        <f>IF(P_19号4様式1!K131="","",P_19号4様式1!K131)</f>
        <v/>
      </c>
      <c r="H154" s="17" t="str">
        <f>IF(P_19号4様式1!L131&lt;&gt; "",IF(P_19号4様式1!L131&lt;&gt; "-",TEXT(INT(P_19号4様式1!L131),"#,##0"),"-"),"")</f>
        <v/>
      </c>
      <c r="I154" s="23" t="str">
        <f>IF(P_19号4様式1!L131&lt;&gt; "",IF(P_19号4様式1!L131&lt;&gt; "-",IF(VALUE(FIXED(P_19号4様式1!L131,0,TRUE))&lt;&gt;P_19号4様式1!L131,RIGHT(FIXED(P_19号4様式1!L131,3,FALSE),4),""),""),"")</f>
        <v/>
      </c>
      <c r="K154" s="15" t="str">
        <f>IF(P_19号4様式1!O131="","",P_19号4様式1!O131)</f>
        <v/>
      </c>
      <c r="L154" s="16" t="str">
        <f>IF(P_19号4様式1!P131="","",P_19号4様式1!P131)</f>
        <v/>
      </c>
      <c r="M154" s="17" t="str">
        <f>IF(P_19号4様式1!Q131&lt;&gt; "",IF(P_19号4様式1!Q131&lt;&gt; "-",TEXT(INT(P_19号4様式1!Q131),"#,##0"),"-"),"")</f>
        <v/>
      </c>
      <c r="N154" s="23" t="str">
        <f>IF(P_19号4様式1!Q131&lt;&gt; "",IF(P_19号4様式1!Q131&lt;&gt; "-",IF(VALUE(FIXED(P_19号4様式1!Q131,0,TRUE))&lt;&gt;P_19号4様式1!Q131,RIGHT(FIXED(P_19号4様式1!Q131,3,FALSE),4),""),""),"")</f>
        <v/>
      </c>
      <c r="P154" s="15" t="str">
        <f>IF(P_19号4様式1!T131="","",P_19号4様式1!T131)</f>
        <v/>
      </c>
      <c r="Q154" s="16" t="str">
        <f>IF(P_19号4様式1!U131="","",P_19号4様式1!U131)</f>
        <v/>
      </c>
      <c r="R154" s="17" t="str">
        <f>IF(P_19号4様式1!V131&lt;&gt; "",IF(P_19号4様式1!V131&lt;&gt; "-",TEXT(INT(P_19号4様式1!V131),"#,##0"),"-"),"")</f>
        <v/>
      </c>
      <c r="S154" s="23" t="str">
        <f>IF(P_19号4様式1!V131&lt;&gt; "",IF(P_19号4様式1!V131&lt;&gt; "-",IF(VALUE(FIXED(P_19号4様式1!V131,0,TRUE))&lt;&gt;P_19号4様式1!V131,RIGHT(FIXED(P_19号4様式1!V131,3,FALSE),4),""),""),"")</f>
        <v/>
      </c>
    </row>
    <row r="155" spans="1:19" s="19" customFormat="1" ht="12" customHeight="1" x14ac:dyDescent="0.15">
      <c r="A155" s="15" t="str">
        <f>IF(P_19号4様式1!E132="","",P_19号4様式1!E132)</f>
        <v/>
      </c>
      <c r="B155" s="16" t="str">
        <f>IF(P_19号4様式1!F132="","",P_19号4様式1!F132)</f>
        <v/>
      </c>
      <c r="C155" s="17" t="str">
        <f>IF(P_19号4様式1!G132&lt;&gt; "",IF(P_19号4様式1!G132&lt;&gt; "-",TEXT(INT(P_19号4様式1!G132),"#,##0"),"-"),"")</f>
        <v/>
      </c>
      <c r="D155" s="23" t="str">
        <f>IF(P_19号4様式1!G132&lt;&gt; "",IF(P_19号4様式1!G132&lt;&gt; "-",IF(VALUE(FIXED(P_19号4様式1!G132,0,TRUE))&lt;&gt;P_19号4様式1!G132,RIGHT(FIXED(P_19号4様式1!G132,3,FALSE),4),""),""),"")</f>
        <v/>
      </c>
      <c r="F155" s="15" t="str">
        <f>IF(P_19号4様式1!J132="","",P_19号4様式1!J132)</f>
        <v/>
      </c>
      <c r="G155" s="16" t="str">
        <f>IF(P_19号4様式1!K132="","",P_19号4様式1!K132)</f>
        <v/>
      </c>
      <c r="H155" s="17" t="str">
        <f>IF(P_19号4様式1!L132&lt;&gt; "",IF(P_19号4様式1!L132&lt;&gt; "-",TEXT(INT(P_19号4様式1!L132),"#,##0"),"-"),"")</f>
        <v/>
      </c>
      <c r="I155" s="23" t="str">
        <f>IF(P_19号4様式1!L132&lt;&gt; "",IF(P_19号4様式1!L132&lt;&gt; "-",IF(VALUE(FIXED(P_19号4様式1!L132,0,TRUE))&lt;&gt;P_19号4様式1!L132,RIGHT(FIXED(P_19号4様式1!L132,3,FALSE),4),""),""),"")</f>
        <v/>
      </c>
      <c r="K155" s="15" t="str">
        <f>IF(P_19号4様式1!O132="","",P_19号4様式1!O132)</f>
        <v/>
      </c>
      <c r="L155" s="16" t="str">
        <f>IF(P_19号4様式1!P132="","",P_19号4様式1!P132)</f>
        <v/>
      </c>
      <c r="M155" s="17" t="str">
        <f>IF(P_19号4様式1!Q132&lt;&gt; "",IF(P_19号4様式1!Q132&lt;&gt; "-",TEXT(INT(P_19号4様式1!Q132),"#,##0"),"-"),"")</f>
        <v/>
      </c>
      <c r="N155" s="23" t="str">
        <f>IF(P_19号4様式1!Q132&lt;&gt; "",IF(P_19号4様式1!Q132&lt;&gt; "-",IF(VALUE(FIXED(P_19号4様式1!Q132,0,TRUE))&lt;&gt;P_19号4様式1!Q132,RIGHT(FIXED(P_19号4様式1!Q132,3,FALSE),4),""),""),"")</f>
        <v/>
      </c>
      <c r="P155" s="15" t="str">
        <f>IF(P_19号4様式1!T132="","",P_19号4様式1!T132)</f>
        <v/>
      </c>
      <c r="Q155" s="16" t="str">
        <f>IF(P_19号4様式1!U132="","",P_19号4様式1!U132)</f>
        <v/>
      </c>
      <c r="R155" s="17" t="str">
        <f>IF(P_19号4様式1!V132&lt;&gt; "",IF(P_19号4様式1!V132&lt;&gt; "-",TEXT(INT(P_19号4様式1!V132),"#,##0"),"-"),"")</f>
        <v/>
      </c>
      <c r="S155" s="23" t="str">
        <f>IF(P_19号4様式1!V132&lt;&gt; "",IF(P_19号4様式1!V132&lt;&gt; "-",IF(VALUE(FIXED(P_19号4様式1!V132,0,TRUE))&lt;&gt;P_19号4様式1!V132,RIGHT(FIXED(P_19号4様式1!V132,3,FALSE),4),""),""),"")</f>
        <v/>
      </c>
    </row>
    <row r="156" spans="1:19" s="19" customFormat="1" ht="12" customHeight="1" x14ac:dyDescent="0.15">
      <c r="A156" s="15" t="str">
        <f>IF(P_19号4様式1!E133="","",P_19号4様式1!E133)</f>
        <v/>
      </c>
      <c r="B156" s="16" t="str">
        <f>IF(P_19号4様式1!F133="","",P_19号4様式1!F133)</f>
        <v/>
      </c>
      <c r="C156" s="17" t="str">
        <f>IF(P_19号4様式1!G133&lt;&gt; "",IF(P_19号4様式1!G133&lt;&gt; "-",TEXT(INT(P_19号4様式1!G133),"#,##0"),"-"),"")</f>
        <v/>
      </c>
      <c r="D156" s="23" t="str">
        <f>IF(P_19号4様式1!G133&lt;&gt; "",IF(P_19号4様式1!G133&lt;&gt; "-",IF(VALUE(FIXED(P_19号4様式1!G133,0,TRUE))&lt;&gt;P_19号4様式1!G133,RIGHT(FIXED(P_19号4様式1!G133,3,FALSE),4),""),""),"")</f>
        <v/>
      </c>
      <c r="F156" s="15" t="str">
        <f>IF(P_19号4様式1!J133="","",P_19号4様式1!J133)</f>
        <v/>
      </c>
      <c r="G156" s="16" t="str">
        <f>IF(P_19号4様式1!K133="","",P_19号4様式1!K133)</f>
        <v/>
      </c>
      <c r="H156" s="17" t="str">
        <f>IF(P_19号4様式1!L133&lt;&gt; "",IF(P_19号4様式1!L133&lt;&gt; "-",TEXT(INT(P_19号4様式1!L133),"#,##0"),"-"),"")</f>
        <v/>
      </c>
      <c r="I156" s="23" t="str">
        <f>IF(P_19号4様式1!L133&lt;&gt; "",IF(P_19号4様式1!L133&lt;&gt; "-",IF(VALUE(FIXED(P_19号4様式1!L133,0,TRUE))&lt;&gt;P_19号4様式1!L133,RIGHT(FIXED(P_19号4様式1!L133,3,FALSE),4),""),""),"")</f>
        <v/>
      </c>
      <c r="K156" s="15" t="str">
        <f>IF(P_19号4様式1!O133="","",P_19号4様式1!O133)</f>
        <v/>
      </c>
      <c r="L156" s="16" t="str">
        <f>IF(P_19号4様式1!P133="","",P_19号4様式1!P133)</f>
        <v/>
      </c>
      <c r="M156" s="17" t="str">
        <f>IF(P_19号4様式1!Q133&lt;&gt; "",IF(P_19号4様式1!Q133&lt;&gt; "-",TEXT(INT(P_19号4様式1!Q133),"#,##0"),"-"),"")</f>
        <v/>
      </c>
      <c r="N156" s="23" t="str">
        <f>IF(P_19号4様式1!Q133&lt;&gt; "",IF(P_19号4様式1!Q133&lt;&gt; "-",IF(VALUE(FIXED(P_19号4様式1!Q133,0,TRUE))&lt;&gt;P_19号4様式1!Q133,RIGHT(FIXED(P_19号4様式1!Q133,3,FALSE),4),""),""),"")</f>
        <v/>
      </c>
      <c r="P156" s="15" t="str">
        <f>IF(P_19号4様式1!T133="","",P_19号4様式1!T133)</f>
        <v/>
      </c>
      <c r="Q156" s="16" t="str">
        <f>IF(P_19号4様式1!U133="","",P_19号4様式1!U133)</f>
        <v/>
      </c>
      <c r="R156" s="17" t="str">
        <f>IF(P_19号4様式1!V133&lt;&gt; "",IF(P_19号4様式1!V133&lt;&gt; "-",TEXT(INT(P_19号4様式1!V133),"#,##0"),"-"),"")</f>
        <v/>
      </c>
      <c r="S156" s="23" t="str">
        <f>IF(P_19号4様式1!V133&lt;&gt; "",IF(P_19号4様式1!V133&lt;&gt; "-",IF(VALUE(FIXED(P_19号4様式1!V133,0,TRUE))&lt;&gt;P_19号4様式1!V133,RIGHT(FIXED(P_19号4様式1!V133,3,FALSE),4),""),""),"")</f>
        <v/>
      </c>
    </row>
    <row r="157" spans="1:19" s="19" customFormat="1" ht="12" customHeight="1" x14ac:dyDescent="0.15">
      <c r="A157" s="15" t="str">
        <f>IF(P_19号4様式1!E134="","",P_19号4様式1!E134)</f>
        <v/>
      </c>
      <c r="B157" s="16" t="str">
        <f>IF(P_19号4様式1!F134="","",P_19号4様式1!F134)</f>
        <v/>
      </c>
      <c r="C157" s="17" t="str">
        <f>IF(P_19号4様式1!G134&lt;&gt; "",IF(P_19号4様式1!G134&lt;&gt; "-",TEXT(INT(P_19号4様式1!G134),"#,##0"),"-"),"")</f>
        <v/>
      </c>
      <c r="D157" s="23" t="str">
        <f>IF(P_19号4様式1!G134&lt;&gt; "",IF(P_19号4様式1!G134&lt;&gt; "-",IF(VALUE(FIXED(P_19号4様式1!G134,0,TRUE))&lt;&gt;P_19号4様式1!G134,RIGHT(FIXED(P_19号4様式1!G134,3,FALSE),4),""),""),"")</f>
        <v/>
      </c>
      <c r="F157" s="15" t="str">
        <f>IF(P_19号4様式1!J134="","",P_19号4様式1!J134)</f>
        <v/>
      </c>
      <c r="G157" s="16" t="str">
        <f>IF(P_19号4様式1!K134="","",P_19号4様式1!K134)</f>
        <v/>
      </c>
      <c r="H157" s="17" t="str">
        <f>IF(P_19号4様式1!L134&lt;&gt; "",IF(P_19号4様式1!L134&lt;&gt; "-",TEXT(INT(P_19号4様式1!L134),"#,##0"),"-"),"")</f>
        <v/>
      </c>
      <c r="I157" s="23" t="str">
        <f>IF(P_19号4様式1!L134&lt;&gt; "",IF(P_19号4様式1!L134&lt;&gt; "-",IF(VALUE(FIXED(P_19号4様式1!L134,0,TRUE))&lt;&gt;P_19号4様式1!L134,RIGHT(FIXED(P_19号4様式1!L134,3,FALSE),4),""),""),"")</f>
        <v/>
      </c>
      <c r="K157" s="15" t="str">
        <f>IF(P_19号4様式1!O134="","",P_19号4様式1!O134)</f>
        <v/>
      </c>
      <c r="L157" s="16" t="str">
        <f>IF(P_19号4様式1!P134="","",P_19号4様式1!P134)</f>
        <v/>
      </c>
      <c r="M157" s="17" t="str">
        <f>IF(P_19号4様式1!Q134&lt;&gt; "",IF(P_19号4様式1!Q134&lt;&gt; "-",TEXT(INT(P_19号4様式1!Q134),"#,##0"),"-"),"")</f>
        <v/>
      </c>
      <c r="N157" s="23" t="str">
        <f>IF(P_19号4様式1!Q134&lt;&gt; "",IF(P_19号4様式1!Q134&lt;&gt; "-",IF(VALUE(FIXED(P_19号4様式1!Q134,0,TRUE))&lt;&gt;P_19号4様式1!Q134,RIGHT(FIXED(P_19号4様式1!Q134,3,FALSE),4),""),""),"")</f>
        <v/>
      </c>
      <c r="P157" s="15" t="str">
        <f>IF(P_19号4様式1!T134="","",P_19号4様式1!T134)</f>
        <v/>
      </c>
      <c r="Q157" s="16" t="str">
        <f>IF(P_19号4様式1!U134="","",P_19号4様式1!U134)</f>
        <v/>
      </c>
      <c r="R157" s="17" t="str">
        <f>IF(P_19号4様式1!V134&lt;&gt; "",IF(P_19号4様式1!V134&lt;&gt; "-",TEXT(INT(P_19号4様式1!V134),"#,##0"),"-"),"")</f>
        <v/>
      </c>
      <c r="S157" s="23" t="str">
        <f>IF(P_19号4様式1!V134&lt;&gt; "",IF(P_19号4様式1!V134&lt;&gt; "-",IF(VALUE(FIXED(P_19号4様式1!V134,0,TRUE))&lt;&gt;P_19号4様式1!V134,RIGHT(FIXED(P_19号4様式1!V134,3,FALSE),4),""),""),"")</f>
        <v/>
      </c>
    </row>
    <row r="158" spans="1:19" s="19" customFormat="1" ht="12" customHeight="1" x14ac:dyDescent="0.15">
      <c r="A158" s="15" t="str">
        <f>IF(P_19号4様式1!E135="","",P_19号4様式1!E135)</f>
        <v/>
      </c>
      <c r="B158" s="16" t="str">
        <f>IF(P_19号4様式1!F135="","",P_19号4様式1!F135)</f>
        <v/>
      </c>
      <c r="C158" s="17" t="str">
        <f>IF(P_19号4様式1!G135&lt;&gt; "",IF(P_19号4様式1!G135&lt;&gt; "-",TEXT(INT(P_19号4様式1!G135),"#,##0"),"-"),"")</f>
        <v/>
      </c>
      <c r="D158" s="23" t="str">
        <f>IF(P_19号4様式1!G135&lt;&gt; "",IF(P_19号4様式1!G135&lt;&gt; "-",IF(VALUE(FIXED(P_19号4様式1!G135,0,TRUE))&lt;&gt;P_19号4様式1!G135,RIGHT(FIXED(P_19号4様式1!G135,3,FALSE),4),""),""),"")</f>
        <v/>
      </c>
      <c r="F158" s="15" t="str">
        <f>IF(P_19号4様式1!J135="","",P_19号4様式1!J135)</f>
        <v/>
      </c>
      <c r="G158" s="16" t="str">
        <f>IF(P_19号4様式1!K135="","",P_19号4様式1!K135)</f>
        <v/>
      </c>
      <c r="H158" s="17" t="str">
        <f>IF(P_19号4様式1!L135&lt;&gt; "",IF(P_19号4様式1!L135&lt;&gt; "-",TEXT(INT(P_19号4様式1!L135),"#,##0"),"-"),"")</f>
        <v/>
      </c>
      <c r="I158" s="23" t="str">
        <f>IF(P_19号4様式1!L135&lt;&gt; "",IF(P_19号4様式1!L135&lt;&gt; "-",IF(VALUE(FIXED(P_19号4様式1!L135,0,TRUE))&lt;&gt;P_19号4様式1!L135,RIGHT(FIXED(P_19号4様式1!L135,3,FALSE),4),""),""),"")</f>
        <v/>
      </c>
      <c r="K158" s="15" t="str">
        <f>IF(P_19号4様式1!O135="","",P_19号4様式1!O135)</f>
        <v/>
      </c>
      <c r="L158" s="16" t="str">
        <f>IF(P_19号4様式1!P135="","",P_19号4様式1!P135)</f>
        <v/>
      </c>
      <c r="M158" s="17" t="str">
        <f>IF(P_19号4様式1!Q135&lt;&gt; "",IF(P_19号4様式1!Q135&lt;&gt; "-",TEXT(INT(P_19号4様式1!Q135),"#,##0"),"-"),"")</f>
        <v/>
      </c>
      <c r="N158" s="23" t="str">
        <f>IF(P_19号4様式1!Q135&lt;&gt; "",IF(P_19号4様式1!Q135&lt;&gt; "-",IF(VALUE(FIXED(P_19号4様式1!Q135,0,TRUE))&lt;&gt;P_19号4様式1!Q135,RIGHT(FIXED(P_19号4様式1!Q135,3,FALSE),4),""),""),"")</f>
        <v/>
      </c>
      <c r="P158" s="15" t="str">
        <f>IF(P_19号4様式1!T135="","",P_19号4様式1!T135)</f>
        <v/>
      </c>
      <c r="Q158" s="16" t="str">
        <f>IF(P_19号4様式1!U135="","",P_19号4様式1!U135)</f>
        <v/>
      </c>
      <c r="R158" s="17" t="str">
        <f>IF(P_19号4様式1!V135&lt;&gt; "",IF(P_19号4様式1!V135&lt;&gt; "-",TEXT(INT(P_19号4様式1!V135),"#,##0"),"-"),"")</f>
        <v/>
      </c>
      <c r="S158" s="23" t="str">
        <f>IF(P_19号4様式1!V135&lt;&gt; "",IF(P_19号4様式1!V135&lt;&gt; "-",IF(VALUE(FIXED(P_19号4様式1!V135,0,TRUE))&lt;&gt;P_19号4様式1!V135,RIGHT(FIXED(P_19号4様式1!V135,3,FALSE),4),""),""),"")</f>
        <v/>
      </c>
    </row>
    <row r="159" spans="1:19" s="19" customFormat="1" ht="12" customHeight="1" x14ac:dyDescent="0.15">
      <c r="A159" s="15" t="str">
        <f>IF(P_19号4様式1!E136="","",P_19号4様式1!E136)</f>
        <v/>
      </c>
      <c r="B159" s="16" t="str">
        <f>IF(P_19号4様式1!F136="","",P_19号4様式1!F136)</f>
        <v/>
      </c>
      <c r="C159" s="17" t="str">
        <f>IF(P_19号4様式1!G136&lt;&gt; "",IF(P_19号4様式1!G136&lt;&gt; "-",TEXT(INT(P_19号4様式1!G136),"#,##0"),"-"),"")</f>
        <v/>
      </c>
      <c r="D159" s="23" t="str">
        <f>IF(P_19号4様式1!G136&lt;&gt; "",IF(P_19号4様式1!G136&lt;&gt; "-",IF(VALUE(FIXED(P_19号4様式1!G136,0,TRUE))&lt;&gt;P_19号4様式1!G136,RIGHT(FIXED(P_19号4様式1!G136,3,FALSE),4),""),""),"")</f>
        <v/>
      </c>
      <c r="F159" s="15" t="str">
        <f>IF(P_19号4様式1!J136="","",P_19号4様式1!J136)</f>
        <v/>
      </c>
      <c r="G159" s="16" t="str">
        <f>IF(P_19号4様式1!K136="","",P_19号4様式1!K136)</f>
        <v/>
      </c>
      <c r="H159" s="17" t="str">
        <f>IF(P_19号4様式1!L136&lt;&gt; "",IF(P_19号4様式1!L136&lt;&gt; "-",TEXT(INT(P_19号4様式1!L136),"#,##0"),"-"),"")</f>
        <v/>
      </c>
      <c r="I159" s="23" t="str">
        <f>IF(P_19号4様式1!L136&lt;&gt; "",IF(P_19号4様式1!L136&lt;&gt; "-",IF(VALUE(FIXED(P_19号4様式1!L136,0,TRUE))&lt;&gt;P_19号4様式1!L136,RIGHT(FIXED(P_19号4様式1!L136,3,FALSE),4),""),""),"")</f>
        <v/>
      </c>
      <c r="K159" s="15" t="str">
        <f>IF(P_19号4様式1!O136="","",P_19号4様式1!O136)</f>
        <v/>
      </c>
      <c r="L159" s="16" t="str">
        <f>IF(P_19号4様式1!P136="","",P_19号4様式1!P136)</f>
        <v/>
      </c>
      <c r="M159" s="17" t="str">
        <f>IF(P_19号4様式1!Q136&lt;&gt; "",IF(P_19号4様式1!Q136&lt;&gt; "-",TEXT(INT(P_19号4様式1!Q136),"#,##0"),"-"),"")</f>
        <v/>
      </c>
      <c r="N159" s="23" t="str">
        <f>IF(P_19号4様式1!Q136&lt;&gt; "",IF(P_19号4様式1!Q136&lt;&gt; "-",IF(VALUE(FIXED(P_19号4様式1!Q136,0,TRUE))&lt;&gt;P_19号4様式1!Q136,RIGHT(FIXED(P_19号4様式1!Q136,3,FALSE),4),""),""),"")</f>
        <v/>
      </c>
      <c r="P159" s="15" t="str">
        <f>IF(P_19号4様式1!T136="","",P_19号4様式1!T136)</f>
        <v/>
      </c>
      <c r="Q159" s="16" t="str">
        <f>IF(P_19号4様式1!U136="","",P_19号4様式1!U136)</f>
        <v/>
      </c>
      <c r="R159" s="17" t="str">
        <f>IF(P_19号4様式1!V136&lt;&gt; "",IF(P_19号4様式1!V136&lt;&gt; "-",TEXT(INT(P_19号4様式1!V136),"#,##0"),"-"),"")</f>
        <v/>
      </c>
      <c r="S159" s="23" t="str">
        <f>IF(P_19号4様式1!V136&lt;&gt; "",IF(P_19号4様式1!V136&lt;&gt; "-",IF(VALUE(FIXED(P_19号4様式1!V136,0,TRUE))&lt;&gt;P_19号4様式1!V136,RIGHT(FIXED(P_19号4様式1!V136,3,FALSE),4),""),""),"")</f>
        <v/>
      </c>
    </row>
    <row r="160" spans="1:19" s="19" customFormat="1" ht="12" customHeight="1" x14ac:dyDescent="0.15">
      <c r="A160" s="15" t="str">
        <f>IF(P_19号4様式1!E137="","",P_19号4様式1!E137)</f>
        <v/>
      </c>
      <c r="B160" s="16" t="str">
        <f>IF(P_19号4様式1!F137="","",P_19号4様式1!F137)</f>
        <v/>
      </c>
      <c r="C160" s="17" t="str">
        <f>IF(P_19号4様式1!G137&lt;&gt; "",IF(P_19号4様式1!G137&lt;&gt; "-",TEXT(INT(P_19号4様式1!G137),"#,##0"),"-"),"")</f>
        <v/>
      </c>
      <c r="D160" s="23" t="str">
        <f>IF(P_19号4様式1!G137&lt;&gt; "",IF(P_19号4様式1!G137&lt;&gt; "-",IF(VALUE(FIXED(P_19号4様式1!G137,0,TRUE))&lt;&gt;P_19号4様式1!G137,RIGHT(FIXED(P_19号4様式1!G137,3,FALSE),4),""),""),"")</f>
        <v/>
      </c>
      <c r="F160" s="15" t="str">
        <f>IF(P_19号4様式1!J137="","",P_19号4様式1!J137)</f>
        <v/>
      </c>
      <c r="G160" s="16" t="str">
        <f>IF(P_19号4様式1!K137="","",P_19号4様式1!K137)</f>
        <v/>
      </c>
      <c r="H160" s="17" t="str">
        <f>IF(P_19号4様式1!L137&lt;&gt; "",IF(P_19号4様式1!L137&lt;&gt; "-",TEXT(INT(P_19号4様式1!L137),"#,##0"),"-"),"")</f>
        <v/>
      </c>
      <c r="I160" s="23" t="str">
        <f>IF(P_19号4様式1!L137&lt;&gt; "",IF(P_19号4様式1!L137&lt;&gt; "-",IF(VALUE(FIXED(P_19号4様式1!L137,0,TRUE))&lt;&gt;P_19号4様式1!L137,RIGHT(FIXED(P_19号4様式1!L137,3,FALSE),4),""),""),"")</f>
        <v/>
      </c>
      <c r="K160" s="15" t="str">
        <f>IF(P_19号4様式1!O137="","",P_19号4様式1!O137)</f>
        <v/>
      </c>
      <c r="L160" s="16" t="str">
        <f>IF(P_19号4様式1!P137="","",P_19号4様式1!P137)</f>
        <v/>
      </c>
      <c r="M160" s="17" t="str">
        <f>IF(P_19号4様式1!Q137&lt;&gt; "",IF(P_19号4様式1!Q137&lt;&gt; "-",TEXT(INT(P_19号4様式1!Q137),"#,##0"),"-"),"")</f>
        <v/>
      </c>
      <c r="N160" s="23" t="str">
        <f>IF(P_19号4様式1!Q137&lt;&gt; "",IF(P_19号4様式1!Q137&lt;&gt; "-",IF(VALUE(FIXED(P_19号4様式1!Q137,0,TRUE))&lt;&gt;P_19号4様式1!Q137,RIGHT(FIXED(P_19号4様式1!Q137,3,FALSE),4),""),""),"")</f>
        <v/>
      </c>
      <c r="P160" s="15" t="str">
        <f>IF(P_19号4様式1!T137="","",P_19号4様式1!T137)</f>
        <v/>
      </c>
      <c r="Q160" s="16" t="str">
        <f>IF(P_19号4様式1!U137="","",P_19号4様式1!U137)</f>
        <v/>
      </c>
      <c r="R160" s="17" t="str">
        <f>IF(P_19号4様式1!V137&lt;&gt; "",IF(P_19号4様式1!V137&lt;&gt; "-",TEXT(INT(P_19号4様式1!V137),"#,##0"),"-"),"")</f>
        <v/>
      </c>
      <c r="S160" s="23" t="str">
        <f>IF(P_19号4様式1!V137&lt;&gt; "",IF(P_19号4様式1!V137&lt;&gt; "-",IF(VALUE(FIXED(P_19号4様式1!V137,0,TRUE))&lt;&gt;P_19号4様式1!V137,RIGHT(FIXED(P_19号4様式1!V137,3,FALSE),4),""),""),"")</f>
        <v/>
      </c>
    </row>
    <row r="161" spans="1:19" s="19" customFormat="1" ht="12" customHeight="1" x14ac:dyDescent="0.15">
      <c r="A161" s="15" t="str">
        <f>IF(P_19号4様式1!E138="","",P_19号4様式1!E138)</f>
        <v/>
      </c>
      <c r="B161" s="16" t="str">
        <f>IF(P_19号4様式1!F138="","",P_19号4様式1!F138)</f>
        <v/>
      </c>
      <c r="C161" s="17" t="str">
        <f>IF(P_19号4様式1!G138&lt;&gt; "",IF(P_19号4様式1!G138&lt;&gt; "-",TEXT(INT(P_19号4様式1!G138),"#,##0"),"-"),"")</f>
        <v/>
      </c>
      <c r="D161" s="23" t="str">
        <f>IF(P_19号4様式1!G138&lt;&gt; "",IF(P_19号4様式1!G138&lt;&gt; "-",IF(VALUE(FIXED(P_19号4様式1!G138,0,TRUE))&lt;&gt;P_19号4様式1!G138,RIGHT(FIXED(P_19号4様式1!G138,3,FALSE),4),""),""),"")</f>
        <v/>
      </c>
      <c r="F161" s="15" t="str">
        <f>IF(P_19号4様式1!J138="","",P_19号4様式1!J138)</f>
        <v/>
      </c>
      <c r="G161" s="16" t="str">
        <f>IF(P_19号4様式1!K138="","",P_19号4様式1!K138)</f>
        <v/>
      </c>
      <c r="H161" s="17" t="str">
        <f>IF(P_19号4様式1!L138&lt;&gt; "",IF(P_19号4様式1!L138&lt;&gt; "-",TEXT(INT(P_19号4様式1!L138),"#,##0"),"-"),"")</f>
        <v/>
      </c>
      <c r="I161" s="23" t="str">
        <f>IF(P_19号4様式1!L138&lt;&gt; "",IF(P_19号4様式1!L138&lt;&gt; "-",IF(VALUE(FIXED(P_19号4様式1!L138,0,TRUE))&lt;&gt;P_19号4様式1!L138,RIGHT(FIXED(P_19号4様式1!L138,3,FALSE),4),""),""),"")</f>
        <v/>
      </c>
      <c r="K161" s="15" t="str">
        <f>IF(P_19号4様式1!O138="","",P_19号4様式1!O138)</f>
        <v/>
      </c>
      <c r="L161" s="16" t="str">
        <f>IF(P_19号4様式1!P138="","",P_19号4様式1!P138)</f>
        <v/>
      </c>
      <c r="M161" s="17" t="str">
        <f>IF(P_19号4様式1!Q138&lt;&gt; "",IF(P_19号4様式1!Q138&lt;&gt; "-",TEXT(INT(P_19号4様式1!Q138),"#,##0"),"-"),"")</f>
        <v/>
      </c>
      <c r="N161" s="23" t="str">
        <f>IF(P_19号4様式1!Q138&lt;&gt; "",IF(P_19号4様式1!Q138&lt;&gt; "-",IF(VALUE(FIXED(P_19号4様式1!Q138,0,TRUE))&lt;&gt;P_19号4様式1!Q138,RIGHT(FIXED(P_19号4様式1!Q138,3,FALSE),4),""),""),"")</f>
        <v/>
      </c>
      <c r="P161" s="15" t="str">
        <f>IF(P_19号4様式1!T138="","",P_19号4様式1!T138)</f>
        <v/>
      </c>
      <c r="Q161" s="16" t="str">
        <f>IF(P_19号4様式1!U138="","",P_19号4様式1!U138)</f>
        <v/>
      </c>
      <c r="R161" s="17" t="str">
        <f>IF(P_19号4様式1!V138&lt;&gt; "",IF(P_19号4様式1!V138&lt;&gt; "-",TEXT(INT(P_19号4様式1!V138),"#,##0"),"-"),"")</f>
        <v/>
      </c>
      <c r="S161" s="23" t="str">
        <f>IF(P_19号4様式1!V138&lt;&gt; "",IF(P_19号4様式1!V138&lt;&gt; "-",IF(VALUE(FIXED(P_19号4様式1!V138,0,TRUE))&lt;&gt;P_19号4様式1!V138,RIGHT(FIXED(P_19号4様式1!V138,3,FALSE),4),""),""),"")</f>
        <v/>
      </c>
    </row>
    <row r="162" spans="1:19" s="19" customFormat="1" ht="12" customHeight="1" x14ac:dyDescent="0.15">
      <c r="A162" s="15" t="str">
        <f>IF(P_19号4様式1!E139="","",P_19号4様式1!E139)</f>
        <v/>
      </c>
      <c r="B162" s="16" t="str">
        <f>IF(P_19号4様式1!F139="","",P_19号4様式1!F139)</f>
        <v/>
      </c>
      <c r="C162" s="17" t="str">
        <f>IF(P_19号4様式1!G139&lt;&gt; "",IF(P_19号4様式1!G139&lt;&gt; "-",TEXT(INT(P_19号4様式1!G139),"#,##0"),"-"),"")</f>
        <v/>
      </c>
      <c r="D162" s="23" t="str">
        <f>IF(P_19号4様式1!G139&lt;&gt; "",IF(P_19号4様式1!G139&lt;&gt; "-",IF(VALUE(FIXED(P_19号4様式1!G139,0,TRUE))&lt;&gt;P_19号4様式1!G139,RIGHT(FIXED(P_19号4様式1!G139,3,FALSE),4),""),""),"")</f>
        <v/>
      </c>
      <c r="F162" s="15" t="str">
        <f>IF(P_19号4様式1!J139="","",P_19号4様式1!J139)</f>
        <v/>
      </c>
      <c r="G162" s="16" t="str">
        <f>IF(P_19号4様式1!K139="","",P_19号4様式1!K139)</f>
        <v/>
      </c>
      <c r="H162" s="17" t="str">
        <f>IF(P_19号4様式1!L139&lt;&gt; "",IF(P_19号4様式1!L139&lt;&gt; "-",TEXT(INT(P_19号4様式1!L139),"#,##0"),"-"),"")</f>
        <v/>
      </c>
      <c r="I162" s="23" t="str">
        <f>IF(P_19号4様式1!L139&lt;&gt; "",IF(P_19号4様式1!L139&lt;&gt; "-",IF(VALUE(FIXED(P_19号4様式1!L139,0,TRUE))&lt;&gt;P_19号4様式1!L139,RIGHT(FIXED(P_19号4様式1!L139,3,FALSE),4),""),""),"")</f>
        <v/>
      </c>
      <c r="K162" s="15" t="str">
        <f>IF(P_19号4様式1!O139="","",P_19号4様式1!O139)</f>
        <v/>
      </c>
      <c r="L162" s="16" t="str">
        <f>IF(P_19号4様式1!P139="","",P_19号4様式1!P139)</f>
        <v/>
      </c>
      <c r="M162" s="17" t="str">
        <f>IF(P_19号4様式1!Q139&lt;&gt; "",IF(P_19号4様式1!Q139&lt;&gt; "-",TEXT(INT(P_19号4様式1!Q139),"#,##0"),"-"),"")</f>
        <v/>
      </c>
      <c r="N162" s="23" t="str">
        <f>IF(P_19号4様式1!Q139&lt;&gt; "",IF(P_19号4様式1!Q139&lt;&gt; "-",IF(VALUE(FIXED(P_19号4様式1!Q139,0,TRUE))&lt;&gt;P_19号4様式1!Q139,RIGHT(FIXED(P_19号4様式1!Q139,3,FALSE),4),""),""),"")</f>
        <v/>
      </c>
      <c r="P162" s="15" t="str">
        <f>IF(P_19号4様式1!T139="","",P_19号4様式1!T139)</f>
        <v/>
      </c>
      <c r="Q162" s="16" t="str">
        <f>IF(P_19号4様式1!U139="","",P_19号4様式1!U139)</f>
        <v/>
      </c>
      <c r="R162" s="17" t="str">
        <f>IF(P_19号4様式1!V139&lt;&gt; "",IF(P_19号4様式1!V139&lt;&gt; "-",TEXT(INT(P_19号4様式1!V139),"#,##0"),"-"),"")</f>
        <v/>
      </c>
      <c r="S162" s="23" t="str">
        <f>IF(P_19号4様式1!V139&lt;&gt; "",IF(P_19号4様式1!V139&lt;&gt; "-",IF(VALUE(FIXED(P_19号4様式1!V139,0,TRUE))&lt;&gt;P_19号4様式1!V139,RIGHT(FIXED(P_19号4様式1!V139,3,FALSE),4),""),""),"")</f>
        <v/>
      </c>
    </row>
    <row r="163" spans="1:19" s="19" customFormat="1" ht="12" customHeight="1" x14ac:dyDescent="0.15">
      <c r="A163" s="15" t="str">
        <f>IF(P_19号4様式1!E140="","",P_19号4様式1!E140)</f>
        <v/>
      </c>
      <c r="B163" s="16" t="str">
        <f>IF(P_19号4様式1!F140="","",P_19号4様式1!F140)</f>
        <v/>
      </c>
      <c r="C163" s="17" t="str">
        <f>IF(P_19号4様式1!G140&lt;&gt; "",IF(P_19号4様式1!G140&lt;&gt; "-",TEXT(INT(P_19号4様式1!G140),"#,##0"),"-"),"")</f>
        <v/>
      </c>
      <c r="D163" s="23" t="str">
        <f>IF(P_19号4様式1!G140&lt;&gt; "",IF(P_19号4様式1!G140&lt;&gt; "-",IF(VALUE(FIXED(P_19号4様式1!G140,0,TRUE))&lt;&gt;P_19号4様式1!G140,RIGHT(FIXED(P_19号4様式1!G140,3,FALSE),4),""),""),"")</f>
        <v/>
      </c>
      <c r="F163" s="15" t="str">
        <f>IF(P_19号4様式1!J140="","",P_19号4様式1!J140)</f>
        <v/>
      </c>
      <c r="G163" s="16" t="str">
        <f>IF(P_19号4様式1!K140="","",P_19号4様式1!K140)</f>
        <v/>
      </c>
      <c r="H163" s="17" t="str">
        <f>IF(P_19号4様式1!L140&lt;&gt; "",IF(P_19号4様式1!L140&lt;&gt; "-",TEXT(INT(P_19号4様式1!L140),"#,##0"),"-"),"")</f>
        <v/>
      </c>
      <c r="I163" s="23" t="str">
        <f>IF(P_19号4様式1!L140&lt;&gt; "",IF(P_19号4様式1!L140&lt;&gt; "-",IF(VALUE(FIXED(P_19号4様式1!L140,0,TRUE))&lt;&gt;P_19号4様式1!L140,RIGHT(FIXED(P_19号4様式1!L140,3,FALSE),4),""),""),"")</f>
        <v/>
      </c>
      <c r="K163" s="15" t="str">
        <f>IF(P_19号4様式1!O140="","",P_19号4様式1!O140)</f>
        <v/>
      </c>
      <c r="L163" s="16" t="str">
        <f>IF(P_19号4様式1!P140="","",P_19号4様式1!P140)</f>
        <v/>
      </c>
      <c r="M163" s="17" t="str">
        <f>IF(P_19号4様式1!Q140&lt;&gt; "",IF(P_19号4様式1!Q140&lt;&gt; "-",TEXT(INT(P_19号4様式1!Q140),"#,##0"),"-"),"")</f>
        <v/>
      </c>
      <c r="N163" s="23" t="str">
        <f>IF(P_19号4様式1!Q140&lt;&gt; "",IF(P_19号4様式1!Q140&lt;&gt; "-",IF(VALUE(FIXED(P_19号4様式1!Q140,0,TRUE))&lt;&gt;P_19号4様式1!Q140,RIGHT(FIXED(P_19号4様式1!Q140,3,FALSE),4),""),""),"")</f>
        <v/>
      </c>
      <c r="P163" s="15" t="str">
        <f>IF(P_19号4様式1!T140="","",P_19号4様式1!T140)</f>
        <v/>
      </c>
      <c r="Q163" s="16" t="str">
        <f>IF(P_19号4様式1!U140="","",P_19号4様式1!U140)</f>
        <v/>
      </c>
      <c r="R163" s="17" t="str">
        <f>IF(P_19号4様式1!V140&lt;&gt; "",IF(P_19号4様式1!V140&lt;&gt; "-",TEXT(INT(P_19号4様式1!V140),"#,##0"),"-"),"")</f>
        <v/>
      </c>
      <c r="S163" s="23" t="str">
        <f>IF(P_19号4様式1!V140&lt;&gt; "",IF(P_19号4様式1!V140&lt;&gt; "-",IF(VALUE(FIXED(P_19号4様式1!V140,0,TRUE))&lt;&gt;P_19号4様式1!V140,RIGHT(FIXED(P_19号4様式1!V140,3,FALSE),4),""),""),"")</f>
        <v/>
      </c>
    </row>
    <row r="164" spans="1:19" s="19" customFormat="1" ht="12" customHeight="1" x14ac:dyDescent="0.15">
      <c r="A164" s="15" t="str">
        <f>IF(P_19号4様式1!E141="","",P_19号4様式1!E141)</f>
        <v/>
      </c>
      <c r="B164" s="16" t="str">
        <f>IF(P_19号4様式1!F141="","",P_19号4様式1!F141)</f>
        <v/>
      </c>
      <c r="C164" s="17" t="str">
        <f>IF(P_19号4様式1!G141&lt;&gt; "",IF(P_19号4様式1!G141&lt;&gt; "-",TEXT(INT(P_19号4様式1!G141),"#,##0"),"-"),"")</f>
        <v/>
      </c>
      <c r="D164" s="23" t="str">
        <f>IF(P_19号4様式1!G141&lt;&gt; "",IF(P_19号4様式1!G141&lt;&gt; "-",IF(VALUE(FIXED(P_19号4様式1!G141,0,TRUE))&lt;&gt;P_19号4様式1!G141,RIGHT(FIXED(P_19号4様式1!G141,3,FALSE),4),""),""),"")</f>
        <v/>
      </c>
      <c r="F164" s="15" t="str">
        <f>IF(P_19号4様式1!J141="","",P_19号4様式1!J141)</f>
        <v/>
      </c>
      <c r="G164" s="16" t="str">
        <f>IF(P_19号4様式1!K141="","",P_19号4様式1!K141)</f>
        <v/>
      </c>
      <c r="H164" s="17" t="str">
        <f>IF(P_19号4様式1!L141&lt;&gt; "",IF(P_19号4様式1!L141&lt;&gt; "-",TEXT(INT(P_19号4様式1!L141),"#,##0"),"-"),"")</f>
        <v/>
      </c>
      <c r="I164" s="23" t="str">
        <f>IF(P_19号4様式1!L141&lt;&gt; "",IF(P_19号4様式1!L141&lt;&gt; "-",IF(VALUE(FIXED(P_19号4様式1!L141,0,TRUE))&lt;&gt;P_19号4様式1!L141,RIGHT(FIXED(P_19号4様式1!L141,3,FALSE),4),""),""),"")</f>
        <v/>
      </c>
      <c r="K164" s="15" t="str">
        <f>IF(P_19号4様式1!O141="","",P_19号4様式1!O141)</f>
        <v/>
      </c>
      <c r="L164" s="16" t="str">
        <f>IF(P_19号4様式1!P141="","",P_19号4様式1!P141)</f>
        <v/>
      </c>
      <c r="M164" s="17" t="str">
        <f>IF(P_19号4様式1!Q141&lt;&gt; "",IF(P_19号4様式1!Q141&lt;&gt; "-",TEXT(INT(P_19号4様式1!Q141),"#,##0"),"-"),"")</f>
        <v/>
      </c>
      <c r="N164" s="23" t="str">
        <f>IF(P_19号4様式1!Q141&lt;&gt; "",IF(P_19号4様式1!Q141&lt;&gt; "-",IF(VALUE(FIXED(P_19号4様式1!Q141,0,TRUE))&lt;&gt;P_19号4様式1!Q141,RIGHT(FIXED(P_19号4様式1!Q141,3,FALSE),4),""),""),"")</f>
        <v/>
      </c>
      <c r="P164" s="15" t="str">
        <f>IF(P_19号4様式1!T141="","",P_19号4様式1!T141)</f>
        <v/>
      </c>
      <c r="Q164" s="16" t="str">
        <f>IF(P_19号4様式1!U141="","",P_19号4様式1!U141)</f>
        <v/>
      </c>
      <c r="R164" s="17" t="str">
        <f>IF(P_19号4様式1!V141&lt;&gt; "",IF(P_19号4様式1!V141&lt;&gt; "-",TEXT(INT(P_19号4様式1!V141),"#,##0"),"-"),"")</f>
        <v/>
      </c>
      <c r="S164" s="23" t="str">
        <f>IF(P_19号4様式1!V141&lt;&gt; "",IF(P_19号4様式1!V141&lt;&gt; "-",IF(VALUE(FIXED(P_19号4様式1!V141,0,TRUE))&lt;&gt;P_19号4様式1!V141,RIGHT(FIXED(P_19号4様式1!V141,3,FALSE),4),""),""),"")</f>
        <v/>
      </c>
    </row>
    <row r="165" spans="1:19" s="19" customFormat="1" ht="12" customHeight="1" x14ac:dyDescent="0.15">
      <c r="A165" s="15" t="str">
        <f>IF(P_19号4様式1!E142="","",P_19号4様式1!E142)</f>
        <v/>
      </c>
      <c r="B165" s="16" t="str">
        <f>IF(P_19号4様式1!F142="","",P_19号4様式1!F142)</f>
        <v/>
      </c>
      <c r="C165" s="17" t="str">
        <f>IF(P_19号4様式1!G142&lt;&gt; "",IF(P_19号4様式1!G142&lt;&gt; "-",TEXT(INT(P_19号4様式1!G142),"#,##0"),"-"),"")</f>
        <v/>
      </c>
      <c r="D165" s="23" t="str">
        <f>IF(P_19号4様式1!G142&lt;&gt; "",IF(P_19号4様式1!G142&lt;&gt; "-",IF(VALUE(FIXED(P_19号4様式1!G142,0,TRUE))&lt;&gt;P_19号4様式1!G142,RIGHT(FIXED(P_19号4様式1!G142,3,FALSE),4),""),""),"")</f>
        <v/>
      </c>
      <c r="F165" s="15" t="str">
        <f>IF(P_19号4様式1!J142="","",P_19号4様式1!J142)</f>
        <v/>
      </c>
      <c r="G165" s="16" t="str">
        <f>IF(P_19号4様式1!K142="","",P_19号4様式1!K142)</f>
        <v/>
      </c>
      <c r="H165" s="17" t="str">
        <f>IF(P_19号4様式1!L142&lt;&gt; "",IF(P_19号4様式1!L142&lt;&gt; "-",TEXT(INT(P_19号4様式1!L142),"#,##0"),"-"),"")</f>
        <v/>
      </c>
      <c r="I165" s="23" t="str">
        <f>IF(P_19号4様式1!L142&lt;&gt; "",IF(P_19号4様式1!L142&lt;&gt; "-",IF(VALUE(FIXED(P_19号4様式1!L142,0,TRUE))&lt;&gt;P_19号4様式1!L142,RIGHT(FIXED(P_19号4様式1!L142,3,FALSE),4),""),""),"")</f>
        <v/>
      </c>
      <c r="K165" s="15" t="str">
        <f>IF(P_19号4様式1!O142="","",P_19号4様式1!O142)</f>
        <v/>
      </c>
      <c r="L165" s="16" t="str">
        <f>IF(P_19号4様式1!P142="","",P_19号4様式1!P142)</f>
        <v/>
      </c>
      <c r="M165" s="17" t="str">
        <f>IF(P_19号4様式1!Q142&lt;&gt; "",IF(P_19号4様式1!Q142&lt;&gt; "-",TEXT(INT(P_19号4様式1!Q142),"#,##0"),"-"),"")</f>
        <v/>
      </c>
      <c r="N165" s="23" t="str">
        <f>IF(P_19号4様式1!Q142&lt;&gt; "",IF(P_19号4様式1!Q142&lt;&gt; "-",IF(VALUE(FIXED(P_19号4様式1!Q142,0,TRUE))&lt;&gt;P_19号4様式1!Q142,RIGHT(FIXED(P_19号4様式1!Q142,3,FALSE),4),""),""),"")</f>
        <v/>
      </c>
      <c r="P165" s="15" t="str">
        <f>IF(P_19号4様式1!T142="","",P_19号4様式1!T142)</f>
        <v/>
      </c>
      <c r="Q165" s="16" t="str">
        <f>IF(P_19号4様式1!U142="","",P_19号4様式1!U142)</f>
        <v/>
      </c>
      <c r="R165" s="17" t="str">
        <f>IF(P_19号4様式1!V142&lt;&gt; "",IF(P_19号4様式1!V142&lt;&gt; "-",TEXT(INT(P_19号4様式1!V142),"#,##0"),"-"),"")</f>
        <v/>
      </c>
      <c r="S165" s="23" t="str">
        <f>IF(P_19号4様式1!V142&lt;&gt; "",IF(P_19号4様式1!V142&lt;&gt; "-",IF(VALUE(FIXED(P_19号4様式1!V142,0,TRUE))&lt;&gt;P_19号4様式1!V142,RIGHT(FIXED(P_19号4様式1!V142,3,FALSE),4),""),""),"")</f>
        <v/>
      </c>
    </row>
    <row r="166" spans="1:19" s="19" customFormat="1" ht="12" customHeight="1" x14ac:dyDescent="0.15">
      <c r="A166" s="15" t="str">
        <f>IF(P_19号4様式1!E143="","",P_19号4様式1!E143)</f>
        <v/>
      </c>
      <c r="B166" s="16" t="str">
        <f>IF(P_19号4様式1!F143="","",P_19号4様式1!F143)</f>
        <v/>
      </c>
      <c r="C166" s="17" t="str">
        <f>IF(P_19号4様式1!G143&lt;&gt; "",IF(P_19号4様式1!G143&lt;&gt; "-",TEXT(INT(P_19号4様式1!G143),"#,##0"),"-"),"")</f>
        <v/>
      </c>
      <c r="D166" s="23" t="str">
        <f>IF(P_19号4様式1!G143&lt;&gt; "",IF(P_19号4様式1!G143&lt;&gt; "-",IF(VALUE(FIXED(P_19号4様式1!G143,0,TRUE))&lt;&gt;P_19号4様式1!G143,RIGHT(FIXED(P_19号4様式1!G143,3,FALSE),4),""),""),"")</f>
        <v/>
      </c>
      <c r="F166" s="15" t="str">
        <f>IF(P_19号4様式1!J143="","",P_19号4様式1!J143)</f>
        <v/>
      </c>
      <c r="G166" s="16" t="str">
        <f>IF(P_19号4様式1!K143="","",P_19号4様式1!K143)</f>
        <v/>
      </c>
      <c r="H166" s="17" t="str">
        <f>IF(P_19号4様式1!L143&lt;&gt; "",IF(P_19号4様式1!L143&lt;&gt; "-",TEXT(INT(P_19号4様式1!L143),"#,##0"),"-"),"")</f>
        <v/>
      </c>
      <c r="I166" s="23" t="str">
        <f>IF(P_19号4様式1!L143&lt;&gt; "",IF(P_19号4様式1!L143&lt;&gt; "-",IF(VALUE(FIXED(P_19号4様式1!L143,0,TRUE))&lt;&gt;P_19号4様式1!L143,RIGHT(FIXED(P_19号4様式1!L143,3,FALSE),4),""),""),"")</f>
        <v/>
      </c>
      <c r="K166" s="15" t="str">
        <f>IF(P_19号4様式1!O143="","",P_19号4様式1!O143)</f>
        <v/>
      </c>
      <c r="L166" s="16" t="str">
        <f>IF(P_19号4様式1!P143="","",P_19号4様式1!P143)</f>
        <v/>
      </c>
      <c r="M166" s="17" t="str">
        <f>IF(P_19号4様式1!Q143&lt;&gt; "",IF(P_19号4様式1!Q143&lt;&gt; "-",TEXT(INT(P_19号4様式1!Q143),"#,##0"),"-"),"")</f>
        <v/>
      </c>
      <c r="N166" s="23" t="str">
        <f>IF(P_19号4様式1!Q143&lt;&gt; "",IF(P_19号4様式1!Q143&lt;&gt; "-",IF(VALUE(FIXED(P_19号4様式1!Q143,0,TRUE))&lt;&gt;P_19号4様式1!Q143,RIGHT(FIXED(P_19号4様式1!Q143,3,FALSE),4),""),""),"")</f>
        <v/>
      </c>
      <c r="P166" s="15" t="str">
        <f>IF(P_19号4様式1!T143="","",P_19号4様式1!T143)</f>
        <v/>
      </c>
      <c r="Q166" s="16" t="str">
        <f>IF(P_19号4様式1!U143="","",P_19号4様式1!U143)</f>
        <v/>
      </c>
      <c r="R166" s="17" t="str">
        <f>IF(P_19号4様式1!V143&lt;&gt; "",IF(P_19号4様式1!V143&lt;&gt; "-",TEXT(INT(P_19号4様式1!V143),"#,##0"),"-"),"")</f>
        <v/>
      </c>
      <c r="S166" s="23" t="str">
        <f>IF(P_19号4様式1!V143&lt;&gt; "",IF(P_19号4様式1!V143&lt;&gt; "-",IF(VALUE(FIXED(P_19号4様式1!V143,0,TRUE))&lt;&gt;P_19号4様式1!V143,RIGHT(FIXED(P_19号4様式1!V143,3,FALSE),4),""),""),"")</f>
        <v/>
      </c>
    </row>
    <row r="167" spans="1:19" s="19" customFormat="1" ht="12" customHeight="1" x14ac:dyDescent="0.15">
      <c r="A167" s="15" t="str">
        <f>IF(P_19号4様式1!E144="","",P_19号4様式1!E144)</f>
        <v/>
      </c>
      <c r="B167" s="16" t="str">
        <f>IF(P_19号4様式1!F144="","",P_19号4様式1!F144)</f>
        <v/>
      </c>
      <c r="C167" s="17" t="str">
        <f>IF(P_19号4様式1!G144&lt;&gt; "",IF(P_19号4様式1!G144&lt;&gt; "-",TEXT(INT(P_19号4様式1!G144),"#,##0"),"-"),"")</f>
        <v/>
      </c>
      <c r="D167" s="23" t="str">
        <f>IF(P_19号4様式1!G144&lt;&gt; "",IF(P_19号4様式1!G144&lt;&gt; "-",IF(VALUE(FIXED(P_19号4様式1!G144,0,TRUE))&lt;&gt;P_19号4様式1!G144,RIGHT(FIXED(P_19号4様式1!G144,3,FALSE),4),""),""),"")</f>
        <v/>
      </c>
      <c r="F167" s="15" t="str">
        <f>IF(P_19号4様式1!J144="","",P_19号4様式1!J144)</f>
        <v/>
      </c>
      <c r="G167" s="16" t="str">
        <f>IF(P_19号4様式1!K144="","",P_19号4様式1!K144)</f>
        <v/>
      </c>
      <c r="H167" s="17" t="str">
        <f>IF(P_19号4様式1!L144&lt;&gt; "",IF(P_19号4様式1!L144&lt;&gt; "-",TEXT(INT(P_19号4様式1!L144),"#,##0"),"-"),"")</f>
        <v/>
      </c>
      <c r="I167" s="23" t="str">
        <f>IF(P_19号4様式1!L144&lt;&gt; "",IF(P_19号4様式1!L144&lt;&gt; "-",IF(VALUE(FIXED(P_19号4様式1!L144,0,TRUE))&lt;&gt;P_19号4様式1!L144,RIGHT(FIXED(P_19号4様式1!L144,3,FALSE),4),""),""),"")</f>
        <v/>
      </c>
      <c r="K167" s="15" t="str">
        <f>IF(P_19号4様式1!O144="","",P_19号4様式1!O144)</f>
        <v/>
      </c>
      <c r="L167" s="16" t="str">
        <f>IF(P_19号4様式1!P144="","",P_19号4様式1!P144)</f>
        <v/>
      </c>
      <c r="M167" s="17" t="str">
        <f>IF(P_19号4様式1!Q144&lt;&gt; "",IF(P_19号4様式1!Q144&lt;&gt; "-",TEXT(INT(P_19号4様式1!Q144),"#,##0"),"-"),"")</f>
        <v/>
      </c>
      <c r="N167" s="23" t="str">
        <f>IF(P_19号4様式1!Q144&lt;&gt; "",IF(P_19号4様式1!Q144&lt;&gt; "-",IF(VALUE(FIXED(P_19号4様式1!Q144,0,TRUE))&lt;&gt;P_19号4様式1!Q144,RIGHT(FIXED(P_19号4様式1!Q144,3,FALSE),4),""),""),"")</f>
        <v/>
      </c>
      <c r="P167" s="15" t="str">
        <f>IF(P_19号4様式1!T144="","",P_19号4様式1!T144)</f>
        <v/>
      </c>
      <c r="Q167" s="16" t="str">
        <f>IF(P_19号4様式1!U144="","",P_19号4様式1!U144)</f>
        <v/>
      </c>
      <c r="R167" s="17" t="str">
        <f>IF(P_19号4様式1!V144&lt;&gt; "",IF(P_19号4様式1!V144&lt;&gt; "-",TEXT(INT(P_19号4様式1!V144),"#,##0"),"-"),"")</f>
        <v/>
      </c>
      <c r="S167" s="23" t="str">
        <f>IF(P_19号4様式1!V144&lt;&gt; "",IF(P_19号4様式1!V144&lt;&gt; "-",IF(VALUE(FIXED(P_19号4様式1!V144,0,TRUE))&lt;&gt;P_19号4様式1!V144,RIGHT(FIXED(P_19号4様式1!V144,3,FALSE),4),""),""),"")</f>
        <v/>
      </c>
    </row>
    <row r="168" spans="1:19" s="19" customFormat="1" ht="12" customHeight="1" x14ac:dyDescent="0.15">
      <c r="A168" s="15" t="str">
        <f>IF(P_19号4様式1!E145="","",P_19号4様式1!E145)</f>
        <v/>
      </c>
      <c r="B168" s="16" t="str">
        <f>IF(P_19号4様式1!F145="","",P_19号4様式1!F145)</f>
        <v/>
      </c>
      <c r="C168" s="17" t="str">
        <f>IF(P_19号4様式1!G145&lt;&gt; "",IF(P_19号4様式1!G145&lt;&gt; "-",TEXT(INT(P_19号4様式1!G145),"#,##0"),"-"),"")</f>
        <v/>
      </c>
      <c r="D168" s="23" t="str">
        <f>IF(P_19号4様式1!G145&lt;&gt; "",IF(P_19号4様式1!G145&lt;&gt; "-",IF(VALUE(FIXED(P_19号4様式1!G145,0,TRUE))&lt;&gt;P_19号4様式1!G145,RIGHT(FIXED(P_19号4様式1!G145,3,FALSE),4),""),""),"")</f>
        <v/>
      </c>
      <c r="F168" s="15" t="str">
        <f>IF(P_19号4様式1!J145="","",P_19号4様式1!J145)</f>
        <v/>
      </c>
      <c r="G168" s="16" t="str">
        <f>IF(P_19号4様式1!K145="","",P_19号4様式1!K145)</f>
        <v/>
      </c>
      <c r="H168" s="17" t="str">
        <f>IF(P_19号4様式1!L145&lt;&gt; "",IF(P_19号4様式1!L145&lt;&gt; "-",TEXT(INT(P_19号4様式1!L145),"#,##0"),"-"),"")</f>
        <v/>
      </c>
      <c r="I168" s="23" t="str">
        <f>IF(P_19号4様式1!L145&lt;&gt; "",IF(P_19号4様式1!L145&lt;&gt; "-",IF(VALUE(FIXED(P_19号4様式1!L145,0,TRUE))&lt;&gt;P_19号4様式1!L145,RIGHT(FIXED(P_19号4様式1!L145,3,FALSE),4),""),""),"")</f>
        <v/>
      </c>
      <c r="K168" s="15" t="str">
        <f>IF(P_19号4様式1!O145="","",P_19号4様式1!O145)</f>
        <v/>
      </c>
      <c r="L168" s="16" t="str">
        <f>IF(P_19号4様式1!P145="","",P_19号4様式1!P145)</f>
        <v/>
      </c>
      <c r="M168" s="17" t="str">
        <f>IF(P_19号4様式1!Q145&lt;&gt; "",IF(P_19号4様式1!Q145&lt;&gt; "-",TEXT(INT(P_19号4様式1!Q145),"#,##0"),"-"),"")</f>
        <v/>
      </c>
      <c r="N168" s="23" t="str">
        <f>IF(P_19号4様式1!Q145&lt;&gt; "",IF(P_19号4様式1!Q145&lt;&gt; "-",IF(VALUE(FIXED(P_19号4様式1!Q145,0,TRUE))&lt;&gt;P_19号4様式1!Q145,RIGHT(FIXED(P_19号4様式1!Q145,3,FALSE),4),""),""),"")</f>
        <v/>
      </c>
      <c r="P168" s="15" t="str">
        <f>IF(P_19号4様式1!T145="","",P_19号4様式1!T145)</f>
        <v/>
      </c>
      <c r="Q168" s="16" t="str">
        <f>IF(P_19号4様式1!U145="","",P_19号4様式1!U145)</f>
        <v/>
      </c>
      <c r="R168" s="17" t="str">
        <f>IF(P_19号4様式1!V145&lt;&gt; "",IF(P_19号4様式1!V145&lt;&gt; "-",TEXT(INT(P_19号4様式1!V145),"#,##0"),"-"),"")</f>
        <v/>
      </c>
      <c r="S168" s="23" t="str">
        <f>IF(P_19号4様式1!V145&lt;&gt; "",IF(P_19号4様式1!V145&lt;&gt; "-",IF(VALUE(FIXED(P_19号4様式1!V145,0,TRUE))&lt;&gt;P_19号4様式1!V145,RIGHT(FIXED(P_19号4様式1!V145,3,FALSE),4),""),""),"")</f>
        <v/>
      </c>
    </row>
    <row r="169" spans="1:19" s="19" customFormat="1" ht="12" customHeight="1" x14ac:dyDescent="0.15">
      <c r="A169" s="15" t="str">
        <f>IF(P_19号4様式1!E146="","",P_19号4様式1!E146)</f>
        <v/>
      </c>
      <c r="B169" s="16" t="str">
        <f>IF(P_19号4様式1!F146="","",P_19号4様式1!F146)</f>
        <v/>
      </c>
      <c r="C169" s="17" t="str">
        <f>IF(P_19号4様式1!G146&lt;&gt; "",IF(P_19号4様式1!G146&lt;&gt; "-",TEXT(INT(P_19号4様式1!G146),"#,##0"),"-"),"")</f>
        <v/>
      </c>
      <c r="D169" s="23" t="str">
        <f>IF(P_19号4様式1!G146&lt;&gt; "",IF(P_19号4様式1!G146&lt;&gt; "-",IF(VALUE(FIXED(P_19号4様式1!G146,0,TRUE))&lt;&gt;P_19号4様式1!G146,RIGHT(FIXED(P_19号4様式1!G146,3,FALSE),4),""),""),"")</f>
        <v/>
      </c>
      <c r="F169" s="15" t="str">
        <f>IF(P_19号4様式1!J146="","",P_19号4様式1!J146)</f>
        <v/>
      </c>
      <c r="G169" s="16" t="str">
        <f>IF(P_19号4様式1!K146="","",P_19号4様式1!K146)</f>
        <v/>
      </c>
      <c r="H169" s="17" t="str">
        <f>IF(P_19号4様式1!L146&lt;&gt; "",IF(P_19号4様式1!L146&lt;&gt; "-",TEXT(INT(P_19号4様式1!L146),"#,##0"),"-"),"")</f>
        <v/>
      </c>
      <c r="I169" s="23" t="str">
        <f>IF(P_19号4様式1!L146&lt;&gt; "",IF(P_19号4様式1!L146&lt;&gt; "-",IF(VALUE(FIXED(P_19号4様式1!L146,0,TRUE))&lt;&gt;P_19号4様式1!L146,RIGHT(FIXED(P_19号4様式1!L146,3,FALSE),4),""),""),"")</f>
        <v/>
      </c>
      <c r="K169" s="15" t="str">
        <f>IF(P_19号4様式1!O146="","",P_19号4様式1!O146)</f>
        <v/>
      </c>
      <c r="L169" s="16" t="str">
        <f>IF(P_19号4様式1!P146="","",P_19号4様式1!P146)</f>
        <v/>
      </c>
      <c r="M169" s="17" t="str">
        <f>IF(P_19号4様式1!Q146&lt;&gt; "",IF(P_19号4様式1!Q146&lt;&gt; "-",TEXT(INT(P_19号4様式1!Q146),"#,##0"),"-"),"")</f>
        <v/>
      </c>
      <c r="N169" s="23" t="str">
        <f>IF(P_19号4様式1!Q146&lt;&gt; "",IF(P_19号4様式1!Q146&lt;&gt; "-",IF(VALUE(FIXED(P_19号4様式1!Q146,0,TRUE))&lt;&gt;P_19号4様式1!Q146,RIGHT(FIXED(P_19号4様式1!Q146,3,FALSE),4),""),""),"")</f>
        <v/>
      </c>
      <c r="P169" s="15" t="str">
        <f>IF(P_19号4様式1!T146="","",P_19号4様式1!T146)</f>
        <v/>
      </c>
      <c r="Q169" s="16" t="str">
        <f>IF(P_19号4様式1!U146="","",P_19号4様式1!U146)</f>
        <v/>
      </c>
      <c r="R169" s="17" t="str">
        <f>IF(P_19号4様式1!V146&lt;&gt; "",IF(P_19号4様式1!V146&lt;&gt; "-",TEXT(INT(P_19号4様式1!V146),"#,##0"),"-"),"")</f>
        <v/>
      </c>
      <c r="S169" s="23" t="str">
        <f>IF(P_19号4様式1!V146&lt;&gt; "",IF(P_19号4様式1!V146&lt;&gt; "-",IF(VALUE(FIXED(P_19号4様式1!V146,0,TRUE))&lt;&gt;P_19号4様式1!V146,RIGHT(FIXED(P_19号4様式1!V146,3,FALSE),4),""),""),"")</f>
        <v/>
      </c>
    </row>
    <row r="170" spans="1:19" s="19" customFormat="1" ht="12" customHeight="1" x14ac:dyDescent="0.15">
      <c r="A170" s="15" t="str">
        <f>IF(P_19号4様式1!E147="","",P_19号4様式1!E147)</f>
        <v/>
      </c>
      <c r="B170" s="16" t="str">
        <f>IF(P_19号4様式1!F147="","",P_19号4様式1!F147)</f>
        <v/>
      </c>
      <c r="C170" s="17" t="str">
        <f>IF(P_19号4様式1!G147&lt;&gt; "",IF(P_19号4様式1!G147&lt;&gt; "-",TEXT(INT(P_19号4様式1!G147),"#,##0"),"-"),"")</f>
        <v/>
      </c>
      <c r="D170" s="23" t="str">
        <f>IF(P_19号4様式1!G147&lt;&gt; "",IF(P_19号4様式1!G147&lt;&gt; "-",IF(VALUE(FIXED(P_19号4様式1!G147,0,TRUE))&lt;&gt;P_19号4様式1!G147,RIGHT(FIXED(P_19号4様式1!G147,3,FALSE),4),""),""),"")</f>
        <v/>
      </c>
      <c r="F170" s="15" t="str">
        <f>IF(P_19号4様式1!J147="","",P_19号4様式1!J147)</f>
        <v/>
      </c>
      <c r="G170" s="16" t="str">
        <f>IF(P_19号4様式1!K147="","",P_19号4様式1!K147)</f>
        <v/>
      </c>
      <c r="H170" s="17" t="str">
        <f>IF(P_19号4様式1!L147&lt;&gt; "",IF(P_19号4様式1!L147&lt;&gt; "-",TEXT(INT(P_19号4様式1!L147),"#,##0"),"-"),"")</f>
        <v/>
      </c>
      <c r="I170" s="23" t="str">
        <f>IF(P_19号4様式1!L147&lt;&gt; "",IF(P_19号4様式1!L147&lt;&gt; "-",IF(VALUE(FIXED(P_19号4様式1!L147,0,TRUE))&lt;&gt;P_19号4様式1!L147,RIGHT(FIXED(P_19号4様式1!L147,3,FALSE),4),""),""),"")</f>
        <v/>
      </c>
      <c r="K170" s="15" t="str">
        <f>IF(P_19号4様式1!O147="","",P_19号4様式1!O147)</f>
        <v/>
      </c>
      <c r="L170" s="16" t="str">
        <f>IF(P_19号4様式1!P147="","",P_19号4様式1!P147)</f>
        <v/>
      </c>
      <c r="M170" s="17" t="str">
        <f>IF(P_19号4様式1!Q147&lt;&gt; "",IF(P_19号4様式1!Q147&lt;&gt; "-",TEXT(INT(P_19号4様式1!Q147),"#,##0"),"-"),"")</f>
        <v/>
      </c>
      <c r="N170" s="23" t="str">
        <f>IF(P_19号4様式1!Q147&lt;&gt; "",IF(P_19号4様式1!Q147&lt;&gt; "-",IF(VALUE(FIXED(P_19号4様式1!Q147,0,TRUE))&lt;&gt;P_19号4様式1!Q147,RIGHT(FIXED(P_19号4様式1!Q147,3,FALSE),4),""),""),"")</f>
        <v/>
      </c>
      <c r="P170" s="15" t="str">
        <f>IF(P_19号4様式1!T147="","",P_19号4様式1!T147)</f>
        <v/>
      </c>
      <c r="Q170" s="16" t="str">
        <f>IF(P_19号4様式1!U147="","",P_19号4様式1!U147)</f>
        <v/>
      </c>
      <c r="R170" s="17" t="str">
        <f>IF(P_19号4様式1!V147&lt;&gt; "",IF(P_19号4様式1!V147&lt;&gt; "-",TEXT(INT(P_19号4様式1!V147),"#,##0"),"-"),"")</f>
        <v/>
      </c>
      <c r="S170" s="23" t="str">
        <f>IF(P_19号4様式1!V147&lt;&gt; "",IF(P_19号4様式1!V147&lt;&gt; "-",IF(VALUE(FIXED(P_19号4様式1!V147,0,TRUE))&lt;&gt;P_19号4様式1!V147,RIGHT(FIXED(P_19号4様式1!V147,3,FALSE),4),""),""),"")</f>
        <v/>
      </c>
    </row>
    <row r="171" spans="1:19" s="19" customFormat="1" ht="12" customHeight="1" x14ac:dyDescent="0.15">
      <c r="A171" s="15" t="str">
        <f>IF(P_19号4様式1!E148="","",P_19号4様式1!E148)</f>
        <v/>
      </c>
      <c r="B171" s="16" t="str">
        <f>IF(P_19号4様式1!F148="","",P_19号4様式1!F148)</f>
        <v/>
      </c>
      <c r="C171" s="17" t="str">
        <f>IF(P_19号4様式1!G148&lt;&gt; "",IF(P_19号4様式1!G148&lt;&gt; "-",TEXT(INT(P_19号4様式1!G148),"#,##0"),"-"),"")</f>
        <v/>
      </c>
      <c r="D171" s="23" t="str">
        <f>IF(P_19号4様式1!G148&lt;&gt; "",IF(P_19号4様式1!G148&lt;&gt; "-",IF(VALUE(FIXED(P_19号4様式1!G148,0,TRUE))&lt;&gt;P_19号4様式1!G148,RIGHT(FIXED(P_19号4様式1!G148,3,FALSE),4),""),""),"")</f>
        <v/>
      </c>
      <c r="F171" s="15" t="str">
        <f>IF(P_19号4様式1!J148="","",P_19号4様式1!J148)</f>
        <v/>
      </c>
      <c r="G171" s="16" t="str">
        <f>IF(P_19号4様式1!K148="","",P_19号4様式1!K148)</f>
        <v/>
      </c>
      <c r="H171" s="17" t="str">
        <f>IF(P_19号4様式1!L148&lt;&gt; "",IF(P_19号4様式1!L148&lt;&gt; "-",TEXT(INT(P_19号4様式1!L148),"#,##0"),"-"),"")</f>
        <v/>
      </c>
      <c r="I171" s="23" t="str">
        <f>IF(P_19号4様式1!L148&lt;&gt; "",IF(P_19号4様式1!L148&lt;&gt; "-",IF(VALUE(FIXED(P_19号4様式1!L148,0,TRUE))&lt;&gt;P_19号4様式1!L148,RIGHT(FIXED(P_19号4様式1!L148,3,FALSE),4),""),""),"")</f>
        <v/>
      </c>
      <c r="K171" s="15" t="str">
        <f>IF(P_19号4様式1!O148="","",P_19号4様式1!O148)</f>
        <v/>
      </c>
      <c r="L171" s="16" t="str">
        <f>IF(P_19号4様式1!P148="","",P_19号4様式1!P148)</f>
        <v/>
      </c>
      <c r="M171" s="17" t="str">
        <f>IF(P_19号4様式1!Q148&lt;&gt; "",IF(P_19号4様式1!Q148&lt;&gt; "-",TEXT(INT(P_19号4様式1!Q148),"#,##0"),"-"),"")</f>
        <v/>
      </c>
      <c r="N171" s="23" t="str">
        <f>IF(P_19号4様式1!Q148&lt;&gt; "",IF(P_19号4様式1!Q148&lt;&gt; "-",IF(VALUE(FIXED(P_19号4様式1!Q148,0,TRUE))&lt;&gt;P_19号4様式1!Q148,RIGHT(FIXED(P_19号4様式1!Q148,3,FALSE),4),""),""),"")</f>
        <v/>
      </c>
      <c r="P171" s="15" t="str">
        <f>IF(P_19号4様式1!T148="","",P_19号4様式1!T148)</f>
        <v/>
      </c>
      <c r="Q171" s="16" t="str">
        <f>IF(P_19号4様式1!U148="","",P_19号4様式1!U148)</f>
        <v/>
      </c>
      <c r="R171" s="17" t="str">
        <f>IF(P_19号4様式1!V148&lt;&gt; "",IF(P_19号4様式1!V148&lt;&gt; "-",TEXT(INT(P_19号4様式1!V148),"#,##0"),"-"),"")</f>
        <v/>
      </c>
      <c r="S171" s="23" t="str">
        <f>IF(P_19号4様式1!V148&lt;&gt; "",IF(P_19号4様式1!V148&lt;&gt; "-",IF(VALUE(FIXED(P_19号4様式1!V148,0,TRUE))&lt;&gt;P_19号4様式1!V148,RIGHT(FIXED(P_19号4様式1!V148,3,FALSE),4),""),""),"")</f>
        <v/>
      </c>
    </row>
    <row r="172" spans="1:19" s="19" customFormat="1" ht="12" customHeight="1" x14ac:dyDescent="0.15">
      <c r="A172" s="15" t="str">
        <f>IF(P_19号4様式1!E149="","",P_19号4様式1!E149)</f>
        <v/>
      </c>
      <c r="B172" s="16" t="str">
        <f>IF(P_19号4様式1!F149="","",P_19号4様式1!F149)</f>
        <v/>
      </c>
      <c r="C172" s="17" t="str">
        <f>IF(P_19号4様式1!G149&lt;&gt; "",IF(P_19号4様式1!G149&lt;&gt; "-",TEXT(INT(P_19号4様式1!G149),"#,##0"),"-"),"")</f>
        <v/>
      </c>
      <c r="D172" s="23" t="str">
        <f>IF(P_19号4様式1!G149&lt;&gt; "",IF(P_19号4様式1!G149&lt;&gt; "-",IF(VALUE(FIXED(P_19号4様式1!G149,0,TRUE))&lt;&gt;P_19号4様式1!G149,RIGHT(FIXED(P_19号4様式1!G149,3,FALSE),4),""),""),"")</f>
        <v/>
      </c>
      <c r="F172" s="15" t="str">
        <f>IF(P_19号4様式1!J149="","",P_19号4様式1!J149)</f>
        <v/>
      </c>
      <c r="G172" s="16" t="str">
        <f>IF(P_19号4様式1!K149="","",P_19号4様式1!K149)</f>
        <v/>
      </c>
      <c r="H172" s="17" t="str">
        <f>IF(P_19号4様式1!L149&lt;&gt; "",IF(P_19号4様式1!L149&lt;&gt; "-",TEXT(INT(P_19号4様式1!L149),"#,##0"),"-"),"")</f>
        <v/>
      </c>
      <c r="I172" s="23" t="str">
        <f>IF(P_19号4様式1!L149&lt;&gt; "",IF(P_19号4様式1!L149&lt;&gt; "-",IF(VALUE(FIXED(P_19号4様式1!L149,0,TRUE))&lt;&gt;P_19号4様式1!L149,RIGHT(FIXED(P_19号4様式1!L149,3,FALSE),4),""),""),"")</f>
        <v/>
      </c>
      <c r="K172" s="15" t="str">
        <f>IF(P_19号4様式1!O149="","",P_19号4様式1!O149)</f>
        <v/>
      </c>
      <c r="L172" s="16" t="str">
        <f>IF(P_19号4様式1!P149="","",P_19号4様式1!P149)</f>
        <v/>
      </c>
      <c r="M172" s="17" t="str">
        <f>IF(P_19号4様式1!Q149&lt;&gt; "",IF(P_19号4様式1!Q149&lt;&gt; "-",TEXT(INT(P_19号4様式1!Q149),"#,##0"),"-"),"")</f>
        <v/>
      </c>
      <c r="N172" s="23" t="str">
        <f>IF(P_19号4様式1!Q149&lt;&gt; "",IF(P_19号4様式1!Q149&lt;&gt; "-",IF(VALUE(FIXED(P_19号4様式1!Q149,0,TRUE))&lt;&gt;P_19号4様式1!Q149,RIGHT(FIXED(P_19号4様式1!Q149,3,FALSE),4),""),""),"")</f>
        <v/>
      </c>
      <c r="P172" s="15" t="str">
        <f>IF(P_19号4様式1!T149="","",P_19号4様式1!T149)</f>
        <v/>
      </c>
      <c r="Q172" s="16" t="str">
        <f>IF(P_19号4様式1!U149="","",P_19号4様式1!U149)</f>
        <v/>
      </c>
      <c r="R172" s="17" t="str">
        <f>IF(P_19号4様式1!V149&lt;&gt; "",IF(P_19号4様式1!V149&lt;&gt; "-",TEXT(INT(P_19号4様式1!V149),"#,##0"),"-"),"")</f>
        <v/>
      </c>
      <c r="S172" s="23" t="str">
        <f>IF(P_19号4様式1!V149&lt;&gt; "",IF(P_19号4様式1!V149&lt;&gt; "-",IF(VALUE(FIXED(P_19号4様式1!V149,0,TRUE))&lt;&gt;P_19号4様式1!V149,RIGHT(FIXED(P_19号4様式1!V149,3,FALSE),4),""),""),"")</f>
        <v/>
      </c>
    </row>
    <row r="173" spans="1:19" s="19" customFormat="1" ht="12" customHeight="1" x14ac:dyDescent="0.15">
      <c r="A173" s="15" t="str">
        <f>IF(P_19号4様式1!E150="","",P_19号4様式1!E150)</f>
        <v/>
      </c>
      <c r="B173" s="16" t="str">
        <f>IF(P_19号4様式1!F150="","",P_19号4様式1!F150)</f>
        <v/>
      </c>
      <c r="C173" s="17" t="str">
        <f>IF(P_19号4様式1!G150&lt;&gt; "",IF(P_19号4様式1!G150&lt;&gt; "-",TEXT(INT(P_19号4様式1!G150),"#,##0"),"-"),"")</f>
        <v/>
      </c>
      <c r="D173" s="23" t="str">
        <f>IF(P_19号4様式1!G150&lt;&gt; "",IF(P_19号4様式1!G150&lt;&gt; "-",IF(VALUE(FIXED(P_19号4様式1!G150,0,TRUE))&lt;&gt;P_19号4様式1!G150,RIGHT(FIXED(P_19号4様式1!G150,3,FALSE),4),""),""),"")</f>
        <v/>
      </c>
      <c r="F173" s="15" t="str">
        <f>IF(P_19号4様式1!J150="","",P_19号4様式1!J150)</f>
        <v/>
      </c>
      <c r="G173" s="16" t="str">
        <f>IF(P_19号4様式1!K150="","",P_19号4様式1!K150)</f>
        <v/>
      </c>
      <c r="H173" s="17" t="str">
        <f>IF(P_19号4様式1!L150&lt;&gt; "",IF(P_19号4様式1!L150&lt;&gt; "-",TEXT(INT(P_19号4様式1!L150),"#,##0"),"-"),"")</f>
        <v/>
      </c>
      <c r="I173" s="23" t="str">
        <f>IF(P_19号4様式1!L150&lt;&gt; "",IF(P_19号4様式1!L150&lt;&gt; "-",IF(VALUE(FIXED(P_19号4様式1!L150,0,TRUE))&lt;&gt;P_19号4様式1!L150,RIGHT(FIXED(P_19号4様式1!L150,3,FALSE),4),""),""),"")</f>
        <v/>
      </c>
      <c r="K173" s="15" t="str">
        <f>IF(P_19号4様式1!O150="","",P_19号4様式1!O150)</f>
        <v/>
      </c>
      <c r="L173" s="16" t="str">
        <f>IF(P_19号4様式1!P150="","",P_19号4様式1!P150)</f>
        <v/>
      </c>
      <c r="M173" s="17" t="str">
        <f>IF(P_19号4様式1!Q150&lt;&gt; "",IF(P_19号4様式1!Q150&lt;&gt; "-",TEXT(INT(P_19号4様式1!Q150),"#,##0"),"-"),"")</f>
        <v/>
      </c>
      <c r="N173" s="23" t="str">
        <f>IF(P_19号4様式1!Q150&lt;&gt; "",IF(P_19号4様式1!Q150&lt;&gt; "-",IF(VALUE(FIXED(P_19号4様式1!Q150,0,TRUE))&lt;&gt;P_19号4様式1!Q150,RIGHT(FIXED(P_19号4様式1!Q150,3,FALSE),4),""),""),"")</f>
        <v/>
      </c>
      <c r="P173" s="15" t="str">
        <f>IF(P_19号4様式1!T150="","",P_19号4様式1!T150)</f>
        <v/>
      </c>
      <c r="Q173" s="16" t="str">
        <f>IF(P_19号4様式1!U150="","",P_19号4様式1!U150)</f>
        <v/>
      </c>
      <c r="R173" s="17" t="str">
        <f>IF(P_19号4様式1!V150&lt;&gt; "",IF(P_19号4様式1!V150&lt;&gt; "-",TEXT(INT(P_19号4様式1!V150),"#,##0"),"-"),"")</f>
        <v/>
      </c>
      <c r="S173" s="23" t="str">
        <f>IF(P_19号4様式1!V150&lt;&gt; "",IF(P_19号4様式1!V150&lt;&gt; "-",IF(VALUE(FIXED(P_19号4様式1!V150,0,TRUE))&lt;&gt;P_19号4様式1!V150,RIGHT(FIXED(P_19号4様式1!V150,3,FALSE),4),""),""),"")</f>
        <v/>
      </c>
    </row>
    <row r="174" spans="1:19" s="19" customFormat="1" ht="12" customHeight="1" x14ac:dyDescent="0.15">
      <c r="A174" s="15" t="str">
        <f>IF(P_19号4様式1!E151="","",P_19号4様式1!E151)</f>
        <v/>
      </c>
      <c r="B174" s="16" t="str">
        <f>IF(P_19号4様式1!F151="","",P_19号4様式1!F151)</f>
        <v/>
      </c>
      <c r="C174" s="17" t="str">
        <f>IF(P_19号4様式1!G151&lt;&gt; "",IF(P_19号4様式1!G151&lt;&gt; "-",TEXT(INT(P_19号4様式1!G151),"#,##0"),"-"),"")</f>
        <v/>
      </c>
      <c r="D174" s="23" t="str">
        <f>IF(P_19号4様式1!G151&lt;&gt; "",IF(P_19号4様式1!G151&lt;&gt; "-",IF(VALUE(FIXED(P_19号4様式1!G151,0,TRUE))&lt;&gt;P_19号4様式1!G151,RIGHT(FIXED(P_19号4様式1!G151,3,FALSE),4),""),""),"")</f>
        <v/>
      </c>
      <c r="F174" s="15" t="str">
        <f>IF(P_19号4様式1!J151="","",P_19号4様式1!J151)</f>
        <v/>
      </c>
      <c r="G174" s="16" t="str">
        <f>IF(P_19号4様式1!K151="","",P_19号4様式1!K151)</f>
        <v/>
      </c>
      <c r="H174" s="17" t="str">
        <f>IF(P_19号4様式1!L151&lt;&gt; "",IF(P_19号4様式1!L151&lt;&gt; "-",TEXT(INT(P_19号4様式1!L151),"#,##0"),"-"),"")</f>
        <v/>
      </c>
      <c r="I174" s="23" t="str">
        <f>IF(P_19号4様式1!L151&lt;&gt; "",IF(P_19号4様式1!L151&lt;&gt; "-",IF(VALUE(FIXED(P_19号4様式1!L151,0,TRUE))&lt;&gt;P_19号4様式1!L151,RIGHT(FIXED(P_19号4様式1!L151,3,FALSE),4),""),""),"")</f>
        <v/>
      </c>
      <c r="K174" s="15" t="str">
        <f>IF(P_19号4様式1!O151="","",P_19号4様式1!O151)</f>
        <v/>
      </c>
      <c r="L174" s="16" t="str">
        <f>IF(P_19号4様式1!P151="","",P_19号4様式1!P151)</f>
        <v/>
      </c>
      <c r="M174" s="17" t="str">
        <f>IF(P_19号4様式1!Q151&lt;&gt; "",IF(P_19号4様式1!Q151&lt;&gt; "-",TEXT(INT(P_19号4様式1!Q151),"#,##0"),"-"),"")</f>
        <v/>
      </c>
      <c r="N174" s="23" t="str">
        <f>IF(P_19号4様式1!Q151&lt;&gt; "",IF(P_19号4様式1!Q151&lt;&gt; "-",IF(VALUE(FIXED(P_19号4様式1!Q151,0,TRUE))&lt;&gt;P_19号4様式1!Q151,RIGHT(FIXED(P_19号4様式1!Q151,3,FALSE),4),""),""),"")</f>
        <v/>
      </c>
      <c r="P174" s="15" t="str">
        <f>IF(P_19号4様式1!T151="","",P_19号4様式1!T151)</f>
        <v/>
      </c>
      <c r="Q174" s="16" t="str">
        <f>IF(P_19号4様式1!U151="","",P_19号4様式1!U151)</f>
        <v/>
      </c>
      <c r="R174" s="17" t="str">
        <f>IF(P_19号4様式1!V151&lt;&gt; "",IF(P_19号4様式1!V151&lt;&gt; "-",TEXT(INT(P_19号4様式1!V151),"#,##0"),"-"),"")</f>
        <v/>
      </c>
      <c r="S174" s="23" t="str">
        <f>IF(P_19号4様式1!V151&lt;&gt; "",IF(P_19号4様式1!V151&lt;&gt; "-",IF(VALUE(FIXED(P_19号4様式1!V151,0,TRUE))&lt;&gt;P_19号4様式1!V151,RIGHT(FIXED(P_19号4様式1!V151,3,FALSE),4),""),""),"")</f>
        <v/>
      </c>
    </row>
    <row r="175" spans="1:19" s="19" customFormat="1" ht="12" customHeight="1" x14ac:dyDescent="0.15">
      <c r="A175" s="15" t="str">
        <f>IF(P_19号4様式1!E152="","",P_19号4様式1!E152)</f>
        <v/>
      </c>
      <c r="B175" s="16" t="str">
        <f>IF(P_19号4様式1!F152="","",P_19号4様式1!F152)</f>
        <v/>
      </c>
      <c r="C175" s="17" t="str">
        <f>IF(P_19号4様式1!G152&lt;&gt; "",IF(P_19号4様式1!G152&lt;&gt; "-",TEXT(INT(P_19号4様式1!G152),"#,##0"),"-"),"")</f>
        <v/>
      </c>
      <c r="D175" s="23" t="str">
        <f>IF(P_19号4様式1!G152&lt;&gt; "",IF(P_19号4様式1!G152&lt;&gt; "-",IF(VALUE(FIXED(P_19号4様式1!G152,0,TRUE))&lt;&gt;P_19号4様式1!G152,RIGHT(FIXED(P_19号4様式1!G152,3,FALSE),4),""),""),"")</f>
        <v/>
      </c>
      <c r="F175" s="15" t="str">
        <f>IF(P_19号4様式1!J152="","",P_19号4様式1!J152)</f>
        <v/>
      </c>
      <c r="G175" s="16" t="str">
        <f>IF(P_19号4様式1!K152="","",P_19号4様式1!K152)</f>
        <v/>
      </c>
      <c r="H175" s="17" t="str">
        <f>IF(P_19号4様式1!L152&lt;&gt; "",IF(P_19号4様式1!L152&lt;&gt; "-",TEXT(INT(P_19号4様式1!L152),"#,##0"),"-"),"")</f>
        <v/>
      </c>
      <c r="I175" s="23" t="str">
        <f>IF(P_19号4様式1!L152&lt;&gt; "",IF(P_19号4様式1!L152&lt;&gt; "-",IF(VALUE(FIXED(P_19号4様式1!L152,0,TRUE))&lt;&gt;P_19号4様式1!L152,RIGHT(FIXED(P_19号4様式1!L152,3,FALSE),4),""),""),"")</f>
        <v/>
      </c>
      <c r="K175" s="15" t="str">
        <f>IF(P_19号4様式1!O152="","",P_19号4様式1!O152)</f>
        <v/>
      </c>
      <c r="L175" s="16" t="str">
        <f>IF(P_19号4様式1!P152="","",P_19号4様式1!P152)</f>
        <v/>
      </c>
      <c r="M175" s="17" t="str">
        <f>IF(P_19号4様式1!Q152&lt;&gt; "",IF(P_19号4様式1!Q152&lt;&gt; "-",TEXT(INT(P_19号4様式1!Q152),"#,##0"),"-"),"")</f>
        <v/>
      </c>
      <c r="N175" s="23" t="str">
        <f>IF(P_19号4様式1!Q152&lt;&gt; "",IF(P_19号4様式1!Q152&lt;&gt; "-",IF(VALUE(FIXED(P_19号4様式1!Q152,0,TRUE))&lt;&gt;P_19号4様式1!Q152,RIGHT(FIXED(P_19号4様式1!Q152,3,FALSE),4),""),""),"")</f>
        <v/>
      </c>
      <c r="P175" s="15" t="str">
        <f>IF(P_19号4様式1!T152="","",P_19号4様式1!T152)</f>
        <v/>
      </c>
      <c r="Q175" s="16" t="str">
        <f>IF(P_19号4様式1!U152="","",P_19号4様式1!U152)</f>
        <v/>
      </c>
      <c r="R175" s="17" t="str">
        <f>IF(P_19号4様式1!V152&lt;&gt; "",IF(P_19号4様式1!V152&lt;&gt; "-",TEXT(INT(P_19号4様式1!V152),"#,##0"),"-"),"")</f>
        <v/>
      </c>
      <c r="S175" s="23" t="str">
        <f>IF(P_19号4様式1!V152&lt;&gt; "",IF(P_19号4様式1!V152&lt;&gt; "-",IF(VALUE(FIXED(P_19号4様式1!V152,0,TRUE))&lt;&gt;P_19号4様式1!V152,RIGHT(FIXED(P_19号4様式1!V152,3,FALSE),4),""),""),"")</f>
        <v/>
      </c>
    </row>
    <row r="176" spans="1:19" s="19" customFormat="1" ht="12" customHeight="1" x14ac:dyDescent="0.15">
      <c r="A176" s="15" t="str">
        <f>IF(P_19号4様式1!E153="","",P_19号4様式1!E153)</f>
        <v/>
      </c>
      <c r="B176" s="16" t="str">
        <f>IF(P_19号4様式1!F153="","",P_19号4様式1!F153)</f>
        <v/>
      </c>
      <c r="C176" s="17" t="str">
        <f>IF(P_19号4様式1!G153&lt;&gt; "",IF(P_19号4様式1!G153&lt;&gt; "-",TEXT(INT(P_19号4様式1!G153),"#,##0"),"-"),"")</f>
        <v/>
      </c>
      <c r="D176" s="23" t="str">
        <f>IF(P_19号4様式1!G153&lt;&gt; "",IF(P_19号4様式1!G153&lt;&gt; "-",IF(VALUE(FIXED(P_19号4様式1!G153,0,TRUE))&lt;&gt;P_19号4様式1!G153,RIGHT(FIXED(P_19号4様式1!G153,3,FALSE),4),""),""),"")</f>
        <v/>
      </c>
      <c r="F176" s="15" t="str">
        <f>IF(P_19号4様式1!J153="","",P_19号4様式1!J153)</f>
        <v/>
      </c>
      <c r="G176" s="16" t="str">
        <f>IF(P_19号4様式1!K153="","",P_19号4様式1!K153)</f>
        <v/>
      </c>
      <c r="H176" s="17" t="str">
        <f>IF(P_19号4様式1!L153&lt;&gt; "",IF(P_19号4様式1!L153&lt;&gt; "-",TEXT(INT(P_19号4様式1!L153),"#,##0"),"-"),"")</f>
        <v/>
      </c>
      <c r="I176" s="23" t="str">
        <f>IF(P_19号4様式1!L153&lt;&gt; "",IF(P_19号4様式1!L153&lt;&gt; "-",IF(VALUE(FIXED(P_19号4様式1!L153,0,TRUE))&lt;&gt;P_19号4様式1!L153,RIGHT(FIXED(P_19号4様式1!L153,3,FALSE),4),""),""),"")</f>
        <v/>
      </c>
      <c r="K176" s="15" t="str">
        <f>IF(P_19号4様式1!O153="","",P_19号4様式1!O153)</f>
        <v/>
      </c>
      <c r="L176" s="16" t="str">
        <f>IF(P_19号4様式1!P153="","",P_19号4様式1!P153)</f>
        <v/>
      </c>
      <c r="M176" s="17" t="str">
        <f>IF(P_19号4様式1!Q153&lt;&gt; "",IF(P_19号4様式1!Q153&lt;&gt; "-",TEXT(INT(P_19号4様式1!Q153),"#,##0"),"-"),"")</f>
        <v/>
      </c>
      <c r="N176" s="23" t="str">
        <f>IF(P_19号4様式1!Q153&lt;&gt; "",IF(P_19号4様式1!Q153&lt;&gt; "-",IF(VALUE(FIXED(P_19号4様式1!Q153,0,TRUE))&lt;&gt;P_19号4様式1!Q153,RIGHT(FIXED(P_19号4様式1!Q153,3,FALSE),4),""),""),"")</f>
        <v/>
      </c>
      <c r="P176" s="15" t="str">
        <f>IF(P_19号4様式1!T153="","",P_19号4様式1!T153)</f>
        <v/>
      </c>
      <c r="Q176" s="16" t="str">
        <f>IF(P_19号4様式1!U153="","",P_19号4様式1!U153)</f>
        <v/>
      </c>
      <c r="R176" s="17" t="str">
        <f>IF(P_19号4様式1!V153&lt;&gt; "",IF(P_19号4様式1!V153&lt;&gt; "-",TEXT(INT(P_19号4様式1!V153),"#,##0"),"-"),"")</f>
        <v/>
      </c>
      <c r="S176" s="23" t="str">
        <f>IF(P_19号4様式1!V153&lt;&gt; "",IF(P_19号4様式1!V153&lt;&gt; "-",IF(VALUE(FIXED(P_19号4様式1!V153,0,TRUE))&lt;&gt;P_19号4様式1!V153,RIGHT(FIXED(P_19号4様式1!V153,3,FALSE),4),""),""),"")</f>
        <v/>
      </c>
    </row>
    <row r="177" spans="1:19" s="19" customFormat="1" ht="12" customHeight="1" x14ac:dyDescent="0.15">
      <c r="A177" s="15" t="str">
        <f>IF(P_19号4様式1!E154="","",P_19号4様式1!E154)</f>
        <v/>
      </c>
      <c r="B177" s="16" t="str">
        <f>IF(P_19号4様式1!F154="","",P_19号4様式1!F154)</f>
        <v>合  計</v>
      </c>
      <c r="C177" s="17" t="str">
        <f>IF(P_19号4様式1!G154&lt;&gt; "",TEXT(INT(P_19号4様式1!G154),"#,##0"),"")</f>
        <v/>
      </c>
      <c r="D177" s="23" t="str">
        <f>IF(P_19号4様式1!G154= "","",IF(VALUE(FIXED(P_19号4様式1!G154,0,TRUE))&lt;&gt;P_19号4様式1!G154,RIGHT(FIXED(P_19号4様式1!G154,3,FALSE),4),""))</f>
        <v/>
      </c>
      <c r="F177" s="15" t="str">
        <f>IF(P_19号4様式1!J154="","",P_19号4様式1!J154)</f>
        <v/>
      </c>
      <c r="G177" s="16" t="str">
        <f>IF(P_19号4様式1!K154="","",P_19号4様式1!K154)</f>
        <v>合  計</v>
      </c>
      <c r="H177" s="17" t="str">
        <f>IF(P_19号4様式1!L154&lt;&gt; "",TEXT(INT(P_19号4様式1!L154),"#,##0"),"")</f>
        <v/>
      </c>
      <c r="I177" s="23" t="str">
        <f>IF(P_19号4様式1!L154= "","",IF(VALUE(FIXED(P_19号4様式1!L154,0,TRUE))&lt;&gt;P_19号4様式1!L154,RIGHT(FIXED(P_19号4様式1!L154,3,FALSE),4),""))</f>
        <v/>
      </c>
      <c r="K177" s="15" t="str">
        <f>IF(P_19号4様式1!O154="","",P_19号4様式1!O154)</f>
        <v/>
      </c>
      <c r="L177" s="16" t="str">
        <f>IF(P_19号4様式1!P154="","",P_19号4様式1!P154)</f>
        <v>合  計</v>
      </c>
      <c r="M177" s="17" t="str">
        <f>IF(P_19号4様式1!Q154&lt;&gt; "",TEXT(INT(P_19号4様式1!Q154),"#,##0"),"")</f>
        <v/>
      </c>
      <c r="N177" s="23" t="str">
        <f>IF(P_19号4様式1!Q154= "","",IF(VALUE(FIXED(P_19号4様式1!Q154,0,TRUE))&lt;&gt;P_19号4様式1!Q154,RIGHT(FIXED(P_19号4様式1!Q154,3,FALSE),4),""))</f>
        <v/>
      </c>
      <c r="P177" s="15" t="str">
        <f>IF(P_19号4様式1!T154="","",P_19号4様式1!T154)</f>
        <v/>
      </c>
      <c r="Q177" s="16" t="str">
        <f>IF(P_19号4様式1!U154="","",P_19号4様式1!U154)</f>
        <v>合  計</v>
      </c>
      <c r="R177" s="17" t="str">
        <f>IF(P_19号4様式1!V154&lt;&gt; "",TEXT(INT(P_19号4様式1!V154),"#,##0"),"")</f>
        <v>49</v>
      </c>
      <c r="S177" s="23" t="str">
        <f>IF(P_19号4様式1!V154= "","",IF(VALUE(FIXED(P_19号4様式1!V154,0,TRUE))&lt;&gt;P_19号4様式1!V154,RIGHT(FIXED(P_19号4様式1!V154,3,FALSE),4),""))</f>
        <v>.000</v>
      </c>
    </row>
    <row r="178" spans="1:19" s="4" customFormat="1" ht="8.25" customHeight="1" x14ac:dyDescent="0.15">
      <c r="G178" s="28"/>
      <c r="L178" s="28"/>
      <c r="M178" s="28"/>
      <c r="N178" s="28"/>
    </row>
    <row r="179" spans="1:19" s="4" customFormat="1" ht="9.75" customHeight="1" x14ac:dyDescent="0.15">
      <c r="A179" s="50" t="s">
        <v>5</v>
      </c>
      <c r="B179" s="50"/>
      <c r="C179" s="50"/>
      <c r="D179" s="50"/>
      <c r="E179" s="50"/>
      <c r="F179" s="52" t="str">
        <f>+F$2</f>
        <v>「政党等投票数」のうち、公選法第６８条の３の規定により政党等の有効投票とみなされた投票の状況</v>
      </c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43" t="str">
        <f>P_19号4様式1!A155 &amp; " ページ"</f>
        <v>4 ページ</v>
      </c>
      <c r="S179" s="43"/>
    </row>
    <row r="180" spans="1:19" s="4" customFormat="1" ht="9.75" customHeight="1" x14ac:dyDescent="0.15">
      <c r="A180" s="50"/>
      <c r="B180" s="50"/>
      <c r="C180" s="50"/>
      <c r="D180" s="50"/>
      <c r="E180" s="50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43"/>
      <c r="S180" s="43"/>
    </row>
    <row r="181" spans="1:19" s="4" customFormat="1" ht="14.25" customHeight="1" x14ac:dyDescent="0.15">
      <c r="B181" s="51">
        <f>IF(パラメタシート!B1="","    年  月  日　執行",パラメタシート!B1)</f>
        <v>44752</v>
      </c>
      <c r="C181" s="51"/>
      <c r="D181" s="51"/>
      <c r="E181" s="7"/>
      <c r="F181" s="8"/>
      <c r="G181" s="6"/>
      <c r="H181" s="29"/>
      <c r="I181" s="29"/>
      <c r="J181" s="29"/>
      <c r="K181" s="29"/>
      <c r="L181" s="42" t="str">
        <f>IF(P_19号4様式1!X179="0","即日　開票","翌日　開票")</f>
        <v>即日　開票</v>
      </c>
      <c r="M181" s="42"/>
      <c r="N181" s="42" t="s">
        <v>0</v>
      </c>
      <c r="O181" s="42"/>
      <c r="P181" s="42"/>
      <c r="Q181" s="25">
        <f>IF(P_19号4様式1!Y155="","     時     分",P_19号4様式1!Y155)</f>
        <v>4.1666666666666699E-2</v>
      </c>
      <c r="R181" s="48" t="s">
        <v>6</v>
      </c>
      <c r="S181" s="48"/>
    </row>
    <row r="182" spans="1:19" s="4" customFormat="1" ht="13.5" customHeight="1" x14ac:dyDescent="0.15">
      <c r="B182" s="45" t="str">
        <f>IF(P_19号4様式1!W155="","     年   月   日　執行",P_19号4様式1!W155)</f>
        <v>参議院比例代表選出議員選挙</v>
      </c>
      <c r="C182" s="45"/>
      <c r="D182" s="45"/>
      <c r="E182" s="28"/>
      <c r="F182" s="28"/>
      <c r="G182" s="28"/>
      <c r="L182" s="26"/>
      <c r="M182" s="35" t="s">
        <v>1</v>
      </c>
      <c r="N182" s="42" t="s">
        <v>2</v>
      </c>
      <c r="O182" s="42"/>
      <c r="P182" s="42"/>
      <c r="Q182" s="25" t="str">
        <f>IF(P_19号4様式1!Z155="","     時     分",P_19号4様式1!Z155)</f>
        <v xml:space="preserve">     時     分</v>
      </c>
      <c r="R182" s="48"/>
      <c r="S182" s="48"/>
    </row>
    <row r="183" spans="1:19" s="4" customFormat="1" ht="7.5" customHeight="1" x14ac:dyDescent="0.15">
      <c r="B183" s="28"/>
      <c r="C183" s="28"/>
      <c r="D183" s="28"/>
      <c r="E183" s="28"/>
      <c r="F183" s="27"/>
      <c r="G183" s="11"/>
      <c r="H183" s="6"/>
      <c r="I183" s="6"/>
      <c r="J183" s="6"/>
      <c r="K183" s="6"/>
      <c r="L183" s="28"/>
      <c r="M183" s="28"/>
      <c r="N183" s="28"/>
      <c r="P183" s="9"/>
      <c r="Q183" s="9"/>
      <c r="R183" s="9"/>
    </row>
    <row r="184" spans="1:19" s="12" customFormat="1" ht="19.5" customHeight="1" x14ac:dyDescent="0.15">
      <c r="A184" s="40" t="str">
        <f>IF(P_19号4様式1!C155="","","〔" &amp; P_19号4様式1!C155 &amp; "  " &amp; P_19号4様式1!D155 &amp; "〕")</f>
        <v>〔13  社会民主党〕</v>
      </c>
      <c r="B184" s="40"/>
      <c r="C184" s="41"/>
      <c r="D184" s="30"/>
      <c r="E184" s="31"/>
      <c r="F184" s="40" t="str">
        <f>IF(P_19号4様式1!H155="","","〔" &amp; P_19号4様式1!H155 &amp; "  " &amp; P_19号4様式1!I155 &amp; "〕")</f>
        <v>〔14  ＮＨＫ党〕</v>
      </c>
      <c r="G184" s="40"/>
      <c r="H184" s="41"/>
      <c r="I184" s="30"/>
      <c r="J184" s="32"/>
      <c r="K184" s="40" t="str">
        <f>IF(P_19号4様式1!M155="","","〔" &amp; P_19号4様式1!M155 &amp; "  " &amp; P_19号4様式1!N155 &amp; "〕")</f>
        <v>〔15  維新政党・新風〕</v>
      </c>
      <c r="L184" s="40"/>
      <c r="M184" s="41"/>
      <c r="N184" s="30"/>
      <c r="O184" s="33"/>
      <c r="P184" s="40" t="str">
        <f>IF(P_19号4様式1!R155="","","〔" &amp; P_19号4様式1!R155 &amp; "  " &amp; P_19号4様式1!S155 &amp; "〕")</f>
        <v/>
      </c>
      <c r="Q184" s="40"/>
      <c r="R184" s="41"/>
      <c r="S184" s="34"/>
    </row>
    <row r="185" spans="1:19" s="14" customFormat="1" ht="18.75" customHeight="1" x14ac:dyDescent="0.15">
      <c r="A185" s="38" t="s">
        <v>3</v>
      </c>
      <c r="B185" s="39"/>
      <c r="C185" s="46" t="s">
        <v>8</v>
      </c>
      <c r="D185" s="47"/>
      <c r="E185" s="13"/>
      <c r="F185" s="38" t="s">
        <v>3</v>
      </c>
      <c r="G185" s="39"/>
      <c r="H185" s="38" t="s">
        <v>8</v>
      </c>
      <c r="I185" s="44"/>
      <c r="J185" s="13"/>
      <c r="K185" s="38" t="s">
        <v>3</v>
      </c>
      <c r="L185" s="39"/>
      <c r="M185" s="38" t="s">
        <v>8</v>
      </c>
      <c r="N185" s="44"/>
      <c r="O185" s="13"/>
      <c r="P185" s="38" t="s">
        <v>3</v>
      </c>
      <c r="Q185" s="39"/>
      <c r="R185" s="38" t="s">
        <v>8</v>
      </c>
      <c r="S185" s="44"/>
    </row>
    <row r="186" spans="1:19" s="19" customFormat="1" ht="12" customHeight="1" x14ac:dyDescent="0.15">
      <c r="A186" s="15" t="str">
        <f>IF(P_19号4様式1!E155="","",P_19号4様式1!E155)</f>
        <v/>
      </c>
      <c r="B186" s="16" t="str">
        <f>IF(P_19号4様式1!F155="","",P_19号4様式1!F155)</f>
        <v/>
      </c>
      <c r="C186" s="17" t="str">
        <f>IF(P_19号4様式1!G155&lt;&gt; "",IF(P_19号4様式1!G155&lt;&gt; "-",TEXT(INT(P_19号4様式1!G155),"#,##0"),"-"),"")</f>
        <v/>
      </c>
      <c r="D186" s="23" t="str">
        <f>IF(P_19号4様式1!G155&lt;&gt; "",IF(P_19号4様式1!G155&lt;&gt; "-",IF(VALUE(FIXED(P_19号4様式1!G155,0,TRUE))&lt;&gt;P_19号4様式1!G155,RIGHT(FIXED(P_19号4様式1!G155,3,FALSE),4),""),""),"")</f>
        <v/>
      </c>
      <c r="E186" s="18"/>
      <c r="F186" s="15" t="str">
        <f>IF(P_19号4様式1!J155="","",P_19号4様式1!J155)</f>
        <v/>
      </c>
      <c r="G186" s="16" t="str">
        <f>IF(P_19号4様式1!K155="","",P_19号4様式1!K155)</f>
        <v/>
      </c>
      <c r="H186" s="17" t="str">
        <f>IF(P_19号4様式1!L155&lt;&gt; "",IF(P_19号4様式1!L155&lt;&gt; "-",TEXT(INT(P_19号4様式1!L155),"#,##0"),"-"),"")</f>
        <v/>
      </c>
      <c r="I186" s="23" t="str">
        <f>IF(P_19号4様式1!L155&lt;&gt; "",IF(P_19号4様式1!L155&lt;&gt; "-",IF(VALUE(FIXED(P_19号4様式1!L155,0,TRUE))&lt;&gt;P_19号4様式1!L155,RIGHT(FIXED(P_19号4様式1!L155,3,FALSE),4),""),""),"")</f>
        <v/>
      </c>
      <c r="J186" s="18"/>
      <c r="K186" s="15" t="str">
        <f>IF(P_19号4様式1!O155="","",P_19号4様式1!O155)</f>
        <v/>
      </c>
      <c r="L186" s="16" t="str">
        <f>IF(P_19号4様式1!P155="","",P_19号4様式1!P155)</f>
        <v/>
      </c>
      <c r="M186" s="17" t="str">
        <f>IF(P_19号4様式1!Q155&lt;&gt; "",IF(P_19号4様式1!Q155&lt;&gt; "-",TEXT(INT(P_19号4様式1!Q155),"#,##0"),"-"),"")</f>
        <v/>
      </c>
      <c r="N186" s="23" t="str">
        <f>IF(P_19号4様式1!Q155&lt;&gt; "",IF(P_19号4様式1!Q155&lt;&gt; "-",IF(VALUE(FIXED(P_19号4様式1!Q155,0,TRUE))&lt;&gt;P_19号4様式1!Q155,RIGHT(FIXED(P_19号4様式1!Q155,3,FALSE),4),""),""),"")</f>
        <v/>
      </c>
      <c r="O186" s="18"/>
      <c r="P186" s="15" t="str">
        <f>IF(P_19号4様式1!T155="","",P_19号4様式1!T155)</f>
        <v/>
      </c>
      <c r="Q186" s="16" t="str">
        <f>IF(P_19号4様式1!U155="","",P_19号4様式1!U155)</f>
        <v/>
      </c>
      <c r="R186" s="17" t="str">
        <f>IF(P_19号4様式1!V155&lt;&gt; "",IF(P_19号4様式1!V155&lt;&gt; "-",TEXT(INT(P_19号4様式1!V155),"#,##0"),"-"),"")</f>
        <v/>
      </c>
      <c r="S186" s="23" t="str">
        <f>IF(P_19号4様式1!V155&lt;&gt; "",IF(P_19号4様式1!V155&lt;&gt; "-",IF(VALUE(FIXED(P_19号4様式1!V155,0,TRUE))&lt;&gt;P_19号4様式1!V155,RIGHT(FIXED(P_19号4様式1!V155,3,FALSE),4),""),""),"")</f>
        <v/>
      </c>
    </row>
    <row r="187" spans="1:19" s="19" customFormat="1" ht="12" customHeight="1" x14ac:dyDescent="0.15">
      <c r="A187" s="15" t="str">
        <f>IF(P_19号4様式1!E156="","",P_19号4様式1!E156)</f>
        <v/>
      </c>
      <c r="B187" s="16" t="str">
        <f>IF(P_19号4様式1!F156="","",P_19号4様式1!F156)</f>
        <v/>
      </c>
      <c r="C187" s="17" t="str">
        <f>IF(P_19号4様式1!G156&lt;&gt; "",IF(P_19号4様式1!G156&lt;&gt; "-",TEXT(INT(P_19号4様式1!G156),"#,##0"),"-"),"")</f>
        <v/>
      </c>
      <c r="D187" s="23" t="str">
        <f>IF(P_19号4様式1!G156&lt;&gt; "",IF(P_19号4様式1!G156&lt;&gt; "-",IF(VALUE(FIXED(P_19号4様式1!G156,0,TRUE))&lt;&gt;P_19号4様式1!G156,RIGHT(FIXED(P_19号4様式1!G156,3,FALSE),4),""),""),"")</f>
        <v/>
      </c>
      <c r="E187" s="18"/>
      <c r="F187" s="15" t="str">
        <f>IF(P_19号4様式1!J156="","",P_19号4様式1!J156)</f>
        <v/>
      </c>
      <c r="G187" s="16" t="str">
        <f>IF(P_19号4様式1!K156="","",P_19号4様式1!K156)</f>
        <v/>
      </c>
      <c r="H187" s="17" t="str">
        <f>IF(P_19号4様式1!L156&lt;&gt; "",IF(P_19号4様式1!L156&lt;&gt; "-",TEXT(INT(P_19号4様式1!L156),"#,##0"),"-"),"")</f>
        <v/>
      </c>
      <c r="I187" s="23" t="str">
        <f>IF(P_19号4様式1!L156&lt;&gt; "",IF(P_19号4様式1!L156&lt;&gt; "-",IF(VALUE(FIXED(P_19号4様式1!L156,0,TRUE))&lt;&gt;P_19号4様式1!L156,RIGHT(FIXED(P_19号4様式1!L156,3,FALSE),4),""),""),"")</f>
        <v/>
      </c>
      <c r="J187" s="18"/>
      <c r="K187" s="15" t="str">
        <f>IF(P_19号4様式1!O156="","",P_19号4様式1!O156)</f>
        <v/>
      </c>
      <c r="L187" s="16" t="str">
        <f>IF(P_19号4様式1!P156="","",P_19号4様式1!P156)</f>
        <v/>
      </c>
      <c r="M187" s="17" t="str">
        <f>IF(P_19号4様式1!Q156&lt;&gt; "",IF(P_19号4様式1!Q156&lt;&gt; "-",TEXT(INT(P_19号4様式1!Q156),"#,##0"),"-"),"")</f>
        <v/>
      </c>
      <c r="N187" s="23" t="str">
        <f>IF(P_19号4様式1!Q156&lt;&gt; "",IF(P_19号4様式1!Q156&lt;&gt; "-",IF(VALUE(FIXED(P_19号4様式1!Q156,0,TRUE))&lt;&gt;P_19号4様式1!Q156,RIGHT(FIXED(P_19号4様式1!Q156,3,FALSE),4),""),""),"")</f>
        <v/>
      </c>
      <c r="O187" s="18"/>
      <c r="P187" s="15" t="str">
        <f>IF(P_19号4様式1!T156="","",P_19号4様式1!T156)</f>
        <v/>
      </c>
      <c r="Q187" s="16" t="str">
        <f>IF(P_19号4様式1!U156="","",P_19号4様式1!U156)</f>
        <v/>
      </c>
      <c r="R187" s="17" t="str">
        <f>IF(P_19号4様式1!V156&lt;&gt; "",IF(P_19号4様式1!V156&lt;&gt; "-",TEXT(INT(P_19号4様式1!V156),"#,##0"),"-"),"")</f>
        <v/>
      </c>
      <c r="S187" s="23" t="str">
        <f>IF(P_19号4様式1!V156&lt;&gt; "",IF(P_19号4様式1!V156&lt;&gt; "-",IF(VALUE(FIXED(P_19号4様式1!V156,0,TRUE))&lt;&gt;P_19号4様式1!V156,RIGHT(FIXED(P_19号4様式1!V156,3,FALSE),4),""),""),"")</f>
        <v/>
      </c>
    </row>
    <row r="188" spans="1:19" s="19" customFormat="1" ht="12" customHeight="1" x14ac:dyDescent="0.15">
      <c r="A188" s="15" t="str">
        <f>IF(P_19号4様式1!E157="","",P_19号4様式1!E157)</f>
        <v/>
      </c>
      <c r="B188" s="16" t="str">
        <f>IF(P_19号4様式1!F157="","",P_19号4様式1!F157)</f>
        <v/>
      </c>
      <c r="C188" s="17" t="str">
        <f>IF(P_19号4様式1!G157&lt;&gt; "",IF(P_19号4様式1!G157&lt;&gt; "-",TEXT(INT(P_19号4様式1!G157),"#,##0"),"-"),"")</f>
        <v/>
      </c>
      <c r="D188" s="23" t="str">
        <f>IF(P_19号4様式1!G157&lt;&gt; "",IF(P_19号4様式1!G157&lt;&gt; "-",IF(VALUE(FIXED(P_19号4様式1!G157,0,TRUE))&lt;&gt;P_19号4様式1!G157,RIGHT(FIXED(P_19号4様式1!G157,3,FALSE),4),""),""),"")</f>
        <v/>
      </c>
      <c r="E188" s="18"/>
      <c r="F188" s="15" t="str">
        <f>IF(P_19号4様式1!J157="","",P_19号4様式1!J157)</f>
        <v/>
      </c>
      <c r="G188" s="16" t="str">
        <f>IF(P_19号4様式1!K157="","",P_19号4様式1!K157)</f>
        <v/>
      </c>
      <c r="H188" s="17" t="str">
        <f>IF(P_19号4様式1!L157&lt;&gt; "",IF(P_19号4様式1!L157&lt;&gt; "-",TEXT(INT(P_19号4様式1!L157),"#,##0"),"-"),"")</f>
        <v/>
      </c>
      <c r="I188" s="23" t="str">
        <f>IF(P_19号4様式1!L157&lt;&gt; "",IF(P_19号4様式1!L157&lt;&gt; "-",IF(VALUE(FIXED(P_19号4様式1!L157,0,TRUE))&lt;&gt;P_19号4様式1!L157,RIGHT(FIXED(P_19号4様式1!L157,3,FALSE),4),""),""),"")</f>
        <v/>
      </c>
      <c r="J188" s="18"/>
      <c r="K188" s="15" t="str">
        <f>IF(P_19号4様式1!O157="","",P_19号4様式1!O157)</f>
        <v/>
      </c>
      <c r="L188" s="16" t="str">
        <f>IF(P_19号4様式1!P157="","",P_19号4様式1!P157)</f>
        <v/>
      </c>
      <c r="M188" s="17" t="str">
        <f>IF(P_19号4様式1!Q157&lt;&gt; "",IF(P_19号4様式1!Q157&lt;&gt; "-",TEXT(INT(P_19号4様式1!Q157),"#,##0"),"-"),"")</f>
        <v/>
      </c>
      <c r="N188" s="23" t="str">
        <f>IF(P_19号4様式1!Q157&lt;&gt; "",IF(P_19号4様式1!Q157&lt;&gt; "-",IF(VALUE(FIXED(P_19号4様式1!Q157,0,TRUE))&lt;&gt;P_19号4様式1!Q157,RIGHT(FIXED(P_19号4様式1!Q157,3,FALSE),4),""),""),"")</f>
        <v/>
      </c>
      <c r="O188" s="18"/>
      <c r="P188" s="15" t="str">
        <f>IF(P_19号4様式1!T157="","",P_19号4様式1!T157)</f>
        <v/>
      </c>
      <c r="Q188" s="16" t="str">
        <f>IF(P_19号4様式1!U157="","",P_19号4様式1!U157)</f>
        <v/>
      </c>
      <c r="R188" s="17" t="str">
        <f>IF(P_19号4様式1!V157&lt;&gt; "",IF(P_19号4様式1!V157&lt;&gt; "-",TEXT(INT(P_19号4様式1!V157),"#,##0"),"-"),"")</f>
        <v/>
      </c>
      <c r="S188" s="23" t="str">
        <f>IF(P_19号4様式1!V157&lt;&gt; "",IF(P_19号4様式1!V157&lt;&gt; "-",IF(VALUE(FIXED(P_19号4様式1!V157,0,TRUE))&lt;&gt;P_19号4様式1!V157,RIGHT(FIXED(P_19号4様式1!V157,3,FALSE),4),""),""),"")</f>
        <v/>
      </c>
    </row>
    <row r="189" spans="1:19" s="19" customFormat="1" ht="12" customHeight="1" x14ac:dyDescent="0.15">
      <c r="A189" s="15" t="str">
        <f>IF(P_19号4様式1!E158="","",P_19号4様式1!E158)</f>
        <v/>
      </c>
      <c r="B189" s="16" t="str">
        <f>IF(P_19号4様式1!F158="","",P_19号4様式1!F158)</f>
        <v/>
      </c>
      <c r="C189" s="17" t="str">
        <f>IF(P_19号4様式1!G158&lt;&gt; "",IF(P_19号4様式1!G158&lt;&gt; "-",TEXT(INT(P_19号4様式1!G158),"#,##0"),"-"),"")</f>
        <v/>
      </c>
      <c r="D189" s="23" t="str">
        <f>IF(P_19号4様式1!G158&lt;&gt; "",IF(P_19号4様式1!G158&lt;&gt; "-",IF(VALUE(FIXED(P_19号4様式1!G158,0,TRUE))&lt;&gt;P_19号4様式1!G158,RIGHT(FIXED(P_19号4様式1!G158,3,FALSE),4),""),""),"")</f>
        <v/>
      </c>
      <c r="E189" s="18"/>
      <c r="F189" s="15" t="str">
        <f>IF(P_19号4様式1!J158="","",P_19号4様式1!J158)</f>
        <v/>
      </c>
      <c r="G189" s="16" t="str">
        <f>IF(P_19号4様式1!K158="","",P_19号4様式1!K158)</f>
        <v/>
      </c>
      <c r="H189" s="17" t="str">
        <f>IF(P_19号4様式1!L158&lt;&gt; "",IF(P_19号4様式1!L158&lt;&gt; "-",TEXT(INT(P_19号4様式1!L158),"#,##0"),"-"),"")</f>
        <v/>
      </c>
      <c r="I189" s="23" t="str">
        <f>IF(P_19号4様式1!L158&lt;&gt; "",IF(P_19号4様式1!L158&lt;&gt; "-",IF(VALUE(FIXED(P_19号4様式1!L158,0,TRUE))&lt;&gt;P_19号4様式1!L158,RIGHT(FIXED(P_19号4様式1!L158,3,FALSE),4),""),""),"")</f>
        <v/>
      </c>
      <c r="J189" s="18"/>
      <c r="K189" s="15" t="str">
        <f>IF(P_19号4様式1!O158="","",P_19号4様式1!O158)</f>
        <v/>
      </c>
      <c r="L189" s="16" t="str">
        <f>IF(P_19号4様式1!P158="","",P_19号4様式1!P158)</f>
        <v/>
      </c>
      <c r="M189" s="17" t="str">
        <f>IF(P_19号4様式1!Q158&lt;&gt; "",IF(P_19号4様式1!Q158&lt;&gt; "-",TEXT(INT(P_19号4様式1!Q158),"#,##0"),"-"),"")</f>
        <v/>
      </c>
      <c r="N189" s="23" t="str">
        <f>IF(P_19号4様式1!Q158&lt;&gt; "",IF(P_19号4様式1!Q158&lt;&gt; "-",IF(VALUE(FIXED(P_19号4様式1!Q158,0,TRUE))&lt;&gt;P_19号4様式1!Q158,RIGHT(FIXED(P_19号4様式1!Q158,3,FALSE),4),""),""),"")</f>
        <v/>
      </c>
      <c r="O189" s="18"/>
      <c r="P189" s="15" t="str">
        <f>IF(P_19号4様式1!T158="","",P_19号4様式1!T158)</f>
        <v/>
      </c>
      <c r="Q189" s="16" t="str">
        <f>IF(P_19号4様式1!U158="","",P_19号4様式1!U158)</f>
        <v/>
      </c>
      <c r="R189" s="17" t="str">
        <f>IF(P_19号4様式1!V158&lt;&gt; "",IF(P_19号4様式1!V158&lt;&gt; "-",TEXT(INT(P_19号4様式1!V158),"#,##0"),"-"),"")</f>
        <v/>
      </c>
      <c r="S189" s="23" t="str">
        <f>IF(P_19号4様式1!V158&lt;&gt; "",IF(P_19号4様式1!V158&lt;&gt; "-",IF(VALUE(FIXED(P_19号4様式1!V158,0,TRUE))&lt;&gt;P_19号4様式1!V158,RIGHT(FIXED(P_19号4様式1!V158,3,FALSE),4),""),""),"")</f>
        <v/>
      </c>
    </row>
    <row r="190" spans="1:19" s="19" customFormat="1" ht="12" customHeight="1" x14ac:dyDescent="0.15">
      <c r="A190" s="15" t="str">
        <f>IF(P_19号4様式1!E159="","",P_19号4様式1!E159)</f>
        <v/>
      </c>
      <c r="B190" s="16" t="str">
        <f>IF(P_19号4様式1!F159="","",P_19号4様式1!F159)</f>
        <v/>
      </c>
      <c r="C190" s="17" t="str">
        <f>IF(P_19号4様式1!G159&lt;&gt; "",IF(P_19号4様式1!G159&lt;&gt; "-",TEXT(INT(P_19号4様式1!G159),"#,##0"),"-"),"")</f>
        <v/>
      </c>
      <c r="D190" s="23" t="str">
        <f>IF(P_19号4様式1!G159&lt;&gt; "",IF(P_19号4様式1!G159&lt;&gt; "-",IF(VALUE(FIXED(P_19号4様式1!G159,0,TRUE))&lt;&gt;P_19号4様式1!G159,RIGHT(FIXED(P_19号4様式1!G159,3,FALSE),4),""),""),"")</f>
        <v/>
      </c>
      <c r="E190" s="18"/>
      <c r="F190" s="15" t="str">
        <f>IF(P_19号4様式1!J159="","",P_19号4様式1!J159)</f>
        <v/>
      </c>
      <c r="G190" s="16" t="str">
        <f>IF(P_19号4様式1!K159="","",P_19号4様式1!K159)</f>
        <v/>
      </c>
      <c r="H190" s="17" t="str">
        <f>IF(P_19号4様式1!L159&lt;&gt; "",IF(P_19号4様式1!L159&lt;&gt; "-",TEXT(INT(P_19号4様式1!L159),"#,##0"),"-"),"")</f>
        <v/>
      </c>
      <c r="I190" s="23" t="str">
        <f>IF(P_19号4様式1!L159&lt;&gt; "",IF(P_19号4様式1!L159&lt;&gt; "-",IF(VALUE(FIXED(P_19号4様式1!L159,0,TRUE))&lt;&gt;P_19号4様式1!L159,RIGHT(FIXED(P_19号4様式1!L159,3,FALSE),4),""),""),"")</f>
        <v/>
      </c>
      <c r="J190" s="18"/>
      <c r="K190" s="15" t="str">
        <f>IF(P_19号4様式1!O159="","",P_19号4様式1!O159)</f>
        <v/>
      </c>
      <c r="L190" s="16" t="str">
        <f>IF(P_19号4様式1!P159="","",P_19号4様式1!P159)</f>
        <v/>
      </c>
      <c r="M190" s="17" t="str">
        <f>IF(P_19号4様式1!Q159&lt;&gt; "",IF(P_19号4様式1!Q159&lt;&gt; "-",TEXT(INT(P_19号4様式1!Q159),"#,##0"),"-"),"")</f>
        <v/>
      </c>
      <c r="N190" s="23" t="str">
        <f>IF(P_19号4様式1!Q159&lt;&gt; "",IF(P_19号4様式1!Q159&lt;&gt; "-",IF(VALUE(FIXED(P_19号4様式1!Q159,0,TRUE))&lt;&gt;P_19号4様式1!Q159,RIGHT(FIXED(P_19号4様式1!Q159,3,FALSE),4),""),""),"")</f>
        <v/>
      </c>
      <c r="O190" s="18"/>
      <c r="P190" s="15" t="str">
        <f>IF(P_19号4様式1!T159="","",P_19号4様式1!T159)</f>
        <v/>
      </c>
      <c r="Q190" s="16" t="str">
        <f>IF(P_19号4様式1!U159="","",P_19号4様式1!U159)</f>
        <v/>
      </c>
      <c r="R190" s="17" t="str">
        <f>IF(P_19号4様式1!V159&lt;&gt; "",IF(P_19号4様式1!V159&lt;&gt; "-",TEXT(INT(P_19号4様式1!V159),"#,##0"),"-"),"")</f>
        <v/>
      </c>
      <c r="S190" s="23" t="str">
        <f>IF(P_19号4様式1!V159&lt;&gt; "",IF(P_19号4様式1!V159&lt;&gt; "-",IF(VALUE(FIXED(P_19号4様式1!V159,0,TRUE))&lt;&gt;P_19号4様式1!V159,RIGHT(FIXED(P_19号4様式1!V159,3,FALSE),4),""),""),"")</f>
        <v/>
      </c>
    </row>
    <row r="191" spans="1:19" s="19" customFormat="1" ht="12" customHeight="1" x14ac:dyDescent="0.15">
      <c r="A191" s="15" t="str">
        <f>IF(P_19号4様式1!E160="","",P_19号4様式1!E160)</f>
        <v/>
      </c>
      <c r="B191" s="16" t="str">
        <f>IF(P_19号4様式1!F160="","",P_19号4様式1!F160)</f>
        <v/>
      </c>
      <c r="C191" s="17" t="str">
        <f>IF(P_19号4様式1!G160&lt;&gt; "",IF(P_19号4様式1!G160&lt;&gt; "-",TEXT(INT(P_19号4様式1!G160),"#,##0"),"-"),"")</f>
        <v/>
      </c>
      <c r="D191" s="23" t="str">
        <f>IF(P_19号4様式1!G160&lt;&gt; "",IF(P_19号4様式1!G160&lt;&gt; "-",IF(VALUE(FIXED(P_19号4様式1!G160,0,TRUE))&lt;&gt;P_19号4様式1!G160,RIGHT(FIXED(P_19号4様式1!G160,3,FALSE),4),""),""),"")</f>
        <v/>
      </c>
      <c r="E191" s="18"/>
      <c r="F191" s="15" t="str">
        <f>IF(P_19号4様式1!J160="","",P_19号4様式1!J160)</f>
        <v/>
      </c>
      <c r="G191" s="16" t="str">
        <f>IF(P_19号4様式1!K160="","",P_19号4様式1!K160)</f>
        <v/>
      </c>
      <c r="H191" s="17" t="str">
        <f>IF(P_19号4様式1!L160&lt;&gt; "",IF(P_19号4様式1!L160&lt;&gt; "-",TEXT(INT(P_19号4様式1!L160),"#,##0"),"-"),"")</f>
        <v/>
      </c>
      <c r="I191" s="23" t="str">
        <f>IF(P_19号4様式1!L160&lt;&gt; "",IF(P_19号4様式1!L160&lt;&gt; "-",IF(VALUE(FIXED(P_19号4様式1!L160,0,TRUE))&lt;&gt;P_19号4様式1!L160,RIGHT(FIXED(P_19号4様式1!L160,3,FALSE),4),""),""),"")</f>
        <v/>
      </c>
      <c r="J191" s="18"/>
      <c r="K191" s="15" t="str">
        <f>IF(P_19号4様式1!O160="","",P_19号4様式1!O160)</f>
        <v/>
      </c>
      <c r="L191" s="16" t="str">
        <f>IF(P_19号4様式1!P160="","",P_19号4様式1!P160)</f>
        <v/>
      </c>
      <c r="M191" s="17" t="str">
        <f>IF(P_19号4様式1!Q160&lt;&gt; "",IF(P_19号4様式1!Q160&lt;&gt; "-",TEXT(INT(P_19号4様式1!Q160),"#,##0"),"-"),"")</f>
        <v/>
      </c>
      <c r="N191" s="23" t="str">
        <f>IF(P_19号4様式1!Q160&lt;&gt; "",IF(P_19号4様式1!Q160&lt;&gt; "-",IF(VALUE(FIXED(P_19号4様式1!Q160,0,TRUE))&lt;&gt;P_19号4様式1!Q160,RIGHT(FIXED(P_19号4様式1!Q160,3,FALSE),4),""),""),"")</f>
        <v/>
      </c>
      <c r="O191" s="18"/>
      <c r="P191" s="15" t="str">
        <f>IF(P_19号4様式1!T160="","",P_19号4様式1!T160)</f>
        <v/>
      </c>
      <c r="Q191" s="16" t="str">
        <f>IF(P_19号4様式1!U160="","",P_19号4様式1!U160)</f>
        <v/>
      </c>
      <c r="R191" s="17" t="str">
        <f>IF(P_19号4様式1!V160&lt;&gt; "",IF(P_19号4様式1!V160&lt;&gt; "-",TEXT(INT(P_19号4様式1!V160),"#,##0"),"-"),"")</f>
        <v/>
      </c>
      <c r="S191" s="23" t="str">
        <f>IF(P_19号4様式1!V160&lt;&gt; "",IF(P_19号4様式1!V160&lt;&gt; "-",IF(VALUE(FIXED(P_19号4様式1!V160,0,TRUE))&lt;&gt;P_19号4様式1!V160,RIGHT(FIXED(P_19号4様式1!V160,3,FALSE),4),""),""),"")</f>
        <v/>
      </c>
    </row>
    <row r="192" spans="1:19" s="19" customFormat="1" ht="12" customHeight="1" x14ac:dyDescent="0.15">
      <c r="A192" s="15" t="str">
        <f>IF(P_19号4様式1!E161="","",P_19号4様式1!E161)</f>
        <v/>
      </c>
      <c r="B192" s="16" t="str">
        <f>IF(P_19号4様式1!F161="","",P_19号4様式1!F161)</f>
        <v/>
      </c>
      <c r="C192" s="17" t="str">
        <f>IF(P_19号4様式1!G161&lt;&gt; "",IF(P_19号4様式1!G161&lt;&gt; "-",TEXT(INT(P_19号4様式1!G161),"#,##0"),"-"),"")</f>
        <v/>
      </c>
      <c r="D192" s="23" t="str">
        <f>IF(P_19号4様式1!G161&lt;&gt; "",IF(P_19号4様式1!G161&lt;&gt; "-",IF(VALUE(FIXED(P_19号4様式1!G161,0,TRUE))&lt;&gt;P_19号4様式1!G161,RIGHT(FIXED(P_19号4様式1!G161,3,FALSE),4),""),""),"")</f>
        <v/>
      </c>
      <c r="E192" s="18"/>
      <c r="F192" s="15" t="str">
        <f>IF(P_19号4様式1!J161="","",P_19号4様式1!J161)</f>
        <v/>
      </c>
      <c r="G192" s="16" t="str">
        <f>IF(P_19号4様式1!K161="","",P_19号4様式1!K161)</f>
        <v/>
      </c>
      <c r="H192" s="17" t="str">
        <f>IF(P_19号4様式1!L161&lt;&gt; "",IF(P_19号4様式1!L161&lt;&gt; "-",TEXT(INT(P_19号4様式1!L161),"#,##0"),"-"),"")</f>
        <v/>
      </c>
      <c r="I192" s="23" t="str">
        <f>IF(P_19号4様式1!L161&lt;&gt; "",IF(P_19号4様式1!L161&lt;&gt; "-",IF(VALUE(FIXED(P_19号4様式1!L161,0,TRUE))&lt;&gt;P_19号4様式1!L161,RIGHT(FIXED(P_19号4様式1!L161,3,FALSE),4),""),""),"")</f>
        <v/>
      </c>
      <c r="J192" s="18"/>
      <c r="K192" s="15" t="str">
        <f>IF(P_19号4様式1!O161="","",P_19号4様式1!O161)</f>
        <v/>
      </c>
      <c r="L192" s="16" t="str">
        <f>IF(P_19号4様式1!P161="","",P_19号4様式1!P161)</f>
        <v/>
      </c>
      <c r="M192" s="17" t="str">
        <f>IF(P_19号4様式1!Q161&lt;&gt; "",IF(P_19号4様式1!Q161&lt;&gt; "-",TEXT(INT(P_19号4様式1!Q161),"#,##0"),"-"),"")</f>
        <v/>
      </c>
      <c r="N192" s="23" t="str">
        <f>IF(P_19号4様式1!Q161&lt;&gt; "",IF(P_19号4様式1!Q161&lt;&gt; "-",IF(VALUE(FIXED(P_19号4様式1!Q161,0,TRUE))&lt;&gt;P_19号4様式1!Q161,RIGHT(FIXED(P_19号4様式1!Q161,3,FALSE),4),""),""),"")</f>
        <v/>
      </c>
      <c r="O192" s="18"/>
      <c r="P192" s="15" t="str">
        <f>IF(P_19号4様式1!T161="","",P_19号4様式1!T161)</f>
        <v/>
      </c>
      <c r="Q192" s="16" t="str">
        <f>IF(P_19号4様式1!U161="","",P_19号4様式1!U161)</f>
        <v/>
      </c>
      <c r="R192" s="17" t="str">
        <f>IF(P_19号4様式1!V161&lt;&gt; "",IF(P_19号4様式1!V161&lt;&gt; "-",TEXT(INT(P_19号4様式1!V161),"#,##0"),"-"),"")</f>
        <v/>
      </c>
      <c r="S192" s="23" t="str">
        <f>IF(P_19号4様式1!V161&lt;&gt; "",IF(P_19号4様式1!V161&lt;&gt; "-",IF(VALUE(FIXED(P_19号4様式1!V161,0,TRUE))&lt;&gt;P_19号4様式1!V161,RIGHT(FIXED(P_19号4様式1!V161,3,FALSE),4),""),""),"")</f>
        <v/>
      </c>
    </row>
    <row r="193" spans="1:19" s="19" customFormat="1" ht="12" customHeight="1" x14ac:dyDescent="0.15">
      <c r="A193" s="15" t="str">
        <f>IF(P_19号4様式1!E162="","",P_19号4様式1!E162)</f>
        <v/>
      </c>
      <c r="B193" s="16" t="str">
        <f>IF(P_19号4様式1!F162="","",P_19号4様式1!F162)</f>
        <v/>
      </c>
      <c r="C193" s="17" t="str">
        <f>IF(P_19号4様式1!G162&lt;&gt; "",IF(P_19号4様式1!G162&lt;&gt; "-",TEXT(INT(P_19号4様式1!G162),"#,##0"),"-"),"")</f>
        <v/>
      </c>
      <c r="D193" s="23" t="str">
        <f>IF(P_19号4様式1!G162&lt;&gt; "",IF(P_19号4様式1!G162&lt;&gt; "-",IF(VALUE(FIXED(P_19号4様式1!G162,0,TRUE))&lt;&gt;P_19号4様式1!G162,RIGHT(FIXED(P_19号4様式1!G162,3,FALSE),4),""),""),"")</f>
        <v/>
      </c>
      <c r="E193" s="18"/>
      <c r="F193" s="15" t="str">
        <f>IF(P_19号4様式1!J162="","",P_19号4様式1!J162)</f>
        <v/>
      </c>
      <c r="G193" s="16" t="str">
        <f>IF(P_19号4様式1!K162="","",P_19号4様式1!K162)</f>
        <v/>
      </c>
      <c r="H193" s="17" t="str">
        <f>IF(P_19号4様式1!L162&lt;&gt; "",IF(P_19号4様式1!L162&lt;&gt; "-",TEXT(INT(P_19号4様式1!L162),"#,##0"),"-"),"")</f>
        <v/>
      </c>
      <c r="I193" s="23" t="str">
        <f>IF(P_19号4様式1!L162&lt;&gt; "",IF(P_19号4様式1!L162&lt;&gt; "-",IF(VALUE(FIXED(P_19号4様式1!L162,0,TRUE))&lt;&gt;P_19号4様式1!L162,RIGHT(FIXED(P_19号4様式1!L162,3,FALSE),4),""),""),"")</f>
        <v/>
      </c>
      <c r="J193" s="18"/>
      <c r="K193" s="15" t="str">
        <f>IF(P_19号4様式1!O162="","",P_19号4様式1!O162)</f>
        <v/>
      </c>
      <c r="L193" s="16" t="str">
        <f>IF(P_19号4様式1!P162="","",P_19号4様式1!P162)</f>
        <v/>
      </c>
      <c r="M193" s="17" t="str">
        <f>IF(P_19号4様式1!Q162&lt;&gt; "",IF(P_19号4様式1!Q162&lt;&gt; "-",TEXT(INT(P_19号4様式1!Q162),"#,##0"),"-"),"")</f>
        <v/>
      </c>
      <c r="N193" s="23" t="str">
        <f>IF(P_19号4様式1!Q162&lt;&gt; "",IF(P_19号4様式1!Q162&lt;&gt; "-",IF(VALUE(FIXED(P_19号4様式1!Q162,0,TRUE))&lt;&gt;P_19号4様式1!Q162,RIGHT(FIXED(P_19号4様式1!Q162,3,FALSE),4),""),""),"")</f>
        <v/>
      </c>
      <c r="O193" s="18"/>
      <c r="P193" s="15" t="str">
        <f>IF(P_19号4様式1!T162="","",P_19号4様式1!T162)</f>
        <v/>
      </c>
      <c r="Q193" s="16" t="str">
        <f>IF(P_19号4様式1!U162="","",P_19号4様式1!U162)</f>
        <v/>
      </c>
      <c r="R193" s="17" t="str">
        <f>IF(P_19号4様式1!V162&lt;&gt; "",IF(P_19号4様式1!V162&lt;&gt; "-",TEXT(INT(P_19号4様式1!V162),"#,##0"),"-"),"")</f>
        <v/>
      </c>
      <c r="S193" s="23" t="str">
        <f>IF(P_19号4様式1!V162&lt;&gt; "",IF(P_19号4様式1!V162&lt;&gt; "-",IF(VALUE(FIXED(P_19号4様式1!V162,0,TRUE))&lt;&gt;P_19号4様式1!V162,RIGHT(FIXED(P_19号4様式1!V162,3,FALSE),4),""),""),"")</f>
        <v/>
      </c>
    </row>
    <row r="194" spans="1:19" s="19" customFormat="1" ht="12" customHeight="1" x14ac:dyDescent="0.15">
      <c r="A194" s="15" t="str">
        <f>IF(P_19号4様式1!E163="","",P_19号4様式1!E163)</f>
        <v/>
      </c>
      <c r="B194" s="16" t="str">
        <f>IF(P_19号4様式1!F163="","",P_19号4様式1!F163)</f>
        <v/>
      </c>
      <c r="C194" s="17" t="str">
        <f>IF(P_19号4様式1!G163&lt;&gt; "",IF(P_19号4様式1!G163&lt;&gt; "-",TEXT(INT(P_19号4様式1!G163),"#,##0"),"-"),"")</f>
        <v/>
      </c>
      <c r="D194" s="23" t="str">
        <f>IF(P_19号4様式1!G163&lt;&gt; "",IF(P_19号4様式1!G163&lt;&gt; "-",IF(VALUE(FIXED(P_19号4様式1!G163,0,TRUE))&lt;&gt;P_19号4様式1!G163,RIGHT(FIXED(P_19号4様式1!G163,3,FALSE),4),""),""),"")</f>
        <v/>
      </c>
      <c r="E194" s="18"/>
      <c r="F194" s="15" t="str">
        <f>IF(P_19号4様式1!J163="","",P_19号4様式1!J163)</f>
        <v/>
      </c>
      <c r="G194" s="16" t="str">
        <f>IF(P_19号4様式1!K163="","",P_19号4様式1!K163)</f>
        <v/>
      </c>
      <c r="H194" s="17" t="str">
        <f>IF(P_19号4様式1!L163&lt;&gt; "",IF(P_19号4様式1!L163&lt;&gt; "-",TEXT(INT(P_19号4様式1!L163),"#,##0"),"-"),"")</f>
        <v/>
      </c>
      <c r="I194" s="23" t="str">
        <f>IF(P_19号4様式1!L163&lt;&gt; "",IF(P_19号4様式1!L163&lt;&gt; "-",IF(VALUE(FIXED(P_19号4様式1!L163,0,TRUE))&lt;&gt;P_19号4様式1!L163,RIGHT(FIXED(P_19号4様式1!L163,3,FALSE),4),""),""),"")</f>
        <v/>
      </c>
      <c r="J194" s="18"/>
      <c r="K194" s="15" t="str">
        <f>IF(P_19号4様式1!O163="","",P_19号4様式1!O163)</f>
        <v/>
      </c>
      <c r="L194" s="16" t="str">
        <f>IF(P_19号4様式1!P163="","",P_19号4様式1!P163)</f>
        <v/>
      </c>
      <c r="M194" s="17" t="str">
        <f>IF(P_19号4様式1!Q163&lt;&gt; "",IF(P_19号4様式1!Q163&lt;&gt; "-",TEXT(INT(P_19号4様式1!Q163),"#,##0"),"-"),"")</f>
        <v/>
      </c>
      <c r="N194" s="23" t="str">
        <f>IF(P_19号4様式1!Q163&lt;&gt; "",IF(P_19号4様式1!Q163&lt;&gt; "-",IF(VALUE(FIXED(P_19号4様式1!Q163,0,TRUE))&lt;&gt;P_19号4様式1!Q163,RIGHT(FIXED(P_19号4様式1!Q163,3,FALSE),4),""),""),"")</f>
        <v/>
      </c>
      <c r="O194" s="18"/>
      <c r="P194" s="15" t="str">
        <f>IF(P_19号4様式1!T163="","",P_19号4様式1!T163)</f>
        <v/>
      </c>
      <c r="Q194" s="16" t="str">
        <f>IF(P_19号4様式1!U163="","",P_19号4様式1!U163)</f>
        <v/>
      </c>
      <c r="R194" s="17" t="str">
        <f>IF(P_19号4様式1!V163&lt;&gt; "",IF(P_19号4様式1!V163&lt;&gt; "-",TEXT(INT(P_19号4様式1!V163),"#,##0"),"-"),"")</f>
        <v/>
      </c>
      <c r="S194" s="23" t="str">
        <f>IF(P_19号4様式1!V163&lt;&gt; "",IF(P_19号4様式1!V163&lt;&gt; "-",IF(VALUE(FIXED(P_19号4様式1!V163,0,TRUE))&lt;&gt;P_19号4様式1!V163,RIGHT(FIXED(P_19号4様式1!V163,3,FALSE),4),""),""),"")</f>
        <v/>
      </c>
    </row>
    <row r="195" spans="1:19" s="19" customFormat="1" ht="12" customHeight="1" x14ac:dyDescent="0.15">
      <c r="A195" s="15" t="str">
        <f>IF(P_19号4様式1!E164="","",P_19号4様式1!E164)</f>
        <v/>
      </c>
      <c r="B195" s="16" t="str">
        <f>IF(P_19号4様式1!F164="","",P_19号4様式1!F164)</f>
        <v/>
      </c>
      <c r="C195" s="17" t="str">
        <f>IF(P_19号4様式1!G164&lt;&gt; "",IF(P_19号4様式1!G164&lt;&gt; "-",TEXT(INT(P_19号4様式1!G164),"#,##0"),"-"),"")</f>
        <v/>
      </c>
      <c r="D195" s="23" t="str">
        <f>IF(P_19号4様式1!G164&lt;&gt; "",IF(P_19号4様式1!G164&lt;&gt; "-",IF(VALUE(FIXED(P_19号4様式1!G164,0,TRUE))&lt;&gt;P_19号4様式1!G164,RIGHT(FIXED(P_19号4様式1!G164,3,FALSE),4),""),""),"")</f>
        <v/>
      </c>
      <c r="E195" s="18"/>
      <c r="F195" s="15" t="str">
        <f>IF(P_19号4様式1!J164="","",P_19号4様式1!J164)</f>
        <v/>
      </c>
      <c r="G195" s="16" t="str">
        <f>IF(P_19号4様式1!K164="","",P_19号4様式1!K164)</f>
        <v/>
      </c>
      <c r="H195" s="17" t="str">
        <f>IF(P_19号4様式1!L164&lt;&gt; "",IF(P_19号4様式1!L164&lt;&gt; "-",TEXT(INT(P_19号4様式1!L164),"#,##0"),"-"),"")</f>
        <v/>
      </c>
      <c r="I195" s="23" t="str">
        <f>IF(P_19号4様式1!L164&lt;&gt; "",IF(P_19号4様式1!L164&lt;&gt; "-",IF(VALUE(FIXED(P_19号4様式1!L164,0,TRUE))&lt;&gt;P_19号4様式1!L164,RIGHT(FIXED(P_19号4様式1!L164,3,FALSE),4),""),""),"")</f>
        <v/>
      </c>
      <c r="J195" s="18"/>
      <c r="K195" s="15" t="str">
        <f>IF(P_19号4様式1!O164="","",P_19号4様式1!O164)</f>
        <v/>
      </c>
      <c r="L195" s="16" t="str">
        <f>IF(P_19号4様式1!P164="","",P_19号4様式1!P164)</f>
        <v/>
      </c>
      <c r="M195" s="17" t="str">
        <f>IF(P_19号4様式1!Q164&lt;&gt; "",IF(P_19号4様式1!Q164&lt;&gt; "-",TEXT(INT(P_19号4様式1!Q164),"#,##0"),"-"),"")</f>
        <v/>
      </c>
      <c r="N195" s="23" t="str">
        <f>IF(P_19号4様式1!Q164&lt;&gt; "",IF(P_19号4様式1!Q164&lt;&gt; "-",IF(VALUE(FIXED(P_19号4様式1!Q164,0,TRUE))&lt;&gt;P_19号4様式1!Q164,RIGHT(FIXED(P_19号4様式1!Q164,3,FALSE),4),""),""),"")</f>
        <v/>
      </c>
      <c r="O195" s="18"/>
      <c r="P195" s="15" t="str">
        <f>IF(P_19号4様式1!T164="","",P_19号4様式1!T164)</f>
        <v/>
      </c>
      <c r="Q195" s="16" t="str">
        <f>IF(P_19号4様式1!U164="","",P_19号4様式1!U164)</f>
        <v/>
      </c>
      <c r="R195" s="17" t="str">
        <f>IF(P_19号4様式1!V164&lt;&gt; "",IF(P_19号4様式1!V164&lt;&gt; "-",TEXT(INT(P_19号4様式1!V164),"#,##0"),"-"),"")</f>
        <v/>
      </c>
      <c r="S195" s="23" t="str">
        <f>IF(P_19号4様式1!V164&lt;&gt; "",IF(P_19号4様式1!V164&lt;&gt; "-",IF(VALUE(FIXED(P_19号4様式1!V164,0,TRUE))&lt;&gt;P_19号4様式1!V164,RIGHT(FIXED(P_19号4様式1!V164,3,FALSE),4),""),""),"")</f>
        <v/>
      </c>
    </row>
    <row r="196" spans="1:19" s="19" customFormat="1" ht="12" customHeight="1" x14ac:dyDescent="0.15">
      <c r="A196" s="15" t="str">
        <f>IF(P_19号4様式1!E165="","",P_19号4様式1!E165)</f>
        <v/>
      </c>
      <c r="B196" s="16" t="str">
        <f>IF(P_19号4様式1!F165="","",P_19号4様式1!F165)</f>
        <v/>
      </c>
      <c r="C196" s="17" t="str">
        <f>IF(P_19号4様式1!G165&lt;&gt; "",IF(P_19号4様式1!G165&lt;&gt; "-",TEXT(INT(P_19号4様式1!G165),"#,##0"),"-"),"")</f>
        <v/>
      </c>
      <c r="D196" s="23" t="str">
        <f>IF(P_19号4様式1!G165&lt;&gt; "",IF(P_19号4様式1!G165&lt;&gt; "-",IF(VALUE(FIXED(P_19号4様式1!G165,0,TRUE))&lt;&gt;P_19号4様式1!G165,RIGHT(FIXED(P_19号4様式1!G165,3,FALSE),4),""),""),"")</f>
        <v/>
      </c>
      <c r="E196" s="18"/>
      <c r="F196" s="15" t="str">
        <f>IF(P_19号4様式1!J165="","",P_19号4様式1!J165)</f>
        <v/>
      </c>
      <c r="G196" s="16" t="str">
        <f>IF(P_19号4様式1!K165="","",P_19号4様式1!K165)</f>
        <v/>
      </c>
      <c r="H196" s="17" t="str">
        <f>IF(P_19号4様式1!L165&lt;&gt; "",IF(P_19号4様式1!L165&lt;&gt; "-",TEXT(INT(P_19号4様式1!L165),"#,##0"),"-"),"")</f>
        <v/>
      </c>
      <c r="I196" s="23" t="str">
        <f>IF(P_19号4様式1!L165&lt;&gt; "",IF(P_19号4様式1!L165&lt;&gt; "-",IF(VALUE(FIXED(P_19号4様式1!L165,0,TRUE))&lt;&gt;P_19号4様式1!L165,RIGHT(FIXED(P_19号4様式1!L165,3,FALSE),4),""),""),"")</f>
        <v/>
      </c>
      <c r="J196" s="18"/>
      <c r="K196" s="15" t="str">
        <f>IF(P_19号4様式1!O165="","",P_19号4様式1!O165)</f>
        <v/>
      </c>
      <c r="L196" s="16" t="str">
        <f>IF(P_19号4様式1!P165="","",P_19号4様式1!P165)</f>
        <v/>
      </c>
      <c r="M196" s="17" t="str">
        <f>IF(P_19号4様式1!Q165&lt;&gt; "",IF(P_19号4様式1!Q165&lt;&gt; "-",TEXT(INT(P_19号4様式1!Q165),"#,##0"),"-"),"")</f>
        <v/>
      </c>
      <c r="N196" s="23" t="str">
        <f>IF(P_19号4様式1!Q165&lt;&gt; "",IF(P_19号4様式1!Q165&lt;&gt; "-",IF(VALUE(FIXED(P_19号4様式1!Q165,0,TRUE))&lt;&gt;P_19号4様式1!Q165,RIGHT(FIXED(P_19号4様式1!Q165,3,FALSE),4),""),""),"")</f>
        <v/>
      </c>
      <c r="O196" s="18"/>
      <c r="P196" s="15" t="str">
        <f>IF(P_19号4様式1!T165="","",P_19号4様式1!T165)</f>
        <v/>
      </c>
      <c r="Q196" s="16" t="str">
        <f>IF(P_19号4様式1!U165="","",P_19号4様式1!U165)</f>
        <v/>
      </c>
      <c r="R196" s="17" t="str">
        <f>IF(P_19号4様式1!V165&lt;&gt; "",IF(P_19号4様式1!V165&lt;&gt; "-",TEXT(INT(P_19号4様式1!V165),"#,##0"),"-"),"")</f>
        <v/>
      </c>
      <c r="S196" s="23" t="str">
        <f>IF(P_19号4様式1!V165&lt;&gt; "",IF(P_19号4様式1!V165&lt;&gt; "-",IF(VALUE(FIXED(P_19号4様式1!V165,0,TRUE))&lt;&gt;P_19号4様式1!V165,RIGHT(FIXED(P_19号4様式1!V165,3,FALSE),4),""),""),"")</f>
        <v/>
      </c>
    </row>
    <row r="197" spans="1:19" s="19" customFormat="1" ht="12" customHeight="1" x14ac:dyDescent="0.15">
      <c r="A197" s="15" t="str">
        <f>IF(P_19号4様式1!E166="","",P_19号4様式1!E166)</f>
        <v/>
      </c>
      <c r="B197" s="16" t="str">
        <f>IF(P_19号4様式1!F166="","",P_19号4様式1!F166)</f>
        <v/>
      </c>
      <c r="C197" s="17" t="str">
        <f>IF(P_19号4様式1!G166&lt;&gt; "",IF(P_19号4様式1!G166&lt;&gt; "-",TEXT(INT(P_19号4様式1!G166),"#,##0"),"-"),"")</f>
        <v/>
      </c>
      <c r="D197" s="23" t="str">
        <f>IF(P_19号4様式1!G166&lt;&gt; "",IF(P_19号4様式1!G166&lt;&gt; "-",IF(VALUE(FIXED(P_19号4様式1!G166,0,TRUE))&lt;&gt;P_19号4様式1!G166,RIGHT(FIXED(P_19号4様式1!G166,3,FALSE),4),""),""),"")</f>
        <v/>
      </c>
      <c r="E197" s="18"/>
      <c r="F197" s="15" t="str">
        <f>IF(P_19号4様式1!J166="","",P_19号4様式1!J166)</f>
        <v/>
      </c>
      <c r="G197" s="16" t="str">
        <f>IF(P_19号4様式1!K166="","",P_19号4様式1!K166)</f>
        <v/>
      </c>
      <c r="H197" s="17" t="str">
        <f>IF(P_19号4様式1!L166&lt;&gt; "",IF(P_19号4様式1!L166&lt;&gt; "-",TEXT(INT(P_19号4様式1!L166),"#,##0"),"-"),"")</f>
        <v/>
      </c>
      <c r="I197" s="23" t="str">
        <f>IF(P_19号4様式1!L166&lt;&gt; "",IF(P_19号4様式1!L166&lt;&gt; "-",IF(VALUE(FIXED(P_19号4様式1!L166,0,TRUE))&lt;&gt;P_19号4様式1!L166,RIGHT(FIXED(P_19号4様式1!L166,3,FALSE),4),""),""),"")</f>
        <v/>
      </c>
      <c r="J197" s="18"/>
      <c r="K197" s="15" t="str">
        <f>IF(P_19号4様式1!O166="","",P_19号4様式1!O166)</f>
        <v/>
      </c>
      <c r="L197" s="16" t="str">
        <f>IF(P_19号4様式1!P166="","",P_19号4様式1!P166)</f>
        <v/>
      </c>
      <c r="M197" s="17" t="str">
        <f>IF(P_19号4様式1!Q166&lt;&gt; "",IF(P_19号4様式1!Q166&lt;&gt; "-",TEXT(INT(P_19号4様式1!Q166),"#,##0"),"-"),"")</f>
        <v/>
      </c>
      <c r="N197" s="23" t="str">
        <f>IF(P_19号4様式1!Q166&lt;&gt; "",IF(P_19号4様式1!Q166&lt;&gt; "-",IF(VALUE(FIXED(P_19号4様式1!Q166,0,TRUE))&lt;&gt;P_19号4様式1!Q166,RIGHT(FIXED(P_19号4様式1!Q166,3,FALSE),4),""),""),"")</f>
        <v/>
      </c>
      <c r="O197" s="18"/>
      <c r="P197" s="15" t="str">
        <f>IF(P_19号4様式1!T166="","",P_19号4様式1!T166)</f>
        <v/>
      </c>
      <c r="Q197" s="16" t="str">
        <f>IF(P_19号4様式1!U166="","",P_19号4様式1!U166)</f>
        <v/>
      </c>
      <c r="R197" s="17" t="str">
        <f>IF(P_19号4様式1!V166&lt;&gt; "",IF(P_19号4様式1!V166&lt;&gt; "-",TEXT(INT(P_19号4様式1!V166),"#,##0"),"-"),"")</f>
        <v/>
      </c>
      <c r="S197" s="23" t="str">
        <f>IF(P_19号4様式1!V166&lt;&gt; "",IF(P_19号4様式1!V166&lt;&gt; "-",IF(VALUE(FIXED(P_19号4様式1!V166,0,TRUE))&lt;&gt;P_19号4様式1!V166,RIGHT(FIXED(P_19号4様式1!V166,3,FALSE),4),""),""),"")</f>
        <v/>
      </c>
    </row>
    <row r="198" spans="1:19" s="19" customFormat="1" ht="12" customHeight="1" x14ac:dyDescent="0.15">
      <c r="A198" s="15" t="str">
        <f>IF(P_19号4様式1!E167="","",P_19号4様式1!E167)</f>
        <v/>
      </c>
      <c r="B198" s="16" t="str">
        <f>IF(P_19号4様式1!F167="","",P_19号4様式1!F167)</f>
        <v/>
      </c>
      <c r="C198" s="17" t="str">
        <f>IF(P_19号4様式1!G167&lt;&gt; "",IF(P_19号4様式1!G167&lt;&gt; "-",TEXT(INT(P_19号4様式1!G167),"#,##0"),"-"),"")</f>
        <v/>
      </c>
      <c r="D198" s="23" t="str">
        <f>IF(P_19号4様式1!G167&lt;&gt; "",IF(P_19号4様式1!G167&lt;&gt; "-",IF(VALUE(FIXED(P_19号4様式1!G167,0,TRUE))&lt;&gt;P_19号4様式1!G167,RIGHT(FIXED(P_19号4様式1!G167,3,FALSE),4),""),""),"")</f>
        <v/>
      </c>
      <c r="E198" s="18"/>
      <c r="F198" s="15" t="str">
        <f>IF(P_19号4様式1!J167="","",P_19号4様式1!J167)</f>
        <v/>
      </c>
      <c r="G198" s="16" t="str">
        <f>IF(P_19号4様式1!K167="","",P_19号4様式1!K167)</f>
        <v/>
      </c>
      <c r="H198" s="17" t="str">
        <f>IF(P_19号4様式1!L167&lt;&gt; "",IF(P_19号4様式1!L167&lt;&gt; "-",TEXT(INT(P_19号4様式1!L167),"#,##0"),"-"),"")</f>
        <v/>
      </c>
      <c r="I198" s="23" t="str">
        <f>IF(P_19号4様式1!L167&lt;&gt; "",IF(P_19号4様式1!L167&lt;&gt; "-",IF(VALUE(FIXED(P_19号4様式1!L167,0,TRUE))&lt;&gt;P_19号4様式1!L167,RIGHT(FIXED(P_19号4様式1!L167,3,FALSE),4),""),""),"")</f>
        <v/>
      </c>
      <c r="J198" s="18"/>
      <c r="K198" s="15" t="str">
        <f>IF(P_19号4様式1!O167="","",P_19号4様式1!O167)</f>
        <v/>
      </c>
      <c r="L198" s="16" t="str">
        <f>IF(P_19号4様式1!P167="","",P_19号4様式1!P167)</f>
        <v/>
      </c>
      <c r="M198" s="17" t="str">
        <f>IF(P_19号4様式1!Q167&lt;&gt; "",IF(P_19号4様式1!Q167&lt;&gt; "-",TEXT(INT(P_19号4様式1!Q167),"#,##0"),"-"),"")</f>
        <v/>
      </c>
      <c r="N198" s="23" t="str">
        <f>IF(P_19号4様式1!Q167&lt;&gt; "",IF(P_19号4様式1!Q167&lt;&gt; "-",IF(VALUE(FIXED(P_19号4様式1!Q167,0,TRUE))&lt;&gt;P_19号4様式1!Q167,RIGHT(FIXED(P_19号4様式1!Q167,3,FALSE),4),""),""),"")</f>
        <v/>
      </c>
      <c r="O198" s="18"/>
      <c r="P198" s="15" t="str">
        <f>IF(P_19号4様式1!T167="","",P_19号4様式1!T167)</f>
        <v/>
      </c>
      <c r="Q198" s="16" t="str">
        <f>IF(P_19号4様式1!U167="","",P_19号4様式1!U167)</f>
        <v/>
      </c>
      <c r="R198" s="17" t="str">
        <f>IF(P_19号4様式1!V167&lt;&gt; "",IF(P_19号4様式1!V167&lt;&gt; "-",TEXT(INT(P_19号4様式1!V167),"#,##0"),"-"),"")</f>
        <v/>
      </c>
      <c r="S198" s="23" t="str">
        <f>IF(P_19号4様式1!V167&lt;&gt; "",IF(P_19号4様式1!V167&lt;&gt; "-",IF(VALUE(FIXED(P_19号4様式1!V167,0,TRUE))&lt;&gt;P_19号4様式1!V167,RIGHT(FIXED(P_19号4様式1!V167,3,FALSE),4),""),""),"")</f>
        <v/>
      </c>
    </row>
    <row r="199" spans="1:19" s="19" customFormat="1" ht="12" customHeight="1" x14ac:dyDescent="0.15">
      <c r="A199" s="15" t="str">
        <f>IF(P_19号4様式1!E168="","",P_19号4様式1!E168)</f>
        <v/>
      </c>
      <c r="B199" s="16" t="str">
        <f>IF(P_19号4様式1!F168="","",P_19号4様式1!F168)</f>
        <v/>
      </c>
      <c r="C199" s="17" t="str">
        <f>IF(P_19号4様式1!G168&lt;&gt; "",IF(P_19号4様式1!G168&lt;&gt; "-",TEXT(INT(P_19号4様式1!G168),"#,##0"),"-"),"")</f>
        <v/>
      </c>
      <c r="D199" s="23" t="str">
        <f>IF(P_19号4様式1!G168&lt;&gt; "",IF(P_19号4様式1!G168&lt;&gt; "-",IF(VALUE(FIXED(P_19号4様式1!G168,0,TRUE))&lt;&gt;P_19号4様式1!G168,RIGHT(FIXED(P_19号4様式1!G168,3,FALSE),4),""),""),"")</f>
        <v/>
      </c>
      <c r="E199" s="18"/>
      <c r="F199" s="15" t="str">
        <f>IF(P_19号4様式1!J168="","",P_19号4様式1!J168)</f>
        <v/>
      </c>
      <c r="G199" s="16" t="str">
        <f>IF(P_19号4様式1!K168="","",P_19号4様式1!K168)</f>
        <v/>
      </c>
      <c r="H199" s="17" t="str">
        <f>IF(P_19号4様式1!L168&lt;&gt; "",IF(P_19号4様式1!L168&lt;&gt; "-",TEXT(INT(P_19号4様式1!L168),"#,##0"),"-"),"")</f>
        <v/>
      </c>
      <c r="I199" s="23" t="str">
        <f>IF(P_19号4様式1!L168&lt;&gt; "",IF(P_19号4様式1!L168&lt;&gt; "-",IF(VALUE(FIXED(P_19号4様式1!L168,0,TRUE))&lt;&gt;P_19号4様式1!L168,RIGHT(FIXED(P_19号4様式1!L168,3,FALSE),4),""),""),"")</f>
        <v/>
      </c>
      <c r="J199" s="18"/>
      <c r="K199" s="15" t="str">
        <f>IF(P_19号4様式1!O168="","",P_19号4様式1!O168)</f>
        <v/>
      </c>
      <c r="L199" s="16" t="str">
        <f>IF(P_19号4様式1!P168="","",P_19号4様式1!P168)</f>
        <v/>
      </c>
      <c r="M199" s="17" t="str">
        <f>IF(P_19号4様式1!Q168&lt;&gt; "",IF(P_19号4様式1!Q168&lt;&gt; "-",TEXT(INT(P_19号4様式1!Q168),"#,##0"),"-"),"")</f>
        <v/>
      </c>
      <c r="N199" s="23" t="str">
        <f>IF(P_19号4様式1!Q168&lt;&gt; "",IF(P_19号4様式1!Q168&lt;&gt; "-",IF(VALUE(FIXED(P_19号4様式1!Q168,0,TRUE))&lt;&gt;P_19号4様式1!Q168,RIGHT(FIXED(P_19号4様式1!Q168,3,FALSE),4),""),""),"")</f>
        <v/>
      </c>
      <c r="O199" s="18"/>
      <c r="P199" s="15" t="str">
        <f>IF(P_19号4様式1!T168="","",P_19号4様式1!T168)</f>
        <v/>
      </c>
      <c r="Q199" s="16" t="str">
        <f>IF(P_19号4様式1!U168="","",P_19号4様式1!U168)</f>
        <v/>
      </c>
      <c r="R199" s="17" t="str">
        <f>IF(P_19号4様式1!V168&lt;&gt; "",IF(P_19号4様式1!V168&lt;&gt; "-",TEXT(INT(P_19号4様式1!V168),"#,##0"),"-"),"")</f>
        <v/>
      </c>
      <c r="S199" s="23" t="str">
        <f>IF(P_19号4様式1!V168&lt;&gt; "",IF(P_19号4様式1!V168&lt;&gt; "-",IF(VALUE(FIXED(P_19号4様式1!V168,0,TRUE))&lt;&gt;P_19号4様式1!V168,RIGHT(FIXED(P_19号4様式1!V168,3,FALSE),4),""),""),"")</f>
        <v/>
      </c>
    </row>
    <row r="200" spans="1:19" s="19" customFormat="1" ht="12" customHeight="1" x14ac:dyDescent="0.15">
      <c r="A200" s="15" t="str">
        <f>IF(P_19号4様式1!E169="","",P_19号4様式1!E169)</f>
        <v/>
      </c>
      <c r="B200" s="16" t="str">
        <f>IF(P_19号4様式1!F169="","",P_19号4様式1!F169)</f>
        <v/>
      </c>
      <c r="C200" s="17" t="str">
        <f>IF(P_19号4様式1!G169&lt;&gt; "",IF(P_19号4様式1!G169&lt;&gt; "-",TEXT(INT(P_19号4様式1!G169),"#,##0"),"-"),"")</f>
        <v/>
      </c>
      <c r="D200" s="23" t="str">
        <f>IF(P_19号4様式1!G169&lt;&gt; "",IF(P_19号4様式1!G169&lt;&gt; "-",IF(VALUE(FIXED(P_19号4様式1!G169,0,TRUE))&lt;&gt;P_19号4様式1!G169,RIGHT(FIXED(P_19号4様式1!G169,3,FALSE),4),""),""),"")</f>
        <v/>
      </c>
      <c r="E200" s="18"/>
      <c r="F200" s="15" t="str">
        <f>IF(P_19号4様式1!J169="","",P_19号4様式1!J169)</f>
        <v/>
      </c>
      <c r="G200" s="16" t="str">
        <f>IF(P_19号4様式1!K169="","",P_19号4様式1!K169)</f>
        <v/>
      </c>
      <c r="H200" s="17" t="str">
        <f>IF(P_19号4様式1!L169&lt;&gt; "",IF(P_19号4様式1!L169&lt;&gt; "-",TEXT(INT(P_19号4様式1!L169),"#,##0"),"-"),"")</f>
        <v/>
      </c>
      <c r="I200" s="23" t="str">
        <f>IF(P_19号4様式1!L169&lt;&gt; "",IF(P_19号4様式1!L169&lt;&gt; "-",IF(VALUE(FIXED(P_19号4様式1!L169,0,TRUE))&lt;&gt;P_19号4様式1!L169,RIGHT(FIXED(P_19号4様式1!L169,3,FALSE),4),""),""),"")</f>
        <v/>
      </c>
      <c r="J200" s="18"/>
      <c r="K200" s="15" t="str">
        <f>IF(P_19号4様式1!O169="","",P_19号4様式1!O169)</f>
        <v/>
      </c>
      <c r="L200" s="16" t="str">
        <f>IF(P_19号4様式1!P169="","",P_19号4様式1!P169)</f>
        <v/>
      </c>
      <c r="M200" s="17" t="str">
        <f>IF(P_19号4様式1!Q169&lt;&gt; "",IF(P_19号4様式1!Q169&lt;&gt; "-",TEXT(INT(P_19号4様式1!Q169),"#,##0"),"-"),"")</f>
        <v/>
      </c>
      <c r="N200" s="23" t="str">
        <f>IF(P_19号4様式1!Q169&lt;&gt; "",IF(P_19号4様式1!Q169&lt;&gt; "-",IF(VALUE(FIXED(P_19号4様式1!Q169,0,TRUE))&lt;&gt;P_19号4様式1!Q169,RIGHT(FIXED(P_19号4様式1!Q169,3,FALSE),4),""),""),"")</f>
        <v/>
      </c>
      <c r="O200" s="18"/>
      <c r="P200" s="15" t="str">
        <f>IF(P_19号4様式1!T169="","",P_19号4様式1!T169)</f>
        <v/>
      </c>
      <c r="Q200" s="16" t="str">
        <f>IF(P_19号4様式1!U169="","",P_19号4様式1!U169)</f>
        <v/>
      </c>
      <c r="R200" s="17" t="str">
        <f>IF(P_19号4様式1!V169&lt;&gt; "",IF(P_19号4様式1!V169&lt;&gt; "-",TEXT(INT(P_19号4様式1!V169),"#,##0"),"-"),"")</f>
        <v/>
      </c>
      <c r="S200" s="23" t="str">
        <f>IF(P_19号4様式1!V169&lt;&gt; "",IF(P_19号4様式1!V169&lt;&gt; "-",IF(VALUE(FIXED(P_19号4様式1!V169,0,TRUE))&lt;&gt;P_19号4様式1!V169,RIGHT(FIXED(P_19号4様式1!V169,3,FALSE),4),""),""),"")</f>
        <v/>
      </c>
    </row>
    <row r="201" spans="1:19" s="19" customFormat="1" ht="12" customHeight="1" x14ac:dyDescent="0.15">
      <c r="A201" s="15" t="str">
        <f>IF(P_19号4様式1!E170="","",P_19号4様式1!E170)</f>
        <v/>
      </c>
      <c r="B201" s="16" t="str">
        <f>IF(P_19号4様式1!F170="","",P_19号4様式1!F170)</f>
        <v/>
      </c>
      <c r="C201" s="17" t="str">
        <f>IF(P_19号4様式1!G170&lt;&gt; "",IF(P_19号4様式1!G170&lt;&gt; "-",TEXT(INT(P_19号4様式1!G170),"#,##0"),"-"),"")</f>
        <v/>
      </c>
      <c r="D201" s="23" t="str">
        <f>IF(P_19号4様式1!G170&lt;&gt; "",IF(P_19号4様式1!G170&lt;&gt; "-",IF(VALUE(FIXED(P_19号4様式1!G170,0,TRUE))&lt;&gt;P_19号4様式1!G170,RIGHT(FIXED(P_19号4様式1!G170,3,FALSE),4),""),""),"")</f>
        <v/>
      </c>
      <c r="E201" s="18"/>
      <c r="F201" s="15" t="str">
        <f>IF(P_19号4様式1!J170="","",P_19号4様式1!J170)</f>
        <v/>
      </c>
      <c r="G201" s="16" t="str">
        <f>IF(P_19号4様式1!K170="","",P_19号4様式1!K170)</f>
        <v/>
      </c>
      <c r="H201" s="17" t="str">
        <f>IF(P_19号4様式1!L170&lt;&gt; "",IF(P_19号4様式1!L170&lt;&gt; "-",TEXT(INT(P_19号4様式1!L170),"#,##0"),"-"),"")</f>
        <v/>
      </c>
      <c r="I201" s="23" t="str">
        <f>IF(P_19号4様式1!L170&lt;&gt; "",IF(P_19号4様式1!L170&lt;&gt; "-",IF(VALUE(FIXED(P_19号4様式1!L170,0,TRUE))&lt;&gt;P_19号4様式1!L170,RIGHT(FIXED(P_19号4様式1!L170,3,FALSE),4),""),""),"")</f>
        <v/>
      </c>
      <c r="J201" s="18"/>
      <c r="K201" s="15" t="str">
        <f>IF(P_19号4様式1!O170="","",P_19号4様式1!O170)</f>
        <v/>
      </c>
      <c r="L201" s="16" t="str">
        <f>IF(P_19号4様式1!P170="","",P_19号4様式1!P170)</f>
        <v/>
      </c>
      <c r="M201" s="17" t="str">
        <f>IF(P_19号4様式1!Q170&lt;&gt; "",IF(P_19号4様式1!Q170&lt;&gt; "-",TEXT(INT(P_19号4様式1!Q170),"#,##0"),"-"),"")</f>
        <v/>
      </c>
      <c r="N201" s="23" t="str">
        <f>IF(P_19号4様式1!Q170&lt;&gt; "",IF(P_19号4様式1!Q170&lt;&gt; "-",IF(VALUE(FIXED(P_19号4様式1!Q170,0,TRUE))&lt;&gt;P_19号4様式1!Q170,RIGHT(FIXED(P_19号4様式1!Q170,3,FALSE),4),""),""),"")</f>
        <v/>
      </c>
      <c r="O201" s="18"/>
      <c r="P201" s="15" t="str">
        <f>IF(P_19号4様式1!T170="","",P_19号4様式1!T170)</f>
        <v/>
      </c>
      <c r="Q201" s="16" t="str">
        <f>IF(P_19号4様式1!U170="","",P_19号4様式1!U170)</f>
        <v/>
      </c>
      <c r="R201" s="17" t="str">
        <f>IF(P_19号4様式1!V170&lt;&gt; "",IF(P_19号4様式1!V170&lt;&gt; "-",TEXT(INT(P_19号4様式1!V170),"#,##0"),"-"),"")</f>
        <v/>
      </c>
      <c r="S201" s="23" t="str">
        <f>IF(P_19号4様式1!V170&lt;&gt; "",IF(P_19号4様式1!V170&lt;&gt; "-",IF(VALUE(FIXED(P_19号4様式1!V170,0,TRUE))&lt;&gt;P_19号4様式1!V170,RIGHT(FIXED(P_19号4様式1!V170,3,FALSE),4),""),""),"")</f>
        <v/>
      </c>
    </row>
    <row r="202" spans="1:19" s="19" customFormat="1" ht="12" customHeight="1" x14ac:dyDescent="0.15">
      <c r="A202" s="15" t="str">
        <f>IF(P_19号4様式1!E171="","",P_19号4様式1!E171)</f>
        <v/>
      </c>
      <c r="B202" s="16" t="str">
        <f>IF(P_19号4様式1!F171="","",P_19号4様式1!F171)</f>
        <v/>
      </c>
      <c r="C202" s="17" t="str">
        <f>IF(P_19号4様式1!G171&lt;&gt; "",IF(P_19号4様式1!G171&lt;&gt; "-",TEXT(INT(P_19号4様式1!G171),"#,##0"),"-"),"")</f>
        <v/>
      </c>
      <c r="D202" s="23" t="str">
        <f>IF(P_19号4様式1!G171&lt;&gt; "",IF(P_19号4様式1!G171&lt;&gt; "-",IF(VALUE(FIXED(P_19号4様式1!G171,0,TRUE))&lt;&gt;P_19号4様式1!G171,RIGHT(FIXED(P_19号4様式1!G171,3,FALSE),4),""),""),"")</f>
        <v/>
      </c>
      <c r="E202" s="18"/>
      <c r="F202" s="15" t="str">
        <f>IF(P_19号4様式1!J171="","",P_19号4様式1!J171)</f>
        <v/>
      </c>
      <c r="G202" s="16" t="str">
        <f>IF(P_19号4様式1!K171="","",P_19号4様式1!K171)</f>
        <v/>
      </c>
      <c r="H202" s="17" t="str">
        <f>IF(P_19号4様式1!L171&lt;&gt; "",IF(P_19号4様式1!L171&lt;&gt; "-",TEXT(INT(P_19号4様式1!L171),"#,##0"),"-"),"")</f>
        <v/>
      </c>
      <c r="I202" s="23" t="str">
        <f>IF(P_19号4様式1!L171&lt;&gt; "",IF(P_19号4様式1!L171&lt;&gt; "-",IF(VALUE(FIXED(P_19号4様式1!L171,0,TRUE))&lt;&gt;P_19号4様式1!L171,RIGHT(FIXED(P_19号4様式1!L171,3,FALSE),4),""),""),"")</f>
        <v/>
      </c>
      <c r="J202" s="18"/>
      <c r="K202" s="15" t="str">
        <f>IF(P_19号4様式1!O171="","",P_19号4様式1!O171)</f>
        <v/>
      </c>
      <c r="L202" s="16" t="str">
        <f>IF(P_19号4様式1!P171="","",P_19号4様式1!P171)</f>
        <v/>
      </c>
      <c r="M202" s="17" t="str">
        <f>IF(P_19号4様式1!Q171&lt;&gt; "",IF(P_19号4様式1!Q171&lt;&gt; "-",TEXT(INT(P_19号4様式1!Q171),"#,##0"),"-"),"")</f>
        <v/>
      </c>
      <c r="N202" s="23" t="str">
        <f>IF(P_19号4様式1!Q171&lt;&gt; "",IF(P_19号4様式1!Q171&lt;&gt; "-",IF(VALUE(FIXED(P_19号4様式1!Q171,0,TRUE))&lt;&gt;P_19号4様式1!Q171,RIGHT(FIXED(P_19号4様式1!Q171,3,FALSE),4),""),""),"")</f>
        <v/>
      </c>
      <c r="O202" s="18"/>
      <c r="P202" s="15" t="str">
        <f>IF(P_19号4様式1!T171="","",P_19号4様式1!T171)</f>
        <v/>
      </c>
      <c r="Q202" s="16" t="str">
        <f>IF(P_19号4様式1!U171="","",P_19号4様式1!U171)</f>
        <v/>
      </c>
      <c r="R202" s="17" t="str">
        <f>IF(P_19号4様式1!V171&lt;&gt; "",IF(P_19号4様式1!V171&lt;&gt; "-",TEXT(INT(P_19号4様式1!V171),"#,##0"),"-"),"")</f>
        <v/>
      </c>
      <c r="S202" s="23" t="str">
        <f>IF(P_19号4様式1!V171&lt;&gt; "",IF(P_19号4様式1!V171&lt;&gt; "-",IF(VALUE(FIXED(P_19号4様式1!V171,0,TRUE))&lt;&gt;P_19号4様式1!V171,RIGHT(FIXED(P_19号4様式1!V171,3,FALSE),4),""),""),"")</f>
        <v/>
      </c>
    </row>
    <row r="203" spans="1:19" s="19" customFormat="1" ht="12" customHeight="1" x14ac:dyDescent="0.15">
      <c r="A203" s="15" t="str">
        <f>IF(P_19号4様式1!E172="","",P_19号4様式1!E172)</f>
        <v/>
      </c>
      <c r="B203" s="16" t="str">
        <f>IF(P_19号4様式1!F172="","",P_19号4様式1!F172)</f>
        <v/>
      </c>
      <c r="C203" s="17" t="str">
        <f>IF(P_19号4様式1!G172&lt;&gt; "",IF(P_19号4様式1!G172&lt;&gt; "-",TEXT(INT(P_19号4様式1!G172),"#,##0"),"-"),"")</f>
        <v/>
      </c>
      <c r="D203" s="23" t="str">
        <f>IF(P_19号4様式1!G172&lt;&gt; "",IF(P_19号4様式1!G172&lt;&gt; "-",IF(VALUE(FIXED(P_19号4様式1!G172,0,TRUE))&lt;&gt;P_19号4様式1!G172,RIGHT(FIXED(P_19号4様式1!G172,3,FALSE),4),""),""),"")</f>
        <v/>
      </c>
      <c r="E203" s="18"/>
      <c r="F203" s="15" t="str">
        <f>IF(P_19号4様式1!J172="","",P_19号4様式1!J172)</f>
        <v/>
      </c>
      <c r="G203" s="16" t="str">
        <f>IF(P_19号4様式1!K172="","",P_19号4様式1!K172)</f>
        <v/>
      </c>
      <c r="H203" s="17" t="str">
        <f>IF(P_19号4様式1!L172&lt;&gt; "",IF(P_19号4様式1!L172&lt;&gt; "-",TEXT(INT(P_19号4様式1!L172),"#,##0"),"-"),"")</f>
        <v/>
      </c>
      <c r="I203" s="23" t="str">
        <f>IF(P_19号4様式1!L172&lt;&gt; "",IF(P_19号4様式1!L172&lt;&gt; "-",IF(VALUE(FIXED(P_19号4様式1!L172,0,TRUE))&lt;&gt;P_19号4様式1!L172,RIGHT(FIXED(P_19号4様式1!L172,3,FALSE),4),""),""),"")</f>
        <v/>
      </c>
      <c r="J203" s="18"/>
      <c r="K203" s="15" t="str">
        <f>IF(P_19号4様式1!O172="","",P_19号4様式1!O172)</f>
        <v/>
      </c>
      <c r="L203" s="16" t="str">
        <f>IF(P_19号4様式1!P172="","",P_19号4様式1!P172)</f>
        <v/>
      </c>
      <c r="M203" s="17" t="str">
        <f>IF(P_19号4様式1!Q172&lt;&gt; "",IF(P_19号4様式1!Q172&lt;&gt; "-",TEXT(INT(P_19号4様式1!Q172),"#,##0"),"-"),"")</f>
        <v/>
      </c>
      <c r="N203" s="23" t="str">
        <f>IF(P_19号4様式1!Q172&lt;&gt; "",IF(P_19号4様式1!Q172&lt;&gt; "-",IF(VALUE(FIXED(P_19号4様式1!Q172,0,TRUE))&lt;&gt;P_19号4様式1!Q172,RIGHT(FIXED(P_19号4様式1!Q172,3,FALSE),4),""),""),"")</f>
        <v/>
      </c>
      <c r="O203" s="18"/>
      <c r="P203" s="15" t="str">
        <f>IF(P_19号4様式1!T172="","",P_19号4様式1!T172)</f>
        <v/>
      </c>
      <c r="Q203" s="16" t="str">
        <f>IF(P_19号4様式1!U172="","",P_19号4様式1!U172)</f>
        <v/>
      </c>
      <c r="R203" s="17" t="str">
        <f>IF(P_19号4様式1!V172&lt;&gt; "",IF(P_19号4様式1!V172&lt;&gt; "-",TEXT(INT(P_19号4様式1!V172),"#,##0"),"-"),"")</f>
        <v/>
      </c>
      <c r="S203" s="23" t="str">
        <f>IF(P_19号4様式1!V172&lt;&gt; "",IF(P_19号4様式1!V172&lt;&gt; "-",IF(VALUE(FIXED(P_19号4様式1!V172,0,TRUE))&lt;&gt;P_19号4様式1!V172,RIGHT(FIXED(P_19号4様式1!V172,3,FALSE),4),""),""),"")</f>
        <v/>
      </c>
    </row>
    <row r="204" spans="1:19" s="19" customFormat="1" ht="12" customHeight="1" x14ac:dyDescent="0.15">
      <c r="A204" s="15" t="str">
        <f>IF(P_19号4様式1!E173="","",P_19号4様式1!E173)</f>
        <v/>
      </c>
      <c r="B204" s="16" t="str">
        <f>IF(P_19号4様式1!F173="","",P_19号4様式1!F173)</f>
        <v/>
      </c>
      <c r="C204" s="17" t="str">
        <f>IF(P_19号4様式1!G173&lt;&gt; "",IF(P_19号4様式1!G173&lt;&gt; "-",TEXT(INT(P_19号4様式1!G173),"#,##0"),"-"),"")</f>
        <v/>
      </c>
      <c r="D204" s="23" t="str">
        <f>IF(P_19号4様式1!G173&lt;&gt; "",IF(P_19号4様式1!G173&lt;&gt; "-",IF(VALUE(FIXED(P_19号4様式1!G173,0,TRUE))&lt;&gt;P_19号4様式1!G173,RIGHT(FIXED(P_19号4様式1!G173,3,FALSE),4),""),""),"")</f>
        <v/>
      </c>
      <c r="E204" s="18"/>
      <c r="F204" s="15" t="str">
        <f>IF(P_19号4様式1!J173="","",P_19号4様式1!J173)</f>
        <v/>
      </c>
      <c r="G204" s="16" t="str">
        <f>IF(P_19号4様式1!K173="","",P_19号4様式1!K173)</f>
        <v/>
      </c>
      <c r="H204" s="17" t="str">
        <f>IF(P_19号4様式1!L173&lt;&gt; "",IF(P_19号4様式1!L173&lt;&gt; "-",TEXT(INT(P_19号4様式1!L173),"#,##0"),"-"),"")</f>
        <v/>
      </c>
      <c r="I204" s="23" t="str">
        <f>IF(P_19号4様式1!L173&lt;&gt; "",IF(P_19号4様式1!L173&lt;&gt; "-",IF(VALUE(FIXED(P_19号4様式1!L173,0,TRUE))&lt;&gt;P_19号4様式1!L173,RIGHT(FIXED(P_19号4様式1!L173,3,FALSE),4),""),""),"")</f>
        <v/>
      </c>
      <c r="J204" s="18"/>
      <c r="K204" s="15" t="str">
        <f>IF(P_19号4様式1!O173="","",P_19号4様式1!O173)</f>
        <v/>
      </c>
      <c r="L204" s="16" t="str">
        <f>IF(P_19号4様式1!P173="","",P_19号4様式1!P173)</f>
        <v/>
      </c>
      <c r="M204" s="17" t="str">
        <f>IF(P_19号4様式1!Q173&lt;&gt; "",IF(P_19号4様式1!Q173&lt;&gt; "-",TEXT(INT(P_19号4様式1!Q173),"#,##0"),"-"),"")</f>
        <v/>
      </c>
      <c r="N204" s="23" t="str">
        <f>IF(P_19号4様式1!Q173&lt;&gt; "",IF(P_19号4様式1!Q173&lt;&gt; "-",IF(VALUE(FIXED(P_19号4様式1!Q173,0,TRUE))&lt;&gt;P_19号4様式1!Q173,RIGHT(FIXED(P_19号4様式1!Q173,3,FALSE),4),""),""),"")</f>
        <v/>
      </c>
      <c r="O204" s="18"/>
      <c r="P204" s="15" t="str">
        <f>IF(P_19号4様式1!T173="","",P_19号4様式1!T173)</f>
        <v/>
      </c>
      <c r="Q204" s="16" t="str">
        <f>IF(P_19号4様式1!U173="","",P_19号4様式1!U173)</f>
        <v/>
      </c>
      <c r="R204" s="17" t="str">
        <f>IF(P_19号4様式1!V173&lt;&gt; "",IF(P_19号4様式1!V173&lt;&gt; "-",TEXT(INT(P_19号4様式1!V173),"#,##0"),"-"),"")</f>
        <v/>
      </c>
      <c r="S204" s="23" t="str">
        <f>IF(P_19号4様式1!V173&lt;&gt; "",IF(P_19号4様式1!V173&lt;&gt; "-",IF(VALUE(FIXED(P_19号4様式1!V173,0,TRUE))&lt;&gt;P_19号4様式1!V173,RIGHT(FIXED(P_19号4様式1!V173,3,FALSE),4),""),""),"")</f>
        <v/>
      </c>
    </row>
    <row r="205" spans="1:19" s="19" customFormat="1" ht="12" customHeight="1" x14ac:dyDescent="0.15">
      <c r="A205" s="15" t="str">
        <f>IF(P_19号4様式1!E174="","",P_19号4様式1!E174)</f>
        <v/>
      </c>
      <c r="B205" s="16" t="str">
        <f>IF(P_19号4様式1!F174="","",P_19号4様式1!F174)</f>
        <v/>
      </c>
      <c r="C205" s="17" t="str">
        <f>IF(P_19号4様式1!G174&lt;&gt; "",IF(P_19号4様式1!G174&lt;&gt; "-",TEXT(INT(P_19号4様式1!G174),"#,##0"),"-"),"")</f>
        <v/>
      </c>
      <c r="D205" s="23" t="str">
        <f>IF(P_19号4様式1!G174&lt;&gt; "",IF(P_19号4様式1!G174&lt;&gt; "-",IF(VALUE(FIXED(P_19号4様式1!G174,0,TRUE))&lt;&gt;P_19号4様式1!G174,RIGHT(FIXED(P_19号4様式1!G174,3,FALSE),4),""),""),"")</f>
        <v/>
      </c>
      <c r="E205" s="18"/>
      <c r="F205" s="15" t="str">
        <f>IF(P_19号4様式1!J174="","",P_19号4様式1!J174)</f>
        <v/>
      </c>
      <c r="G205" s="16" t="str">
        <f>IF(P_19号4様式1!K174="","",P_19号4様式1!K174)</f>
        <v/>
      </c>
      <c r="H205" s="17" t="str">
        <f>IF(P_19号4様式1!L174&lt;&gt; "",IF(P_19号4様式1!L174&lt;&gt; "-",TEXT(INT(P_19号4様式1!L174),"#,##0"),"-"),"")</f>
        <v/>
      </c>
      <c r="I205" s="23" t="str">
        <f>IF(P_19号4様式1!L174&lt;&gt; "",IF(P_19号4様式1!L174&lt;&gt; "-",IF(VALUE(FIXED(P_19号4様式1!L174,0,TRUE))&lt;&gt;P_19号4様式1!L174,RIGHT(FIXED(P_19号4様式1!L174,3,FALSE),4),""),""),"")</f>
        <v/>
      </c>
      <c r="J205" s="18"/>
      <c r="K205" s="15" t="str">
        <f>IF(P_19号4様式1!O174="","",P_19号4様式1!O174)</f>
        <v/>
      </c>
      <c r="L205" s="16" t="str">
        <f>IF(P_19号4様式1!P174="","",P_19号4様式1!P174)</f>
        <v/>
      </c>
      <c r="M205" s="17" t="str">
        <f>IF(P_19号4様式1!Q174&lt;&gt; "",IF(P_19号4様式1!Q174&lt;&gt; "-",TEXT(INT(P_19号4様式1!Q174),"#,##0"),"-"),"")</f>
        <v/>
      </c>
      <c r="N205" s="23" t="str">
        <f>IF(P_19号4様式1!Q174&lt;&gt; "",IF(P_19号4様式1!Q174&lt;&gt; "-",IF(VALUE(FIXED(P_19号4様式1!Q174,0,TRUE))&lt;&gt;P_19号4様式1!Q174,RIGHT(FIXED(P_19号4様式1!Q174,3,FALSE),4),""),""),"")</f>
        <v/>
      </c>
      <c r="O205" s="18"/>
      <c r="P205" s="15" t="str">
        <f>IF(P_19号4様式1!T174="","",P_19号4様式1!T174)</f>
        <v/>
      </c>
      <c r="Q205" s="16" t="str">
        <f>IF(P_19号4様式1!U174="","",P_19号4様式1!U174)</f>
        <v/>
      </c>
      <c r="R205" s="17" t="str">
        <f>IF(P_19号4様式1!V174&lt;&gt; "",IF(P_19号4様式1!V174&lt;&gt; "-",TEXT(INT(P_19号4様式1!V174),"#,##0"),"-"),"")</f>
        <v/>
      </c>
      <c r="S205" s="23" t="str">
        <f>IF(P_19号4様式1!V174&lt;&gt; "",IF(P_19号4様式1!V174&lt;&gt; "-",IF(VALUE(FIXED(P_19号4様式1!V174,0,TRUE))&lt;&gt;P_19号4様式1!V174,RIGHT(FIXED(P_19号4様式1!V174,3,FALSE),4),""),""),"")</f>
        <v/>
      </c>
    </row>
    <row r="206" spans="1:19" s="19" customFormat="1" ht="12" customHeight="1" x14ac:dyDescent="0.15">
      <c r="A206" s="15" t="str">
        <f>IF(P_19号4様式1!E175="","",P_19号4様式1!E175)</f>
        <v/>
      </c>
      <c r="B206" s="16" t="str">
        <f>IF(P_19号4様式1!F175="","",P_19号4様式1!F175)</f>
        <v/>
      </c>
      <c r="C206" s="17" t="str">
        <f>IF(P_19号4様式1!G175&lt;&gt; "",IF(P_19号4様式1!G175&lt;&gt; "-",TEXT(INT(P_19号4様式1!G175),"#,##0"),"-"),"")</f>
        <v/>
      </c>
      <c r="D206" s="23" t="str">
        <f>IF(P_19号4様式1!G175&lt;&gt; "",IF(P_19号4様式1!G175&lt;&gt; "-",IF(VALUE(FIXED(P_19号4様式1!G175,0,TRUE))&lt;&gt;P_19号4様式1!G175,RIGHT(FIXED(P_19号4様式1!G175,3,FALSE),4),""),""),"")</f>
        <v/>
      </c>
      <c r="E206" s="18"/>
      <c r="F206" s="15" t="str">
        <f>IF(P_19号4様式1!J175="","",P_19号4様式1!J175)</f>
        <v/>
      </c>
      <c r="G206" s="16" t="str">
        <f>IF(P_19号4様式1!K175="","",P_19号4様式1!K175)</f>
        <v/>
      </c>
      <c r="H206" s="17" t="str">
        <f>IF(P_19号4様式1!L175&lt;&gt; "",IF(P_19号4様式1!L175&lt;&gt; "-",TEXT(INT(P_19号4様式1!L175),"#,##0"),"-"),"")</f>
        <v/>
      </c>
      <c r="I206" s="23" t="str">
        <f>IF(P_19号4様式1!L175&lt;&gt; "",IF(P_19号4様式1!L175&lt;&gt; "-",IF(VALUE(FIXED(P_19号4様式1!L175,0,TRUE))&lt;&gt;P_19号4様式1!L175,RIGHT(FIXED(P_19号4様式1!L175,3,FALSE),4),""),""),"")</f>
        <v/>
      </c>
      <c r="J206" s="18"/>
      <c r="K206" s="15" t="str">
        <f>IF(P_19号4様式1!O175="","",P_19号4様式1!O175)</f>
        <v/>
      </c>
      <c r="L206" s="16" t="str">
        <f>IF(P_19号4様式1!P175="","",P_19号4様式1!P175)</f>
        <v/>
      </c>
      <c r="M206" s="17" t="str">
        <f>IF(P_19号4様式1!Q175&lt;&gt; "",IF(P_19号4様式1!Q175&lt;&gt; "-",TEXT(INT(P_19号4様式1!Q175),"#,##0"),"-"),"")</f>
        <v/>
      </c>
      <c r="N206" s="23" t="str">
        <f>IF(P_19号4様式1!Q175&lt;&gt; "",IF(P_19号4様式1!Q175&lt;&gt; "-",IF(VALUE(FIXED(P_19号4様式1!Q175,0,TRUE))&lt;&gt;P_19号4様式1!Q175,RIGHT(FIXED(P_19号4様式1!Q175,3,FALSE),4),""),""),"")</f>
        <v/>
      </c>
      <c r="O206" s="18"/>
      <c r="P206" s="15" t="str">
        <f>IF(P_19号4様式1!T175="","",P_19号4様式1!T175)</f>
        <v/>
      </c>
      <c r="Q206" s="16" t="str">
        <f>IF(P_19号4様式1!U175="","",P_19号4様式1!U175)</f>
        <v/>
      </c>
      <c r="R206" s="17" t="str">
        <f>IF(P_19号4様式1!V175&lt;&gt; "",IF(P_19号4様式1!V175&lt;&gt; "-",TEXT(INT(P_19号4様式1!V175),"#,##0"),"-"),"")</f>
        <v/>
      </c>
      <c r="S206" s="23" t="str">
        <f>IF(P_19号4様式1!V175&lt;&gt; "",IF(P_19号4様式1!V175&lt;&gt; "-",IF(VALUE(FIXED(P_19号4様式1!V175,0,TRUE))&lt;&gt;P_19号4様式1!V175,RIGHT(FIXED(P_19号4様式1!V175,3,FALSE),4),""),""),"")</f>
        <v/>
      </c>
    </row>
    <row r="207" spans="1:19" s="19" customFormat="1" ht="12" customHeight="1" x14ac:dyDescent="0.15">
      <c r="A207" s="15" t="str">
        <f>IF(P_19号4様式1!E176="","",P_19号4様式1!E176)</f>
        <v/>
      </c>
      <c r="B207" s="16" t="str">
        <f>IF(P_19号4様式1!F176="","",P_19号4様式1!F176)</f>
        <v/>
      </c>
      <c r="C207" s="17" t="str">
        <f>IF(P_19号4様式1!G176&lt;&gt; "",IF(P_19号4様式1!G176&lt;&gt; "-",TEXT(INT(P_19号4様式1!G176),"#,##0"),"-"),"")</f>
        <v/>
      </c>
      <c r="D207" s="23" t="str">
        <f>IF(P_19号4様式1!G176&lt;&gt; "",IF(P_19号4様式1!G176&lt;&gt; "-",IF(VALUE(FIXED(P_19号4様式1!G176,0,TRUE))&lt;&gt;P_19号4様式1!G176,RIGHT(FIXED(P_19号4様式1!G176,3,FALSE),4),""),""),"")</f>
        <v/>
      </c>
      <c r="E207" s="18"/>
      <c r="F207" s="15" t="str">
        <f>IF(P_19号4様式1!J176="","",P_19号4様式1!J176)</f>
        <v/>
      </c>
      <c r="G207" s="16" t="str">
        <f>IF(P_19号4様式1!K176="","",P_19号4様式1!K176)</f>
        <v/>
      </c>
      <c r="H207" s="17" t="str">
        <f>IF(P_19号4様式1!L176&lt;&gt; "",IF(P_19号4様式1!L176&lt;&gt; "-",TEXT(INT(P_19号4様式1!L176),"#,##0"),"-"),"")</f>
        <v/>
      </c>
      <c r="I207" s="23" t="str">
        <f>IF(P_19号4様式1!L176&lt;&gt; "",IF(P_19号4様式1!L176&lt;&gt; "-",IF(VALUE(FIXED(P_19号4様式1!L176,0,TRUE))&lt;&gt;P_19号4様式1!L176,RIGHT(FIXED(P_19号4様式1!L176,3,FALSE),4),""),""),"")</f>
        <v/>
      </c>
      <c r="J207" s="18"/>
      <c r="K207" s="15" t="str">
        <f>IF(P_19号4様式1!O176="","",P_19号4様式1!O176)</f>
        <v/>
      </c>
      <c r="L207" s="16" t="str">
        <f>IF(P_19号4様式1!P176="","",P_19号4様式1!P176)</f>
        <v/>
      </c>
      <c r="M207" s="17" t="str">
        <f>IF(P_19号4様式1!Q176&lt;&gt; "",IF(P_19号4様式1!Q176&lt;&gt; "-",TEXT(INT(P_19号4様式1!Q176),"#,##0"),"-"),"")</f>
        <v/>
      </c>
      <c r="N207" s="23" t="str">
        <f>IF(P_19号4様式1!Q176&lt;&gt; "",IF(P_19号4様式1!Q176&lt;&gt; "-",IF(VALUE(FIXED(P_19号4様式1!Q176,0,TRUE))&lt;&gt;P_19号4様式1!Q176,RIGHT(FIXED(P_19号4様式1!Q176,3,FALSE),4),""),""),"")</f>
        <v/>
      </c>
      <c r="O207" s="18"/>
      <c r="P207" s="15" t="str">
        <f>IF(P_19号4様式1!T176="","",P_19号4様式1!T176)</f>
        <v/>
      </c>
      <c r="Q207" s="16" t="str">
        <f>IF(P_19号4様式1!U176="","",P_19号4様式1!U176)</f>
        <v/>
      </c>
      <c r="R207" s="17" t="str">
        <f>IF(P_19号4様式1!V176&lt;&gt; "",IF(P_19号4様式1!V176&lt;&gt; "-",TEXT(INT(P_19号4様式1!V176),"#,##0"),"-"),"")</f>
        <v/>
      </c>
      <c r="S207" s="23" t="str">
        <f>IF(P_19号4様式1!V176&lt;&gt; "",IF(P_19号4様式1!V176&lt;&gt; "-",IF(VALUE(FIXED(P_19号4様式1!V176,0,TRUE))&lt;&gt;P_19号4様式1!V176,RIGHT(FIXED(P_19号4様式1!V176,3,FALSE),4),""),""),"")</f>
        <v/>
      </c>
    </row>
    <row r="208" spans="1:19" s="19" customFormat="1" ht="12" customHeight="1" x14ac:dyDescent="0.15">
      <c r="A208" s="15" t="str">
        <f>IF(P_19号4様式1!E177="","",P_19号4様式1!E177)</f>
        <v/>
      </c>
      <c r="B208" s="16" t="str">
        <f>IF(P_19号4様式1!F177="","",P_19号4様式1!F177)</f>
        <v/>
      </c>
      <c r="C208" s="17" t="str">
        <f>IF(P_19号4様式1!G177&lt;&gt; "",IF(P_19号4様式1!G177&lt;&gt; "-",TEXT(INT(P_19号4様式1!G177),"#,##0"),"-"),"")</f>
        <v/>
      </c>
      <c r="D208" s="23" t="str">
        <f>IF(P_19号4様式1!G177&lt;&gt; "",IF(P_19号4様式1!G177&lt;&gt; "-",IF(VALUE(FIXED(P_19号4様式1!G177,0,TRUE))&lt;&gt;P_19号4様式1!G177,RIGHT(FIXED(P_19号4様式1!G177,3,FALSE),4),""),""),"")</f>
        <v/>
      </c>
      <c r="E208" s="18"/>
      <c r="F208" s="15" t="str">
        <f>IF(P_19号4様式1!J177="","",P_19号4様式1!J177)</f>
        <v/>
      </c>
      <c r="G208" s="16" t="str">
        <f>IF(P_19号4様式1!K177="","",P_19号4様式1!K177)</f>
        <v/>
      </c>
      <c r="H208" s="17" t="str">
        <f>IF(P_19号4様式1!L177&lt;&gt; "",IF(P_19号4様式1!L177&lt;&gt; "-",TEXT(INT(P_19号4様式1!L177),"#,##0"),"-"),"")</f>
        <v/>
      </c>
      <c r="I208" s="23" t="str">
        <f>IF(P_19号4様式1!L177&lt;&gt; "",IF(P_19号4様式1!L177&lt;&gt; "-",IF(VALUE(FIXED(P_19号4様式1!L177,0,TRUE))&lt;&gt;P_19号4様式1!L177,RIGHT(FIXED(P_19号4様式1!L177,3,FALSE),4),""),""),"")</f>
        <v/>
      </c>
      <c r="J208" s="18"/>
      <c r="K208" s="15" t="str">
        <f>IF(P_19号4様式1!O177="","",P_19号4様式1!O177)</f>
        <v/>
      </c>
      <c r="L208" s="16" t="str">
        <f>IF(P_19号4様式1!P177="","",P_19号4様式1!P177)</f>
        <v/>
      </c>
      <c r="M208" s="17" t="str">
        <f>IF(P_19号4様式1!Q177&lt;&gt; "",IF(P_19号4様式1!Q177&lt;&gt; "-",TEXT(INT(P_19号4様式1!Q177),"#,##0"),"-"),"")</f>
        <v/>
      </c>
      <c r="N208" s="23" t="str">
        <f>IF(P_19号4様式1!Q177&lt;&gt; "",IF(P_19号4様式1!Q177&lt;&gt; "-",IF(VALUE(FIXED(P_19号4様式1!Q177,0,TRUE))&lt;&gt;P_19号4様式1!Q177,RIGHT(FIXED(P_19号4様式1!Q177,3,FALSE),4),""),""),"")</f>
        <v/>
      </c>
      <c r="O208" s="18"/>
      <c r="P208" s="15" t="str">
        <f>IF(P_19号4様式1!T177="","",P_19号4様式1!T177)</f>
        <v/>
      </c>
      <c r="Q208" s="16" t="str">
        <f>IF(P_19号4様式1!U177="","",P_19号4様式1!U177)</f>
        <v/>
      </c>
      <c r="R208" s="17" t="str">
        <f>IF(P_19号4様式1!V177&lt;&gt; "",IF(P_19号4様式1!V177&lt;&gt; "-",TEXT(INT(P_19号4様式1!V177),"#,##0"),"-"),"")</f>
        <v/>
      </c>
      <c r="S208" s="23" t="str">
        <f>IF(P_19号4様式1!V177&lt;&gt; "",IF(P_19号4様式1!V177&lt;&gt; "-",IF(VALUE(FIXED(P_19号4様式1!V177,0,TRUE))&lt;&gt;P_19号4様式1!V177,RIGHT(FIXED(P_19号4様式1!V177,3,FALSE),4),""),""),"")</f>
        <v/>
      </c>
    </row>
    <row r="209" spans="1:19" s="19" customFormat="1" ht="12" customHeight="1" x14ac:dyDescent="0.15">
      <c r="A209" s="15" t="str">
        <f>IF(P_19号4様式1!E178="","",P_19号4様式1!E178)</f>
        <v/>
      </c>
      <c r="B209" s="16" t="str">
        <f>IF(P_19号4様式1!F178="","",P_19号4様式1!F178)</f>
        <v/>
      </c>
      <c r="C209" s="17" t="str">
        <f>IF(P_19号4様式1!G178&lt;&gt; "",IF(P_19号4様式1!G178&lt;&gt; "-",TEXT(INT(P_19号4様式1!G178),"#,##0"),"-"),"")</f>
        <v/>
      </c>
      <c r="D209" s="23" t="str">
        <f>IF(P_19号4様式1!G178&lt;&gt; "",IF(P_19号4様式1!G178&lt;&gt; "-",IF(VALUE(FIXED(P_19号4様式1!G178,0,TRUE))&lt;&gt;P_19号4様式1!G178,RIGHT(FIXED(P_19号4様式1!G178,3,FALSE),4),""),""),"")</f>
        <v/>
      </c>
      <c r="E209" s="18"/>
      <c r="F209" s="15" t="str">
        <f>IF(P_19号4様式1!J178="","",P_19号4様式1!J178)</f>
        <v/>
      </c>
      <c r="G209" s="16" t="str">
        <f>IF(P_19号4様式1!K178="","",P_19号4様式1!K178)</f>
        <v/>
      </c>
      <c r="H209" s="17" t="str">
        <f>IF(P_19号4様式1!L178&lt;&gt; "",IF(P_19号4様式1!L178&lt;&gt; "-",TEXT(INT(P_19号4様式1!L178),"#,##0"),"-"),"")</f>
        <v/>
      </c>
      <c r="I209" s="23" t="str">
        <f>IF(P_19号4様式1!L178&lt;&gt; "",IF(P_19号4様式1!L178&lt;&gt; "-",IF(VALUE(FIXED(P_19号4様式1!L178,0,TRUE))&lt;&gt;P_19号4様式1!L178,RIGHT(FIXED(P_19号4様式1!L178,3,FALSE),4),""),""),"")</f>
        <v/>
      </c>
      <c r="J209" s="18"/>
      <c r="K209" s="15" t="str">
        <f>IF(P_19号4様式1!O178="","",P_19号4様式1!O178)</f>
        <v/>
      </c>
      <c r="L209" s="16" t="str">
        <f>IF(P_19号4様式1!P178="","",P_19号4様式1!P178)</f>
        <v/>
      </c>
      <c r="M209" s="17" t="str">
        <f>IF(P_19号4様式1!Q178&lt;&gt; "",IF(P_19号4様式1!Q178&lt;&gt; "-",TEXT(INT(P_19号4様式1!Q178),"#,##0"),"-"),"")</f>
        <v/>
      </c>
      <c r="N209" s="23" t="str">
        <f>IF(P_19号4様式1!Q178&lt;&gt; "",IF(P_19号4様式1!Q178&lt;&gt; "-",IF(VALUE(FIXED(P_19号4様式1!Q178,0,TRUE))&lt;&gt;P_19号4様式1!Q178,RIGHT(FIXED(P_19号4様式1!Q178,3,FALSE),4),""),""),"")</f>
        <v/>
      </c>
      <c r="O209" s="18"/>
      <c r="P209" s="15" t="str">
        <f>IF(P_19号4様式1!T178="","",P_19号4様式1!T178)</f>
        <v/>
      </c>
      <c r="Q209" s="16" t="str">
        <f>IF(P_19号4様式1!U178="","",P_19号4様式1!U178)</f>
        <v/>
      </c>
      <c r="R209" s="17" t="str">
        <f>IF(P_19号4様式1!V178&lt;&gt; "",IF(P_19号4様式1!V178&lt;&gt; "-",TEXT(INT(P_19号4様式1!V178),"#,##0"),"-"),"")</f>
        <v/>
      </c>
      <c r="S209" s="23" t="str">
        <f>IF(P_19号4様式1!V178&lt;&gt; "",IF(P_19号4様式1!V178&lt;&gt; "-",IF(VALUE(FIXED(P_19号4様式1!V178,0,TRUE))&lt;&gt;P_19号4様式1!V178,RIGHT(FIXED(P_19号4様式1!V178,3,FALSE),4),""),""),"")</f>
        <v/>
      </c>
    </row>
    <row r="210" spans="1:19" s="19" customFormat="1" ht="12" customHeight="1" x14ac:dyDescent="0.15">
      <c r="A210" s="15" t="str">
        <f>IF(P_19号4様式1!E179="","",P_19号4様式1!E179)</f>
        <v/>
      </c>
      <c r="B210" s="16" t="str">
        <f>IF(P_19号4様式1!F179="","",P_19号4様式1!F179)</f>
        <v/>
      </c>
      <c r="C210" s="17" t="str">
        <f>IF(P_19号4様式1!G179&lt;&gt; "",IF(P_19号4様式1!G179&lt;&gt; "-",TEXT(INT(P_19号4様式1!G179),"#,##0"),"-"),"")</f>
        <v/>
      </c>
      <c r="D210" s="23" t="str">
        <f>IF(P_19号4様式1!G179&lt;&gt; "",IF(P_19号4様式1!G179&lt;&gt; "-",IF(VALUE(FIXED(P_19号4様式1!G179,0,TRUE))&lt;&gt;P_19号4様式1!G179,RIGHT(FIXED(P_19号4様式1!G179,3,FALSE),4),""),""),"")</f>
        <v/>
      </c>
      <c r="E210" s="18"/>
      <c r="F210" s="15" t="str">
        <f>IF(P_19号4様式1!J179="","",P_19号4様式1!J179)</f>
        <v/>
      </c>
      <c r="G210" s="16" t="str">
        <f>IF(P_19号4様式1!K179="","",P_19号4様式1!K179)</f>
        <v/>
      </c>
      <c r="H210" s="17" t="str">
        <f>IF(P_19号4様式1!L179&lt;&gt; "",IF(P_19号4様式1!L179&lt;&gt; "-",TEXT(INT(P_19号4様式1!L179),"#,##0"),"-"),"")</f>
        <v/>
      </c>
      <c r="I210" s="23" t="str">
        <f>IF(P_19号4様式1!L179&lt;&gt; "",IF(P_19号4様式1!L179&lt;&gt; "-",IF(VALUE(FIXED(P_19号4様式1!L179,0,TRUE))&lt;&gt;P_19号4様式1!L179,RIGHT(FIXED(P_19号4様式1!L179,3,FALSE),4),""),""),"")</f>
        <v/>
      </c>
      <c r="J210" s="18"/>
      <c r="K210" s="15" t="str">
        <f>IF(P_19号4様式1!O179="","",P_19号4様式1!O179)</f>
        <v/>
      </c>
      <c r="L210" s="16" t="str">
        <f>IF(P_19号4様式1!P179="","",P_19号4様式1!P179)</f>
        <v/>
      </c>
      <c r="M210" s="17" t="str">
        <f>IF(P_19号4様式1!Q179&lt;&gt; "",IF(P_19号4様式1!Q179&lt;&gt; "-",TEXT(INT(P_19号4様式1!Q179),"#,##0"),"-"),"")</f>
        <v/>
      </c>
      <c r="N210" s="23" t="str">
        <f>IF(P_19号4様式1!Q179&lt;&gt; "",IF(P_19号4様式1!Q179&lt;&gt; "-",IF(VALUE(FIXED(P_19号4様式1!Q179,0,TRUE))&lt;&gt;P_19号4様式1!Q179,RIGHT(FIXED(P_19号4様式1!Q179,3,FALSE),4),""),""),"")</f>
        <v/>
      </c>
      <c r="O210" s="18"/>
      <c r="P210" s="15" t="str">
        <f>IF(P_19号4様式1!T179="","",P_19号4様式1!T179)</f>
        <v/>
      </c>
      <c r="Q210" s="16" t="str">
        <f>IF(P_19号4様式1!U179="","",P_19号4様式1!U179)</f>
        <v/>
      </c>
      <c r="R210" s="17" t="str">
        <f>IF(P_19号4様式1!V179&lt;&gt; "",IF(P_19号4様式1!V179&lt;&gt; "-",TEXT(INT(P_19号4様式1!V179),"#,##0"),"-"),"")</f>
        <v/>
      </c>
      <c r="S210" s="23" t="str">
        <f>IF(P_19号4様式1!V179&lt;&gt; "",IF(P_19号4様式1!V179&lt;&gt; "-",IF(VALUE(FIXED(P_19号4様式1!V179,0,TRUE))&lt;&gt;P_19号4様式1!V179,RIGHT(FIXED(P_19号4様式1!V179,3,FALSE),4),""),""),"")</f>
        <v/>
      </c>
    </row>
    <row r="211" spans="1:19" s="19" customFormat="1" ht="12" customHeight="1" x14ac:dyDescent="0.15">
      <c r="A211" s="15" t="str">
        <f>IF(P_19号4様式1!E180="","",P_19号4様式1!E180)</f>
        <v/>
      </c>
      <c r="B211" s="16" t="str">
        <f>IF(P_19号4様式1!F180="","",P_19号4様式1!F180)</f>
        <v/>
      </c>
      <c r="C211" s="17" t="str">
        <f>IF(P_19号4様式1!G180&lt;&gt; "",IF(P_19号4様式1!G180&lt;&gt; "-",TEXT(INT(P_19号4様式1!G180),"#,##0"),"-"),"")</f>
        <v/>
      </c>
      <c r="D211" s="23" t="str">
        <f>IF(P_19号4様式1!G180&lt;&gt; "",IF(P_19号4様式1!G180&lt;&gt; "-",IF(VALUE(FIXED(P_19号4様式1!G180,0,TRUE))&lt;&gt;P_19号4様式1!G180,RIGHT(FIXED(P_19号4様式1!G180,3,FALSE),4),""),""),"")</f>
        <v/>
      </c>
      <c r="E211" s="18"/>
      <c r="F211" s="15" t="str">
        <f>IF(P_19号4様式1!J180="","",P_19号4様式1!J180)</f>
        <v/>
      </c>
      <c r="G211" s="16" t="str">
        <f>IF(P_19号4様式1!K180="","",P_19号4様式1!K180)</f>
        <v/>
      </c>
      <c r="H211" s="17" t="str">
        <f>IF(P_19号4様式1!L180&lt;&gt; "",IF(P_19号4様式1!L180&lt;&gt; "-",TEXT(INT(P_19号4様式1!L180),"#,##0"),"-"),"")</f>
        <v/>
      </c>
      <c r="I211" s="23" t="str">
        <f>IF(P_19号4様式1!L180&lt;&gt; "",IF(P_19号4様式1!L180&lt;&gt; "-",IF(VALUE(FIXED(P_19号4様式1!L180,0,TRUE))&lt;&gt;P_19号4様式1!L180,RIGHT(FIXED(P_19号4様式1!L180,3,FALSE),4),""),""),"")</f>
        <v/>
      </c>
      <c r="J211" s="18"/>
      <c r="K211" s="15" t="str">
        <f>IF(P_19号4様式1!O180="","",P_19号4様式1!O180)</f>
        <v/>
      </c>
      <c r="L211" s="16" t="str">
        <f>IF(P_19号4様式1!P180="","",P_19号4様式1!P180)</f>
        <v/>
      </c>
      <c r="M211" s="17" t="str">
        <f>IF(P_19号4様式1!Q180&lt;&gt; "",IF(P_19号4様式1!Q180&lt;&gt; "-",TEXT(INT(P_19号4様式1!Q180),"#,##0"),"-"),"")</f>
        <v/>
      </c>
      <c r="N211" s="23" t="str">
        <f>IF(P_19号4様式1!Q180&lt;&gt; "",IF(P_19号4様式1!Q180&lt;&gt; "-",IF(VALUE(FIXED(P_19号4様式1!Q180,0,TRUE))&lt;&gt;P_19号4様式1!Q180,RIGHT(FIXED(P_19号4様式1!Q180,3,FALSE),4),""),""),"")</f>
        <v/>
      </c>
      <c r="O211" s="18"/>
      <c r="P211" s="15" t="str">
        <f>IF(P_19号4様式1!T180="","",P_19号4様式1!T180)</f>
        <v/>
      </c>
      <c r="Q211" s="16" t="str">
        <f>IF(P_19号4様式1!U180="","",P_19号4様式1!U180)</f>
        <v/>
      </c>
      <c r="R211" s="17" t="str">
        <f>IF(P_19号4様式1!V180&lt;&gt; "",IF(P_19号4様式1!V180&lt;&gt; "-",TEXT(INT(P_19号4様式1!V180),"#,##0"),"-"),"")</f>
        <v/>
      </c>
      <c r="S211" s="23" t="str">
        <f>IF(P_19号4様式1!V180&lt;&gt; "",IF(P_19号4様式1!V180&lt;&gt; "-",IF(VALUE(FIXED(P_19号4様式1!V180,0,TRUE))&lt;&gt;P_19号4様式1!V180,RIGHT(FIXED(P_19号4様式1!V180,3,FALSE),4),""),""),"")</f>
        <v/>
      </c>
    </row>
    <row r="212" spans="1:19" s="19" customFormat="1" ht="12" customHeight="1" x14ac:dyDescent="0.15">
      <c r="A212" s="15" t="str">
        <f>IF(P_19号4様式1!E181="","",P_19号4様式1!E181)</f>
        <v/>
      </c>
      <c r="B212" s="16" t="str">
        <f>IF(P_19号4様式1!F181="","",P_19号4様式1!F181)</f>
        <v/>
      </c>
      <c r="C212" s="17" t="str">
        <f>IF(P_19号4様式1!G181&lt;&gt; "",IF(P_19号4様式1!G181&lt;&gt; "-",TEXT(INT(P_19号4様式1!G181),"#,##0"),"-"),"")</f>
        <v/>
      </c>
      <c r="D212" s="23" t="str">
        <f>IF(P_19号4様式1!G181&lt;&gt; "",IF(P_19号4様式1!G181&lt;&gt; "-",IF(VALUE(FIXED(P_19号4様式1!G181,0,TRUE))&lt;&gt;P_19号4様式1!G181,RIGHT(FIXED(P_19号4様式1!G181,3,FALSE),4),""),""),"")</f>
        <v/>
      </c>
      <c r="E212" s="18"/>
      <c r="F212" s="15" t="str">
        <f>IF(P_19号4様式1!J181="","",P_19号4様式1!J181)</f>
        <v/>
      </c>
      <c r="G212" s="16" t="str">
        <f>IF(P_19号4様式1!K181="","",P_19号4様式1!K181)</f>
        <v/>
      </c>
      <c r="H212" s="17" t="str">
        <f>IF(P_19号4様式1!L181&lt;&gt; "",IF(P_19号4様式1!L181&lt;&gt; "-",TEXT(INT(P_19号4様式1!L181),"#,##0"),"-"),"")</f>
        <v/>
      </c>
      <c r="I212" s="23" t="str">
        <f>IF(P_19号4様式1!L181&lt;&gt; "",IF(P_19号4様式1!L181&lt;&gt; "-",IF(VALUE(FIXED(P_19号4様式1!L181,0,TRUE))&lt;&gt;P_19号4様式1!L181,RIGHT(FIXED(P_19号4様式1!L181,3,FALSE),4),""),""),"")</f>
        <v/>
      </c>
      <c r="J212" s="18"/>
      <c r="K212" s="15" t="str">
        <f>IF(P_19号4様式1!O181="","",P_19号4様式1!O181)</f>
        <v/>
      </c>
      <c r="L212" s="16" t="str">
        <f>IF(P_19号4様式1!P181="","",P_19号4様式1!P181)</f>
        <v/>
      </c>
      <c r="M212" s="17" t="str">
        <f>IF(P_19号4様式1!Q181&lt;&gt; "",IF(P_19号4様式1!Q181&lt;&gt; "-",TEXT(INT(P_19号4様式1!Q181),"#,##0"),"-"),"")</f>
        <v/>
      </c>
      <c r="N212" s="23" t="str">
        <f>IF(P_19号4様式1!Q181&lt;&gt; "",IF(P_19号4様式1!Q181&lt;&gt; "-",IF(VALUE(FIXED(P_19号4様式1!Q181,0,TRUE))&lt;&gt;P_19号4様式1!Q181,RIGHT(FIXED(P_19号4様式1!Q181,3,FALSE),4),""),""),"")</f>
        <v/>
      </c>
      <c r="O212" s="18"/>
      <c r="P212" s="15" t="str">
        <f>IF(P_19号4様式1!T181="","",P_19号4様式1!T181)</f>
        <v/>
      </c>
      <c r="Q212" s="16" t="str">
        <f>IF(P_19号4様式1!U181="","",P_19号4様式1!U181)</f>
        <v/>
      </c>
      <c r="R212" s="17" t="str">
        <f>IF(P_19号4様式1!V181&lt;&gt; "",IF(P_19号4様式1!V181&lt;&gt; "-",TEXT(INT(P_19号4様式1!V181),"#,##0"),"-"),"")</f>
        <v/>
      </c>
      <c r="S212" s="23" t="str">
        <f>IF(P_19号4様式1!V181&lt;&gt; "",IF(P_19号4様式1!V181&lt;&gt; "-",IF(VALUE(FIXED(P_19号4様式1!V181,0,TRUE))&lt;&gt;P_19号4様式1!V181,RIGHT(FIXED(P_19号4様式1!V181,3,FALSE),4),""),""),"")</f>
        <v/>
      </c>
    </row>
    <row r="213" spans="1:19" s="19" customFormat="1" ht="12" customHeight="1" x14ac:dyDescent="0.15">
      <c r="A213" s="15" t="str">
        <f>IF(P_19号4様式1!E182="","",P_19号4様式1!E182)</f>
        <v/>
      </c>
      <c r="B213" s="16" t="str">
        <f>IF(P_19号4様式1!F182="","",P_19号4様式1!F182)</f>
        <v/>
      </c>
      <c r="C213" s="17" t="str">
        <f>IF(P_19号4様式1!G182&lt;&gt; "",IF(P_19号4様式1!G182&lt;&gt; "-",TEXT(INT(P_19号4様式1!G182),"#,##0"),"-"),"")</f>
        <v/>
      </c>
      <c r="D213" s="23" t="str">
        <f>IF(P_19号4様式1!G182&lt;&gt; "",IF(P_19号4様式1!G182&lt;&gt; "-",IF(VALUE(FIXED(P_19号4様式1!G182,0,TRUE))&lt;&gt;P_19号4様式1!G182,RIGHT(FIXED(P_19号4様式1!G182,3,FALSE),4),""),""),"")</f>
        <v/>
      </c>
      <c r="E213" s="18"/>
      <c r="F213" s="15" t="str">
        <f>IF(P_19号4様式1!J182="","",P_19号4様式1!J182)</f>
        <v/>
      </c>
      <c r="G213" s="16" t="str">
        <f>IF(P_19号4様式1!K182="","",P_19号4様式1!K182)</f>
        <v/>
      </c>
      <c r="H213" s="17" t="str">
        <f>IF(P_19号4様式1!L182&lt;&gt; "",IF(P_19号4様式1!L182&lt;&gt; "-",TEXT(INT(P_19号4様式1!L182),"#,##0"),"-"),"")</f>
        <v/>
      </c>
      <c r="I213" s="23" t="str">
        <f>IF(P_19号4様式1!L182&lt;&gt; "",IF(P_19号4様式1!L182&lt;&gt; "-",IF(VALUE(FIXED(P_19号4様式1!L182,0,TRUE))&lt;&gt;P_19号4様式1!L182,RIGHT(FIXED(P_19号4様式1!L182,3,FALSE),4),""),""),"")</f>
        <v/>
      </c>
      <c r="J213" s="18"/>
      <c r="K213" s="15" t="str">
        <f>IF(P_19号4様式1!O182="","",P_19号4様式1!O182)</f>
        <v/>
      </c>
      <c r="L213" s="16" t="str">
        <f>IF(P_19号4様式1!P182="","",P_19号4様式1!P182)</f>
        <v/>
      </c>
      <c r="M213" s="17" t="str">
        <f>IF(P_19号4様式1!Q182&lt;&gt; "",IF(P_19号4様式1!Q182&lt;&gt; "-",TEXT(INT(P_19号4様式1!Q182),"#,##0"),"-"),"")</f>
        <v/>
      </c>
      <c r="N213" s="23" t="str">
        <f>IF(P_19号4様式1!Q182&lt;&gt; "",IF(P_19号4様式1!Q182&lt;&gt; "-",IF(VALUE(FIXED(P_19号4様式1!Q182,0,TRUE))&lt;&gt;P_19号4様式1!Q182,RIGHT(FIXED(P_19号4様式1!Q182,3,FALSE),4),""),""),"")</f>
        <v/>
      </c>
      <c r="O213" s="18"/>
      <c r="P213" s="15" t="str">
        <f>IF(P_19号4様式1!T182="","",P_19号4様式1!T182)</f>
        <v/>
      </c>
      <c r="Q213" s="16" t="str">
        <f>IF(P_19号4様式1!U182="","",P_19号4様式1!U182)</f>
        <v/>
      </c>
      <c r="R213" s="17" t="str">
        <f>IF(P_19号4様式1!V182&lt;&gt; "",IF(P_19号4様式1!V182&lt;&gt; "-",TEXT(INT(P_19号4様式1!V182),"#,##0"),"-"),"")</f>
        <v/>
      </c>
      <c r="S213" s="23" t="str">
        <f>IF(P_19号4様式1!V182&lt;&gt; "",IF(P_19号4様式1!V182&lt;&gt; "-",IF(VALUE(FIXED(P_19号4様式1!V182,0,TRUE))&lt;&gt;P_19号4様式1!V182,RIGHT(FIXED(P_19号4様式1!V182,3,FALSE),4),""),""),"")</f>
        <v/>
      </c>
    </row>
    <row r="214" spans="1:19" s="19" customFormat="1" ht="12" customHeight="1" x14ac:dyDescent="0.15">
      <c r="A214" s="15" t="str">
        <f>IF(P_19号4様式1!E183="","",P_19号4様式1!E183)</f>
        <v/>
      </c>
      <c r="B214" s="16" t="str">
        <f>IF(P_19号4様式1!F183="","",P_19号4様式1!F183)</f>
        <v/>
      </c>
      <c r="C214" s="17" t="str">
        <f>IF(P_19号4様式1!G183&lt;&gt; "",IF(P_19号4様式1!G183&lt;&gt; "-",TEXT(INT(P_19号4様式1!G183),"#,##0"),"-"),"")</f>
        <v/>
      </c>
      <c r="D214" s="23" t="str">
        <f>IF(P_19号4様式1!G183&lt;&gt; "",IF(P_19号4様式1!G183&lt;&gt; "-",IF(VALUE(FIXED(P_19号4様式1!G183,0,TRUE))&lt;&gt;P_19号4様式1!G183,RIGHT(FIXED(P_19号4様式1!G183,3,FALSE),4),""),""),"")</f>
        <v/>
      </c>
      <c r="E214" s="18"/>
      <c r="F214" s="15" t="str">
        <f>IF(P_19号4様式1!J183="","",P_19号4様式1!J183)</f>
        <v/>
      </c>
      <c r="G214" s="16" t="str">
        <f>IF(P_19号4様式1!K183="","",P_19号4様式1!K183)</f>
        <v/>
      </c>
      <c r="H214" s="17" t="str">
        <f>IF(P_19号4様式1!L183&lt;&gt; "",IF(P_19号4様式1!L183&lt;&gt; "-",TEXT(INT(P_19号4様式1!L183),"#,##0"),"-"),"")</f>
        <v/>
      </c>
      <c r="I214" s="23" t="str">
        <f>IF(P_19号4様式1!L183&lt;&gt; "",IF(P_19号4様式1!L183&lt;&gt; "-",IF(VALUE(FIXED(P_19号4様式1!L183,0,TRUE))&lt;&gt;P_19号4様式1!L183,RIGHT(FIXED(P_19号4様式1!L183,3,FALSE),4),""),""),"")</f>
        <v/>
      </c>
      <c r="J214" s="18"/>
      <c r="K214" s="15" t="str">
        <f>IF(P_19号4様式1!O183="","",P_19号4様式1!O183)</f>
        <v/>
      </c>
      <c r="L214" s="16" t="str">
        <f>IF(P_19号4様式1!P183="","",P_19号4様式1!P183)</f>
        <v/>
      </c>
      <c r="M214" s="17" t="str">
        <f>IF(P_19号4様式1!Q183&lt;&gt; "",IF(P_19号4様式1!Q183&lt;&gt; "-",TEXT(INT(P_19号4様式1!Q183),"#,##0"),"-"),"")</f>
        <v/>
      </c>
      <c r="N214" s="23" t="str">
        <f>IF(P_19号4様式1!Q183&lt;&gt; "",IF(P_19号4様式1!Q183&lt;&gt; "-",IF(VALUE(FIXED(P_19号4様式1!Q183,0,TRUE))&lt;&gt;P_19号4様式1!Q183,RIGHT(FIXED(P_19号4様式1!Q183,3,FALSE),4),""),""),"")</f>
        <v/>
      </c>
      <c r="O214" s="18"/>
      <c r="P214" s="15" t="str">
        <f>IF(P_19号4様式1!T183="","",P_19号4様式1!T183)</f>
        <v/>
      </c>
      <c r="Q214" s="16" t="str">
        <f>IF(P_19号4様式1!U183="","",P_19号4様式1!U183)</f>
        <v/>
      </c>
      <c r="R214" s="17" t="str">
        <f>IF(P_19号4様式1!V183&lt;&gt; "",IF(P_19号4様式1!V183&lt;&gt; "-",TEXT(INT(P_19号4様式1!V183),"#,##0"),"-"),"")</f>
        <v/>
      </c>
      <c r="S214" s="23" t="str">
        <f>IF(P_19号4様式1!V183&lt;&gt; "",IF(P_19号4様式1!V183&lt;&gt; "-",IF(VALUE(FIXED(P_19号4様式1!V183,0,TRUE))&lt;&gt;P_19号4様式1!V183,RIGHT(FIXED(P_19号4様式1!V183,3,FALSE),4),""),""),"")</f>
        <v/>
      </c>
    </row>
    <row r="215" spans="1:19" s="19" customFormat="1" ht="12" customHeight="1" x14ac:dyDescent="0.15">
      <c r="A215" s="15" t="str">
        <f>IF(P_19号4様式1!E184="","",P_19号4様式1!E184)</f>
        <v/>
      </c>
      <c r="B215" s="16" t="str">
        <f>IF(P_19号4様式1!F184="","",P_19号4様式1!F184)</f>
        <v/>
      </c>
      <c r="C215" s="17" t="str">
        <f>IF(P_19号4様式1!G184&lt;&gt; "",IF(P_19号4様式1!G184&lt;&gt; "-",TEXT(INT(P_19号4様式1!G184),"#,##0"),"-"),"")</f>
        <v/>
      </c>
      <c r="D215" s="23" t="str">
        <f>IF(P_19号4様式1!G184&lt;&gt; "",IF(P_19号4様式1!G184&lt;&gt; "-",IF(VALUE(FIXED(P_19号4様式1!G184,0,TRUE))&lt;&gt;P_19号4様式1!G184,RIGHT(FIXED(P_19号4様式1!G184,3,FALSE),4),""),""),"")</f>
        <v/>
      </c>
      <c r="E215" s="18"/>
      <c r="F215" s="15" t="str">
        <f>IF(P_19号4様式1!J184="","",P_19号4様式1!J184)</f>
        <v/>
      </c>
      <c r="G215" s="16" t="str">
        <f>IF(P_19号4様式1!K184="","",P_19号4様式1!K184)</f>
        <v/>
      </c>
      <c r="H215" s="17" t="str">
        <f>IF(P_19号4様式1!L184&lt;&gt; "",IF(P_19号4様式1!L184&lt;&gt; "-",TEXT(INT(P_19号4様式1!L184),"#,##0"),"-"),"")</f>
        <v/>
      </c>
      <c r="I215" s="23" t="str">
        <f>IF(P_19号4様式1!L184&lt;&gt; "",IF(P_19号4様式1!L184&lt;&gt; "-",IF(VALUE(FIXED(P_19号4様式1!L184,0,TRUE))&lt;&gt;P_19号4様式1!L184,RIGHT(FIXED(P_19号4様式1!L184,3,FALSE),4),""),""),"")</f>
        <v/>
      </c>
      <c r="J215" s="18"/>
      <c r="K215" s="15" t="str">
        <f>IF(P_19号4様式1!O184="","",P_19号4様式1!O184)</f>
        <v/>
      </c>
      <c r="L215" s="16" t="str">
        <f>IF(P_19号4様式1!P184="","",P_19号4様式1!P184)</f>
        <v/>
      </c>
      <c r="M215" s="17" t="str">
        <f>IF(P_19号4様式1!Q184&lt;&gt; "",IF(P_19号4様式1!Q184&lt;&gt; "-",TEXT(INT(P_19号4様式1!Q184),"#,##0"),"-"),"")</f>
        <v/>
      </c>
      <c r="N215" s="23" t="str">
        <f>IF(P_19号4様式1!Q184&lt;&gt; "",IF(P_19号4様式1!Q184&lt;&gt; "-",IF(VALUE(FIXED(P_19号4様式1!Q184,0,TRUE))&lt;&gt;P_19号4様式1!Q184,RIGHT(FIXED(P_19号4様式1!Q184,3,FALSE),4),""),""),"")</f>
        <v/>
      </c>
      <c r="O215" s="18"/>
      <c r="P215" s="15" t="str">
        <f>IF(P_19号4様式1!T184="","",P_19号4様式1!T184)</f>
        <v/>
      </c>
      <c r="Q215" s="16" t="str">
        <f>IF(P_19号4様式1!U184="","",P_19号4様式1!U184)</f>
        <v/>
      </c>
      <c r="R215" s="17" t="str">
        <f>IF(P_19号4様式1!V184&lt;&gt; "",IF(P_19号4様式1!V184&lt;&gt; "-",TEXT(INT(P_19号4様式1!V184),"#,##0"),"-"),"")</f>
        <v/>
      </c>
      <c r="S215" s="23" t="str">
        <f>IF(P_19号4様式1!V184&lt;&gt; "",IF(P_19号4様式1!V184&lt;&gt; "-",IF(VALUE(FIXED(P_19号4様式1!V184,0,TRUE))&lt;&gt;P_19号4様式1!V184,RIGHT(FIXED(P_19号4様式1!V184,3,FALSE),4),""),""),"")</f>
        <v/>
      </c>
    </row>
    <row r="216" spans="1:19" s="19" customFormat="1" ht="12" customHeight="1" x14ac:dyDescent="0.15">
      <c r="A216" s="15" t="str">
        <f>IF(P_19号4様式1!E185="","",P_19号4様式1!E185)</f>
        <v/>
      </c>
      <c r="B216" s="16" t="str">
        <f>IF(P_19号4様式1!F185="","",P_19号4様式1!F185)</f>
        <v/>
      </c>
      <c r="C216" s="17" t="str">
        <f>IF(P_19号4様式1!G185&lt;&gt; "",IF(P_19号4様式1!G185&lt;&gt; "-",TEXT(INT(P_19号4様式1!G185),"#,##0"),"-"),"")</f>
        <v/>
      </c>
      <c r="D216" s="23" t="str">
        <f>IF(P_19号4様式1!G185&lt;&gt; "",IF(P_19号4様式1!G185&lt;&gt; "-",IF(VALUE(FIXED(P_19号4様式1!G185,0,TRUE))&lt;&gt;P_19号4様式1!G185,RIGHT(FIXED(P_19号4様式1!G185,3,FALSE),4),""),""),"")</f>
        <v/>
      </c>
      <c r="E216" s="18"/>
      <c r="F216" s="15" t="str">
        <f>IF(P_19号4様式1!J185="","",P_19号4様式1!J185)</f>
        <v/>
      </c>
      <c r="G216" s="16" t="str">
        <f>IF(P_19号4様式1!K185="","",P_19号4様式1!K185)</f>
        <v/>
      </c>
      <c r="H216" s="17" t="str">
        <f>IF(P_19号4様式1!L185&lt;&gt; "",IF(P_19号4様式1!L185&lt;&gt; "-",TEXT(INT(P_19号4様式1!L185),"#,##0"),"-"),"")</f>
        <v/>
      </c>
      <c r="I216" s="23" t="str">
        <f>IF(P_19号4様式1!L185&lt;&gt; "",IF(P_19号4様式1!L185&lt;&gt; "-",IF(VALUE(FIXED(P_19号4様式1!L185,0,TRUE))&lt;&gt;P_19号4様式1!L185,RIGHT(FIXED(P_19号4様式1!L185,3,FALSE),4),""),""),"")</f>
        <v/>
      </c>
      <c r="J216" s="18"/>
      <c r="K216" s="15" t="str">
        <f>IF(P_19号4様式1!O185="","",P_19号4様式1!O185)</f>
        <v/>
      </c>
      <c r="L216" s="16" t="str">
        <f>IF(P_19号4様式1!P185="","",P_19号4様式1!P185)</f>
        <v/>
      </c>
      <c r="M216" s="17" t="str">
        <f>IF(P_19号4様式1!Q185&lt;&gt; "",IF(P_19号4様式1!Q185&lt;&gt; "-",TEXT(INT(P_19号4様式1!Q185),"#,##0"),"-"),"")</f>
        <v/>
      </c>
      <c r="N216" s="23" t="str">
        <f>IF(P_19号4様式1!Q185&lt;&gt; "",IF(P_19号4様式1!Q185&lt;&gt; "-",IF(VALUE(FIXED(P_19号4様式1!Q185,0,TRUE))&lt;&gt;P_19号4様式1!Q185,RIGHT(FIXED(P_19号4様式1!Q185,3,FALSE),4),""),""),"")</f>
        <v/>
      </c>
      <c r="O216" s="18"/>
      <c r="P216" s="15" t="str">
        <f>IF(P_19号4様式1!T185="","",P_19号4様式1!T185)</f>
        <v/>
      </c>
      <c r="Q216" s="16" t="str">
        <f>IF(P_19号4様式1!U185="","",P_19号4様式1!U185)</f>
        <v/>
      </c>
      <c r="R216" s="17" t="str">
        <f>IF(P_19号4様式1!V185&lt;&gt; "",IF(P_19号4様式1!V185&lt;&gt; "-",TEXT(INT(P_19号4様式1!V185),"#,##0"),"-"),"")</f>
        <v/>
      </c>
      <c r="S216" s="23" t="str">
        <f>IF(P_19号4様式1!V185&lt;&gt; "",IF(P_19号4様式1!V185&lt;&gt; "-",IF(VALUE(FIXED(P_19号4様式1!V185,0,TRUE))&lt;&gt;P_19号4様式1!V185,RIGHT(FIXED(P_19号4様式1!V185,3,FALSE),4),""),""),"")</f>
        <v/>
      </c>
    </row>
    <row r="217" spans="1:19" s="19" customFormat="1" ht="12" customHeight="1" x14ac:dyDescent="0.15">
      <c r="A217" s="15" t="str">
        <f>IF(P_19号4様式1!E186="","",P_19号4様式1!E186)</f>
        <v/>
      </c>
      <c r="B217" s="16" t="str">
        <f>IF(P_19号4様式1!F186="","",P_19号4様式1!F186)</f>
        <v/>
      </c>
      <c r="C217" s="17" t="str">
        <f>IF(P_19号4様式1!G186&lt;&gt; "",IF(P_19号4様式1!G186&lt;&gt; "-",TEXT(INT(P_19号4様式1!G186),"#,##0"),"-"),"")</f>
        <v/>
      </c>
      <c r="D217" s="23" t="str">
        <f>IF(P_19号4様式1!G186&lt;&gt; "",IF(P_19号4様式1!G186&lt;&gt; "-",IF(VALUE(FIXED(P_19号4様式1!G186,0,TRUE))&lt;&gt;P_19号4様式1!G186,RIGHT(FIXED(P_19号4様式1!G186,3,FALSE),4),""),""),"")</f>
        <v/>
      </c>
      <c r="E217" s="18"/>
      <c r="F217" s="15" t="str">
        <f>IF(P_19号4様式1!J186="","",P_19号4様式1!J186)</f>
        <v/>
      </c>
      <c r="G217" s="16" t="str">
        <f>IF(P_19号4様式1!K186="","",P_19号4様式1!K186)</f>
        <v/>
      </c>
      <c r="H217" s="17" t="str">
        <f>IF(P_19号4様式1!L186&lt;&gt; "",IF(P_19号4様式1!L186&lt;&gt; "-",TEXT(INT(P_19号4様式1!L186),"#,##0"),"-"),"")</f>
        <v/>
      </c>
      <c r="I217" s="23" t="str">
        <f>IF(P_19号4様式1!L186&lt;&gt; "",IF(P_19号4様式1!L186&lt;&gt; "-",IF(VALUE(FIXED(P_19号4様式1!L186,0,TRUE))&lt;&gt;P_19号4様式1!L186,RIGHT(FIXED(P_19号4様式1!L186,3,FALSE),4),""),""),"")</f>
        <v/>
      </c>
      <c r="J217" s="18"/>
      <c r="K217" s="15" t="str">
        <f>IF(P_19号4様式1!O186="","",P_19号4様式1!O186)</f>
        <v/>
      </c>
      <c r="L217" s="16" t="str">
        <f>IF(P_19号4様式1!P186="","",P_19号4様式1!P186)</f>
        <v/>
      </c>
      <c r="M217" s="17" t="str">
        <f>IF(P_19号4様式1!Q186&lt;&gt; "",IF(P_19号4様式1!Q186&lt;&gt; "-",TEXT(INT(P_19号4様式1!Q186),"#,##0"),"-"),"")</f>
        <v/>
      </c>
      <c r="N217" s="23" t="str">
        <f>IF(P_19号4様式1!Q186&lt;&gt; "",IF(P_19号4様式1!Q186&lt;&gt; "-",IF(VALUE(FIXED(P_19号4様式1!Q186,0,TRUE))&lt;&gt;P_19号4様式1!Q186,RIGHT(FIXED(P_19号4様式1!Q186,3,FALSE),4),""),""),"")</f>
        <v/>
      </c>
      <c r="O217" s="18"/>
      <c r="P217" s="15" t="str">
        <f>IF(P_19号4様式1!T186="","",P_19号4様式1!T186)</f>
        <v/>
      </c>
      <c r="Q217" s="16" t="str">
        <f>IF(P_19号4様式1!U186="","",P_19号4様式1!U186)</f>
        <v/>
      </c>
      <c r="R217" s="17" t="str">
        <f>IF(P_19号4様式1!V186&lt;&gt; "",IF(P_19号4様式1!V186&lt;&gt; "-",TEXT(INT(P_19号4様式1!V186),"#,##0"),"-"),"")</f>
        <v/>
      </c>
      <c r="S217" s="23" t="str">
        <f>IF(P_19号4様式1!V186&lt;&gt; "",IF(P_19号4様式1!V186&lt;&gt; "-",IF(VALUE(FIXED(P_19号4様式1!V186,0,TRUE))&lt;&gt;P_19号4様式1!V186,RIGHT(FIXED(P_19号4様式1!V186,3,FALSE),4),""),""),"")</f>
        <v/>
      </c>
    </row>
    <row r="218" spans="1:19" s="19" customFormat="1" ht="12" customHeight="1" x14ac:dyDescent="0.15">
      <c r="A218" s="15" t="str">
        <f>IF(P_19号4様式1!E187="","",P_19号4様式1!E187)</f>
        <v/>
      </c>
      <c r="B218" s="16" t="str">
        <f>IF(P_19号4様式1!F187="","",P_19号4様式1!F187)</f>
        <v/>
      </c>
      <c r="C218" s="17" t="str">
        <f>IF(P_19号4様式1!G187&lt;&gt; "",IF(P_19号4様式1!G187&lt;&gt; "-",TEXT(INT(P_19号4様式1!G187),"#,##0"),"-"),"")</f>
        <v/>
      </c>
      <c r="D218" s="23" t="str">
        <f>IF(P_19号4様式1!G187&lt;&gt; "",IF(P_19号4様式1!G187&lt;&gt; "-",IF(VALUE(FIXED(P_19号4様式1!G187,0,TRUE))&lt;&gt;P_19号4様式1!G187,RIGHT(FIXED(P_19号4様式1!G187,3,FALSE),4),""),""),"")</f>
        <v/>
      </c>
      <c r="E218" s="18"/>
      <c r="F218" s="15" t="str">
        <f>IF(P_19号4様式1!J187="","",P_19号4様式1!J187)</f>
        <v/>
      </c>
      <c r="G218" s="16" t="str">
        <f>IF(P_19号4様式1!K187="","",P_19号4様式1!K187)</f>
        <v/>
      </c>
      <c r="H218" s="17" t="str">
        <f>IF(P_19号4様式1!L187&lt;&gt; "",IF(P_19号4様式1!L187&lt;&gt; "-",TEXT(INT(P_19号4様式1!L187),"#,##0"),"-"),"")</f>
        <v/>
      </c>
      <c r="I218" s="23" t="str">
        <f>IF(P_19号4様式1!L187&lt;&gt; "",IF(P_19号4様式1!L187&lt;&gt; "-",IF(VALUE(FIXED(P_19号4様式1!L187,0,TRUE))&lt;&gt;P_19号4様式1!L187,RIGHT(FIXED(P_19号4様式1!L187,3,FALSE),4),""),""),"")</f>
        <v/>
      </c>
      <c r="J218" s="18"/>
      <c r="K218" s="15" t="str">
        <f>IF(P_19号4様式1!O187="","",P_19号4様式1!O187)</f>
        <v/>
      </c>
      <c r="L218" s="16" t="str">
        <f>IF(P_19号4様式1!P187="","",P_19号4様式1!P187)</f>
        <v/>
      </c>
      <c r="M218" s="17" t="str">
        <f>IF(P_19号4様式1!Q187&lt;&gt; "",IF(P_19号4様式1!Q187&lt;&gt; "-",TEXT(INT(P_19号4様式1!Q187),"#,##0"),"-"),"")</f>
        <v/>
      </c>
      <c r="N218" s="23" t="str">
        <f>IF(P_19号4様式1!Q187&lt;&gt; "",IF(P_19号4様式1!Q187&lt;&gt; "-",IF(VALUE(FIXED(P_19号4様式1!Q187,0,TRUE))&lt;&gt;P_19号4様式1!Q187,RIGHT(FIXED(P_19号4様式1!Q187,3,FALSE),4),""),""),"")</f>
        <v/>
      </c>
      <c r="O218" s="18"/>
      <c r="P218" s="15" t="str">
        <f>IF(P_19号4様式1!T187="","",P_19号4様式1!T187)</f>
        <v/>
      </c>
      <c r="Q218" s="16" t="str">
        <f>IF(P_19号4様式1!U187="","",P_19号4様式1!U187)</f>
        <v/>
      </c>
      <c r="R218" s="17" t="str">
        <f>IF(P_19号4様式1!V187&lt;&gt; "",IF(P_19号4様式1!V187&lt;&gt; "-",TEXT(INT(P_19号4様式1!V187),"#,##0"),"-"),"")</f>
        <v/>
      </c>
      <c r="S218" s="23" t="str">
        <f>IF(P_19号4様式1!V187&lt;&gt; "",IF(P_19号4様式1!V187&lt;&gt; "-",IF(VALUE(FIXED(P_19号4様式1!V187,0,TRUE))&lt;&gt;P_19号4様式1!V187,RIGHT(FIXED(P_19号4様式1!V187,3,FALSE),4),""),""),"")</f>
        <v/>
      </c>
    </row>
    <row r="219" spans="1:19" s="19" customFormat="1" ht="12" customHeight="1" x14ac:dyDescent="0.15">
      <c r="A219" s="15" t="str">
        <f>IF(P_19号4様式1!E188="","",P_19号4様式1!E188)</f>
        <v/>
      </c>
      <c r="B219" s="16" t="str">
        <f>IF(P_19号4様式1!F188="","",P_19号4様式1!F188)</f>
        <v/>
      </c>
      <c r="C219" s="17" t="str">
        <f>IF(P_19号4様式1!G188&lt;&gt; "",IF(P_19号4様式1!G188&lt;&gt; "-",TEXT(INT(P_19号4様式1!G188),"#,##0"),"-"),"")</f>
        <v/>
      </c>
      <c r="D219" s="23" t="str">
        <f>IF(P_19号4様式1!G188&lt;&gt; "",IF(P_19号4様式1!G188&lt;&gt; "-",IF(VALUE(FIXED(P_19号4様式1!G188,0,TRUE))&lt;&gt;P_19号4様式1!G188,RIGHT(FIXED(P_19号4様式1!G188,3,FALSE),4),""),""),"")</f>
        <v/>
      </c>
      <c r="E219" s="18"/>
      <c r="F219" s="15" t="str">
        <f>IF(P_19号4様式1!J188="","",P_19号4様式1!J188)</f>
        <v/>
      </c>
      <c r="G219" s="16" t="str">
        <f>IF(P_19号4様式1!K188="","",P_19号4様式1!K188)</f>
        <v/>
      </c>
      <c r="H219" s="17" t="str">
        <f>IF(P_19号4様式1!L188&lt;&gt; "",IF(P_19号4様式1!L188&lt;&gt; "-",TEXT(INT(P_19号4様式1!L188),"#,##0"),"-"),"")</f>
        <v/>
      </c>
      <c r="I219" s="23" t="str">
        <f>IF(P_19号4様式1!L188&lt;&gt; "",IF(P_19号4様式1!L188&lt;&gt; "-",IF(VALUE(FIXED(P_19号4様式1!L188,0,TRUE))&lt;&gt;P_19号4様式1!L188,RIGHT(FIXED(P_19号4様式1!L188,3,FALSE),4),""),""),"")</f>
        <v/>
      </c>
      <c r="J219" s="18"/>
      <c r="K219" s="15" t="str">
        <f>IF(P_19号4様式1!O188="","",P_19号4様式1!O188)</f>
        <v/>
      </c>
      <c r="L219" s="16" t="str">
        <f>IF(P_19号4様式1!P188="","",P_19号4様式1!P188)</f>
        <v/>
      </c>
      <c r="M219" s="17" t="str">
        <f>IF(P_19号4様式1!Q188&lt;&gt; "",IF(P_19号4様式1!Q188&lt;&gt; "-",TEXT(INT(P_19号4様式1!Q188),"#,##0"),"-"),"")</f>
        <v/>
      </c>
      <c r="N219" s="23" t="str">
        <f>IF(P_19号4様式1!Q188&lt;&gt; "",IF(P_19号4様式1!Q188&lt;&gt; "-",IF(VALUE(FIXED(P_19号4様式1!Q188,0,TRUE))&lt;&gt;P_19号4様式1!Q188,RIGHT(FIXED(P_19号4様式1!Q188,3,FALSE),4),""),""),"")</f>
        <v/>
      </c>
      <c r="O219" s="18"/>
      <c r="P219" s="15" t="str">
        <f>IF(P_19号4様式1!T188="","",P_19号4様式1!T188)</f>
        <v/>
      </c>
      <c r="Q219" s="16" t="str">
        <f>IF(P_19号4様式1!U188="","",P_19号4様式1!U188)</f>
        <v/>
      </c>
      <c r="R219" s="17" t="str">
        <f>IF(P_19号4様式1!V188&lt;&gt; "",IF(P_19号4様式1!V188&lt;&gt; "-",TEXT(INT(P_19号4様式1!V188),"#,##0"),"-"),"")</f>
        <v/>
      </c>
      <c r="S219" s="23" t="str">
        <f>IF(P_19号4様式1!V188&lt;&gt; "",IF(P_19号4様式1!V188&lt;&gt; "-",IF(VALUE(FIXED(P_19号4様式1!V188,0,TRUE))&lt;&gt;P_19号4様式1!V188,RIGHT(FIXED(P_19号4様式1!V188,3,FALSE),4),""),""),"")</f>
        <v/>
      </c>
    </row>
    <row r="220" spans="1:19" s="19" customFormat="1" ht="12" customHeight="1" x14ac:dyDescent="0.15">
      <c r="A220" s="15" t="str">
        <f>IF(P_19号4様式1!E189="","",P_19号4様式1!E189)</f>
        <v/>
      </c>
      <c r="B220" s="16" t="str">
        <f>IF(P_19号4様式1!F189="","",P_19号4様式1!F189)</f>
        <v/>
      </c>
      <c r="C220" s="17" t="str">
        <f>IF(P_19号4様式1!G189&lt;&gt; "",IF(P_19号4様式1!G189&lt;&gt; "-",TEXT(INT(P_19号4様式1!G189),"#,##0"),"-"),"")</f>
        <v/>
      </c>
      <c r="D220" s="23" t="str">
        <f>IF(P_19号4様式1!G189&lt;&gt; "",IF(P_19号4様式1!G189&lt;&gt; "-",IF(VALUE(FIXED(P_19号4様式1!G189,0,TRUE))&lt;&gt;P_19号4様式1!G189,RIGHT(FIXED(P_19号4様式1!G189,3,FALSE),4),""),""),"")</f>
        <v/>
      </c>
      <c r="E220" s="18"/>
      <c r="F220" s="15" t="str">
        <f>IF(P_19号4様式1!J189="","",P_19号4様式1!J189)</f>
        <v/>
      </c>
      <c r="G220" s="16" t="str">
        <f>IF(P_19号4様式1!K189="","",P_19号4様式1!K189)</f>
        <v/>
      </c>
      <c r="H220" s="17" t="str">
        <f>IF(P_19号4様式1!L189&lt;&gt; "",IF(P_19号4様式1!L189&lt;&gt; "-",TEXT(INT(P_19号4様式1!L189),"#,##0"),"-"),"")</f>
        <v/>
      </c>
      <c r="I220" s="23" t="str">
        <f>IF(P_19号4様式1!L189&lt;&gt; "",IF(P_19号4様式1!L189&lt;&gt; "-",IF(VALUE(FIXED(P_19号4様式1!L189,0,TRUE))&lt;&gt;P_19号4様式1!L189,RIGHT(FIXED(P_19号4様式1!L189,3,FALSE),4),""),""),"")</f>
        <v/>
      </c>
      <c r="J220" s="18"/>
      <c r="K220" s="15" t="str">
        <f>IF(P_19号4様式1!O189="","",P_19号4様式1!O189)</f>
        <v/>
      </c>
      <c r="L220" s="16" t="str">
        <f>IF(P_19号4様式1!P189="","",P_19号4様式1!P189)</f>
        <v/>
      </c>
      <c r="M220" s="17" t="str">
        <f>IF(P_19号4様式1!Q189&lt;&gt; "",IF(P_19号4様式1!Q189&lt;&gt; "-",TEXT(INT(P_19号4様式1!Q189),"#,##0"),"-"),"")</f>
        <v/>
      </c>
      <c r="N220" s="23" t="str">
        <f>IF(P_19号4様式1!Q189&lt;&gt; "",IF(P_19号4様式1!Q189&lt;&gt; "-",IF(VALUE(FIXED(P_19号4様式1!Q189,0,TRUE))&lt;&gt;P_19号4様式1!Q189,RIGHT(FIXED(P_19号4様式1!Q189,3,FALSE),4),""),""),"")</f>
        <v/>
      </c>
      <c r="O220" s="18"/>
      <c r="P220" s="15" t="str">
        <f>IF(P_19号4様式1!T189="","",P_19号4様式1!T189)</f>
        <v/>
      </c>
      <c r="Q220" s="16" t="str">
        <f>IF(P_19号4様式1!U189="","",P_19号4様式1!U189)</f>
        <v/>
      </c>
      <c r="R220" s="17" t="str">
        <f>IF(P_19号4様式1!V189&lt;&gt; "",IF(P_19号4様式1!V189&lt;&gt; "-",TEXT(INT(P_19号4様式1!V189),"#,##0"),"-"),"")</f>
        <v/>
      </c>
      <c r="S220" s="23" t="str">
        <f>IF(P_19号4様式1!V189&lt;&gt; "",IF(P_19号4様式1!V189&lt;&gt; "-",IF(VALUE(FIXED(P_19号4様式1!V189,0,TRUE))&lt;&gt;P_19号4様式1!V189,RIGHT(FIXED(P_19号4様式1!V189,3,FALSE),4),""),""),"")</f>
        <v/>
      </c>
    </row>
    <row r="221" spans="1:19" s="19" customFormat="1" ht="12" customHeight="1" x14ac:dyDescent="0.15">
      <c r="A221" s="15" t="str">
        <f>IF(P_19号4様式1!E190="","",P_19号4様式1!E190)</f>
        <v/>
      </c>
      <c r="B221" s="16" t="str">
        <f>IF(P_19号4様式1!F190="","",P_19号4様式1!F190)</f>
        <v/>
      </c>
      <c r="C221" s="17" t="str">
        <f>IF(P_19号4様式1!G190&lt;&gt; "",IF(P_19号4様式1!G190&lt;&gt; "-",TEXT(INT(P_19号4様式1!G190),"#,##0"),"-"),"")</f>
        <v/>
      </c>
      <c r="D221" s="23" t="str">
        <f>IF(P_19号4様式1!G190&lt;&gt; "",IF(P_19号4様式1!G190&lt;&gt; "-",IF(VALUE(FIXED(P_19号4様式1!G190,0,TRUE))&lt;&gt;P_19号4様式1!G190,RIGHT(FIXED(P_19号4様式1!G190,3,FALSE),4),""),""),"")</f>
        <v/>
      </c>
      <c r="E221" s="18"/>
      <c r="F221" s="15" t="str">
        <f>IF(P_19号4様式1!J190="","",P_19号4様式1!J190)</f>
        <v/>
      </c>
      <c r="G221" s="16" t="str">
        <f>IF(P_19号4様式1!K190="","",P_19号4様式1!K190)</f>
        <v/>
      </c>
      <c r="H221" s="17" t="str">
        <f>IF(P_19号4様式1!L190&lt;&gt; "",IF(P_19号4様式1!L190&lt;&gt; "-",TEXT(INT(P_19号4様式1!L190),"#,##0"),"-"),"")</f>
        <v/>
      </c>
      <c r="I221" s="23" t="str">
        <f>IF(P_19号4様式1!L190&lt;&gt; "",IF(P_19号4様式1!L190&lt;&gt; "-",IF(VALUE(FIXED(P_19号4様式1!L190,0,TRUE))&lt;&gt;P_19号4様式1!L190,RIGHT(FIXED(P_19号4様式1!L190,3,FALSE),4),""),""),"")</f>
        <v/>
      </c>
      <c r="J221" s="18"/>
      <c r="K221" s="15" t="str">
        <f>IF(P_19号4様式1!O190="","",P_19号4様式1!O190)</f>
        <v/>
      </c>
      <c r="L221" s="16" t="str">
        <f>IF(P_19号4様式1!P190="","",P_19号4様式1!P190)</f>
        <v/>
      </c>
      <c r="M221" s="17" t="str">
        <f>IF(P_19号4様式1!Q190&lt;&gt; "",IF(P_19号4様式1!Q190&lt;&gt; "-",TEXT(INT(P_19号4様式1!Q190),"#,##0"),"-"),"")</f>
        <v/>
      </c>
      <c r="N221" s="23" t="str">
        <f>IF(P_19号4様式1!Q190&lt;&gt; "",IF(P_19号4様式1!Q190&lt;&gt; "-",IF(VALUE(FIXED(P_19号4様式1!Q190,0,TRUE))&lt;&gt;P_19号4様式1!Q190,RIGHT(FIXED(P_19号4様式1!Q190,3,FALSE),4),""),""),"")</f>
        <v/>
      </c>
      <c r="O221" s="18"/>
      <c r="P221" s="15" t="str">
        <f>IF(P_19号4様式1!T190="","",P_19号4様式1!T190)</f>
        <v/>
      </c>
      <c r="Q221" s="16" t="str">
        <f>IF(P_19号4様式1!U190="","",P_19号4様式1!U190)</f>
        <v/>
      </c>
      <c r="R221" s="17" t="str">
        <f>IF(P_19号4様式1!V190&lt;&gt; "",IF(P_19号4様式1!V190&lt;&gt; "-",TEXT(INT(P_19号4様式1!V190),"#,##0"),"-"),"")</f>
        <v/>
      </c>
      <c r="S221" s="23" t="str">
        <f>IF(P_19号4様式1!V190&lt;&gt; "",IF(P_19号4様式1!V190&lt;&gt; "-",IF(VALUE(FIXED(P_19号4様式1!V190,0,TRUE))&lt;&gt;P_19号4様式1!V190,RIGHT(FIXED(P_19号4様式1!V190,3,FALSE),4),""),""),"")</f>
        <v/>
      </c>
    </row>
    <row r="222" spans="1:19" s="19" customFormat="1" ht="12" customHeight="1" x14ac:dyDescent="0.15">
      <c r="A222" s="15" t="str">
        <f>IF(P_19号4様式1!E191="","",P_19号4様式1!E191)</f>
        <v/>
      </c>
      <c r="B222" s="16" t="str">
        <f>IF(P_19号4様式1!F191="","",P_19号4様式1!F191)</f>
        <v/>
      </c>
      <c r="C222" s="17" t="str">
        <f>IF(P_19号4様式1!G191&lt;&gt; "",IF(P_19号4様式1!G191&lt;&gt; "-",TEXT(INT(P_19号4様式1!G191),"#,##0"),"-"),"")</f>
        <v/>
      </c>
      <c r="D222" s="23" t="str">
        <f>IF(P_19号4様式1!G191&lt;&gt; "",IF(P_19号4様式1!G191&lt;&gt; "-",IF(VALUE(FIXED(P_19号4様式1!G191,0,TRUE))&lt;&gt;P_19号4様式1!G191,RIGHT(FIXED(P_19号4様式1!G191,3,FALSE),4),""),""),"")</f>
        <v/>
      </c>
      <c r="E222" s="18"/>
      <c r="F222" s="15" t="str">
        <f>IF(P_19号4様式1!J191="","",P_19号4様式1!J191)</f>
        <v/>
      </c>
      <c r="G222" s="16" t="str">
        <f>IF(P_19号4様式1!K191="","",P_19号4様式1!K191)</f>
        <v/>
      </c>
      <c r="H222" s="17" t="str">
        <f>IF(P_19号4様式1!L191&lt;&gt; "",IF(P_19号4様式1!L191&lt;&gt; "-",TEXT(INT(P_19号4様式1!L191),"#,##0"),"-"),"")</f>
        <v/>
      </c>
      <c r="I222" s="23" t="str">
        <f>IF(P_19号4様式1!L191&lt;&gt; "",IF(P_19号4様式1!L191&lt;&gt; "-",IF(VALUE(FIXED(P_19号4様式1!L191,0,TRUE))&lt;&gt;P_19号4様式1!L191,RIGHT(FIXED(P_19号4様式1!L191,3,FALSE),4),""),""),"")</f>
        <v/>
      </c>
      <c r="J222" s="18"/>
      <c r="K222" s="15" t="str">
        <f>IF(P_19号4様式1!O191="","",P_19号4様式1!O191)</f>
        <v/>
      </c>
      <c r="L222" s="16" t="str">
        <f>IF(P_19号4様式1!P191="","",P_19号4様式1!P191)</f>
        <v/>
      </c>
      <c r="M222" s="17" t="str">
        <f>IF(P_19号4様式1!Q191&lt;&gt; "",IF(P_19号4様式1!Q191&lt;&gt; "-",TEXT(INT(P_19号4様式1!Q191),"#,##0"),"-"),"")</f>
        <v/>
      </c>
      <c r="N222" s="23" t="str">
        <f>IF(P_19号4様式1!Q191&lt;&gt; "",IF(P_19号4様式1!Q191&lt;&gt; "-",IF(VALUE(FIXED(P_19号4様式1!Q191,0,TRUE))&lt;&gt;P_19号4様式1!Q191,RIGHT(FIXED(P_19号4様式1!Q191,3,FALSE),4),""),""),"")</f>
        <v/>
      </c>
      <c r="O222" s="18"/>
      <c r="P222" s="15" t="str">
        <f>IF(P_19号4様式1!T191="","",P_19号4様式1!T191)</f>
        <v/>
      </c>
      <c r="Q222" s="16" t="str">
        <f>IF(P_19号4様式1!U191="","",P_19号4様式1!U191)</f>
        <v/>
      </c>
      <c r="R222" s="17" t="str">
        <f>IF(P_19号4様式1!V191&lt;&gt; "",IF(P_19号4様式1!V191&lt;&gt; "-",TEXT(INT(P_19号4様式1!V191),"#,##0"),"-"),"")</f>
        <v/>
      </c>
      <c r="S222" s="23" t="str">
        <f>IF(P_19号4様式1!V191&lt;&gt; "",IF(P_19号4様式1!V191&lt;&gt; "-",IF(VALUE(FIXED(P_19号4様式1!V191,0,TRUE))&lt;&gt;P_19号4様式1!V191,RIGHT(FIXED(P_19号4様式1!V191,3,FALSE),4),""),""),"")</f>
        <v/>
      </c>
    </row>
    <row r="223" spans="1:19" s="19" customFormat="1" ht="12" customHeight="1" x14ac:dyDescent="0.15">
      <c r="A223" s="15" t="str">
        <f>IF(P_19号4様式1!E192="","",P_19号4様式1!E192)</f>
        <v/>
      </c>
      <c r="B223" s="16" t="str">
        <f>IF(P_19号4様式1!F192="","",P_19号4様式1!F192)</f>
        <v/>
      </c>
      <c r="C223" s="17" t="str">
        <f>IF(P_19号4様式1!G192&lt;&gt; "",IF(P_19号4様式1!G192&lt;&gt; "-",TEXT(INT(P_19号4様式1!G192),"#,##0"),"-"),"")</f>
        <v/>
      </c>
      <c r="D223" s="23" t="str">
        <f>IF(P_19号4様式1!G192&lt;&gt; "",IF(P_19号4様式1!G192&lt;&gt; "-",IF(VALUE(FIXED(P_19号4様式1!G192,0,TRUE))&lt;&gt;P_19号4様式1!G192,RIGHT(FIXED(P_19号4様式1!G192,3,FALSE),4),""),""),"")</f>
        <v/>
      </c>
      <c r="E223" s="18"/>
      <c r="F223" s="15" t="str">
        <f>IF(P_19号4様式1!J192="","",P_19号4様式1!J192)</f>
        <v/>
      </c>
      <c r="G223" s="16" t="str">
        <f>IF(P_19号4様式1!K192="","",P_19号4様式1!K192)</f>
        <v/>
      </c>
      <c r="H223" s="17" t="str">
        <f>IF(P_19号4様式1!L192&lt;&gt; "",IF(P_19号4様式1!L192&lt;&gt; "-",TEXT(INT(P_19号4様式1!L192),"#,##0"),"-"),"")</f>
        <v/>
      </c>
      <c r="I223" s="23" t="str">
        <f>IF(P_19号4様式1!L192&lt;&gt; "",IF(P_19号4様式1!L192&lt;&gt; "-",IF(VALUE(FIXED(P_19号4様式1!L192,0,TRUE))&lt;&gt;P_19号4様式1!L192,RIGHT(FIXED(P_19号4様式1!L192,3,FALSE),4),""),""),"")</f>
        <v/>
      </c>
      <c r="J223" s="18"/>
      <c r="K223" s="15" t="str">
        <f>IF(P_19号4様式1!O192="","",P_19号4様式1!O192)</f>
        <v/>
      </c>
      <c r="L223" s="16" t="str">
        <f>IF(P_19号4様式1!P192="","",P_19号4様式1!P192)</f>
        <v/>
      </c>
      <c r="M223" s="17" t="str">
        <f>IF(P_19号4様式1!Q192&lt;&gt; "",IF(P_19号4様式1!Q192&lt;&gt; "-",TEXT(INT(P_19号4様式1!Q192),"#,##0"),"-"),"")</f>
        <v/>
      </c>
      <c r="N223" s="23" t="str">
        <f>IF(P_19号4様式1!Q192&lt;&gt; "",IF(P_19号4様式1!Q192&lt;&gt; "-",IF(VALUE(FIXED(P_19号4様式1!Q192,0,TRUE))&lt;&gt;P_19号4様式1!Q192,RIGHT(FIXED(P_19号4様式1!Q192,3,FALSE),4),""),""),"")</f>
        <v/>
      </c>
      <c r="O223" s="18"/>
      <c r="P223" s="15" t="str">
        <f>IF(P_19号4様式1!T192="","",P_19号4様式1!T192)</f>
        <v/>
      </c>
      <c r="Q223" s="16" t="str">
        <f>IF(P_19号4様式1!U192="","",P_19号4様式1!U192)</f>
        <v/>
      </c>
      <c r="R223" s="17" t="str">
        <f>IF(P_19号4様式1!V192&lt;&gt; "",IF(P_19号4様式1!V192&lt;&gt; "-",TEXT(INT(P_19号4様式1!V192),"#,##0"),"-"),"")</f>
        <v/>
      </c>
      <c r="S223" s="23" t="str">
        <f>IF(P_19号4様式1!V192&lt;&gt; "",IF(P_19号4様式1!V192&lt;&gt; "-",IF(VALUE(FIXED(P_19号4様式1!V192,0,TRUE))&lt;&gt;P_19号4様式1!V192,RIGHT(FIXED(P_19号4様式1!V192,3,FALSE),4),""),""),"")</f>
        <v/>
      </c>
    </row>
    <row r="224" spans="1:19" s="19" customFormat="1" ht="12" customHeight="1" x14ac:dyDescent="0.15">
      <c r="A224" s="15" t="str">
        <f>IF(P_19号4様式1!E193="","",P_19号4様式1!E193)</f>
        <v/>
      </c>
      <c r="B224" s="16" t="str">
        <f>IF(P_19号4様式1!F193="","",P_19号4様式1!F193)</f>
        <v/>
      </c>
      <c r="C224" s="17" t="str">
        <f>IF(P_19号4様式1!G193&lt;&gt; "",IF(P_19号4様式1!G193&lt;&gt; "-",TEXT(INT(P_19号4様式1!G193),"#,##0"),"-"),"")</f>
        <v/>
      </c>
      <c r="D224" s="23" t="str">
        <f>IF(P_19号4様式1!G193&lt;&gt; "",IF(P_19号4様式1!G193&lt;&gt; "-",IF(VALUE(FIXED(P_19号4様式1!G193,0,TRUE))&lt;&gt;P_19号4様式1!G193,RIGHT(FIXED(P_19号4様式1!G193,3,FALSE),4),""),""),"")</f>
        <v/>
      </c>
      <c r="E224" s="18"/>
      <c r="F224" s="15" t="str">
        <f>IF(P_19号4様式1!J193="","",P_19号4様式1!J193)</f>
        <v/>
      </c>
      <c r="G224" s="16" t="str">
        <f>IF(P_19号4様式1!K193="","",P_19号4様式1!K193)</f>
        <v/>
      </c>
      <c r="H224" s="17" t="str">
        <f>IF(P_19号4様式1!L193&lt;&gt; "",IF(P_19号4様式1!L193&lt;&gt; "-",TEXT(INT(P_19号4様式1!L193),"#,##0"),"-"),"")</f>
        <v/>
      </c>
      <c r="I224" s="23" t="str">
        <f>IF(P_19号4様式1!L193&lt;&gt; "",IF(P_19号4様式1!L193&lt;&gt; "-",IF(VALUE(FIXED(P_19号4様式1!L193,0,TRUE))&lt;&gt;P_19号4様式1!L193,RIGHT(FIXED(P_19号4様式1!L193,3,FALSE),4),""),""),"")</f>
        <v/>
      </c>
      <c r="J224" s="18"/>
      <c r="K224" s="15" t="str">
        <f>IF(P_19号4様式1!O193="","",P_19号4様式1!O193)</f>
        <v/>
      </c>
      <c r="L224" s="16" t="str">
        <f>IF(P_19号4様式1!P193="","",P_19号4様式1!P193)</f>
        <v/>
      </c>
      <c r="M224" s="17" t="str">
        <f>IF(P_19号4様式1!Q193&lt;&gt; "",IF(P_19号4様式1!Q193&lt;&gt; "-",TEXT(INT(P_19号4様式1!Q193),"#,##0"),"-"),"")</f>
        <v/>
      </c>
      <c r="N224" s="23" t="str">
        <f>IF(P_19号4様式1!Q193&lt;&gt; "",IF(P_19号4様式1!Q193&lt;&gt; "-",IF(VALUE(FIXED(P_19号4様式1!Q193,0,TRUE))&lt;&gt;P_19号4様式1!Q193,RIGHT(FIXED(P_19号4様式1!Q193,3,FALSE),4),""),""),"")</f>
        <v/>
      </c>
      <c r="O224" s="18"/>
      <c r="P224" s="15" t="str">
        <f>IF(P_19号4様式1!T193="","",P_19号4様式1!T193)</f>
        <v/>
      </c>
      <c r="Q224" s="16" t="str">
        <f>IF(P_19号4様式1!U193="","",P_19号4様式1!U193)</f>
        <v/>
      </c>
      <c r="R224" s="17" t="str">
        <f>IF(P_19号4様式1!V193&lt;&gt; "",IF(P_19号4様式1!V193&lt;&gt; "-",TEXT(INT(P_19号4様式1!V193),"#,##0"),"-"),"")</f>
        <v/>
      </c>
      <c r="S224" s="23" t="str">
        <f>IF(P_19号4様式1!V193&lt;&gt; "",IF(P_19号4様式1!V193&lt;&gt; "-",IF(VALUE(FIXED(P_19号4様式1!V193,0,TRUE))&lt;&gt;P_19号4様式1!V193,RIGHT(FIXED(P_19号4様式1!V193,3,FALSE),4),""),""),"")</f>
        <v/>
      </c>
    </row>
    <row r="225" spans="1:19" s="19" customFormat="1" ht="12" customHeight="1" x14ac:dyDescent="0.15">
      <c r="A225" s="15" t="str">
        <f>IF(P_19号4様式1!E194="","",P_19号4様式1!E194)</f>
        <v/>
      </c>
      <c r="B225" s="16" t="str">
        <f>IF(P_19号4様式1!F194="","",P_19号4様式1!F194)</f>
        <v/>
      </c>
      <c r="C225" s="17" t="str">
        <f>IF(P_19号4様式1!G194&lt;&gt; "",IF(P_19号4様式1!G194&lt;&gt; "-",TEXT(INT(P_19号4様式1!G194),"#,##0"),"-"),"")</f>
        <v/>
      </c>
      <c r="D225" s="23" t="str">
        <f>IF(P_19号4様式1!G194&lt;&gt; "",IF(P_19号4様式1!G194&lt;&gt; "-",IF(VALUE(FIXED(P_19号4様式1!G194,0,TRUE))&lt;&gt;P_19号4様式1!G194,RIGHT(FIXED(P_19号4様式1!G194,3,FALSE),4),""),""),"")</f>
        <v/>
      </c>
      <c r="E225" s="18"/>
      <c r="F225" s="15" t="str">
        <f>IF(P_19号4様式1!J194="","",P_19号4様式1!J194)</f>
        <v/>
      </c>
      <c r="G225" s="16" t="str">
        <f>IF(P_19号4様式1!K194="","",P_19号4様式1!K194)</f>
        <v/>
      </c>
      <c r="H225" s="17" t="str">
        <f>IF(P_19号4様式1!L194&lt;&gt; "",IF(P_19号4様式1!L194&lt;&gt; "-",TEXT(INT(P_19号4様式1!L194),"#,##0"),"-"),"")</f>
        <v/>
      </c>
      <c r="I225" s="23" t="str">
        <f>IF(P_19号4様式1!L194&lt;&gt; "",IF(P_19号4様式1!L194&lt;&gt; "-",IF(VALUE(FIXED(P_19号4様式1!L194,0,TRUE))&lt;&gt;P_19号4様式1!L194,RIGHT(FIXED(P_19号4様式1!L194,3,FALSE),4),""),""),"")</f>
        <v/>
      </c>
      <c r="J225" s="18"/>
      <c r="K225" s="15" t="str">
        <f>IF(P_19号4様式1!O194="","",P_19号4様式1!O194)</f>
        <v/>
      </c>
      <c r="L225" s="16" t="str">
        <f>IF(P_19号4様式1!P194="","",P_19号4様式1!P194)</f>
        <v/>
      </c>
      <c r="M225" s="17" t="str">
        <f>IF(P_19号4様式1!Q194&lt;&gt; "",IF(P_19号4様式1!Q194&lt;&gt; "-",TEXT(INT(P_19号4様式1!Q194),"#,##0"),"-"),"")</f>
        <v/>
      </c>
      <c r="N225" s="23" t="str">
        <f>IF(P_19号4様式1!Q194&lt;&gt; "",IF(P_19号4様式1!Q194&lt;&gt; "-",IF(VALUE(FIXED(P_19号4様式1!Q194,0,TRUE))&lt;&gt;P_19号4様式1!Q194,RIGHT(FIXED(P_19号4様式1!Q194,3,FALSE),4),""),""),"")</f>
        <v/>
      </c>
      <c r="O225" s="18"/>
      <c r="P225" s="15" t="str">
        <f>IF(P_19号4様式1!T194="","",P_19号4様式1!T194)</f>
        <v/>
      </c>
      <c r="Q225" s="16" t="str">
        <f>IF(P_19号4様式1!U194="","",P_19号4様式1!U194)</f>
        <v/>
      </c>
      <c r="R225" s="17" t="str">
        <f>IF(P_19号4様式1!V194&lt;&gt; "",IF(P_19号4様式1!V194&lt;&gt; "-",TEXT(INT(P_19号4様式1!V194),"#,##0"),"-"),"")</f>
        <v/>
      </c>
      <c r="S225" s="23" t="str">
        <f>IF(P_19号4様式1!V194&lt;&gt; "",IF(P_19号4様式1!V194&lt;&gt; "-",IF(VALUE(FIXED(P_19号4様式1!V194,0,TRUE))&lt;&gt;P_19号4様式1!V194,RIGHT(FIXED(P_19号4様式1!V194,3,FALSE),4),""),""),"")</f>
        <v/>
      </c>
    </row>
    <row r="226" spans="1:19" s="19" customFormat="1" ht="12" customHeight="1" x14ac:dyDescent="0.15">
      <c r="A226" s="15" t="str">
        <f>IF(P_19号4様式1!E195="","",P_19号4様式1!E195)</f>
        <v/>
      </c>
      <c r="B226" s="16" t="str">
        <f>IF(P_19号4様式1!F195="","",P_19号4様式1!F195)</f>
        <v/>
      </c>
      <c r="C226" s="17" t="str">
        <f>IF(P_19号4様式1!G195&lt;&gt; "",IF(P_19号4様式1!G195&lt;&gt; "-",TEXT(INT(P_19号4様式1!G195),"#,##0"),"-"),"")</f>
        <v/>
      </c>
      <c r="D226" s="23" t="str">
        <f>IF(P_19号4様式1!G195&lt;&gt; "",IF(P_19号4様式1!G195&lt;&gt; "-",IF(VALUE(FIXED(P_19号4様式1!G195,0,TRUE))&lt;&gt;P_19号4様式1!G195,RIGHT(FIXED(P_19号4様式1!G195,3,FALSE),4),""),""),"")</f>
        <v/>
      </c>
      <c r="E226" s="18"/>
      <c r="F226" s="15" t="str">
        <f>IF(P_19号4様式1!J195="","",P_19号4様式1!J195)</f>
        <v/>
      </c>
      <c r="G226" s="16" t="str">
        <f>IF(P_19号4様式1!K195="","",P_19号4様式1!K195)</f>
        <v/>
      </c>
      <c r="H226" s="17" t="str">
        <f>IF(P_19号4様式1!L195&lt;&gt; "",IF(P_19号4様式1!L195&lt;&gt; "-",TEXT(INT(P_19号4様式1!L195),"#,##0"),"-"),"")</f>
        <v/>
      </c>
      <c r="I226" s="23" t="str">
        <f>IF(P_19号4様式1!L195&lt;&gt; "",IF(P_19号4様式1!L195&lt;&gt; "-",IF(VALUE(FIXED(P_19号4様式1!L195,0,TRUE))&lt;&gt;P_19号4様式1!L195,RIGHT(FIXED(P_19号4様式1!L195,3,FALSE),4),""),""),"")</f>
        <v/>
      </c>
      <c r="J226" s="18"/>
      <c r="K226" s="15" t="str">
        <f>IF(P_19号4様式1!O195="","",P_19号4様式1!O195)</f>
        <v/>
      </c>
      <c r="L226" s="16" t="str">
        <f>IF(P_19号4様式1!P195="","",P_19号4様式1!P195)</f>
        <v/>
      </c>
      <c r="M226" s="17" t="str">
        <f>IF(P_19号4様式1!Q195&lt;&gt; "",IF(P_19号4様式1!Q195&lt;&gt; "-",TEXT(INT(P_19号4様式1!Q195),"#,##0"),"-"),"")</f>
        <v/>
      </c>
      <c r="N226" s="23" t="str">
        <f>IF(P_19号4様式1!Q195&lt;&gt; "",IF(P_19号4様式1!Q195&lt;&gt; "-",IF(VALUE(FIXED(P_19号4様式1!Q195,0,TRUE))&lt;&gt;P_19号4様式1!Q195,RIGHT(FIXED(P_19号4様式1!Q195,3,FALSE),4),""),""),"")</f>
        <v/>
      </c>
      <c r="O226" s="18"/>
      <c r="P226" s="15" t="str">
        <f>IF(P_19号4様式1!T195="","",P_19号4様式1!T195)</f>
        <v/>
      </c>
      <c r="Q226" s="16" t="str">
        <f>IF(P_19号4様式1!U195="","",P_19号4様式1!U195)</f>
        <v/>
      </c>
      <c r="R226" s="17" t="str">
        <f>IF(P_19号4様式1!V195&lt;&gt; "",IF(P_19号4様式1!V195&lt;&gt; "-",TEXT(INT(P_19号4様式1!V195),"#,##0"),"-"),"")</f>
        <v/>
      </c>
      <c r="S226" s="23" t="str">
        <f>IF(P_19号4様式1!V195&lt;&gt; "",IF(P_19号4様式1!V195&lt;&gt; "-",IF(VALUE(FIXED(P_19号4様式1!V195,0,TRUE))&lt;&gt;P_19号4様式1!V195,RIGHT(FIXED(P_19号4様式1!V195,3,FALSE),4),""),""),"")</f>
        <v/>
      </c>
    </row>
    <row r="227" spans="1:19" s="19" customFormat="1" ht="12" customHeight="1" x14ac:dyDescent="0.15">
      <c r="A227" s="15" t="str">
        <f>IF(P_19号4様式1!E196="","",P_19号4様式1!E196)</f>
        <v/>
      </c>
      <c r="B227" s="16" t="str">
        <f>IF(P_19号4様式1!F196="","",P_19号4様式1!F196)</f>
        <v/>
      </c>
      <c r="C227" s="17" t="str">
        <f>IF(P_19号4様式1!G196&lt;&gt; "",IF(P_19号4様式1!G196&lt;&gt; "-",TEXT(INT(P_19号4様式1!G196),"#,##0"),"-"),"")</f>
        <v/>
      </c>
      <c r="D227" s="23" t="str">
        <f>IF(P_19号4様式1!G196&lt;&gt; "",IF(P_19号4様式1!G196&lt;&gt; "-",IF(VALUE(FIXED(P_19号4様式1!G196,0,TRUE))&lt;&gt;P_19号4様式1!G196,RIGHT(FIXED(P_19号4様式1!G196,3,FALSE),4),""),""),"")</f>
        <v/>
      </c>
      <c r="E227" s="18"/>
      <c r="F227" s="15" t="str">
        <f>IF(P_19号4様式1!J196="","",P_19号4様式1!J196)</f>
        <v/>
      </c>
      <c r="G227" s="16" t="str">
        <f>IF(P_19号4様式1!K196="","",P_19号4様式1!K196)</f>
        <v/>
      </c>
      <c r="H227" s="17" t="str">
        <f>IF(P_19号4様式1!L196&lt;&gt; "",IF(P_19号4様式1!L196&lt;&gt; "-",TEXT(INT(P_19号4様式1!L196),"#,##0"),"-"),"")</f>
        <v/>
      </c>
      <c r="I227" s="23" t="str">
        <f>IF(P_19号4様式1!L196&lt;&gt; "",IF(P_19号4様式1!L196&lt;&gt; "-",IF(VALUE(FIXED(P_19号4様式1!L196,0,TRUE))&lt;&gt;P_19号4様式1!L196,RIGHT(FIXED(P_19号4様式1!L196,3,FALSE),4),""),""),"")</f>
        <v/>
      </c>
      <c r="J227" s="18"/>
      <c r="K227" s="15" t="str">
        <f>IF(P_19号4様式1!O196="","",P_19号4様式1!O196)</f>
        <v/>
      </c>
      <c r="L227" s="16" t="str">
        <f>IF(P_19号4様式1!P196="","",P_19号4様式1!P196)</f>
        <v/>
      </c>
      <c r="M227" s="17" t="str">
        <f>IF(P_19号4様式1!Q196&lt;&gt; "",IF(P_19号4様式1!Q196&lt;&gt; "-",TEXT(INT(P_19号4様式1!Q196),"#,##0"),"-"),"")</f>
        <v/>
      </c>
      <c r="N227" s="23" t="str">
        <f>IF(P_19号4様式1!Q196&lt;&gt; "",IF(P_19号4様式1!Q196&lt;&gt; "-",IF(VALUE(FIXED(P_19号4様式1!Q196,0,TRUE))&lt;&gt;P_19号4様式1!Q196,RIGHT(FIXED(P_19号4様式1!Q196,3,FALSE),4),""),""),"")</f>
        <v/>
      </c>
      <c r="O227" s="18"/>
      <c r="P227" s="15" t="str">
        <f>IF(P_19号4様式1!T196="","",P_19号4様式1!T196)</f>
        <v/>
      </c>
      <c r="Q227" s="16" t="str">
        <f>IF(P_19号4様式1!U196="","",P_19号4様式1!U196)</f>
        <v/>
      </c>
      <c r="R227" s="17" t="str">
        <f>IF(P_19号4様式1!V196&lt;&gt; "",IF(P_19号4様式1!V196&lt;&gt; "-",TEXT(INT(P_19号4様式1!V196),"#,##0"),"-"),"")</f>
        <v/>
      </c>
      <c r="S227" s="23" t="str">
        <f>IF(P_19号4様式1!V196&lt;&gt; "",IF(P_19号4様式1!V196&lt;&gt; "-",IF(VALUE(FIXED(P_19号4様式1!V196,0,TRUE))&lt;&gt;P_19号4様式1!V196,RIGHT(FIXED(P_19号4様式1!V196,3,FALSE),4),""),""),"")</f>
        <v/>
      </c>
    </row>
    <row r="228" spans="1:19" s="19" customFormat="1" ht="12" customHeight="1" x14ac:dyDescent="0.15">
      <c r="A228" s="15" t="str">
        <f>IF(P_19号4様式1!E197="","",P_19号4様式1!E197)</f>
        <v/>
      </c>
      <c r="B228" s="16" t="str">
        <f>IF(P_19号4様式1!F197="","",P_19号4様式1!F197)</f>
        <v/>
      </c>
      <c r="C228" s="17" t="str">
        <f>IF(P_19号4様式1!G197&lt;&gt; "",IF(P_19号4様式1!G197&lt;&gt; "-",TEXT(INT(P_19号4様式1!G197),"#,##0"),"-"),"")</f>
        <v/>
      </c>
      <c r="D228" s="23" t="str">
        <f>IF(P_19号4様式1!G197&lt;&gt; "",IF(P_19号4様式1!G197&lt;&gt; "-",IF(VALUE(FIXED(P_19号4様式1!G197,0,TRUE))&lt;&gt;P_19号4様式1!G197,RIGHT(FIXED(P_19号4様式1!G197,3,FALSE),4),""),""),"")</f>
        <v/>
      </c>
      <c r="E228" s="18"/>
      <c r="F228" s="15" t="str">
        <f>IF(P_19号4様式1!J197="","",P_19号4様式1!J197)</f>
        <v/>
      </c>
      <c r="G228" s="16" t="str">
        <f>IF(P_19号4様式1!K197="","",P_19号4様式1!K197)</f>
        <v/>
      </c>
      <c r="H228" s="17" t="str">
        <f>IF(P_19号4様式1!L197&lt;&gt; "",IF(P_19号4様式1!L197&lt;&gt; "-",TEXT(INT(P_19号4様式1!L197),"#,##0"),"-"),"")</f>
        <v/>
      </c>
      <c r="I228" s="23" t="str">
        <f>IF(P_19号4様式1!L197&lt;&gt; "",IF(P_19号4様式1!L197&lt;&gt; "-",IF(VALUE(FIXED(P_19号4様式1!L197,0,TRUE))&lt;&gt;P_19号4様式1!L197,RIGHT(FIXED(P_19号4様式1!L197,3,FALSE),4),""),""),"")</f>
        <v/>
      </c>
      <c r="J228" s="18"/>
      <c r="K228" s="15" t="str">
        <f>IF(P_19号4様式1!O197="","",P_19号4様式1!O197)</f>
        <v/>
      </c>
      <c r="L228" s="16" t="str">
        <f>IF(P_19号4様式1!P197="","",P_19号4様式1!P197)</f>
        <v/>
      </c>
      <c r="M228" s="17" t="str">
        <f>IF(P_19号4様式1!Q197&lt;&gt; "",IF(P_19号4様式1!Q197&lt;&gt; "-",TEXT(INT(P_19号4様式1!Q197),"#,##0"),"-"),"")</f>
        <v/>
      </c>
      <c r="N228" s="23" t="str">
        <f>IF(P_19号4様式1!Q197&lt;&gt; "",IF(P_19号4様式1!Q197&lt;&gt; "-",IF(VALUE(FIXED(P_19号4様式1!Q197,0,TRUE))&lt;&gt;P_19号4様式1!Q197,RIGHT(FIXED(P_19号4様式1!Q197,3,FALSE),4),""),""),"")</f>
        <v/>
      </c>
      <c r="O228" s="18"/>
      <c r="P228" s="15" t="str">
        <f>IF(P_19号4様式1!T197="","",P_19号4様式1!T197)</f>
        <v/>
      </c>
      <c r="Q228" s="16" t="str">
        <f>IF(P_19号4様式1!U197="","",P_19号4様式1!U197)</f>
        <v/>
      </c>
      <c r="R228" s="17" t="str">
        <f>IF(P_19号4様式1!V197&lt;&gt; "",IF(P_19号4様式1!V197&lt;&gt; "-",TEXT(INT(P_19号4様式1!V197),"#,##0"),"-"),"")</f>
        <v/>
      </c>
      <c r="S228" s="23" t="str">
        <f>IF(P_19号4様式1!V197&lt;&gt; "",IF(P_19号4様式1!V197&lt;&gt; "-",IF(VALUE(FIXED(P_19号4様式1!V197,0,TRUE))&lt;&gt;P_19号4様式1!V197,RIGHT(FIXED(P_19号4様式1!V197,3,FALSE),4),""),""),"")</f>
        <v/>
      </c>
    </row>
    <row r="229" spans="1:19" s="19" customFormat="1" ht="12" customHeight="1" x14ac:dyDescent="0.15">
      <c r="A229" s="15" t="str">
        <f>IF(P_19号4様式1!E198="","",P_19号4様式1!E198)</f>
        <v/>
      </c>
      <c r="B229" s="16" t="str">
        <f>IF(P_19号4様式1!F198="","",P_19号4様式1!F198)</f>
        <v/>
      </c>
      <c r="C229" s="17" t="str">
        <f>IF(P_19号4様式1!G198&lt;&gt; "",IF(P_19号4様式1!G198&lt;&gt; "-",TEXT(INT(P_19号4様式1!G198),"#,##0"),"-"),"")</f>
        <v/>
      </c>
      <c r="D229" s="23" t="str">
        <f>IF(P_19号4様式1!G198&lt;&gt; "",IF(P_19号4様式1!G198&lt;&gt; "-",IF(VALUE(FIXED(P_19号4様式1!G198,0,TRUE))&lt;&gt;P_19号4様式1!G198,RIGHT(FIXED(P_19号4様式1!G198,3,FALSE),4),""),""),"")</f>
        <v/>
      </c>
      <c r="E229" s="18"/>
      <c r="F229" s="15" t="str">
        <f>IF(P_19号4様式1!J198="","",P_19号4様式1!J198)</f>
        <v/>
      </c>
      <c r="G229" s="16" t="str">
        <f>IF(P_19号4様式1!K198="","",P_19号4様式1!K198)</f>
        <v/>
      </c>
      <c r="H229" s="17" t="str">
        <f>IF(P_19号4様式1!L198&lt;&gt; "",IF(P_19号4様式1!L198&lt;&gt; "-",TEXT(INT(P_19号4様式1!L198),"#,##0"),"-"),"")</f>
        <v/>
      </c>
      <c r="I229" s="23" t="str">
        <f>IF(P_19号4様式1!L198&lt;&gt; "",IF(P_19号4様式1!L198&lt;&gt; "-",IF(VALUE(FIXED(P_19号4様式1!L198,0,TRUE))&lt;&gt;P_19号4様式1!L198,RIGHT(FIXED(P_19号4様式1!L198,3,FALSE),4),""),""),"")</f>
        <v/>
      </c>
      <c r="J229" s="18"/>
      <c r="K229" s="15" t="str">
        <f>IF(P_19号4様式1!O198="","",P_19号4様式1!O198)</f>
        <v/>
      </c>
      <c r="L229" s="16" t="str">
        <f>IF(P_19号4様式1!P198="","",P_19号4様式1!P198)</f>
        <v/>
      </c>
      <c r="M229" s="17" t="str">
        <f>IF(P_19号4様式1!Q198&lt;&gt; "",IF(P_19号4様式1!Q198&lt;&gt; "-",TEXT(INT(P_19号4様式1!Q198),"#,##0"),"-"),"")</f>
        <v/>
      </c>
      <c r="N229" s="23" t="str">
        <f>IF(P_19号4様式1!Q198&lt;&gt; "",IF(P_19号4様式1!Q198&lt;&gt; "-",IF(VALUE(FIXED(P_19号4様式1!Q198,0,TRUE))&lt;&gt;P_19号4様式1!Q198,RIGHT(FIXED(P_19号4様式1!Q198,3,FALSE),4),""),""),"")</f>
        <v/>
      </c>
      <c r="O229" s="18"/>
      <c r="P229" s="15" t="str">
        <f>IF(P_19号4様式1!T198="","",P_19号4様式1!T198)</f>
        <v/>
      </c>
      <c r="Q229" s="16" t="str">
        <f>IF(P_19号4様式1!U198="","",P_19号4様式1!U198)</f>
        <v/>
      </c>
      <c r="R229" s="17" t="str">
        <f>IF(P_19号4様式1!V198&lt;&gt; "",IF(P_19号4様式1!V198&lt;&gt; "-",TEXT(INT(P_19号4様式1!V198),"#,##0"),"-"),"")</f>
        <v/>
      </c>
      <c r="S229" s="23" t="str">
        <f>IF(P_19号4様式1!V198&lt;&gt; "",IF(P_19号4様式1!V198&lt;&gt; "-",IF(VALUE(FIXED(P_19号4様式1!V198,0,TRUE))&lt;&gt;P_19号4様式1!V198,RIGHT(FIXED(P_19号4様式1!V198,3,FALSE),4),""),""),"")</f>
        <v/>
      </c>
    </row>
    <row r="230" spans="1:19" s="19" customFormat="1" ht="12" customHeight="1" x14ac:dyDescent="0.15">
      <c r="A230" s="15" t="str">
        <f>IF(P_19号4様式1!E199="","",P_19号4様式1!E199)</f>
        <v/>
      </c>
      <c r="B230" s="16" t="str">
        <f>IF(P_19号4様式1!F199="","",P_19号4様式1!F199)</f>
        <v/>
      </c>
      <c r="C230" s="17" t="str">
        <f>IF(P_19号4様式1!G199&lt;&gt; "",IF(P_19号4様式1!G199&lt;&gt; "-",TEXT(INT(P_19号4様式1!G199),"#,##0"),"-"),"")</f>
        <v/>
      </c>
      <c r="D230" s="23" t="str">
        <f>IF(P_19号4様式1!G199&lt;&gt; "",IF(P_19号4様式1!G199&lt;&gt; "-",IF(VALUE(FIXED(P_19号4様式1!G199,0,TRUE))&lt;&gt;P_19号4様式1!G199,RIGHT(FIXED(P_19号4様式1!G199,3,FALSE),4),""),""),"")</f>
        <v/>
      </c>
      <c r="E230" s="18"/>
      <c r="F230" s="15" t="str">
        <f>IF(P_19号4様式1!J199="","",P_19号4様式1!J199)</f>
        <v/>
      </c>
      <c r="G230" s="16" t="str">
        <f>IF(P_19号4様式1!K199="","",P_19号4様式1!K199)</f>
        <v/>
      </c>
      <c r="H230" s="17" t="str">
        <f>IF(P_19号4様式1!L199&lt;&gt; "",IF(P_19号4様式1!L199&lt;&gt; "-",TEXT(INT(P_19号4様式1!L199),"#,##0"),"-"),"")</f>
        <v/>
      </c>
      <c r="I230" s="23" t="str">
        <f>IF(P_19号4様式1!L199&lt;&gt; "",IF(P_19号4様式1!L199&lt;&gt; "-",IF(VALUE(FIXED(P_19号4様式1!L199,0,TRUE))&lt;&gt;P_19号4様式1!L199,RIGHT(FIXED(P_19号4様式1!L199,3,FALSE),4),""),""),"")</f>
        <v/>
      </c>
      <c r="J230" s="18"/>
      <c r="K230" s="15" t="str">
        <f>IF(P_19号4様式1!O199="","",P_19号4様式1!O199)</f>
        <v/>
      </c>
      <c r="L230" s="16" t="str">
        <f>IF(P_19号4様式1!P199="","",P_19号4様式1!P199)</f>
        <v/>
      </c>
      <c r="M230" s="17" t="str">
        <f>IF(P_19号4様式1!Q199&lt;&gt; "",IF(P_19号4様式1!Q199&lt;&gt; "-",TEXT(INT(P_19号4様式1!Q199),"#,##0"),"-"),"")</f>
        <v/>
      </c>
      <c r="N230" s="23" t="str">
        <f>IF(P_19号4様式1!Q199&lt;&gt; "",IF(P_19号4様式1!Q199&lt;&gt; "-",IF(VALUE(FIXED(P_19号4様式1!Q199,0,TRUE))&lt;&gt;P_19号4様式1!Q199,RIGHT(FIXED(P_19号4様式1!Q199,3,FALSE),4),""),""),"")</f>
        <v/>
      </c>
      <c r="O230" s="18"/>
      <c r="P230" s="15" t="str">
        <f>IF(P_19号4様式1!T199="","",P_19号4様式1!T199)</f>
        <v/>
      </c>
      <c r="Q230" s="16" t="str">
        <f>IF(P_19号4様式1!U199="","",P_19号4様式1!U199)</f>
        <v/>
      </c>
      <c r="R230" s="17" t="str">
        <f>IF(P_19号4様式1!V199&lt;&gt; "",IF(P_19号4様式1!V199&lt;&gt; "-",TEXT(INT(P_19号4様式1!V199),"#,##0"),"-"),"")</f>
        <v/>
      </c>
      <c r="S230" s="23" t="str">
        <f>IF(P_19号4様式1!V199&lt;&gt; "",IF(P_19号4様式1!V199&lt;&gt; "-",IF(VALUE(FIXED(P_19号4様式1!V199,0,TRUE))&lt;&gt;P_19号4様式1!V199,RIGHT(FIXED(P_19号4様式1!V199,3,FALSE),4),""),""),"")</f>
        <v/>
      </c>
    </row>
    <row r="231" spans="1:19" s="19" customFormat="1" ht="12" customHeight="1" x14ac:dyDescent="0.15">
      <c r="A231" s="15" t="str">
        <f>IF(P_19号4様式1!E200="","",P_19号4様式1!E200)</f>
        <v/>
      </c>
      <c r="B231" s="16" t="str">
        <f>IF(P_19号4様式1!F200="","",P_19号4様式1!F200)</f>
        <v/>
      </c>
      <c r="C231" s="17" t="str">
        <f>IF(P_19号4様式1!G200&lt;&gt; "",IF(P_19号4様式1!G200&lt;&gt; "-",TEXT(INT(P_19号4様式1!G200),"#,##0"),"-"),"")</f>
        <v/>
      </c>
      <c r="D231" s="23" t="str">
        <f>IF(P_19号4様式1!G200&lt;&gt; "",IF(P_19号4様式1!G200&lt;&gt; "-",IF(VALUE(FIXED(P_19号4様式1!G200,0,TRUE))&lt;&gt;P_19号4様式1!G200,RIGHT(FIXED(P_19号4様式1!G200,3,FALSE),4),""),""),"")</f>
        <v/>
      </c>
      <c r="E231" s="18"/>
      <c r="F231" s="15" t="str">
        <f>IF(P_19号4様式1!J200="","",P_19号4様式1!J200)</f>
        <v/>
      </c>
      <c r="G231" s="16" t="str">
        <f>IF(P_19号4様式1!K200="","",P_19号4様式1!K200)</f>
        <v/>
      </c>
      <c r="H231" s="17" t="str">
        <f>IF(P_19号4様式1!L200&lt;&gt; "",IF(P_19号4様式1!L200&lt;&gt; "-",TEXT(INT(P_19号4様式1!L200),"#,##0"),"-"),"")</f>
        <v/>
      </c>
      <c r="I231" s="23" t="str">
        <f>IF(P_19号4様式1!L200&lt;&gt; "",IF(P_19号4様式1!L200&lt;&gt; "-",IF(VALUE(FIXED(P_19号4様式1!L200,0,TRUE))&lt;&gt;P_19号4様式1!L200,RIGHT(FIXED(P_19号4様式1!L200,3,FALSE),4),""),""),"")</f>
        <v/>
      </c>
      <c r="J231" s="18"/>
      <c r="K231" s="15" t="str">
        <f>IF(P_19号4様式1!O200="","",P_19号4様式1!O200)</f>
        <v/>
      </c>
      <c r="L231" s="16" t="str">
        <f>IF(P_19号4様式1!P200="","",P_19号4様式1!P200)</f>
        <v/>
      </c>
      <c r="M231" s="17" t="str">
        <f>IF(P_19号4様式1!Q200&lt;&gt; "",IF(P_19号4様式1!Q200&lt;&gt; "-",TEXT(INT(P_19号4様式1!Q200),"#,##0"),"-"),"")</f>
        <v/>
      </c>
      <c r="N231" s="23" t="str">
        <f>IF(P_19号4様式1!Q200&lt;&gt; "",IF(P_19号4様式1!Q200&lt;&gt; "-",IF(VALUE(FIXED(P_19号4様式1!Q200,0,TRUE))&lt;&gt;P_19号4様式1!Q200,RIGHT(FIXED(P_19号4様式1!Q200,3,FALSE),4),""),""),"")</f>
        <v/>
      </c>
      <c r="O231" s="18"/>
      <c r="P231" s="15" t="str">
        <f>IF(P_19号4様式1!T200="","",P_19号4様式1!T200)</f>
        <v/>
      </c>
      <c r="Q231" s="16" t="str">
        <f>IF(P_19号4様式1!U200="","",P_19号4様式1!U200)</f>
        <v/>
      </c>
      <c r="R231" s="17" t="str">
        <f>IF(P_19号4様式1!V200&lt;&gt; "",IF(P_19号4様式1!V200&lt;&gt; "-",TEXT(INT(P_19号4様式1!V200),"#,##0"),"-"),"")</f>
        <v/>
      </c>
      <c r="S231" s="23" t="str">
        <f>IF(P_19号4様式1!V200&lt;&gt; "",IF(P_19号4様式1!V200&lt;&gt; "-",IF(VALUE(FIXED(P_19号4様式1!V200,0,TRUE))&lt;&gt;P_19号4様式1!V200,RIGHT(FIXED(P_19号4様式1!V200,3,FALSE),4),""),""),"")</f>
        <v/>
      </c>
    </row>
    <row r="232" spans="1:19" s="19" customFormat="1" ht="12" customHeight="1" x14ac:dyDescent="0.15">
      <c r="A232" s="15" t="str">
        <f>IF(P_19号4様式1!E201="","",P_19号4様式1!E201)</f>
        <v/>
      </c>
      <c r="B232" s="16" t="str">
        <f>IF(P_19号4様式1!F201="","",P_19号4様式1!F201)</f>
        <v/>
      </c>
      <c r="C232" s="17" t="str">
        <f>IF(P_19号4様式1!G201&lt;&gt; "",IF(P_19号4様式1!G201&lt;&gt; "-",TEXT(INT(P_19号4様式1!G201),"#,##0"),"-"),"")</f>
        <v/>
      </c>
      <c r="D232" s="23" t="str">
        <f>IF(P_19号4様式1!G201&lt;&gt; "",IF(P_19号4様式1!G201&lt;&gt; "-",IF(VALUE(FIXED(P_19号4様式1!G201,0,TRUE))&lt;&gt;P_19号4様式1!G201,RIGHT(FIXED(P_19号4様式1!G201,3,FALSE),4),""),""),"")</f>
        <v/>
      </c>
      <c r="E232" s="18"/>
      <c r="F232" s="15" t="str">
        <f>IF(P_19号4様式1!J201="","",P_19号4様式1!J201)</f>
        <v/>
      </c>
      <c r="G232" s="16" t="str">
        <f>IF(P_19号4様式1!K201="","",P_19号4様式1!K201)</f>
        <v/>
      </c>
      <c r="H232" s="17" t="str">
        <f>IF(P_19号4様式1!L201&lt;&gt; "",IF(P_19号4様式1!L201&lt;&gt; "-",TEXT(INT(P_19号4様式1!L201),"#,##0"),"-"),"")</f>
        <v/>
      </c>
      <c r="I232" s="23" t="str">
        <f>IF(P_19号4様式1!L201&lt;&gt; "",IF(P_19号4様式1!L201&lt;&gt; "-",IF(VALUE(FIXED(P_19号4様式1!L201,0,TRUE))&lt;&gt;P_19号4様式1!L201,RIGHT(FIXED(P_19号4様式1!L201,3,FALSE),4),""),""),"")</f>
        <v/>
      </c>
      <c r="J232" s="18"/>
      <c r="K232" s="15" t="str">
        <f>IF(P_19号4様式1!O201="","",P_19号4様式1!O201)</f>
        <v/>
      </c>
      <c r="L232" s="16" t="str">
        <f>IF(P_19号4様式1!P201="","",P_19号4様式1!P201)</f>
        <v/>
      </c>
      <c r="M232" s="17" t="str">
        <f>IF(P_19号4様式1!Q201&lt;&gt; "",IF(P_19号4様式1!Q201&lt;&gt; "-",TEXT(INT(P_19号4様式1!Q201),"#,##0"),"-"),"")</f>
        <v/>
      </c>
      <c r="N232" s="23" t="str">
        <f>IF(P_19号4様式1!Q201&lt;&gt; "",IF(P_19号4様式1!Q201&lt;&gt; "-",IF(VALUE(FIXED(P_19号4様式1!Q201,0,TRUE))&lt;&gt;P_19号4様式1!Q201,RIGHT(FIXED(P_19号4様式1!Q201,3,FALSE),4),""),""),"")</f>
        <v/>
      </c>
      <c r="O232" s="18"/>
      <c r="P232" s="15" t="str">
        <f>IF(P_19号4様式1!T201="","",P_19号4様式1!T201)</f>
        <v/>
      </c>
      <c r="Q232" s="16" t="str">
        <f>IF(P_19号4様式1!U201="","",P_19号4様式1!U201)</f>
        <v/>
      </c>
      <c r="R232" s="17" t="str">
        <f>IF(P_19号4様式1!V201&lt;&gt; "",IF(P_19号4様式1!V201&lt;&gt; "-",TEXT(INT(P_19号4様式1!V201),"#,##0"),"-"),"")</f>
        <v/>
      </c>
      <c r="S232" s="23" t="str">
        <f>IF(P_19号4様式1!V201&lt;&gt; "",IF(P_19号4様式1!V201&lt;&gt; "-",IF(VALUE(FIXED(P_19号4様式1!V201,0,TRUE))&lt;&gt;P_19号4様式1!V201,RIGHT(FIXED(P_19号4様式1!V201,3,FALSE),4),""),""),"")</f>
        <v/>
      </c>
    </row>
    <row r="233" spans="1:19" s="19" customFormat="1" ht="12" customHeight="1" x14ac:dyDescent="0.15">
      <c r="A233" s="15" t="str">
        <f>IF(P_19号4様式1!E202="","",P_19号4様式1!E202)</f>
        <v/>
      </c>
      <c r="B233" s="16" t="str">
        <f>IF(P_19号4様式1!F202="","",P_19号4様式1!F202)</f>
        <v/>
      </c>
      <c r="C233" s="17" t="str">
        <f>IF(P_19号4様式1!G202&lt;&gt; "",IF(P_19号4様式1!G202&lt;&gt; "-",TEXT(INT(P_19号4様式1!G202),"#,##0"),"-"),"")</f>
        <v/>
      </c>
      <c r="D233" s="23" t="str">
        <f>IF(P_19号4様式1!G202&lt;&gt; "",IF(P_19号4様式1!G202&lt;&gt; "-",IF(VALUE(FIXED(P_19号4様式1!G202,0,TRUE))&lt;&gt;P_19号4様式1!G202,RIGHT(FIXED(P_19号4様式1!G202,3,FALSE),4),""),""),"")</f>
        <v/>
      </c>
      <c r="E233" s="18"/>
      <c r="F233" s="15" t="str">
        <f>IF(P_19号4様式1!J202="","",P_19号4様式1!J202)</f>
        <v/>
      </c>
      <c r="G233" s="16" t="str">
        <f>IF(P_19号4様式1!K202="","",P_19号4様式1!K202)</f>
        <v/>
      </c>
      <c r="H233" s="17" t="str">
        <f>IF(P_19号4様式1!L202&lt;&gt; "",IF(P_19号4様式1!L202&lt;&gt; "-",TEXT(INT(P_19号4様式1!L202),"#,##0"),"-"),"")</f>
        <v/>
      </c>
      <c r="I233" s="23" t="str">
        <f>IF(P_19号4様式1!L202&lt;&gt; "",IF(P_19号4様式1!L202&lt;&gt; "-",IF(VALUE(FIXED(P_19号4様式1!L202,0,TRUE))&lt;&gt;P_19号4様式1!L202,RIGHT(FIXED(P_19号4様式1!L202,3,FALSE),4),""),""),"")</f>
        <v/>
      </c>
      <c r="J233" s="18"/>
      <c r="K233" s="15" t="str">
        <f>IF(P_19号4様式1!O202="","",P_19号4様式1!O202)</f>
        <v/>
      </c>
      <c r="L233" s="16" t="str">
        <f>IF(P_19号4様式1!P202="","",P_19号4様式1!P202)</f>
        <v/>
      </c>
      <c r="M233" s="17" t="str">
        <f>IF(P_19号4様式1!Q202&lt;&gt; "",IF(P_19号4様式1!Q202&lt;&gt; "-",TEXT(INT(P_19号4様式1!Q202),"#,##0"),"-"),"")</f>
        <v/>
      </c>
      <c r="N233" s="23" t="str">
        <f>IF(P_19号4様式1!Q202&lt;&gt; "",IF(P_19号4様式1!Q202&lt;&gt; "-",IF(VALUE(FIXED(P_19号4様式1!Q202,0,TRUE))&lt;&gt;P_19号4様式1!Q202,RIGHT(FIXED(P_19号4様式1!Q202,3,FALSE),4),""),""),"")</f>
        <v/>
      </c>
      <c r="O233" s="18"/>
      <c r="P233" s="15" t="str">
        <f>IF(P_19号4様式1!T202="","",P_19号4様式1!T202)</f>
        <v/>
      </c>
      <c r="Q233" s="16" t="str">
        <f>IF(P_19号4様式1!U202="","",P_19号4様式1!U202)</f>
        <v/>
      </c>
      <c r="R233" s="17" t="str">
        <f>IF(P_19号4様式1!V202&lt;&gt; "",IF(P_19号4様式1!V202&lt;&gt; "-",TEXT(INT(P_19号4様式1!V202),"#,##0"),"-"),"")</f>
        <v/>
      </c>
      <c r="S233" s="23" t="str">
        <f>IF(P_19号4様式1!V202&lt;&gt; "",IF(P_19号4様式1!V202&lt;&gt; "-",IF(VALUE(FIXED(P_19号4様式1!V202,0,TRUE))&lt;&gt;P_19号4様式1!V202,RIGHT(FIXED(P_19号4様式1!V202,3,FALSE),4),""),""),"")</f>
        <v/>
      </c>
    </row>
    <row r="234" spans="1:19" s="19" customFormat="1" ht="12" customHeight="1" x14ac:dyDescent="0.15">
      <c r="A234" s="15" t="str">
        <f>IF(P_19号4様式1!E203="","",P_19号4様式1!E203)</f>
        <v/>
      </c>
      <c r="B234" s="16" t="str">
        <f>IF(P_19号4様式1!F203="","",P_19号4様式1!F203)</f>
        <v/>
      </c>
      <c r="C234" s="17" t="str">
        <f>IF(P_19号4様式1!G203&lt;&gt; "",IF(P_19号4様式1!G203&lt;&gt; "-",TEXT(INT(P_19号4様式1!G203),"#,##0"),"-"),"")</f>
        <v/>
      </c>
      <c r="D234" s="23" t="str">
        <f>IF(P_19号4様式1!G203&lt;&gt; "",IF(P_19号4様式1!G203&lt;&gt; "-",IF(VALUE(FIXED(P_19号4様式1!G203,0,TRUE))&lt;&gt;P_19号4様式1!G203,RIGHT(FIXED(P_19号4様式1!G203,3,FALSE),4),""),""),"")</f>
        <v/>
      </c>
      <c r="E234" s="18"/>
      <c r="F234" s="15" t="str">
        <f>IF(P_19号4様式1!J203="","",P_19号4様式1!J203)</f>
        <v/>
      </c>
      <c r="G234" s="16" t="str">
        <f>IF(P_19号4様式1!K203="","",P_19号4様式1!K203)</f>
        <v/>
      </c>
      <c r="H234" s="17" t="str">
        <f>IF(P_19号4様式1!L203&lt;&gt; "",IF(P_19号4様式1!L203&lt;&gt; "-",TEXT(INT(P_19号4様式1!L203),"#,##0"),"-"),"")</f>
        <v/>
      </c>
      <c r="I234" s="23" t="str">
        <f>IF(P_19号4様式1!L203&lt;&gt; "",IF(P_19号4様式1!L203&lt;&gt; "-",IF(VALUE(FIXED(P_19号4様式1!L203,0,TRUE))&lt;&gt;P_19号4様式1!L203,RIGHT(FIXED(P_19号4様式1!L203,3,FALSE),4),""),""),"")</f>
        <v/>
      </c>
      <c r="J234" s="18"/>
      <c r="K234" s="15" t="str">
        <f>IF(P_19号4様式1!O203="","",P_19号4様式1!O203)</f>
        <v/>
      </c>
      <c r="L234" s="16" t="str">
        <f>IF(P_19号4様式1!P203="","",P_19号4様式1!P203)</f>
        <v/>
      </c>
      <c r="M234" s="17" t="str">
        <f>IF(P_19号4様式1!Q203&lt;&gt; "",IF(P_19号4様式1!Q203&lt;&gt; "-",TEXT(INT(P_19号4様式1!Q203),"#,##0"),"-"),"")</f>
        <v/>
      </c>
      <c r="N234" s="23" t="str">
        <f>IF(P_19号4様式1!Q203&lt;&gt; "",IF(P_19号4様式1!Q203&lt;&gt; "-",IF(VALUE(FIXED(P_19号4様式1!Q203,0,TRUE))&lt;&gt;P_19号4様式1!Q203,RIGHT(FIXED(P_19号4様式1!Q203,3,FALSE),4),""),""),"")</f>
        <v/>
      </c>
      <c r="O234" s="18"/>
      <c r="P234" s="15" t="str">
        <f>IF(P_19号4様式1!T203="","",P_19号4様式1!T203)</f>
        <v/>
      </c>
      <c r="Q234" s="16" t="str">
        <f>IF(P_19号4様式1!U203="","",P_19号4様式1!U203)</f>
        <v/>
      </c>
      <c r="R234" s="17" t="str">
        <f>IF(P_19号4様式1!V203&lt;&gt; "",IF(P_19号4様式1!V203&lt;&gt; "-",TEXT(INT(P_19号4様式1!V203),"#,##0"),"-"),"")</f>
        <v/>
      </c>
      <c r="S234" s="23" t="str">
        <f>IF(P_19号4様式1!V203&lt;&gt; "",IF(P_19号4様式1!V203&lt;&gt; "-",IF(VALUE(FIXED(P_19号4様式1!V203,0,TRUE))&lt;&gt;P_19号4様式1!V203,RIGHT(FIXED(P_19号4様式1!V203,3,FALSE),4),""),""),"")</f>
        <v/>
      </c>
    </row>
    <row r="235" spans="1:19" s="19" customFormat="1" ht="12" customHeight="1" x14ac:dyDescent="0.15">
      <c r="A235" s="15" t="str">
        <f>IF(P_19号4様式1!E204="","",P_19号4様式1!E204)</f>
        <v/>
      </c>
      <c r="B235" s="16" t="str">
        <f>IF(P_19号4様式1!F204="","",P_19号4様式1!F204)</f>
        <v/>
      </c>
      <c r="C235" s="17" t="str">
        <f>IF(P_19号4様式1!G204&lt;&gt; "",IF(P_19号4様式1!G204&lt;&gt; "-",TEXT(INT(P_19号4様式1!G204),"#,##0"),"-"),"")</f>
        <v/>
      </c>
      <c r="D235" s="23" t="str">
        <f>IF(P_19号4様式1!G204&lt;&gt; "",IF(P_19号4様式1!G204&lt;&gt; "-",IF(VALUE(FIXED(P_19号4様式1!G204,0,TRUE))&lt;&gt;P_19号4様式1!G204,RIGHT(FIXED(P_19号4様式1!G204,3,FALSE),4),""),""),"")</f>
        <v/>
      </c>
      <c r="E235" s="18"/>
      <c r="F235" s="15" t="str">
        <f>IF(P_19号4様式1!J204="","",P_19号4様式1!J204)</f>
        <v/>
      </c>
      <c r="G235" s="16" t="str">
        <f>IF(P_19号4様式1!K204="","",P_19号4様式1!K204)</f>
        <v/>
      </c>
      <c r="H235" s="17" t="str">
        <f>IF(P_19号4様式1!L204&lt;&gt; "",IF(P_19号4様式1!L204&lt;&gt; "-",TEXT(INT(P_19号4様式1!L204),"#,##0"),"-"),"")</f>
        <v/>
      </c>
      <c r="I235" s="23" t="str">
        <f>IF(P_19号4様式1!L204&lt;&gt; "",IF(P_19号4様式1!L204&lt;&gt; "-",IF(VALUE(FIXED(P_19号4様式1!L204,0,TRUE))&lt;&gt;P_19号4様式1!L204,RIGHT(FIXED(P_19号4様式1!L204,3,FALSE),4),""),""),"")</f>
        <v/>
      </c>
      <c r="J235" s="18"/>
      <c r="K235" s="15" t="str">
        <f>IF(P_19号4様式1!O204="","",P_19号4様式1!O204)</f>
        <v/>
      </c>
      <c r="L235" s="16" t="str">
        <f>IF(P_19号4様式1!P204="","",P_19号4様式1!P204)</f>
        <v/>
      </c>
      <c r="M235" s="17" t="str">
        <f>IF(P_19号4様式1!Q204&lt;&gt; "",IF(P_19号4様式1!Q204&lt;&gt; "-",TEXT(INT(P_19号4様式1!Q204),"#,##0"),"-"),"")</f>
        <v/>
      </c>
      <c r="N235" s="23" t="str">
        <f>IF(P_19号4様式1!Q204&lt;&gt; "",IF(P_19号4様式1!Q204&lt;&gt; "-",IF(VALUE(FIXED(P_19号4様式1!Q204,0,TRUE))&lt;&gt;P_19号4様式1!Q204,RIGHT(FIXED(P_19号4様式1!Q204,3,FALSE),4),""),""),"")</f>
        <v/>
      </c>
      <c r="O235" s="18"/>
      <c r="P235" s="15" t="str">
        <f>IF(P_19号4様式1!T204="","",P_19号4様式1!T204)</f>
        <v/>
      </c>
      <c r="Q235" s="16" t="str">
        <f>IF(P_19号4様式1!U204="","",P_19号4様式1!U204)</f>
        <v/>
      </c>
      <c r="R235" s="17" t="str">
        <f>IF(P_19号4様式1!V204&lt;&gt; "",IF(P_19号4様式1!V204&lt;&gt; "-",TEXT(INT(P_19号4様式1!V204),"#,##0"),"-"),"")</f>
        <v/>
      </c>
      <c r="S235" s="23" t="str">
        <f>IF(P_19号4様式1!V204&lt;&gt; "",IF(P_19号4様式1!V204&lt;&gt; "-",IF(VALUE(FIXED(P_19号4様式1!V204,0,TRUE))&lt;&gt;P_19号4様式1!V204,RIGHT(FIXED(P_19号4様式1!V204,3,FALSE),4),""),""),"")</f>
        <v/>
      </c>
    </row>
    <row r="236" spans="1:19" s="19" customFormat="1" ht="12" customHeight="1" x14ac:dyDescent="0.15">
      <c r="A236" s="15" t="str">
        <f>IF(P_19号4様式1!E205="","",P_19号4様式1!E205)</f>
        <v/>
      </c>
      <c r="B236" s="16" t="str">
        <f>IF(P_19号4様式1!F205="","",P_19号4様式1!F205)</f>
        <v>合  計</v>
      </c>
      <c r="C236" s="17" t="str">
        <f>IF(P_19号4様式1!G205&lt;&gt; "",IF(P_19号4様式1!G205&lt;&gt; "-",TEXT(INT(P_19号4様式1!G205),"#,##0"),"-"),"")</f>
        <v/>
      </c>
      <c r="D236" s="23" t="str">
        <f>IF(P_19号4様式1!G205&lt;&gt; "",IF(P_19号4様式1!G205&lt;&gt; "-",IF(VALUE(FIXED(P_19号4様式1!G205,0,TRUE))&lt;&gt;P_19号4様式1!G205,RIGHT(FIXED(P_19号4様式1!G205,3,FALSE),4),""),""),"")</f>
        <v/>
      </c>
      <c r="E236" s="18"/>
      <c r="F236" s="15" t="str">
        <f>IF(P_19号4様式1!J205="","",P_19号4様式1!J205)</f>
        <v/>
      </c>
      <c r="G236" s="16" t="str">
        <f>IF(P_19号4様式1!K205="","",P_19号4様式1!K205)</f>
        <v>合  計</v>
      </c>
      <c r="H236" s="17" t="str">
        <f>IF(P_19号4様式1!L205&lt;&gt; "",IF(P_19号4様式1!L205&lt;&gt; "-",TEXT(INT(P_19号4様式1!L205),"#,##0"),"-"),"")</f>
        <v/>
      </c>
      <c r="I236" s="23" t="str">
        <f>IF(P_19号4様式1!L205&lt;&gt; "",IF(P_19号4様式1!L205&lt;&gt; "-",IF(VALUE(FIXED(P_19号4様式1!L205,0,TRUE))&lt;&gt;P_19号4様式1!L205,RIGHT(FIXED(P_19号4様式1!L205,3,FALSE),4),""),""),"")</f>
        <v/>
      </c>
      <c r="J236" s="18"/>
      <c r="K236" s="15" t="str">
        <f>IF(P_19号4様式1!O205="","",P_19号4様式1!O205)</f>
        <v/>
      </c>
      <c r="L236" s="16" t="str">
        <f>IF(P_19号4様式1!P205="","",P_19号4様式1!P205)</f>
        <v>合  計</v>
      </c>
      <c r="M236" s="17" t="str">
        <f>IF(P_19号4様式1!Q205&lt;&gt; "",IF(P_19号4様式1!Q205&lt;&gt; "-",TEXT(INT(P_19号4様式1!Q205),"#,##0"),"-"),"")</f>
        <v/>
      </c>
      <c r="N236" s="23" t="str">
        <f>IF(P_19号4様式1!Q205&lt;&gt; "",IF(P_19号4様式1!Q205&lt;&gt; "-",IF(VALUE(FIXED(P_19号4様式1!Q205,0,TRUE))&lt;&gt;P_19号4様式1!Q205,RIGHT(FIXED(P_19号4様式1!Q205,3,FALSE),4),""),""),"")</f>
        <v/>
      </c>
      <c r="O236" s="18"/>
      <c r="P236" s="15" t="str">
        <f>IF(P_19号4様式1!T205="","",P_19号4様式1!T205)</f>
        <v/>
      </c>
      <c r="Q236" s="16" t="str">
        <f>IF(P_19号4様式1!U205="","",P_19号4様式1!U205)</f>
        <v/>
      </c>
      <c r="R236" s="17" t="str">
        <f>IF(P_19号4様式1!V205&lt;&gt; "",IF(P_19号4様式1!V205&lt;&gt; "-",TEXT(INT(P_19号4様式1!V205),"#,##0"),"-"),"")</f>
        <v/>
      </c>
      <c r="S236" s="23" t="str">
        <f>IF(P_19号4様式1!V205&lt;&gt; "",IF(P_19号4様式1!V205&lt;&gt; "-",IF(VALUE(FIXED(P_19号4様式1!V205,0,TRUE))&lt;&gt;P_19号4様式1!V205,RIGHT(FIXED(P_19号4様式1!V205,3,FALSE),4),""),""),"")</f>
        <v/>
      </c>
    </row>
  </sheetData>
  <mergeCells count="84">
    <mergeCell ref="A184:C184"/>
    <mergeCell ref="F184:H184"/>
    <mergeCell ref="K184:M184"/>
    <mergeCell ref="P184:R184"/>
    <mergeCell ref="A185:B185"/>
    <mergeCell ref="C185:D185"/>
    <mergeCell ref="F185:G185"/>
    <mergeCell ref="H185:I185"/>
    <mergeCell ref="K185:L185"/>
    <mergeCell ref="M185:N185"/>
    <mergeCell ref="P185:Q185"/>
    <mergeCell ref="R185:S185"/>
    <mergeCell ref="R179:S180"/>
    <mergeCell ref="B181:D181"/>
    <mergeCell ref="L181:M181"/>
    <mergeCell ref="N181:P181"/>
    <mergeCell ref="R181:S182"/>
    <mergeCell ref="B182:D182"/>
    <mergeCell ref="N182:P182"/>
    <mergeCell ref="F2:Q3"/>
    <mergeCell ref="F61:Q62"/>
    <mergeCell ref="F120:Q121"/>
    <mergeCell ref="A179:E180"/>
    <mergeCell ref="F179:Q180"/>
    <mergeCell ref="B64:D64"/>
    <mergeCell ref="H8:I8"/>
    <mergeCell ref="A8:B8"/>
    <mergeCell ref="F8:G8"/>
    <mergeCell ref="C8:D8"/>
    <mergeCell ref="A120:E121"/>
    <mergeCell ref="B122:D122"/>
    <mergeCell ref="P66:R66"/>
    <mergeCell ref="R67:S67"/>
    <mergeCell ref="K66:M66"/>
    <mergeCell ref="P67:Q67"/>
    <mergeCell ref="R2:S3"/>
    <mergeCell ref="R4:S5"/>
    <mergeCell ref="R61:S62"/>
    <mergeCell ref="R63:S64"/>
    <mergeCell ref="A2:E3"/>
    <mergeCell ref="A61:E62"/>
    <mergeCell ref="B5:D5"/>
    <mergeCell ref="A7:C7"/>
    <mergeCell ref="B4:D4"/>
    <mergeCell ref="F7:H7"/>
    <mergeCell ref="N4:P4"/>
    <mergeCell ref="N5:P5"/>
    <mergeCell ref="M8:N8"/>
    <mergeCell ref="R8:S8"/>
    <mergeCell ref="L4:M4"/>
    <mergeCell ref="B63:D63"/>
    <mergeCell ref="A67:B67"/>
    <mergeCell ref="L122:M122"/>
    <mergeCell ref="A66:C66"/>
    <mergeCell ref="F66:H66"/>
    <mergeCell ref="F126:G126"/>
    <mergeCell ref="H126:I126"/>
    <mergeCell ref="K67:L67"/>
    <mergeCell ref="M67:N67"/>
    <mergeCell ref="C67:D67"/>
    <mergeCell ref="F67:G67"/>
    <mergeCell ref="H67:I67"/>
    <mergeCell ref="R126:S126"/>
    <mergeCell ref="B123:D123"/>
    <mergeCell ref="A126:B126"/>
    <mergeCell ref="C126:D126"/>
    <mergeCell ref="A125:C125"/>
    <mergeCell ref="R122:S123"/>
    <mergeCell ref="N123:P123"/>
    <mergeCell ref="K126:L126"/>
    <mergeCell ref="P126:Q126"/>
    <mergeCell ref="K125:M125"/>
    <mergeCell ref="P125:R125"/>
    <mergeCell ref="M126:N126"/>
    <mergeCell ref="F125:H125"/>
    <mergeCell ref="P8:Q8"/>
    <mergeCell ref="K8:L8"/>
    <mergeCell ref="P7:R7"/>
    <mergeCell ref="N63:P63"/>
    <mergeCell ref="N122:P122"/>
    <mergeCell ref="N64:P64"/>
    <mergeCell ref="R120:S121"/>
    <mergeCell ref="K7:M7"/>
    <mergeCell ref="L63:M63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2" manualBreakCount="2">
    <brk id="59" max="18" man="1"/>
    <brk id="118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4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</row>
    <row r="2" spans="1:26" x14ac:dyDescent="0.15">
      <c r="A2">
        <v>1</v>
      </c>
      <c r="B2">
        <v>1</v>
      </c>
      <c r="C2" t="s">
        <v>35</v>
      </c>
      <c r="D2" t="s">
        <v>36</v>
      </c>
      <c r="H2" t="s">
        <v>37</v>
      </c>
      <c r="I2" t="s">
        <v>38</v>
      </c>
      <c r="M2" t="s">
        <v>39</v>
      </c>
      <c r="N2" t="s">
        <v>40</v>
      </c>
      <c r="O2" t="s">
        <v>35</v>
      </c>
      <c r="P2" t="s">
        <v>41</v>
      </c>
      <c r="Q2" t="s">
        <v>42</v>
      </c>
      <c r="R2" t="s">
        <v>43</v>
      </c>
      <c r="S2" t="s">
        <v>44</v>
      </c>
      <c r="W2" t="s">
        <v>45</v>
      </c>
      <c r="X2" t="s">
        <v>46</v>
      </c>
      <c r="Y2" s="24">
        <v>4.1666666666666699E-2</v>
      </c>
      <c r="Z2" s="24"/>
    </row>
    <row r="3" spans="1:26" x14ac:dyDescent="0.15">
      <c r="A3">
        <v>1</v>
      </c>
      <c r="B3">
        <v>2</v>
      </c>
      <c r="C3" t="s">
        <v>35</v>
      </c>
      <c r="D3" t="s">
        <v>36</v>
      </c>
      <c r="H3" t="s">
        <v>37</v>
      </c>
      <c r="I3" t="s">
        <v>38</v>
      </c>
      <c r="M3" t="s">
        <v>39</v>
      </c>
      <c r="N3" t="s">
        <v>40</v>
      </c>
      <c r="R3" t="s">
        <v>43</v>
      </c>
      <c r="S3" t="s">
        <v>44</v>
      </c>
      <c r="W3" t="s">
        <v>45</v>
      </c>
      <c r="X3" t="s">
        <v>46</v>
      </c>
      <c r="Y3" s="24">
        <v>4.1666666666666699E-2</v>
      </c>
      <c r="Z3" s="24"/>
    </row>
    <row r="4" spans="1:26" x14ac:dyDescent="0.15">
      <c r="A4">
        <v>1</v>
      </c>
      <c r="B4">
        <v>3</v>
      </c>
      <c r="C4" t="s">
        <v>35</v>
      </c>
      <c r="D4" t="s">
        <v>36</v>
      </c>
      <c r="H4" t="s">
        <v>37</v>
      </c>
      <c r="I4" t="s">
        <v>38</v>
      </c>
      <c r="M4" t="s">
        <v>39</v>
      </c>
      <c r="N4" t="s">
        <v>40</v>
      </c>
      <c r="R4" t="s">
        <v>43</v>
      </c>
      <c r="S4" t="s">
        <v>44</v>
      </c>
      <c r="W4" t="s">
        <v>45</v>
      </c>
      <c r="X4" t="s">
        <v>46</v>
      </c>
      <c r="Y4" s="24">
        <v>4.1666666666666699E-2</v>
      </c>
      <c r="Z4" s="24"/>
    </row>
    <row r="5" spans="1:26" x14ac:dyDescent="0.15">
      <c r="A5">
        <v>1</v>
      </c>
      <c r="B5">
        <v>4</v>
      </c>
      <c r="C5" t="s">
        <v>35</v>
      </c>
      <c r="D5" t="s">
        <v>36</v>
      </c>
      <c r="H5" t="s">
        <v>37</v>
      </c>
      <c r="I5" t="s">
        <v>38</v>
      </c>
      <c r="M5" t="s">
        <v>39</v>
      </c>
      <c r="N5" t="s">
        <v>40</v>
      </c>
      <c r="R5" t="s">
        <v>43</v>
      </c>
      <c r="S5" t="s">
        <v>44</v>
      </c>
      <c r="W5" t="s">
        <v>45</v>
      </c>
      <c r="X5" t="s">
        <v>46</v>
      </c>
      <c r="Y5" s="24">
        <v>4.1666666666666699E-2</v>
      </c>
      <c r="Z5" s="24"/>
    </row>
    <row r="6" spans="1:26" x14ac:dyDescent="0.15">
      <c r="A6">
        <v>1</v>
      </c>
      <c r="B6">
        <v>5</v>
      </c>
      <c r="C6" t="s">
        <v>35</v>
      </c>
      <c r="D6" t="s">
        <v>36</v>
      </c>
      <c r="H6" t="s">
        <v>37</v>
      </c>
      <c r="I6" t="s">
        <v>38</v>
      </c>
      <c r="M6" t="s">
        <v>39</v>
      </c>
      <c r="N6" t="s">
        <v>40</v>
      </c>
      <c r="R6" t="s">
        <v>43</v>
      </c>
      <c r="S6" t="s">
        <v>44</v>
      </c>
      <c r="W6" t="s">
        <v>45</v>
      </c>
      <c r="X6" t="s">
        <v>46</v>
      </c>
      <c r="Y6" s="24">
        <v>4.1666666666666699E-2</v>
      </c>
      <c r="Z6" s="24"/>
    </row>
    <row r="7" spans="1:26" x14ac:dyDescent="0.15">
      <c r="A7">
        <v>1</v>
      </c>
      <c r="B7">
        <v>6</v>
      </c>
      <c r="C7" t="s">
        <v>35</v>
      </c>
      <c r="D7" t="s">
        <v>36</v>
      </c>
      <c r="H7" t="s">
        <v>37</v>
      </c>
      <c r="I7" t="s">
        <v>38</v>
      </c>
      <c r="M7" t="s">
        <v>39</v>
      </c>
      <c r="N7" t="s">
        <v>40</v>
      </c>
      <c r="R7" t="s">
        <v>43</v>
      </c>
      <c r="S7" t="s">
        <v>44</v>
      </c>
      <c r="W7" t="s">
        <v>45</v>
      </c>
      <c r="X7" t="s">
        <v>46</v>
      </c>
      <c r="Y7" s="24">
        <v>4.1666666666666699E-2</v>
      </c>
      <c r="Z7" s="24"/>
    </row>
    <row r="8" spans="1:26" x14ac:dyDescent="0.15">
      <c r="A8">
        <v>1</v>
      </c>
      <c r="B8">
        <v>7</v>
      </c>
      <c r="C8" t="s">
        <v>35</v>
      </c>
      <c r="D8" t="s">
        <v>36</v>
      </c>
      <c r="H8" t="s">
        <v>37</v>
      </c>
      <c r="I8" t="s">
        <v>38</v>
      </c>
      <c r="M8" t="s">
        <v>39</v>
      </c>
      <c r="N8" t="s">
        <v>40</v>
      </c>
      <c r="R8" t="s">
        <v>43</v>
      </c>
      <c r="S8" t="s">
        <v>44</v>
      </c>
      <c r="W8" t="s">
        <v>45</v>
      </c>
      <c r="X8" t="s">
        <v>46</v>
      </c>
      <c r="Y8" s="24">
        <v>4.1666666666666699E-2</v>
      </c>
      <c r="Z8" s="24"/>
    </row>
    <row r="9" spans="1:26" x14ac:dyDescent="0.15">
      <c r="A9">
        <v>1</v>
      </c>
      <c r="B9">
        <v>8</v>
      </c>
      <c r="C9" t="s">
        <v>35</v>
      </c>
      <c r="D9" t="s">
        <v>36</v>
      </c>
      <c r="H9" t="s">
        <v>37</v>
      </c>
      <c r="I9" t="s">
        <v>38</v>
      </c>
      <c r="M9" t="s">
        <v>39</v>
      </c>
      <c r="N9" t="s">
        <v>40</v>
      </c>
      <c r="R9" t="s">
        <v>43</v>
      </c>
      <c r="S9" t="s">
        <v>44</v>
      </c>
      <c r="W9" t="s">
        <v>45</v>
      </c>
      <c r="X9" t="s">
        <v>46</v>
      </c>
      <c r="Y9" s="24">
        <v>4.1666666666666699E-2</v>
      </c>
      <c r="Z9" s="24"/>
    </row>
    <row r="10" spans="1:26" x14ac:dyDescent="0.15">
      <c r="A10">
        <v>1</v>
      </c>
      <c r="B10">
        <v>9</v>
      </c>
      <c r="C10" t="s">
        <v>35</v>
      </c>
      <c r="D10" t="s">
        <v>36</v>
      </c>
      <c r="H10" t="s">
        <v>37</v>
      </c>
      <c r="I10" t="s">
        <v>38</v>
      </c>
      <c r="M10" t="s">
        <v>39</v>
      </c>
      <c r="N10" t="s">
        <v>40</v>
      </c>
      <c r="R10" t="s">
        <v>43</v>
      </c>
      <c r="S10" t="s">
        <v>44</v>
      </c>
      <c r="W10" t="s">
        <v>45</v>
      </c>
      <c r="X10" t="s">
        <v>46</v>
      </c>
      <c r="Y10" s="24">
        <v>4.1666666666666699E-2</v>
      </c>
      <c r="Z10" s="24"/>
    </row>
    <row r="11" spans="1:26" x14ac:dyDescent="0.15">
      <c r="A11">
        <v>1</v>
      </c>
      <c r="B11">
        <v>10</v>
      </c>
      <c r="C11" t="s">
        <v>35</v>
      </c>
      <c r="D11" t="s">
        <v>36</v>
      </c>
      <c r="H11" t="s">
        <v>37</v>
      </c>
      <c r="I11" t="s">
        <v>38</v>
      </c>
      <c r="M11" t="s">
        <v>39</v>
      </c>
      <c r="N11" t="s">
        <v>40</v>
      </c>
      <c r="R11" t="s">
        <v>43</v>
      </c>
      <c r="S11" t="s">
        <v>44</v>
      </c>
      <c r="W11" t="s">
        <v>45</v>
      </c>
      <c r="X11" t="s">
        <v>46</v>
      </c>
      <c r="Y11" s="24">
        <v>4.1666666666666699E-2</v>
      </c>
      <c r="Z11" s="24"/>
    </row>
    <row r="12" spans="1:26" x14ac:dyDescent="0.15">
      <c r="A12">
        <v>1</v>
      </c>
      <c r="B12">
        <v>11</v>
      </c>
      <c r="C12" t="s">
        <v>35</v>
      </c>
      <c r="D12" t="s">
        <v>36</v>
      </c>
      <c r="H12" t="s">
        <v>37</v>
      </c>
      <c r="I12" t="s">
        <v>38</v>
      </c>
      <c r="M12" t="s">
        <v>39</v>
      </c>
      <c r="N12" t="s">
        <v>40</v>
      </c>
      <c r="R12" t="s">
        <v>43</v>
      </c>
      <c r="S12" t="s">
        <v>44</v>
      </c>
      <c r="W12" t="s">
        <v>45</v>
      </c>
      <c r="X12" t="s">
        <v>46</v>
      </c>
      <c r="Y12" s="24">
        <v>4.1666666666666699E-2</v>
      </c>
      <c r="Z12" s="24"/>
    </row>
    <row r="13" spans="1:26" x14ac:dyDescent="0.15">
      <c r="A13">
        <v>1</v>
      </c>
      <c r="B13">
        <v>12</v>
      </c>
      <c r="C13" t="s">
        <v>35</v>
      </c>
      <c r="D13" t="s">
        <v>36</v>
      </c>
      <c r="H13" t="s">
        <v>37</v>
      </c>
      <c r="I13" t="s">
        <v>38</v>
      </c>
      <c r="M13" t="s">
        <v>39</v>
      </c>
      <c r="N13" t="s">
        <v>40</v>
      </c>
      <c r="R13" t="s">
        <v>43</v>
      </c>
      <c r="S13" t="s">
        <v>44</v>
      </c>
      <c r="W13" t="s">
        <v>45</v>
      </c>
      <c r="X13" t="s">
        <v>46</v>
      </c>
      <c r="Y13" s="24">
        <v>4.1666666666666699E-2</v>
      </c>
      <c r="Z13" s="24"/>
    </row>
    <row r="14" spans="1:26" x14ac:dyDescent="0.15">
      <c r="A14">
        <v>1</v>
      </c>
      <c r="B14">
        <v>13</v>
      </c>
      <c r="C14" t="s">
        <v>35</v>
      </c>
      <c r="D14" t="s">
        <v>36</v>
      </c>
      <c r="H14" t="s">
        <v>37</v>
      </c>
      <c r="I14" t="s">
        <v>38</v>
      </c>
      <c r="M14" t="s">
        <v>39</v>
      </c>
      <c r="N14" t="s">
        <v>40</v>
      </c>
      <c r="R14" t="s">
        <v>43</v>
      </c>
      <c r="S14" t="s">
        <v>44</v>
      </c>
      <c r="W14" t="s">
        <v>45</v>
      </c>
      <c r="X14" t="s">
        <v>46</v>
      </c>
      <c r="Y14" s="24">
        <v>4.1666666666666699E-2</v>
      </c>
      <c r="Z14" s="24"/>
    </row>
    <row r="15" spans="1:26" x14ac:dyDescent="0.15">
      <c r="A15">
        <v>1</v>
      </c>
      <c r="B15">
        <v>14</v>
      </c>
      <c r="C15" t="s">
        <v>35</v>
      </c>
      <c r="D15" t="s">
        <v>36</v>
      </c>
      <c r="H15" t="s">
        <v>37</v>
      </c>
      <c r="I15" t="s">
        <v>38</v>
      </c>
      <c r="M15" t="s">
        <v>39</v>
      </c>
      <c r="N15" t="s">
        <v>40</v>
      </c>
      <c r="R15" t="s">
        <v>43</v>
      </c>
      <c r="S15" t="s">
        <v>44</v>
      </c>
      <c r="W15" t="s">
        <v>45</v>
      </c>
      <c r="X15" t="s">
        <v>46</v>
      </c>
      <c r="Y15" s="24">
        <v>4.1666666666666699E-2</v>
      </c>
      <c r="Z15" s="24"/>
    </row>
    <row r="16" spans="1:26" x14ac:dyDescent="0.15">
      <c r="A16">
        <v>1</v>
      </c>
      <c r="B16">
        <v>15</v>
      </c>
      <c r="C16" t="s">
        <v>35</v>
      </c>
      <c r="D16" t="s">
        <v>36</v>
      </c>
      <c r="H16" t="s">
        <v>37</v>
      </c>
      <c r="I16" t="s">
        <v>38</v>
      </c>
      <c r="M16" t="s">
        <v>39</v>
      </c>
      <c r="N16" t="s">
        <v>40</v>
      </c>
      <c r="R16" t="s">
        <v>43</v>
      </c>
      <c r="S16" t="s">
        <v>44</v>
      </c>
      <c r="W16" t="s">
        <v>45</v>
      </c>
      <c r="X16" t="s">
        <v>46</v>
      </c>
      <c r="Y16" s="24">
        <v>4.1666666666666699E-2</v>
      </c>
      <c r="Z16" s="24"/>
    </row>
    <row r="17" spans="1:26" x14ac:dyDescent="0.15">
      <c r="A17">
        <v>1</v>
      </c>
      <c r="B17">
        <v>16</v>
      </c>
      <c r="C17" t="s">
        <v>35</v>
      </c>
      <c r="D17" t="s">
        <v>36</v>
      </c>
      <c r="H17" t="s">
        <v>37</v>
      </c>
      <c r="I17" t="s">
        <v>38</v>
      </c>
      <c r="M17" t="s">
        <v>39</v>
      </c>
      <c r="N17" t="s">
        <v>40</v>
      </c>
      <c r="R17" t="s">
        <v>43</v>
      </c>
      <c r="S17" t="s">
        <v>44</v>
      </c>
      <c r="W17" t="s">
        <v>45</v>
      </c>
      <c r="X17" t="s">
        <v>46</v>
      </c>
      <c r="Y17" s="24">
        <v>4.1666666666666699E-2</v>
      </c>
      <c r="Z17" s="24"/>
    </row>
    <row r="18" spans="1:26" x14ac:dyDescent="0.15">
      <c r="A18">
        <v>1</v>
      </c>
      <c r="B18">
        <v>17</v>
      </c>
      <c r="C18" t="s">
        <v>35</v>
      </c>
      <c r="D18" t="s">
        <v>36</v>
      </c>
      <c r="H18" t="s">
        <v>37</v>
      </c>
      <c r="I18" t="s">
        <v>38</v>
      </c>
      <c r="M18" t="s">
        <v>39</v>
      </c>
      <c r="N18" t="s">
        <v>40</v>
      </c>
      <c r="R18" t="s">
        <v>43</v>
      </c>
      <c r="S18" t="s">
        <v>44</v>
      </c>
      <c r="W18" t="s">
        <v>45</v>
      </c>
      <c r="X18" t="s">
        <v>46</v>
      </c>
      <c r="Y18" s="24">
        <v>4.1666666666666699E-2</v>
      </c>
      <c r="Z18" s="24"/>
    </row>
    <row r="19" spans="1:26" x14ac:dyDescent="0.15">
      <c r="A19">
        <v>1</v>
      </c>
      <c r="B19">
        <v>18</v>
      </c>
      <c r="C19" t="s">
        <v>35</v>
      </c>
      <c r="D19" t="s">
        <v>36</v>
      </c>
      <c r="H19" t="s">
        <v>37</v>
      </c>
      <c r="I19" t="s">
        <v>38</v>
      </c>
      <c r="M19" t="s">
        <v>39</v>
      </c>
      <c r="N19" t="s">
        <v>40</v>
      </c>
      <c r="R19" t="s">
        <v>43</v>
      </c>
      <c r="S19" t="s">
        <v>44</v>
      </c>
      <c r="W19" t="s">
        <v>45</v>
      </c>
      <c r="X19" t="s">
        <v>46</v>
      </c>
      <c r="Y19" s="24">
        <v>4.1666666666666699E-2</v>
      </c>
      <c r="Z19" s="24"/>
    </row>
    <row r="20" spans="1:26" x14ac:dyDescent="0.15">
      <c r="A20">
        <v>1</v>
      </c>
      <c r="B20">
        <v>19</v>
      </c>
      <c r="C20" t="s">
        <v>35</v>
      </c>
      <c r="D20" t="s">
        <v>36</v>
      </c>
      <c r="H20" t="s">
        <v>37</v>
      </c>
      <c r="I20" t="s">
        <v>38</v>
      </c>
      <c r="M20" t="s">
        <v>39</v>
      </c>
      <c r="N20" t="s">
        <v>40</v>
      </c>
      <c r="R20" t="s">
        <v>43</v>
      </c>
      <c r="S20" t="s">
        <v>44</v>
      </c>
      <c r="W20" t="s">
        <v>45</v>
      </c>
      <c r="X20" t="s">
        <v>46</v>
      </c>
      <c r="Y20" s="24">
        <v>4.1666666666666699E-2</v>
      </c>
      <c r="Z20" s="24"/>
    </row>
    <row r="21" spans="1:26" x14ac:dyDescent="0.15">
      <c r="A21">
        <v>1</v>
      </c>
      <c r="B21">
        <v>20</v>
      </c>
      <c r="C21" t="s">
        <v>35</v>
      </c>
      <c r="D21" t="s">
        <v>36</v>
      </c>
      <c r="H21" t="s">
        <v>37</v>
      </c>
      <c r="I21" t="s">
        <v>38</v>
      </c>
      <c r="M21" t="s">
        <v>39</v>
      </c>
      <c r="N21" t="s">
        <v>40</v>
      </c>
      <c r="R21" t="s">
        <v>43</v>
      </c>
      <c r="S21" t="s">
        <v>44</v>
      </c>
      <c r="W21" t="s">
        <v>45</v>
      </c>
      <c r="X21" t="s">
        <v>46</v>
      </c>
      <c r="Y21" s="24">
        <v>4.1666666666666699E-2</v>
      </c>
      <c r="Z21" s="24"/>
    </row>
    <row r="22" spans="1:26" x14ac:dyDescent="0.15">
      <c r="A22">
        <v>1</v>
      </c>
      <c r="B22">
        <v>21</v>
      </c>
      <c r="C22" t="s">
        <v>35</v>
      </c>
      <c r="D22" t="s">
        <v>36</v>
      </c>
      <c r="H22" t="s">
        <v>37</v>
      </c>
      <c r="I22" t="s">
        <v>38</v>
      </c>
      <c r="M22" t="s">
        <v>39</v>
      </c>
      <c r="N22" t="s">
        <v>40</v>
      </c>
      <c r="R22" t="s">
        <v>43</v>
      </c>
      <c r="S22" t="s">
        <v>44</v>
      </c>
      <c r="W22" t="s">
        <v>45</v>
      </c>
      <c r="X22" t="s">
        <v>46</v>
      </c>
      <c r="Y22" s="24">
        <v>4.1666666666666699E-2</v>
      </c>
      <c r="Z22" s="24"/>
    </row>
    <row r="23" spans="1:26" x14ac:dyDescent="0.15">
      <c r="A23">
        <v>1</v>
      </c>
      <c r="B23">
        <v>22</v>
      </c>
      <c r="C23" t="s">
        <v>35</v>
      </c>
      <c r="D23" t="s">
        <v>36</v>
      </c>
      <c r="H23" t="s">
        <v>37</v>
      </c>
      <c r="I23" t="s">
        <v>38</v>
      </c>
      <c r="M23" t="s">
        <v>39</v>
      </c>
      <c r="N23" t="s">
        <v>40</v>
      </c>
      <c r="R23" t="s">
        <v>43</v>
      </c>
      <c r="S23" t="s">
        <v>44</v>
      </c>
      <c r="W23" t="s">
        <v>45</v>
      </c>
      <c r="X23" t="s">
        <v>46</v>
      </c>
      <c r="Y23" s="24">
        <v>4.1666666666666699E-2</v>
      </c>
      <c r="Z23" s="24"/>
    </row>
    <row r="24" spans="1:26" x14ac:dyDescent="0.15">
      <c r="A24">
        <v>1</v>
      </c>
      <c r="B24">
        <v>23</v>
      </c>
      <c r="C24" t="s">
        <v>35</v>
      </c>
      <c r="D24" t="s">
        <v>36</v>
      </c>
      <c r="H24" t="s">
        <v>37</v>
      </c>
      <c r="I24" t="s">
        <v>38</v>
      </c>
      <c r="M24" t="s">
        <v>39</v>
      </c>
      <c r="N24" t="s">
        <v>40</v>
      </c>
      <c r="R24" t="s">
        <v>43</v>
      </c>
      <c r="S24" t="s">
        <v>44</v>
      </c>
      <c r="W24" t="s">
        <v>45</v>
      </c>
      <c r="X24" t="s">
        <v>46</v>
      </c>
      <c r="Y24" s="24">
        <v>4.1666666666666699E-2</v>
      </c>
      <c r="Z24" s="24"/>
    </row>
    <row r="25" spans="1:26" x14ac:dyDescent="0.15">
      <c r="A25">
        <v>1</v>
      </c>
      <c r="B25">
        <v>24</v>
      </c>
      <c r="C25" t="s">
        <v>35</v>
      </c>
      <c r="D25" t="s">
        <v>36</v>
      </c>
      <c r="H25" t="s">
        <v>37</v>
      </c>
      <c r="I25" t="s">
        <v>38</v>
      </c>
      <c r="M25" t="s">
        <v>39</v>
      </c>
      <c r="N25" t="s">
        <v>40</v>
      </c>
      <c r="R25" t="s">
        <v>43</v>
      </c>
      <c r="S25" t="s">
        <v>44</v>
      </c>
      <c r="W25" t="s">
        <v>45</v>
      </c>
      <c r="X25" t="s">
        <v>46</v>
      </c>
      <c r="Y25" s="24">
        <v>4.1666666666666699E-2</v>
      </c>
      <c r="Z25" s="24"/>
    </row>
    <row r="26" spans="1:26" x14ac:dyDescent="0.15">
      <c r="A26">
        <v>1</v>
      </c>
      <c r="B26">
        <v>25</v>
      </c>
      <c r="C26" t="s">
        <v>35</v>
      </c>
      <c r="D26" t="s">
        <v>36</v>
      </c>
      <c r="H26" t="s">
        <v>37</v>
      </c>
      <c r="I26" t="s">
        <v>38</v>
      </c>
      <c r="M26" t="s">
        <v>39</v>
      </c>
      <c r="N26" t="s">
        <v>40</v>
      </c>
      <c r="R26" t="s">
        <v>43</v>
      </c>
      <c r="S26" t="s">
        <v>44</v>
      </c>
      <c r="W26" t="s">
        <v>45</v>
      </c>
      <c r="X26" t="s">
        <v>46</v>
      </c>
      <c r="Y26" s="24">
        <v>4.1666666666666699E-2</v>
      </c>
      <c r="Z26" s="24"/>
    </row>
    <row r="27" spans="1:26" x14ac:dyDescent="0.15">
      <c r="A27">
        <v>1</v>
      </c>
      <c r="B27">
        <v>26</v>
      </c>
      <c r="C27" t="s">
        <v>35</v>
      </c>
      <c r="D27" t="s">
        <v>36</v>
      </c>
      <c r="H27" t="s">
        <v>37</v>
      </c>
      <c r="I27" t="s">
        <v>38</v>
      </c>
      <c r="M27" t="s">
        <v>39</v>
      </c>
      <c r="N27" t="s">
        <v>40</v>
      </c>
      <c r="R27" t="s">
        <v>43</v>
      </c>
      <c r="S27" t="s">
        <v>44</v>
      </c>
      <c r="W27" t="s">
        <v>45</v>
      </c>
      <c r="X27" t="s">
        <v>46</v>
      </c>
      <c r="Y27" s="24">
        <v>4.1666666666666699E-2</v>
      </c>
      <c r="Z27" s="24"/>
    </row>
    <row r="28" spans="1:26" x14ac:dyDescent="0.15">
      <c r="A28">
        <v>1</v>
      </c>
      <c r="B28">
        <v>27</v>
      </c>
      <c r="C28" t="s">
        <v>35</v>
      </c>
      <c r="D28" t="s">
        <v>36</v>
      </c>
      <c r="H28" t="s">
        <v>37</v>
      </c>
      <c r="I28" t="s">
        <v>38</v>
      </c>
      <c r="M28" t="s">
        <v>39</v>
      </c>
      <c r="N28" t="s">
        <v>40</v>
      </c>
      <c r="R28" t="s">
        <v>43</v>
      </c>
      <c r="S28" t="s">
        <v>44</v>
      </c>
      <c r="W28" t="s">
        <v>45</v>
      </c>
      <c r="X28" t="s">
        <v>46</v>
      </c>
      <c r="Y28" s="24">
        <v>4.1666666666666699E-2</v>
      </c>
      <c r="Z28" s="24"/>
    </row>
    <row r="29" spans="1:26" x14ac:dyDescent="0.15">
      <c r="A29">
        <v>1</v>
      </c>
      <c r="B29">
        <v>28</v>
      </c>
      <c r="C29" t="s">
        <v>35</v>
      </c>
      <c r="D29" t="s">
        <v>36</v>
      </c>
      <c r="H29" t="s">
        <v>37</v>
      </c>
      <c r="I29" t="s">
        <v>38</v>
      </c>
      <c r="M29" t="s">
        <v>39</v>
      </c>
      <c r="N29" t="s">
        <v>40</v>
      </c>
      <c r="R29" t="s">
        <v>43</v>
      </c>
      <c r="S29" t="s">
        <v>44</v>
      </c>
      <c r="W29" t="s">
        <v>45</v>
      </c>
      <c r="X29" t="s">
        <v>46</v>
      </c>
      <c r="Y29" s="24">
        <v>4.1666666666666699E-2</v>
      </c>
      <c r="Z29" s="24"/>
    </row>
    <row r="30" spans="1:26" x14ac:dyDescent="0.15">
      <c r="A30">
        <v>1</v>
      </c>
      <c r="B30">
        <v>29</v>
      </c>
      <c r="C30" t="s">
        <v>35</v>
      </c>
      <c r="D30" t="s">
        <v>36</v>
      </c>
      <c r="H30" t="s">
        <v>37</v>
      </c>
      <c r="I30" t="s">
        <v>38</v>
      </c>
      <c r="M30" t="s">
        <v>39</v>
      </c>
      <c r="N30" t="s">
        <v>40</v>
      </c>
      <c r="R30" t="s">
        <v>43</v>
      </c>
      <c r="S30" t="s">
        <v>44</v>
      </c>
      <c r="W30" t="s">
        <v>45</v>
      </c>
      <c r="X30" t="s">
        <v>46</v>
      </c>
      <c r="Y30" s="24">
        <v>4.1666666666666699E-2</v>
      </c>
      <c r="Z30" s="24"/>
    </row>
    <row r="31" spans="1:26" x14ac:dyDescent="0.15">
      <c r="A31">
        <v>1</v>
      </c>
      <c r="B31">
        <v>30</v>
      </c>
      <c r="C31" t="s">
        <v>35</v>
      </c>
      <c r="D31" t="s">
        <v>36</v>
      </c>
      <c r="H31" t="s">
        <v>37</v>
      </c>
      <c r="I31" t="s">
        <v>38</v>
      </c>
      <c r="M31" t="s">
        <v>39</v>
      </c>
      <c r="N31" t="s">
        <v>40</v>
      </c>
      <c r="R31" t="s">
        <v>43</v>
      </c>
      <c r="S31" t="s">
        <v>44</v>
      </c>
      <c r="W31" t="s">
        <v>45</v>
      </c>
      <c r="X31" t="s">
        <v>46</v>
      </c>
      <c r="Y31" s="24">
        <v>4.1666666666666699E-2</v>
      </c>
      <c r="Z31" s="24"/>
    </row>
    <row r="32" spans="1:26" x14ac:dyDescent="0.15">
      <c r="A32">
        <v>1</v>
      </c>
      <c r="B32">
        <v>31</v>
      </c>
      <c r="C32" t="s">
        <v>35</v>
      </c>
      <c r="D32" t="s">
        <v>36</v>
      </c>
      <c r="H32" t="s">
        <v>37</v>
      </c>
      <c r="I32" t="s">
        <v>38</v>
      </c>
      <c r="M32" t="s">
        <v>39</v>
      </c>
      <c r="N32" t="s">
        <v>40</v>
      </c>
      <c r="R32" t="s">
        <v>43</v>
      </c>
      <c r="S32" t="s">
        <v>44</v>
      </c>
      <c r="W32" t="s">
        <v>45</v>
      </c>
      <c r="X32" t="s">
        <v>46</v>
      </c>
      <c r="Y32" s="24">
        <v>4.1666666666666699E-2</v>
      </c>
      <c r="Z32" s="24"/>
    </row>
    <row r="33" spans="1:26" x14ac:dyDescent="0.15">
      <c r="A33">
        <v>1</v>
      </c>
      <c r="B33">
        <v>32</v>
      </c>
      <c r="C33" t="s">
        <v>35</v>
      </c>
      <c r="D33" t="s">
        <v>36</v>
      </c>
      <c r="H33" t="s">
        <v>37</v>
      </c>
      <c r="I33" t="s">
        <v>38</v>
      </c>
      <c r="M33" t="s">
        <v>39</v>
      </c>
      <c r="N33" t="s">
        <v>40</v>
      </c>
      <c r="R33" t="s">
        <v>43</v>
      </c>
      <c r="S33" t="s">
        <v>44</v>
      </c>
      <c r="W33" t="s">
        <v>45</v>
      </c>
      <c r="X33" t="s">
        <v>46</v>
      </c>
      <c r="Y33" s="24">
        <v>4.1666666666666699E-2</v>
      </c>
      <c r="Z33" s="24"/>
    </row>
    <row r="34" spans="1:26" x14ac:dyDescent="0.15">
      <c r="A34">
        <v>1</v>
      </c>
      <c r="B34">
        <v>33</v>
      </c>
      <c r="C34" t="s">
        <v>35</v>
      </c>
      <c r="D34" t="s">
        <v>36</v>
      </c>
      <c r="H34" t="s">
        <v>37</v>
      </c>
      <c r="I34" t="s">
        <v>38</v>
      </c>
      <c r="M34" t="s">
        <v>39</v>
      </c>
      <c r="N34" t="s">
        <v>40</v>
      </c>
      <c r="R34" t="s">
        <v>43</v>
      </c>
      <c r="S34" t="s">
        <v>44</v>
      </c>
      <c r="W34" t="s">
        <v>45</v>
      </c>
      <c r="X34" t="s">
        <v>46</v>
      </c>
      <c r="Y34" s="24">
        <v>4.1666666666666699E-2</v>
      </c>
      <c r="Z34" s="24"/>
    </row>
    <row r="35" spans="1:26" x14ac:dyDescent="0.15">
      <c r="A35">
        <v>1</v>
      </c>
      <c r="B35">
        <v>34</v>
      </c>
      <c r="C35" t="s">
        <v>35</v>
      </c>
      <c r="D35" t="s">
        <v>36</v>
      </c>
      <c r="H35" t="s">
        <v>37</v>
      </c>
      <c r="I35" t="s">
        <v>38</v>
      </c>
      <c r="M35" t="s">
        <v>39</v>
      </c>
      <c r="N35" t="s">
        <v>40</v>
      </c>
      <c r="R35" t="s">
        <v>43</v>
      </c>
      <c r="S35" t="s">
        <v>44</v>
      </c>
      <c r="W35" t="s">
        <v>45</v>
      </c>
      <c r="X35" t="s">
        <v>46</v>
      </c>
      <c r="Y35" s="24">
        <v>4.1666666666666699E-2</v>
      </c>
      <c r="Z35" s="24"/>
    </row>
    <row r="36" spans="1:26" x14ac:dyDescent="0.15">
      <c r="A36">
        <v>1</v>
      </c>
      <c r="B36">
        <v>35</v>
      </c>
      <c r="C36" t="s">
        <v>35</v>
      </c>
      <c r="D36" t="s">
        <v>36</v>
      </c>
      <c r="H36" t="s">
        <v>37</v>
      </c>
      <c r="I36" t="s">
        <v>38</v>
      </c>
      <c r="M36" t="s">
        <v>39</v>
      </c>
      <c r="N36" t="s">
        <v>40</v>
      </c>
      <c r="R36" t="s">
        <v>43</v>
      </c>
      <c r="S36" t="s">
        <v>44</v>
      </c>
      <c r="W36" t="s">
        <v>45</v>
      </c>
      <c r="X36" t="s">
        <v>46</v>
      </c>
      <c r="Y36" s="24">
        <v>4.1666666666666699E-2</v>
      </c>
      <c r="Z36" s="24"/>
    </row>
    <row r="37" spans="1:26" x14ac:dyDescent="0.15">
      <c r="A37">
        <v>1</v>
      </c>
      <c r="B37">
        <v>36</v>
      </c>
      <c r="C37" t="s">
        <v>35</v>
      </c>
      <c r="D37" t="s">
        <v>36</v>
      </c>
      <c r="H37" t="s">
        <v>37</v>
      </c>
      <c r="I37" t="s">
        <v>38</v>
      </c>
      <c r="M37" t="s">
        <v>39</v>
      </c>
      <c r="N37" t="s">
        <v>40</v>
      </c>
      <c r="R37" t="s">
        <v>43</v>
      </c>
      <c r="S37" t="s">
        <v>44</v>
      </c>
      <c r="W37" t="s">
        <v>45</v>
      </c>
      <c r="X37" t="s">
        <v>46</v>
      </c>
      <c r="Y37" s="24">
        <v>4.1666666666666699E-2</v>
      </c>
      <c r="Z37" s="24"/>
    </row>
    <row r="38" spans="1:26" x14ac:dyDescent="0.15">
      <c r="A38">
        <v>1</v>
      </c>
      <c r="B38">
        <v>37</v>
      </c>
      <c r="C38" t="s">
        <v>35</v>
      </c>
      <c r="D38" t="s">
        <v>36</v>
      </c>
      <c r="H38" t="s">
        <v>37</v>
      </c>
      <c r="I38" t="s">
        <v>38</v>
      </c>
      <c r="M38" t="s">
        <v>39</v>
      </c>
      <c r="N38" t="s">
        <v>40</v>
      </c>
      <c r="R38" t="s">
        <v>43</v>
      </c>
      <c r="S38" t="s">
        <v>44</v>
      </c>
      <c r="W38" t="s">
        <v>45</v>
      </c>
      <c r="X38" t="s">
        <v>46</v>
      </c>
      <c r="Y38" s="24">
        <v>4.1666666666666699E-2</v>
      </c>
      <c r="Z38" s="24"/>
    </row>
    <row r="39" spans="1:26" x14ac:dyDescent="0.15">
      <c r="A39">
        <v>1</v>
      </c>
      <c r="B39">
        <v>38</v>
      </c>
      <c r="C39" t="s">
        <v>35</v>
      </c>
      <c r="D39" t="s">
        <v>36</v>
      </c>
      <c r="H39" t="s">
        <v>37</v>
      </c>
      <c r="I39" t="s">
        <v>38</v>
      </c>
      <c r="M39" t="s">
        <v>39</v>
      </c>
      <c r="N39" t="s">
        <v>40</v>
      </c>
      <c r="R39" t="s">
        <v>43</v>
      </c>
      <c r="S39" t="s">
        <v>44</v>
      </c>
      <c r="W39" t="s">
        <v>45</v>
      </c>
      <c r="X39" t="s">
        <v>46</v>
      </c>
      <c r="Y39" s="24">
        <v>4.1666666666666699E-2</v>
      </c>
      <c r="Z39" s="24"/>
    </row>
    <row r="40" spans="1:26" x14ac:dyDescent="0.15">
      <c r="A40">
        <v>1</v>
      </c>
      <c r="B40">
        <v>39</v>
      </c>
      <c r="C40" t="s">
        <v>35</v>
      </c>
      <c r="D40" t="s">
        <v>36</v>
      </c>
      <c r="H40" t="s">
        <v>37</v>
      </c>
      <c r="I40" t="s">
        <v>38</v>
      </c>
      <c r="M40" t="s">
        <v>39</v>
      </c>
      <c r="N40" t="s">
        <v>40</v>
      </c>
      <c r="R40" t="s">
        <v>43</v>
      </c>
      <c r="S40" t="s">
        <v>44</v>
      </c>
      <c r="W40" t="s">
        <v>45</v>
      </c>
      <c r="X40" t="s">
        <v>46</v>
      </c>
      <c r="Y40" s="24">
        <v>4.1666666666666699E-2</v>
      </c>
      <c r="Z40" s="24"/>
    </row>
    <row r="41" spans="1:26" x14ac:dyDescent="0.15">
      <c r="A41">
        <v>1</v>
      </c>
      <c r="B41">
        <v>40</v>
      </c>
      <c r="C41" t="s">
        <v>35</v>
      </c>
      <c r="D41" t="s">
        <v>36</v>
      </c>
      <c r="H41" t="s">
        <v>37</v>
      </c>
      <c r="I41" t="s">
        <v>38</v>
      </c>
      <c r="M41" t="s">
        <v>39</v>
      </c>
      <c r="N41" t="s">
        <v>40</v>
      </c>
      <c r="R41" t="s">
        <v>43</v>
      </c>
      <c r="S41" t="s">
        <v>44</v>
      </c>
      <c r="W41" t="s">
        <v>45</v>
      </c>
      <c r="X41" t="s">
        <v>46</v>
      </c>
      <c r="Y41" s="24">
        <v>4.1666666666666699E-2</v>
      </c>
      <c r="Z41" s="24"/>
    </row>
    <row r="42" spans="1:26" x14ac:dyDescent="0.15">
      <c r="A42">
        <v>1</v>
      </c>
      <c r="B42">
        <v>41</v>
      </c>
      <c r="C42" t="s">
        <v>35</v>
      </c>
      <c r="D42" t="s">
        <v>36</v>
      </c>
      <c r="H42" t="s">
        <v>37</v>
      </c>
      <c r="I42" t="s">
        <v>38</v>
      </c>
      <c r="M42" t="s">
        <v>39</v>
      </c>
      <c r="N42" t="s">
        <v>40</v>
      </c>
      <c r="R42" t="s">
        <v>43</v>
      </c>
      <c r="S42" t="s">
        <v>44</v>
      </c>
      <c r="W42" t="s">
        <v>45</v>
      </c>
      <c r="X42" t="s">
        <v>46</v>
      </c>
      <c r="Y42" s="24">
        <v>4.1666666666666699E-2</v>
      </c>
      <c r="Z42" s="24"/>
    </row>
    <row r="43" spans="1:26" x14ac:dyDescent="0.15">
      <c r="A43">
        <v>1</v>
      </c>
      <c r="B43">
        <v>42</v>
      </c>
      <c r="C43" t="s">
        <v>35</v>
      </c>
      <c r="D43" t="s">
        <v>36</v>
      </c>
      <c r="H43" t="s">
        <v>37</v>
      </c>
      <c r="I43" t="s">
        <v>38</v>
      </c>
      <c r="M43" t="s">
        <v>39</v>
      </c>
      <c r="N43" t="s">
        <v>40</v>
      </c>
      <c r="R43" t="s">
        <v>43</v>
      </c>
      <c r="S43" t="s">
        <v>44</v>
      </c>
      <c r="W43" t="s">
        <v>45</v>
      </c>
      <c r="X43" t="s">
        <v>46</v>
      </c>
      <c r="Y43" s="24">
        <v>4.1666666666666699E-2</v>
      </c>
      <c r="Z43" s="24"/>
    </row>
    <row r="44" spans="1:26" x14ac:dyDescent="0.15">
      <c r="A44">
        <v>1</v>
      </c>
      <c r="B44">
        <v>43</v>
      </c>
      <c r="C44" t="s">
        <v>35</v>
      </c>
      <c r="D44" t="s">
        <v>36</v>
      </c>
      <c r="H44" t="s">
        <v>37</v>
      </c>
      <c r="I44" t="s">
        <v>38</v>
      </c>
      <c r="M44" t="s">
        <v>39</v>
      </c>
      <c r="N44" t="s">
        <v>40</v>
      </c>
      <c r="R44" t="s">
        <v>43</v>
      </c>
      <c r="S44" t="s">
        <v>44</v>
      </c>
      <c r="W44" t="s">
        <v>45</v>
      </c>
      <c r="X44" t="s">
        <v>46</v>
      </c>
      <c r="Y44" s="24">
        <v>4.1666666666666699E-2</v>
      </c>
      <c r="Z44" s="24"/>
    </row>
    <row r="45" spans="1:26" x14ac:dyDescent="0.15">
      <c r="A45">
        <v>1</v>
      </c>
      <c r="B45">
        <v>44</v>
      </c>
      <c r="C45" t="s">
        <v>35</v>
      </c>
      <c r="D45" t="s">
        <v>36</v>
      </c>
      <c r="H45" t="s">
        <v>37</v>
      </c>
      <c r="I45" t="s">
        <v>38</v>
      </c>
      <c r="M45" t="s">
        <v>39</v>
      </c>
      <c r="N45" t="s">
        <v>40</v>
      </c>
      <c r="R45" t="s">
        <v>43</v>
      </c>
      <c r="S45" t="s">
        <v>44</v>
      </c>
      <c r="W45" t="s">
        <v>45</v>
      </c>
      <c r="X45" t="s">
        <v>46</v>
      </c>
      <c r="Y45" s="24">
        <v>4.1666666666666699E-2</v>
      </c>
      <c r="Z45" s="24"/>
    </row>
    <row r="46" spans="1:26" x14ac:dyDescent="0.15">
      <c r="A46">
        <v>1</v>
      </c>
      <c r="B46">
        <v>45</v>
      </c>
      <c r="C46" t="s">
        <v>35</v>
      </c>
      <c r="D46" t="s">
        <v>36</v>
      </c>
      <c r="H46" t="s">
        <v>37</v>
      </c>
      <c r="I46" t="s">
        <v>38</v>
      </c>
      <c r="M46" t="s">
        <v>39</v>
      </c>
      <c r="N46" t="s">
        <v>40</v>
      </c>
      <c r="R46" t="s">
        <v>43</v>
      </c>
      <c r="S46" t="s">
        <v>44</v>
      </c>
      <c r="W46" t="s">
        <v>45</v>
      </c>
      <c r="X46" t="s">
        <v>46</v>
      </c>
      <c r="Y46" s="24">
        <v>4.1666666666666699E-2</v>
      </c>
      <c r="Z46" s="24"/>
    </row>
    <row r="47" spans="1:26" x14ac:dyDescent="0.15">
      <c r="A47">
        <v>1</v>
      </c>
      <c r="B47">
        <v>46</v>
      </c>
      <c r="C47" t="s">
        <v>35</v>
      </c>
      <c r="D47" t="s">
        <v>36</v>
      </c>
      <c r="H47" t="s">
        <v>37</v>
      </c>
      <c r="I47" t="s">
        <v>38</v>
      </c>
      <c r="M47" t="s">
        <v>39</v>
      </c>
      <c r="N47" t="s">
        <v>40</v>
      </c>
      <c r="R47" t="s">
        <v>43</v>
      </c>
      <c r="S47" t="s">
        <v>44</v>
      </c>
      <c r="W47" t="s">
        <v>45</v>
      </c>
      <c r="X47" t="s">
        <v>46</v>
      </c>
      <c r="Y47" s="24">
        <v>4.1666666666666699E-2</v>
      </c>
      <c r="Z47" s="24"/>
    </row>
    <row r="48" spans="1:26" x14ac:dyDescent="0.15">
      <c r="A48">
        <v>1</v>
      </c>
      <c r="B48">
        <v>47</v>
      </c>
      <c r="C48" t="s">
        <v>35</v>
      </c>
      <c r="D48" t="s">
        <v>36</v>
      </c>
      <c r="H48" t="s">
        <v>37</v>
      </c>
      <c r="I48" t="s">
        <v>38</v>
      </c>
      <c r="M48" t="s">
        <v>39</v>
      </c>
      <c r="N48" t="s">
        <v>40</v>
      </c>
      <c r="R48" t="s">
        <v>43</v>
      </c>
      <c r="S48" t="s">
        <v>44</v>
      </c>
      <c r="W48" t="s">
        <v>45</v>
      </c>
      <c r="X48" t="s">
        <v>46</v>
      </c>
      <c r="Y48" s="24">
        <v>4.1666666666666699E-2</v>
      </c>
      <c r="Z48" s="24"/>
    </row>
    <row r="49" spans="1:26" x14ac:dyDescent="0.15">
      <c r="A49">
        <v>1</v>
      </c>
      <c r="B49">
        <v>48</v>
      </c>
      <c r="C49" t="s">
        <v>35</v>
      </c>
      <c r="D49" t="s">
        <v>36</v>
      </c>
      <c r="H49" t="s">
        <v>37</v>
      </c>
      <c r="I49" t="s">
        <v>38</v>
      </c>
      <c r="M49" t="s">
        <v>39</v>
      </c>
      <c r="N49" t="s">
        <v>40</v>
      </c>
      <c r="R49" t="s">
        <v>43</v>
      </c>
      <c r="S49" t="s">
        <v>44</v>
      </c>
      <c r="W49" t="s">
        <v>45</v>
      </c>
      <c r="X49" t="s">
        <v>46</v>
      </c>
      <c r="Y49" s="24">
        <v>4.1666666666666699E-2</v>
      </c>
      <c r="Z49" s="24"/>
    </row>
    <row r="50" spans="1:26" x14ac:dyDescent="0.15">
      <c r="A50">
        <v>1</v>
      </c>
      <c r="B50">
        <v>49</v>
      </c>
      <c r="C50" t="s">
        <v>35</v>
      </c>
      <c r="D50" t="s">
        <v>36</v>
      </c>
      <c r="H50" t="s">
        <v>37</v>
      </c>
      <c r="I50" t="s">
        <v>38</v>
      </c>
      <c r="M50" t="s">
        <v>39</v>
      </c>
      <c r="N50" t="s">
        <v>40</v>
      </c>
      <c r="R50" t="s">
        <v>43</v>
      </c>
      <c r="S50" t="s">
        <v>44</v>
      </c>
      <c r="W50" t="s">
        <v>45</v>
      </c>
      <c r="X50" t="s">
        <v>46</v>
      </c>
      <c r="Y50" s="24">
        <v>4.1666666666666699E-2</v>
      </c>
      <c r="Z50" s="24"/>
    </row>
    <row r="51" spans="1:26" x14ac:dyDescent="0.15">
      <c r="A51">
        <v>1</v>
      </c>
      <c r="B51">
        <v>50</v>
      </c>
      <c r="C51" t="s">
        <v>35</v>
      </c>
      <c r="D51" t="s">
        <v>36</v>
      </c>
      <c r="H51" t="s">
        <v>37</v>
      </c>
      <c r="I51" t="s">
        <v>38</v>
      </c>
      <c r="M51" t="s">
        <v>39</v>
      </c>
      <c r="N51" t="s">
        <v>40</v>
      </c>
      <c r="R51" t="s">
        <v>43</v>
      </c>
      <c r="S51" t="s">
        <v>44</v>
      </c>
      <c r="W51" t="s">
        <v>45</v>
      </c>
      <c r="X51" t="s">
        <v>46</v>
      </c>
      <c r="Y51" s="24">
        <v>4.1666666666666699E-2</v>
      </c>
      <c r="Z51" s="24"/>
    </row>
    <row r="52" spans="1:26" x14ac:dyDescent="0.15">
      <c r="A52">
        <v>1</v>
      </c>
      <c r="B52">
        <v>51</v>
      </c>
      <c r="C52" t="s">
        <v>35</v>
      </c>
      <c r="D52" t="s">
        <v>36</v>
      </c>
      <c r="F52" t="s">
        <v>47</v>
      </c>
      <c r="H52" t="s">
        <v>37</v>
      </c>
      <c r="I52" t="s">
        <v>38</v>
      </c>
      <c r="K52" t="s">
        <v>47</v>
      </c>
      <c r="M52" t="s">
        <v>39</v>
      </c>
      <c r="N52" t="s">
        <v>40</v>
      </c>
      <c r="P52" t="s">
        <v>47</v>
      </c>
      <c r="Q52" t="s">
        <v>42</v>
      </c>
      <c r="R52" t="s">
        <v>43</v>
      </c>
      <c r="S52" t="s">
        <v>44</v>
      </c>
      <c r="U52" t="s">
        <v>47</v>
      </c>
      <c r="W52" t="s">
        <v>45</v>
      </c>
      <c r="X52" t="s">
        <v>46</v>
      </c>
      <c r="Y52" s="24">
        <v>4.1666666666666699E-2</v>
      </c>
      <c r="Z52" s="24"/>
    </row>
    <row r="53" spans="1:26" x14ac:dyDescent="0.15">
      <c r="A53">
        <v>2</v>
      </c>
      <c r="B53">
        <v>1</v>
      </c>
      <c r="C53" t="s">
        <v>48</v>
      </c>
      <c r="D53" t="s">
        <v>49</v>
      </c>
      <c r="E53" t="s">
        <v>35</v>
      </c>
      <c r="F53" t="s">
        <v>50</v>
      </c>
      <c r="G53" t="s">
        <v>51</v>
      </c>
      <c r="H53" t="s">
        <v>52</v>
      </c>
      <c r="I53" t="s">
        <v>53</v>
      </c>
      <c r="M53" t="s">
        <v>54</v>
      </c>
      <c r="N53" t="s">
        <v>55</v>
      </c>
      <c r="R53" t="s">
        <v>56</v>
      </c>
      <c r="S53" t="s">
        <v>57</v>
      </c>
      <c r="W53" t="s">
        <v>45</v>
      </c>
      <c r="X53" t="s">
        <v>46</v>
      </c>
      <c r="Y53" s="24">
        <v>4.1666666666666699E-2</v>
      </c>
      <c r="Z53" s="24"/>
    </row>
    <row r="54" spans="1:26" x14ac:dyDescent="0.15">
      <c r="A54">
        <v>2</v>
      </c>
      <c r="B54">
        <v>2</v>
      </c>
      <c r="C54" t="s">
        <v>48</v>
      </c>
      <c r="D54" t="s">
        <v>49</v>
      </c>
      <c r="E54" t="s">
        <v>37</v>
      </c>
      <c r="F54" t="s">
        <v>58</v>
      </c>
      <c r="G54" t="s">
        <v>59</v>
      </c>
      <c r="H54" t="s">
        <v>52</v>
      </c>
      <c r="I54" t="s">
        <v>53</v>
      </c>
      <c r="M54" t="s">
        <v>54</v>
      </c>
      <c r="N54" t="s">
        <v>55</v>
      </c>
      <c r="R54" t="s">
        <v>56</v>
      </c>
      <c r="S54" t="s">
        <v>57</v>
      </c>
      <c r="W54" t="s">
        <v>45</v>
      </c>
      <c r="X54" t="s">
        <v>46</v>
      </c>
      <c r="Y54" s="24">
        <v>4.1666666666666699E-2</v>
      </c>
      <c r="Z54" s="24"/>
    </row>
    <row r="55" spans="1:26" x14ac:dyDescent="0.15">
      <c r="A55">
        <v>2</v>
      </c>
      <c r="B55">
        <v>3</v>
      </c>
      <c r="C55" t="s">
        <v>48</v>
      </c>
      <c r="D55" t="s">
        <v>49</v>
      </c>
      <c r="E55" t="s">
        <v>39</v>
      </c>
      <c r="F55" t="s">
        <v>60</v>
      </c>
      <c r="G55" t="s">
        <v>46</v>
      </c>
      <c r="H55" t="s">
        <v>52</v>
      </c>
      <c r="I55" t="s">
        <v>53</v>
      </c>
      <c r="M55" t="s">
        <v>54</v>
      </c>
      <c r="N55" t="s">
        <v>55</v>
      </c>
      <c r="R55" t="s">
        <v>56</v>
      </c>
      <c r="S55" t="s">
        <v>57</v>
      </c>
      <c r="W55" t="s">
        <v>45</v>
      </c>
      <c r="X55" t="s">
        <v>46</v>
      </c>
      <c r="Y55" s="24">
        <v>4.1666666666666699E-2</v>
      </c>
      <c r="Z55" s="24"/>
    </row>
    <row r="56" spans="1:26" x14ac:dyDescent="0.15">
      <c r="A56">
        <v>2</v>
      </c>
      <c r="B56">
        <v>4</v>
      </c>
      <c r="C56" t="s">
        <v>48</v>
      </c>
      <c r="D56" t="s">
        <v>49</v>
      </c>
      <c r="E56" t="s">
        <v>43</v>
      </c>
      <c r="F56" t="s">
        <v>61</v>
      </c>
      <c r="G56" t="s">
        <v>62</v>
      </c>
      <c r="H56" t="s">
        <v>52</v>
      </c>
      <c r="I56" t="s">
        <v>53</v>
      </c>
      <c r="M56" t="s">
        <v>54</v>
      </c>
      <c r="N56" t="s">
        <v>55</v>
      </c>
      <c r="R56" t="s">
        <v>56</v>
      </c>
      <c r="S56" t="s">
        <v>57</v>
      </c>
      <c r="W56" t="s">
        <v>45</v>
      </c>
      <c r="X56" t="s">
        <v>46</v>
      </c>
      <c r="Y56" s="24">
        <v>4.1666666666666699E-2</v>
      </c>
      <c r="Z56" s="24"/>
    </row>
    <row r="57" spans="1:26" x14ac:dyDescent="0.15">
      <c r="A57">
        <v>2</v>
      </c>
      <c r="B57">
        <v>5</v>
      </c>
      <c r="C57" t="s">
        <v>48</v>
      </c>
      <c r="D57" t="s">
        <v>49</v>
      </c>
      <c r="E57" t="s">
        <v>48</v>
      </c>
      <c r="F57" t="s">
        <v>63</v>
      </c>
      <c r="G57" t="s">
        <v>46</v>
      </c>
      <c r="H57" t="s">
        <v>52</v>
      </c>
      <c r="I57" t="s">
        <v>53</v>
      </c>
      <c r="M57" t="s">
        <v>54</v>
      </c>
      <c r="N57" t="s">
        <v>55</v>
      </c>
      <c r="R57" t="s">
        <v>56</v>
      </c>
      <c r="S57" t="s">
        <v>57</v>
      </c>
      <c r="W57" t="s">
        <v>45</v>
      </c>
      <c r="X57" t="s">
        <v>46</v>
      </c>
      <c r="Y57" s="24">
        <v>4.1666666666666699E-2</v>
      </c>
      <c r="Z57" s="24"/>
    </row>
    <row r="58" spans="1:26" x14ac:dyDescent="0.15">
      <c r="A58">
        <v>2</v>
      </c>
      <c r="B58">
        <v>6</v>
      </c>
      <c r="C58" t="s">
        <v>48</v>
      </c>
      <c r="D58" t="s">
        <v>49</v>
      </c>
      <c r="E58" t="s">
        <v>52</v>
      </c>
      <c r="F58" t="s">
        <v>64</v>
      </c>
      <c r="G58" t="s">
        <v>62</v>
      </c>
      <c r="H58" t="s">
        <v>52</v>
      </c>
      <c r="I58" t="s">
        <v>53</v>
      </c>
      <c r="M58" t="s">
        <v>54</v>
      </c>
      <c r="N58" t="s">
        <v>55</v>
      </c>
      <c r="R58" t="s">
        <v>56</v>
      </c>
      <c r="S58" t="s">
        <v>57</v>
      </c>
      <c r="W58" t="s">
        <v>45</v>
      </c>
      <c r="X58" t="s">
        <v>46</v>
      </c>
      <c r="Y58" s="24">
        <v>4.1666666666666699E-2</v>
      </c>
      <c r="Z58" s="24"/>
    </row>
    <row r="59" spans="1:26" x14ac:dyDescent="0.15">
      <c r="A59">
        <v>2</v>
      </c>
      <c r="B59">
        <v>7</v>
      </c>
      <c r="C59" t="s">
        <v>48</v>
      </c>
      <c r="D59" t="s">
        <v>49</v>
      </c>
      <c r="E59" t="s">
        <v>54</v>
      </c>
      <c r="F59" t="s">
        <v>65</v>
      </c>
      <c r="G59" t="s">
        <v>66</v>
      </c>
      <c r="H59" t="s">
        <v>52</v>
      </c>
      <c r="I59" t="s">
        <v>53</v>
      </c>
      <c r="M59" t="s">
        <v>54</v>
      </c>
      <c r="N59" t="s">
        <v>55</v>
      </c>
      <c r="R59" t="s">
        <v>56</v>
      </c>
      <c r="S59" t="s">
        <v>57</v>
      </c>
      <c r="W59" t="s">
        <v>45</v>
      </c>
      <c r="X59" t="s">
        <v>46</v>
      </c>
      <c r="Y59" s="24">
        <v>4.1666666666666699E-2</v>
      </c>
      <c r="Z59" s="24"/>
    </row>
    <row r="60" spans="1:26" x14ac:dyDescent="0.15">
      <c r="A60">
        <v>2</v>
      </c>
      <c r="B60">
        <v>8</v>
      </c>
      <c r="C60" t="s">
        <v>48</v>
      </c>
      <c r="D60" t="s">
        <v>49</v>
      </c>
      <c r="E60" t="s">
        <v>56</v>
      </c>
      <c r="F60" t="s">
        <v>67</v>
      </c>
      <c r="G60" t="s">
        <v>68</v>
      </c>
      <c r="H60" t="s">
        <v>52</v>
      </c>
      <c r="I60" t="s">
        <v>53</v>
      </c>
      <c r="M60" t="s">
        <v>54</v>
      </c>
      <c r="N60" t="s">
        <v>55</v>
      </c>
      <c r="R60" t="s">
        <v>56</v>
      </c>
      <c r="S60" t="s">
        <v>57</v>
      </c>
      <c r="W60" t="s">
        <v>45</v>
      </c>
      <c r="X60" t="s">
        <v>46</v>
      </c>
      <c r="Y60" s="24">
        <v>4.1666666666666699E-2</v>
      </c>
      <c r="Z60" s="24"/>
    </row>
    <row r="61" spans="1:26" x14ac:dyDescent="0.15">
      <c r="A61">
        <v>2</v>
      </c>
      <c r="B61">
        <v>9</v>
      </c>
      <c r="C61" t="s">
        <v>48</v>
      </c>
      <c r="D61" t="s">
        <v>49</v>
      </c>
      <c r="H61" t="s">
        <v>52</v>
      </c>
      <c r="I61" t="s">
        <v>53</v>
      </c>
      <c r="M61" t="s">
        <v>54</v>
      </c>
      <c r="N61" t="s">
        <v>55</v>
      </c>
      <c r="R61" t="s">
        <v>56</v>
      </c>
      <c r="S61" t="s">
        <v>57</v>
      </c>
      <c r="W61" t="s">
        <v>45</v>
      </c>
      <c r="X61" t="s">
        <v>46</v>
      </c>
      <c r="Y61" s="24">
        <v>4.1666666666666699E-2</v>
      </c>
      <c r="Z61" s="24"/>
    </row>
    <row r="62" spans="1:26" x14ac:dyDescent="0.15">
      <c r="A62">
        <v>2</v>
      </c>
      <c r="B62">
        <v>10</v>
      </c>
      <c r="C62" t="s">
        <v>48</v>
      </c>
      <c r="D62" t="s">
        <v>49</v>
      </c>
      <c r="H62" t="s">
        <v>52</v>
      </c>
      <c r="I62" t="s">
        <v>53</v>
      </c>
      <c r="M62" t="s">
        <v>54</v>
      </c>
      <c r="N62" t="s">
        <v>55</v>
      </c>
      <c r="R62" t="s">
        <v>56</v>
      </c>
      <c r="S62" t="s">
        <v>57</v>
      </c>
      <c r="W62" t="s">
        <v>45</v>
      </c>
      <c r="X62" t="s">
        <v>46</v>
      </c>
      <c r="Y62" s="24">
        <v>4.1666666666666699E-2</v>
      </c>
      <c r="Z62" s="24"/>
    </row>
    <row r="63" spans="1:26" x14ac:dyDescent="0.15">
      <c r="A63">
        <v>2</v>
      </c>
      <c r="B63">
        <v>11</v>
      </c>
      <c r="C63" t="s">
        <v>48</v>
      </c>
      <c r="D63" t="s">
        <v>49</v>
      </c>
      <c r="H63" t="s">
        <v>52</v>
      </c>
      <c r="I63" t="s">
        <v>53</v>
      </c>
      <c r="M63" t="s">
        <v>54</v>
      </c>
      <c r="N63" t="s">
        <v>55</v>
      </c>
      <c r="R63" t="s">
        <v>56</v>
      </c>
      <c r="S63" t="s">
        <v>57</v>
      </c>
      <c r="W63" t="s">
        <v>45</v>
      </c>
      <c r="X63" t="s">
        <v>46</v>
      </c>
      <c r="Y63" s="24">
        <v>4.1666666666666699E-2</v>
      </c>
      <c r="Z63" s="24"/>
    </row>
    <row r="64" spans="1:26" x14ac:dyDescent="0.15">
      <c r="A64">
        <v>2</v>
      </c>
      <c r="B64">
        <v>12</v>
      </c>
      <c r="C64" t="s">
        <v>48</v>
      </c>
      <c r="D64" t="s">
        <v>49</v>
      </c>
      <c r="H64" t="s">
        <v>52</v>
      </c>
      <c r="I64" t="s">
        <v>53</v>
      </c>
      <c r="M64" t="s">
        <v>54</v>
      </c>
      <c r="N64" t="s">
        <v>55</v>
      </c>
      <c r="R64" t="s">
        <v>56</v>
      </c>
      <c r="S64" t="s">
        <v>57</v>
      </c>
      <c r="W64" t="s">
        <v>45</v>
      </c>
      <c r="X64" t="s">
        <v>46</v>
      </c>
      <c r="Y64" s="24">
        <v>4.1666666666666699E-2</v>
      </c>
      <c r="Z64" s="24"/>
    </row>
    <row r="65" spans="1:26" x14ac:dyDescent="0.15">
      <c r="A65">
        <v>2</v>
      </c>
      <c r="B65">
        <v>13</v>
      </c>
      <c r="C65" t="s">
        <v>48</v>
      </c>
      <c r="D65" t="s">
        <v>49</v>
      </c>
      <c r="H65" t="s">
        <v>52</v>
      </c>
      <c r="I65" t="s">
        <v>53</v>
      </c>
      <c r="M65" t="s">
        <v>54</v>
      </c>
      <c r="N65" t="s">
        <v>55</v>
      </c>
      <c r="R65" t="s">
        <v>56</v>
      </c>
      <c r="S65" t="s">
        <v>57</v>
      </c>
      <c r="W65" t="s">
        <v>45</v>
      </c>
      <c r="X65" t="s">
        <v>46</v>
      </c>
      <c r="Y65" s="24">
        <v>4.1666666666666699E-2</v>
      </c>
      <c r="Z65" s="24"/>
    </row>
    <row r="66" spans="1:26" x14ac:dyDescent="0.15">
      <c r="A66">
        <v>2</v>
      </c>
      <c r="B66">
        <v>14</v>
      </c>
      <c r="C66" t="s">
        <v>48</v>
      </c>
      <c r="D66" t="s">
        <v>49</v>
      </c>
      <c r="H66" t="s">
        <v>52</v>
      </c>
      <c r="I66" t="s">
        <v>53</v>
      </c>
      <c r="M66" t="s">
        <v>54</v>
      </c>
      <c r="N66" t="s">
        <v>55</v>
      </c>
      <c r="R66" t="s">
        <v>56</v>
      </c>
      <c r="S66" t="s">
        <v>57</v>
      </c>
      <c r="W66" t="s">
        <v>45</v>
      </c>
      <c r="X66" t="s">
        <v>46</v>
      </c>
      <c r="Y66" s="24">
        <v>4.1666666666666699E-2</v>
      </c>
      <c r="Z66" s="24"/>
    </row>
    <row r="67" spans="1:26" x14ac:dyDescent="0.15">
      <c r="A67">
        <v>2</v>
      </c>
      <c r="B67">
        <v>15</v>
      </c>
      <c r="C67" t="s">
        <v>48</v>
      </c>
      <c r="D67" t="s">
        <v>49</v>
      </c>
      <c r="H67" t="s">
        <v>52</v>
      </c>
      <c r="I67" t="s">
        <v>53</v>
      </c>
      <c r="M67" t="s">
        <v>54</v>
      </c>
      <c r="N67" t="s">
        <v>55</v>
      </c>
      <c r="R67" t="s">
        <v>56</v>
      </c>
      <c r="S67" t="s">
        <v>57</v>
      </c>
      <c r="W67" t="s">
        <v>45</v>
      </c>
      <c r="X67" t="s">
        <v>46</v>
      </c>
      <c r="Y67" s="24">
        <v>4.1666666666666699E-2</v>
      </c>
      <c r="Z67" s="24"/>
    </row>
    <row r="68" spans="1:26" x14ac:dyDescent="0.15">
      <c r="A68">
        <v>2</v>
      </c>
      <c r="B68">
        <v>16</v>
      </c>
      <c r="C68" t="s">
        <v>48</v>
      </c>
      <c r="D68" t="s">
        <v>49</v>
      </c>
      <c r="H68" t="s">
        <v>52</v>
      </c>
      <c r="I68" t="s">
        <v>53</v>
      </c>
      <c r="M68" t="s">
        <v>54</v>
      </c>
      <c r="N68" t="s">
        <v>55</v>
      </c>
      <c r="R68" t="s">
        <v>56</v>
      </c>
      <c r="S68" t="s">
        <v>57</v>
      </c>
      <c r="W68" t="s">
        <v>45</v>
      </c>
      <c r="X68" t="s">
        <v>46</v>
      </c>
      <c r="Y68" s="24">
        <v>4.1666666666666699E-2</v>
      </c>
      <c r="Z68" s="24"/>
    </row>
    <row r="69" spans="1:26" x14ac:dyDescent="0.15">
      <c r="A69">
        <v>2</v>
      </c>
      <c r="B69">
        <v>17</v>
      </c>
      <c r="C69" t="s">
        <v>48</v>
      </c>
      <c r="D69" t="s">
        <v>49</v>
      </c>
      <c r="H69" t="s">
        <v>52</v>
      </c>
      <c r="I69" t="s">
        <v>53</v>
      </c>
      <c r="M69" t="s">
        <v>54</v>
      </c>
      <c r="N69" t="s">
        <v>55</v>
      </c>
      <c r="R69" t="s">
        <v>56</v>
      </c>
      <c r="S69" t="s">
        <v>57</v>
      </c>
      <c r="W69" t="s">
        <v>45</v>
      </c>
      <c r="X69" t="s">
        <v>46</v>
      </c>
      <c r="Y69" s="24">
        <v>4.1666666666666699E-2</v>
      </c>
      <c r="Z69" s="24"/>
    </row>
    <row r="70" spans="1:26" x14ac:dyDescent="0.15">
      <c r="A70">
        <v>2</v>
      </c>
      <c r="B70">
        <v>18</v>
      </c>
      <c r="C70" t="s">
        <v>48</v>
      </c>
      <c r="D70" t="s">
        <v>49</v>
      </c>
      <c r="H70" t="s">
        <v>52</v>
      </c>
      <c r="I70" t="s">
        <v>53</v>
      </c>
      <c r="M70" t="s">
        <v>54</v>
      </c>
      <c r="N70" t="s">
        <v>55</v>
      </c>
      <c r="R70" t="s">
        <v>56</v>
      </c>
      <c r="S70" t="s">
        <v>57</v>
      </c>
      <c r="W70" t="s">
        <v>45</v>
      </c>
      <c r="X70" t="s">
        <v>46</v>
      </c>
      <c r="Y70" s="24">
        <v>4.1666666666666699E-2</v>
      </c>
      <c r="Z70" s="24"/>
    </row>
    <row r="71" spans="1:26" x14ac:dyDescent="0.15">
      <c r="A71">
        <v>2</v>
      </c>
      <c r="B71">
        <v>19</v>
      </c>
      <c r="C71" t="s">
        <v>48</v>
      </c>
      <c r="D71" t="s">
        <v>49</v>
      </c>
      <c r="H71" t="s">
        <v>52</v>
      </c>
      <c r="I71" t="s">
        <v>53</v>
      </c>
      <c r="M71" t="s">
        <v>54</v>
      </c>
      <c r="N71" t="s">
        <v>55</v>
      </c>
      <c r="R71" t="s">
        <v>56</v>
      </c>
      <c r="S71" t="s">
        <v>57</v>
      </c>
      <c r="W71" t="s">
        <v>45</v>
      </c>
      <c r="X71" t="s">
        <v>46</v>
      </c>
      <c r="Y71" s="24">
        <v>4.1666666666666699E-2</v>
      </c>
      <c r="Z71" s="24"/>
    </row>
    <row r="72" spans="1:26" x14ac:dyDescent="0.15">
      <c r="A72">
        <v>2</v>
      </c>
      <c r="B72">
        <v>20</v>
      </c>
      <c r="C72" t="s">
        <v>48</v>
      </c>
      <c r="D72" t="s">
        <v>49</v>
      </c>
      <c r="H72" t="s">
        <v>52</v>
      </c>
      <c r="I72" t="s">
        <v>53</v>
      </c>
      <c r="M72" t="s">
        <v>54</v>
      </c>
      <c r="N72" t="s">
        <v>55</v>
      </c>
      <c r="R72" t="s">
        <v>56</v>
      </c>
      <c r="S72" t="s">
        <v>57</v>
      </c>
      <c r="W72" t="s">
        <v>45</v>
      </c>
      <c r="X72" t="s">
        <v>46</v>
      </c>
      <c r="Y72" s="24">
        <v>4.1666666666666699E-2</v>
      </c>
      <c r="Z72" s="24"/>
    </row>
    <row r="73" spans="1:26" x14ac:dyDescent="0.15">
      <c r="A73">
        <v>2</v>
      </c>
      <c r="B73">
        <v>21</v>
      </c>
      <c r="C73" t="s">
        <v>48</v>
      </c>
      <c r="D73" t="s">
        <v>49</v>
      </c>
      <c r="H73" t="s">
        <v>52</v>
      </c>
      <c r="I73" t="s">
        <v>53</v>
      </c>
      <c r="M73" t="s">
        <v>54</v>
      </c>
      <c r="N73" t="s">
        <v>55</v>
      </c>
      <c r="R73" t="s">
        <v>56</v>
      </c>
      <c r="S73" t="s">
        <v>57</v>
      </c>
      <c r="W73" t="s">
        <v>45</v>
      </c>
      <c r="X73" t="s">
        <v>46</v>
      </c>
      <c r="Y73" s="24">
        <v>4.1666666666666699E-2</v>
      </c>
      <c r="Z73" s="24"/>
    </row>
    <row r="74" spans="1:26" x14ac:dyDescent="0.15">
      <c r="A74">
        <v>2</v>
      </c>
      <c r="B74">
        <v>22</v>
      </c>
      <c r="C74" t="s">
        <v>48</v>
      </c>
      <c r="D74" t="s">
        <v>49</v>
      </c>
      <c r="H74" t="s">
        <v>52</v>
      </c>
      <c r="I74" t="s">
        <v>53</v>
      </c>
      <c r="M74" t="s">
        <v>54</v>
      </c>
      <c r="N74" t="s">
        <v>55</v>
      </c>
      <c r="R74" t="s">
        <v>56</v>
      </c>
      <c r="S74" t="s">
        <v>57</v>
      </c>
      <c r="W74" t="s">
        <v>45</v>
      </c>
      <c r="X74" t="s">
        <v>46</v>
      </c>
      <c r="Y74" s="24">
        <v>4.1666666666666699E-2</v>
      </c>
      <c r="Z74" s="24"/>
    </row>
    <row r="75" spans="1:26" x14ac:dyDescent="0.15">
      <c r="A75">
        <v>2</v>
      </c>
      <c r="B75">
        <v>23</v>
      </c>
      <c r="C75" t="s">
        <v>48</v>
      </c>
      <c r="D75" t="s">
        <v>49</v>
      </c>
      <c r="H75" t="s">
        <v>52</v>
      </c>
      <c r="I75" t="s">
        <v>53</v>
      </c>
      <c r="M75" t="s">
        <v>54</v>
      </c>
      <c r="N75" t="s">
        <v>55</v>
      </c>
      <c r="R75" t="s">
        <v>56</v>
      </c>
      <c r="S75" t="s">
        <v>57</v>
      </c>
      <c r="W75" t="s">
        <v>45</v>
      </c>
      <c r="X75" t="s">
        <v>46</v>
      </c>
      <c r="Y75" s="24">
        <v>4.1666666666666699E-2</v>
      </c>
      <c r="Z75" s="24"/>
    </row>
    <row r="76" spans="1:26" x14ac:dyDescent="0.15">
      <c r="A76">
        <v>2</v>
      </c>
      <c r="B76">
        <v>24</v>
      </c>
      <c r="C76" t="s">
        <v>48</v>
      </c>
      <c r="D76" t="s">
        <v>49</v>
      </c>
      <c r="H76" t="s">
        <v>52</v>
      </c>
      <c r="I76" t="s">
        <v>53</v>
      </c>
      <c r="M76" t="s">
        <v>54</v>
      </c>
      <c r="N76" t="s">
        <v>55</v>
      </c>
      <c r="R76" t="s">
        <v>56</v>
      </c>
      <c r="S76" t="s">
        <v>57</v>
      </c>
      <c r="W76" t="s">
        <v>45</v>
      </c>
      <c r="X76" t="s">
        <v>46</v>
      </c>
      <c r="Y76" s="24">
        <v>4.1666666666666699E-2</v>
      </c>
      <c r="Z76" s="24"/>
    </row>
    <row r="77" spans="1:26" x14ac:dyDescent="0.15">
      <c r="A77">
        <v>2</v>
      </c>
      <c r="B77">
        <v>25</v>
      </c>
      <c r="C77" t="s">
        <v>48</v>
      </c>
      <c r="D77" t="s">
        <v>49</v>
      </c>
      <c r="H77" t="s">
        <v>52</v>
      </c>
      <c r="I77" t="s">
        <v>53</v>
      </c>
      <c r="M77" t="s">
        <v>54</v>
      </c>
      <c r="N77" t="s">
        <v>55</v>
      </c>
      <c r="R77" t="s">
        <v>56</v>
      </c>
      <c r="S77" t="s">
        <v>57</v>
      </c>
      <c r="W77" t="s">
        <v>45</v>
      </c>
      <c r="X77" t="s">
        <v>46</v>
      </c>
      <c r="Y77" s="24">
        <v>4.1666666666666699E-2</v>
      </c>
      <c r="Z77" s="24"/>
    </row>
    <row r="78" spans="1:26" x14ac:dyDescent="0.15">
      <c r="A78">
        <v>2</v>
      </c>
      <c r="B78">
        <v>26</v>
      </c>
      <c r="C78" t="s">
        <v>48</v>
      </c>
      <c r="D78" t="s">
        <v>49</v>
      </c>
      <c r="H78" t="s">
        <v>52</v>
      </c>
      <c r="I78" t="s">
        <v>53</v>
      </c>
      <c r="M78" t="s">
        <v>54</v>
      </c>
      <c r="N78" t="s">
        <v>55</v>
      </c>
      <c r="R78" t="s">
        <v>56</v>
      </c>
      <c r="S78" t="s">
        <v>57</v>
      </c>
      <c r="W78" t="s">
        <v>45</v>
      </c>
      <c r="X78" t="s">
        <v>46</v>
      </c>
      <c r="Y78" s="24">
        <v>4.1666666666666699E-2</v>
      </c>
      <c r="Z78" s="24"/>
    </row>
    <row r="79" spans="1:26" x14ac:dyDescent="0.15">
      <c r="A79">
        <v>2</v>
      </c>
      <c r="B79">
        <v>27</v>
      </c>
      <c r="C79" t="s">
        <v>48</v>
      </c>
      <c r="D79" t="s">
        <v>49</v>
      </c>
      <c r="H79" t="s">
        <v>52</v>
      </c>
      <c r="I79" t="s">
        <v>53</v>
      </c>
      <c r="M79" t="s">
        <v>54</v>
      </c>
      <c r="N79" t="s">
        <v>55</v>
      </c>
      <c r="R79" t="s">
        <v>56</v>
      </c>
      <c r="S79" t="s">
        <v>57</v>
      </c>
      <c r="W79" t="s">
        <v>45</v>
      </c>
      <c r="X79" t="s">
        <v>46</v>
      </c>
      <c r="Y79" s="24">
        <v>4.1666666666666699E-2</v>
      </c>
      <c r="Z79" s="24"/>
    </row>
    <row r="80" spans="1:26" x14ac:dyDescent="0.15">
      <c r="A80">
        <v>2</v>
      </c>
      <c r="B80">
        <v>28</v>
      </c>
      <c r="C80" t="s">
        <v>48</v>
      </c>
      <c r="D80" t="s">
        <v>49</v>
      </c>
      <c r="H80" t="s">
        <v>52</v>
      </c>
      <c r="I80" t="s">
        <v>53</v>
      </c>
      <c r="M80" t="s">
        <v>54</v>
      </c>
      <c r="N80" t="s">
        <v>55</v>
      </c>
      <c r="R80" t="s">
        <v>56</v>
      </c>
      <c r="S80" t="s">
        <v>57</v>
      </c>
      <c r="W80" t="s">
        <v>45</v>
      </c>
      <c r="X80" t="s">
        <v>46</v>
      </c>
      <c r="Y80" s="24">
        <v>4.1666666666666699E-2</v>
      </c>
      <c r="Z80" s="24"/>
    </row>
    <row r="81" spans="1:26" x14ac:dyDescent="0.15">
      <c r="A81">
        <v>2</v>
      </c>
      <c r="B81">
        <v>29</v>
      </c>
      <c r="C81" t="s">
        <v>48</v>
      </c>
      <c r="D81" t="s">
        <v>49</v>
      </c>
      <c r="H81" t="s">
        <v>52</v>
      </c>
      <c r="I81" t="s">
        <v>53</v>
      </c>
      <c r="M81" t="s">
        <v>54</v>
      </c>
      <c r="N81" t="s">
        <v>55</v>
      </c>
      <c r="R81" t="s">
        <v>56</v>
      </c>
      <c r="S81" t="s">
        <v>57</v>
      </c>
      <c r="W81" t="s">
        <v>45</v>
      </c>
      <c r="X81" t="s">
        <v>46</v>
      </c>
      <c r="Y81" s="24">
        <v>4.1666666666666699E-2</v>
      </c>
      <c r="Z81" s="24"/>
    </row>
    <row r="82" spans="1:26" x14ac:dyDescent="0.15">
      <c r="A82">
        <v>2</v>
      </c>
      <c r="B82">
        <v>30</v>
      </c>
      <c r="C82" t="s">
        <v>48</v>
      </c>
      <c r="D82" t="s">
        <v>49</v>
      </c>
      <c r="H82" t="s">
        <v>52</v>
      </c>
      <c r="I82" t="s">
        <v>53</v>
      </c>
      <c r="M82" t="s">
        <v>54</v>
      </c>
      <c r="N82" t="s">
        <v>55</v>
      </c>
      <c r="R82" t="s">
        <v>56</v>
      </c>
      <c r="S82" t="s">
        <v>57</v>
      </c>
      <c r="W82" t="s">
        <v>45</v>
      </c>
      <c r="X82" t="s">
        <v>46</v>
      </c>
      <c r="Y82" s="24">
        <v>4.1666666666666699E-2</v>
      </c>
      <c r="Z82" s="24"/>
    </row>
    <row r="83" spans="1:26" x14ac:dyDescent="0.15">
      <c r="A83">
        <v>2</v>
      </c>
      <c r="B83">
        <v>31</v>
      </c>
      <c r="C83" t="s">
        <v>48</v>
      </c>
      <c r="D83" t="s">
        <v>49</v>
      </c>
      <c r="H83" t="s">
        <v>52</v>
      </c>
      <c r="I83" t="s">
        <v>53</v>
      </c>
      <c r="M83" t="s">
        <v>54</v>
      </c>
      <c r="N83" t="s">
        <v>55</v>
      </c>
      <c r="R83" t="s">
        <v>56</v>
      </c>
      <c r="S83" t="s">
        <v>57</v>
      </c>
      <c r="W83" t="s">
        <v>45</v>
      </c>
      <c r="X83" t="s">
        <v>46</v>
      </c>
      <c r="Y83" s="24">
        <v>4.1666666666666699E-2</v>
      </c>
      <c r="Z83" s="24"/>
    </row>
    <row r="84" spans="1:26" x14ac:dyDescent="0.15">
      <c r="A84">
        <v>2</v>
      </c>
      <c r="B84">
        <v>32</v>
      </c>
      <c r="C84" t="s">
        <v>48</v>
      </c>
      <c r="D84" t="s">
        <v>49</v>
      </c>
      <c r="H84" t="s">
        <v>52</v>
      </c>
      <c r="I84" t="s">
        <v>53</v>
      </c>
      <c r="M84" t="s">
        <v>54</v>
      </c>
      <c r="N84" t="s">
        <v>55</v>
      </c>
      <c r="R84" t="s">
        <v>56</v>
      </c>
      <c r="S84" t="s">
        <v>57</v>
      </c>
      <c r="W84" t="s">
        <v>45</v>
      </c>
      <c r="X84" t="s">
        <v>46</v>
      </c>
      <c r="Y84" s="24">
        <v>4.1666666666666699E-2</v>
      </c>
      <c r="Z84" s="24"/>
    </row>
    <row r="85" spans="1:26" x14ac:dyDescent="0.15">
      <c r="A85">
        <v>2</v>
      </c>
      <c r="B85">
        <v>33</v>
      </c>
      <c r="C85" t="s">
        <v>48</v>
      </c>
      <c r="D85" t="s">
        <v>49</v>
      </c>
      <c r="H85" t="s">
        <v>52</v>
      </c>
      <c r="I85" t="s">
        <v>53</v>
      </c>
      <c r="M85" t="s">
        <v>54</v>
      </c>
      <c r="N85" t="s">
        <v>55</v>
      </c>
      <c r="R85" t="s">
        <v>56</v>
      </c>
      <c r="S85" t="s">
        <v>57</v>
      </c>
      <c r="W85" t="s">
        <v>45</v>
      </c>
      <c r="X85" t="s">
        <v>46</v>
      </c>
      <c r="Y85" s="24">
        <v>4.1666666666666699E-2</v>
      </c>
      <c r="Z85" s="24"/>
    </row>
    <row r="86" spans="1:26" x14ac:dyDescent="0.15">
      <c r="A86">
        <v>2</v>
      </c>
      <c r="B86">
        <v>34</v>
      </c>
      <c r="C86" t="s">
        <v>48</v>
      </c>
      <c r="D86" t="s">
        <v>49</v>
      </c>
      <c r="H86" t="s">
        <v>52</v>
      </c>
      <c r="I86" t="s">
        <v>53</v>
      </c>
      <c r="M86" t="s">
        <v>54</v>
      </c>
      <c r="N86" t="s">
        <v>55</v>
      </c>
      <c r="R86" t="s">
        <v>56</v>
      </c>
      <c r="S86" t="s">
        <v>57</v>
      </c>
      <c r="W86" t="s">
        <v>45</v>
      </c>
      <c r="X86" t="s">
        <v>46</v>
      </c>
      <c r="Y86" s="24">
        <v>4.1666666666666699E-2</v>
      </c>
      <c r="Z86" s="24"/>
    </row>
    <row r="87" spans="1:26" x14ac:dyDescent="0.15">
      <c r="A87">
        <v>2</v>
      </c>
      <c r="B87">
        <v>35</v>
      </c>
      <c r="C87" t="s">
        <v>48</v>
      </c>
      <c r="D87" t="s">
        <v>49</v>
      </c>
      <c r="H87" t="s">
        <v>52</v>
      </c>
      <c r="I87" t="s">
        <v>53</v>
      </c>
      <c r="M87" t="s">
        <v>54</v>
      </c>
      <c r="N87" t="s">
        <v>55</v>
      </c>
      <c r="R87" t="s">
        <v>56</v>
      </c>
      <c r="S87" t="s">
        <v>57</v>
      </c>
      <c r="W87" t="s">
        <v>45</v>
      </c>
      <c r="X87" t="s">
        <v>46</v>
      </c>
      <c r="Y87" s="24">
        <v>4.1666666666666699E-2</v>
      </c>
      <c r="Z87" s="24"/>
    </row>
    <row r="88" spans="1:26" x14ac:dyDescent="0.15">
      <c r="A88">
        <v>2</v>
      </c>
      <c r="B88">
        <v>36</v>
      </c>
      <c r="C88" t="s">
        <v>48</v>
      </c>
      <c r="D88" t="s">
        <v>49</v>
      </c>
      <c r="H88" t="s">
        <v>52</v>
      </c>
      <c r="I88" t="s">
        <v>53</v>
      </c>
      <c r="M88" t="s">
        <v>54</v>
      </c>
      <c r="N88" t="s">
        <v>55</v>
      </c>
      <c r="R88" t="s">
        <v>56</v>
      </c>
      <c r="S88" t="s">
        <v>57</v>
      </c>
      <c r="W88" t="s">
        <v>45</v>
      </c>
      <c r="X88" t="s">
        <v>46</v>
      </c>
      <c r="Y88" s="24">
        <v>4.1666666666666699E-2</v>
      </c>
      <c r="Z88" s="24"/>
    </row>
    <row r="89" spans="1:26" x14ac:dyDescent="0.15">
      <c r="A89">
        <v>2</v>
      </c>
      <c r="B89">
        <v>37</v>
      </c>
      <c r="C89" t="s">
        <v>48</v>
      </c>
      <c r="D89" t="s">
        <v>49</v>
      </c>
      <c r="H89" t="s">
        <v>52</v>
      </c>
      <c r="I89" t="s">
        <v>53</v>
      </c>
      <c r="M89" t="s">
        <v>54</v>
      </c>
      <c r="N89" t="s">
        <v>55</v>
      </c>
      <c r="R89" t="s">
        <v>56</v>
      </c>
      <c r="S89" t="s">
        <v>57</v>
      </c>
      <c r="W89" t="s">
        <v>45</v>
      </c>
      <c r="X89" t="s">
        <v>46</v>
      </c>
      <c r="Y89" s="24">
        <v>4.1666666666666699E-2</v>
      </c>
      <c r="Z89" s="24"/>
    </row>
    <row r="90" spans="1:26" x14ac:dyDescent="0.15">
      <c r="A90">
        <v>2</v>
      </c>
      <c r="B90">
        <v>38</v>
      </c>
      <c r="C90" t="s">
        <v>48</v>
      </c>
      <c r="D90" t="s">
        <v>49</v>
      </c>
      <c r="H90" t="s">
        <v>52</v>
      </c>
      <c r="I90" t="s">
        <v>53</v>
      </c>
      <c r="M90" t="s">
        <v>54</v>
      </c>
      <c r="N90" t="s">
        <v>55</v>
      </c>
      <c r="R90" t="s">
        <v>56</v>
      </c>
      <c r="S90" t="s">
        <v>57</v>
      </c>
      <c r="W90" t="s">
        <v>45</v>
      </c>
      <c r="X90" t="s">
        <v>46</v>
      </c>
      <c r="Y90" s="24">
        <v>4.1666666666666699E-2</v>
      </c>
      <c r="Z90" s="24"/>
    </row>
    <row r="91" spans="1:26" x14ac:dyDescent="0.15">
      <c r="A91">
        <v>2</v>
      </c>
      <c r="B91">
        <v>39</v>
      </c>
      <c r="C91" t="s">
        <v>48</v>
      </c>
      <c r="D91" t="s">
        <v>49</v>
      </c>
      <c r="H91" t="s">
        <v>52</v>
      </c>
      <c r="I91" t="s">
        <v>53</v>
      </c>
      <c r="M91" t="s">
        <v>54</v>
      </c>
      <c r="N91" t="s">
        <v>55</v>
      </c>
      <c r="R91" t="s">
        <v>56</v>
      </c>
      <c r="S91" t="s">
        <v>57</v>
      </c>
      <c r="W91" t="s">
        <v>45</v>
      </c>
      <c r="X91" t="s">
        <v>46</v>
      </c>
      <c r="Y91" s="24">
        <v>4.1666666666666699E-2</v>
      </c>
      <c r="Z91" s="24"/>
    </row>
    <row r="92" spans="1:26" x14ac:dyDescent="0.15">
      <c r="A92">
        <v>2</v>
      </c>
      <c r="B92">
        <v>40</v>
      </c>
      <c r="C92" t="s">
        <v>48</v>
      </c>
      <c r="D92" t="s">
        <v>49</v>
      </c>
      <c r="H92" t="s">
        <v>52</v>
      </c>
      <c r="I92" t="s">
        <v>53</v>
      </c>
      <c r="M92" t="s">
        <v>54</v>
      </c>
      <c r="N92" t="s">
        <v>55</v>
      </c>
      <c r="R92" t="s">
        <v>56</v>
      </c>
      <c r="S92" t="s">
        <v>57</v>
      </c>
      <c r="W92" t="s">
        <v>45</v>
      </c>
      <c r="X92" t="s">
        <v>46</v>
      </c>
      <c r="Y92" s="24">
        <v>4.1666666666666699E-2</v>
      </c>
      <c r="Z92" s="24"/>
    </row>
    <row r="93" spans="1:26" x14ac:dyDescent="0.15">
      <c r="A93">
        <v>2</v>
      </c>
      <c r="B93">
        <v>41</v>
      </c>
      <c r="C93" t="s">
        <v>48</v>
      </c>
      <c r="D93" t="s">
        <v>49</v>
      </c>
      <c r="H93" t="s">
        <v>52</v>
      </c>
      <c r="I93" t="s">
        <v>53</v>
      </c>
      <c r="M93" t="s">
        <v>54</v>
      </c>
      <c r="N93" t="s">
        <v>55</v>
      </c>
      <c r="R93" t="s">
        <v>56</v>
      </c>
      <c r="S93" t="s">
        <v>57</v>
      </c>
      <c r="W93" t="s">
        <v>45</v>
      </c>
      <c r="X93" t="s">
        <v>46</v>
      </c>
      <c r="Y93" s="24">
        <v>4.1666666666666699E-2</v>
      </c>
      <c r="Z93" s="24"/>
    </row>
    <row r="94" spans="1:26" x14ac:dyDescent="0.15">
      <c r="A94">
        <v>2</v>
      </c>
      <c r="B94">
        <v>42</v>
      </c>
      <c r="C94" t="s">
        <v>48</v>
      </c>
      <c r="D94" t="s">
        <v>49</v>
      </c>
      <c r="H94" t="s">
        <v>52</v>
      </c>
      <c r="I94" t="s">
        <v>53</v>
      </c>
      <c r="M94" t="s">
        <v>54</v>
      </c>
      <c r="N94" t="s">
        <v>55</v>
      </c>
      <c r="R94" t="s">
        <v>56</v>
      </c>
      <c r="S94" t="s">
        <v>57</v>
      </c>
      <c r="W94" t="s">
        <v>45</v>
      </c>
      <c r="X94" t="s">
        <v>46</v>
      </c>
      <c r="Y94" s="24">
        <v>4.1666666666666699E-2</v>
      </c>
      <c r="Z94" s="24"/>
    </row>
    <row r="95" spans="1:26" x14ac:dyDescent="0.15">
      <c r="A95">
        <v>2</v>
      </c>
      <c r="B95">
        <v>43</v>
      </c>
      <c r="C95" t="s">
        <v>48</v>
      </c>
      <c r="D95" t="s">
        <v>49</v>
      </c>
      <c r="H95" t="s">
        <v>52</v>
      </c>
      <c r="I95" t="s">
        <v>53</v>
      </c>
      <c r="M95" t="s">
        <v>54</v>
      </c>
      <c r="N95" t="s">
        <v>55</v>
      </c>
      <c r="R95" t="s">
        <v>56</v>
      </c>
      <c r="S95" t="s">
        <v>57</v>
      </c>
      <c r="W95" t="s">
        <v>45</v>
      </c>
      <c r="X95" t="s">
        <v>46</v>
      </c>
      <c r="Y95" s="24">
        <v>4.1666666666666699E-2</v>
      </c>
      <c r="Z95" s="24"/>
    </row>
    <row r="96" spans="1:26" x14ac:dyDescent="0.15">
      <c r="A96">
        <v>2</v>
      </c>
      <c r="B96">
        <v>44</v>
      </c>
      <c r="C96" t="s">
        <v>48</v>
      </c>
      <c r="D96" t="s">
        <v>49</v>
      </c>
      <c r="H96" t="s">
        <v>52</v>
      </c>
      <c r="I96" t="s">
        <v>53</v>
      </c>
      <c r="M96" t="s">
        <v>54</v>
      </c>
      <c r="N96" t="s">
        <v>55</v>
      </c>
      <c r="R96" t="s">
        <v>56</v>
      </c>
      <c r="S96" t="s">
        <v>57</v>
      </c>
      <c r="W96" t="s">
        <v>45</v>
      </c>
      <c r="X96" t="s">
        <v>46</v>
      </c>
      <c r="Y96" s="24">
        <v>4.1666666666666699E-2</v>
      </c>
      <c r="Z96" s="24"/>
    </row>
    <row r="97" spans="1:26" x14ac:dyDescent="0.15">
      <c r="A97">
        <v>2</v>
      </c>
      <c r="B97">
        <v>45</v>
      </c>
      <c r="C97" t="s">
        <v>48</v>
      </c>
      <c r="D97" t="s">
        <v>49</v>
      </c>
      <c r="H97" t="s">
        <v>52</v>
      </c>
      <c r="I97" t="s">
        <v>53</v>
      </c>
      <c r="M97" t="s">
        <v>54</v>
      </c>
      <c r="N97" t="s">
        <v>55</v>
      </c>
      <c r="R97" t="s">
        <v>56</v>
      </c>
      <c r="S97" t="s">
        <v>57</v>
      </c>
      <c r="W97" t="s">
        <v>45</v>
      </c>
      <c r="X97" t="s">
        <v>46</v>
      </c>
      <c r="Y97" s="24">
        <v>4.1666666666666699E-2</v>
      </c>
      <c r="Z97" s="24"/>
    </row>
    <row r="98" spans="1:26" x14ac:dyDescent="0.15">
      <c r="A98">
        <v>2</v>
      </c>
      <c r="B98">
        <v>46</v>
      </c>
      <c r="C98" t="s">
        <v>48</v>
      </c>
      <c r="D98" t="s">
        <v>49</v>
      </c>
      <c r="H98" t="s">
        <v>52</v>
      </c>
      <c r="I98" t="s">
        <v>53</v>
      </c>
      <c r="M98" t="s">
        <v>54</v>
      </c>
      <c r="N98" t="s">
        <v>55</v>
      </c>
      <c r="R98" t="s">
        <v>56</v>
      </c>
      <c r="S98" t="s">
        <v>57</v>
      </c>
      <c r="W98" t="s">
        <v>45</v>
      </c>
      <c r="X98" t="s">
        <v>46</v>
      </c>
      <c r="Y98" s="24">
        <v>4.1666666666666699E-2</v>
      </c>
      <c r="Z98" s="24"/>
    </row>
    <row r="99" spans="1:26" x14ac:dyDescent="0.15">
      <c r="A99">
        <v>2</v>
      </c>
      <c r="B99">
        <v>47</v>
      </c>
      <c r="C99" t="s">
        <v>48</v>
      </c>
      <c r="D99" t="s">
        <v>49</v>
      </c>
      <c r="H99" t="s">
        <v>52</v>
      </c>
      <c r="I99" t="s">
        <v>53</v>
      </c>
      <c r="M99" t="s">
        <v>54</v>
      </c>
      <c r="N99" t="s">
        <v>55</v>
      </c>
      <c r="R99" t="s">
        <v>56</v>
      </c>
      <c r="S99" t="s">
        <v>57</v>
      </c>
      <c r="W99" t="s">
        <v>45</v>
      </c>
      <c r="X99" t="s">
        <v>46</v>
      </c>
      <c r="Y99" s="24">
        <v>4.1666666666666699E-2</v>
      </c>
      <c r="Z99" s="24"/>
    </row>
    <row r="100" spans="1:26" x14ac:dyDescent="0.15">
      <c r="A100">
        <v>2</v>
      </c>
      <c r="B100">
        <v>48</v>
      </c>
      <c r="C100" t="s">
        <v>48</v>
      </c>
      <c r="D100" t="s">
        <v>49</v>
      </c>
      <c r="H100" t="s">
        <v>52</v>
      </c>
      <c r="I100" t="s">
        <v>53</v>
      </c>
      <c r="M100" t="s">
        <v>54</v>
      </c>
      <c r="N100" t="s">
        <v>55</v>
      </c>
      <c r="R100" t="s">
        <v>56</v>
      </c>
      <c r="S100" t="s">
        <v>57</v>
      </c>
      <c r="W100" t="s">
        <v>45</v>
      </c>
      <c r="X100" t="s">
        <v>46</v>
      </c>
      <c r="Y100" s="24">
        <v>4.1666666666666699E-2</v>
      </c>
      <c r="Z100" s="24"/>
    </row>
    <row r="101" spans="1:26" x14ac:dyDescent="0.15">
      <c r="A101">
        <v>2</v>
      </c>
      <c r="B101">
        <v>49</v>
      </c>
      <c r="C101" t="s">
        <v>48</v>
      </c>
      <c r="D101" t="s">
        <v>49</v>
      </c>
      <c r="H101" t="s">
        <v>52</v>
      </c>
      <c r="I101" t="s">
        <v>53</v>
      </c>
      <c r="M101" t="s">
        <v>54</v>
      </c>
      <c r="N101" t="s">
        <v>55</v>
      </c>
      <c r="R101" t="s">
        <v>56</v>
      </c>
      <c r="S101" t="s">
        <v>57</v>
      </c>
      <c r="W101" t="s">
        <v>45</v>
      </c>
      <c r="X101" t="s">
        <v>46</v>
      </c>
      <c r="Y101" s="24">
        <v>4.1666666666666699E-2</v>
      </c>
      <c r="Z101" s="24"/>
    </row>
    <row r="102" spans="1:26" x14ac:dyDescent="0.15">
      <c r="A102">
        <v>2</v>
      </c>
      <c r="B102">
        <v>50</v>
      </c>
      <c r="C102" t="s">
        <v>48</v>
      </c>
      <c r="D102" t="s">
        <v>49</v>
      </c>
      <c r="H102" t="s">
        <v>52</v>
      </c>
      <c r="I102" t="s">
        <v>53</v>
      </c>
      <c r="M102" t="s">
        <v>54</v>
      </c>
      <c r="N102" t="s">
        <v>55</v>
      </c>
      <c r="R102" t="s">
        <v>56</v>
      </c>
      <c r="S102" t="s">
        <v>57</v>
      </c>
      <c r="W102" t="s">
        <v>45</v>
      </c>
      <c r="X102" t="s">
        <v>46</v>
      </c>
      <c r="Y102" s="24">
        <v>4.1666666666666699E-2</v>
      </c>
      <c r="Z102" s="24"/>
    </row>
    <row r="103" spans="1:26" x14ac:dyDescent="0.15">
      <c r="A103">
        <v>2</v>
      </c>
      <c r="B103">
        <v>51</v>
      </c>
      <c r="C103" t="s">
        <v>48</v>
      </c>
      <c r="D103" t="s">
        <v>49</v>
      </c>
      <c r="F103" t="s">
        <v>47</v>
      </c>
      <c r="G103" t="s">
        <v>69</v>
      </c>
      <c r="H103" t="s">
        <v>52</v>
      </c>
      <c r="I103" t="s">
        <v>53</v>
      </c>
      <c r="K103" t="s">
        <v>47</v>
      </c>
      <c r="M103" t="s">
        <v>54</v>
      </c>
      <c r="N103" t="s">
        <v>55</v>
      </c>
      <c r="P103" t="s">
        <v>47</v>
      </c>
      <c r="R103" t="s">
        <v>56</v>
      </c>
      <c r="S103" t="s">
        <v>57</v>
      </c>
      <c r="U103" t="s">
        <v>47</v>
      </c>
      <c r="W103" t="s">
        <v>45</v>
      </c>
      <c r="X103" t="s">
        <v>46</v>
      </c>
      <c r="Y103" s="24">
        <v>4.1666666666666699E-2</v>
      </c>
      <c r="Z103" s="24"/>
    </row>
    <row r="104" spans="1:26" x14ac:dyDescent="0.15">
      <c r="A104">
        <v>3</v>
      </c>
      <c r="B104">
        <v>1</v>
      </c>
      <c r="C104" t="s">
        <v>70</v>
      </c>
      <c r="D104" t="s">
        <v>71</v>
      </c>
      <c r="H104" t="s">
        <v>72</v>
      </c>
      <c r="I104" t="s">
        <v>73</v>
      </c>
      <c r="M104" t="s">
        <v>74</v>
      </c>
      <c r="N104" t="s">
        <v>75</v>
      </c>
      <c r="R104" t="s">
        <v>76</v>
      </c>
      <c r="S104" t="s">
        <v>77</v>
      </c>
      <c r="T104" t="s">
        <v>35</v>
      </c>
      <c r="U104" t="s">
        <v>78</v>
      </c>
      <c r="V104" t="s">
        <v>79</v>
      </c>
      <c r="W104" t="s">
        <v>45</v>
      </c>
      <c r="X104" t="s">
        <v>46</v>
      </c>
      <c r="Y104" s="24">
        <v>4.1666666666666699E-2</v>
      </c>
      <c r="Z104" s="24"/>
    </row>
    <row r="105" spans="1:26" x14ac:dyDescent="0.15">
      <c r="A105">
        <v>3</v>
      </c>
      <c r="B105">
        <v>2</v>
      </c>
      <c r="C105" t="s">
        <v>70</v>
      </c>
      <c r="D105" t="s">
        <v>71</v>
      </c>
      <c r="H105" t="s">
        <v>72</v>
      </c>
      <c r="I105" t="s">
        <v>73</v>
      </c>
      <c r="M105" t="s">
        <v>74</v>
      </c>
      <c r="N105" t="s">
        <v>75</v>
      </c>
      <c r="R105" t="s">
        <v>76</v>
      </c>
      <c r="S105" t="s">
        <v>77</v>
      </c>
      <c r="T105" t="s">
        <v>37</v>
      </c>
      <c r="U105" t="s">
        <v>80</v>
      </c>
      <c r="V105" t="s">
        <v>66</v>
      </c>
      <c r="W105" t="s">
        <v>45</v>
      </c>
      <c r="X105" t="s">
        <v>46</v>
      </c>
      <c r="Y105" s="24">
        <v>4.1666666666666699E-2</v>
      </c>
      <c r="Z105" s="24"/>
    </row>
    <row r="106" spans="1:26" x14ac:dyDescent="0.15">
      <c r="A106">
        <v>3</v>
      </c>
      <c r="B106">
        <v>3</v>
      </c>
      <c r="C106" t="s">
        <v>70</v>
      </c>
      <c r="D106" t="s">
        <v>71</v>
      </c>
      <c r="H106" t="s">
        <v>72</v>
      </c>
      <c r="I106" t="s">
        <v>73</v>
      </c>
      <c r="M106" t="s">
        <v>74</v>
      </c>
      <c r="N106" t="s">
        <v>75</v>
      </c>
      <c r="R106" t="s">
        <v>76</v>
      </c>
      <c r="S106" t="s">
        <v>77</v>
      </c>
      <c r="W106" t="s">
        <v>45</v>
      </c>
      <c r="X106" t="s">
        <v>46</v>
      </c>
      <c r="Y106" s="24">
        <v>4.1666666666666699E-2</v>
      </c>
      <c r="Z106" s="24"/>
    </row>
    <row r="107" spans="1:26" x14ac:dyDescent="0.15">
      <c r="A107">
        <v>3</v>
      </c>
      <c r="B107">
        <v>4</v>
      </c>
      <c r="C107" t="s">
        <v>70</v>
      </c>
      <c r="D107" t="s">
        <v>71</v>
      </c>
      <c r="H107" t="s">
        <v>72</v>
      </c>
      <c r="I107" t="s">
        <v>73</v>
      </c>
      <c r="M107" t="s">
        <v>74</v>
      </c>
      <c r="N107" t="s">
        <v>75</v>
      </c>
      <c r="R107" t="s">
        <v>76</v>
      </c>
      <c r="S107" t="s">
        <v>77</v>
      </c>
      <c r="W107" t="s">
        <v>45</v>
      </c>
      <c r="X107" t="s">
        <v>46</v>
      </c>
      <c r="Y107" s="24">
        <v>4.1666666666666699E-2</v>
      </c>
      <c r="Z107" s="24"/>
    </row>
    <row r="108" spans="1:26" x14ac:dyDescent="0.15">
      <c r="A108">
        <v>3</v>
      </c>
      <c r="B108">
        <v>5</v>
      </c>
      <c r="C108" t="s">
        <v>70</v>
      </c>
      <c r="D108" t="s">
        <v>71</v>
      </c>
      <c r="H108" t="s">
        <v>72</v>
      </c>
      <c r="I108" t="s">
        <v>73</v>
      </c>
      <c r="M108" t="s">
        <v>74</v>
      </c>
      <c r="N108" t="s">
        <v>75</v>
      </c>
      <c r="R108" t="s">
        <v>76</v>
      </c>
      <c r="S108" t="s">
        <v>77</v>
      </c>
      <c r="W108" t="s">
        <v>45</v>
      </c>
      <c r="X108" t="s">
        <v>46</v>
      </c>
      <c r="Y108" s="24">
        <v>4.1666666666666699E-2</v>
      </c>
      <c r="Z108" s="24"/>
    </row>
    <row r="109" spans="1:26" x14ac:dyDescent="0.15">
      <c r="A109">
        <v>3</v>
      </c>
      <c r="B109">
        <v>6</v>
      </c>
      <c r="C109" t="s">
        <v>70</v>
      </c>
      <c r="D109" t="s">
        <v>71</v>
      </c>
      <c r="H109" t="s">
        <v>72</v>
      </c>
      <c r="I109" t="s">
        <v>73</v>
      </c>
      <c r="M109" t="s">
        <v>74</v>
      </c>
      <c r="N109" t="s">
        <v>75</v>
      </c>
      <c r="R109" t="s">
        <v>76</v>
      </c>
      <c r="S109" t="s">
        <v>77</v>
      </c>
      <c r="W109" t="s">
        <v>45</v>
      </c>
      <c r="X109" t="s">
        <v>46</v>
      </c>
      <c r="Y109" s="24">
        <v>4.1666666666666699E-2</v>
      </c>
      <c r="Z109" s="24"/>
    </row>
    <row r="110" spans="1:26" x14ac:dyDescent="0.15">
      <c r="A110">
        <v>3</v>
      </c>
      <c r="B110">
        <v>7</v>
      </c>
      <c r="C110" t="s">
        <v>70</v>
      </c>
      <c r="D110" t="s">
        <v>71</v>
      </c>
      <c r="H110" t="s">
        <v>72</v>
      </c>
      <c r="I110" t="s">
        <v>73</v>
      </c>
      <c r="M110" t="s">
        <v>74</v>
      </c>
      <c r="N110" t="s">
        <v>75</v>
      </c>
      <c r="R110" t="s">
        <v>76</v>
      </c>
      <c r="S110" t="s">
        <v>77</v>
      </c>
      <c r="W110" t="s">
        <v>45</v>
      </c>
      <c r="X110" t="s">
        <v>46</v>
      </c>
      <c r="Y110" s="24">
        <v>4.1666666666666699E-2</v>
      </c>
      <c r="Z110" s="24"/>
    </row>
    <row r="111" spans="1:26" x14ac:dyDescent="0.15">
      <c r="A111">
        <v>3</v>
      </c>
      <c r="B111">
        <v>8</v>
      </c>
      <c r="C111" t="s">
        <v>70</v>
      </c>
      <c r="D111" t="s">
        <v>71</v>
      </c>
      <c r="H111" t="s">
        <v>72</v>
      </c>
      <c r="I111" t="s">
        <v>73</v>
      </c>
      <c r="M111" t="s">
        <v>74</v>
      </c>
      <c r="N111" t="s">
        <v>75</v>
      </c>
      <c r="R111" t="s">
        <v>76</v>
      </c>
      <c r="S111" t="s">
        <v>77</v>
      </c>
      <c r="W111" t="s">
        <v>45</v>
      </c>
      <c r="X111" t="s">
        <v>46</v>
      </c>
      <c r="Y111" s="24">
        <v>4.1666666666666699E-2</v>
      </c>
      <c r="Z111" s="24"/>
    </row>
    <row r="112" spans="1:26" x14ac:dyDescent="0.15">
      <c r="A112">
        <v>3</v>
      </c>
      <c r="B112">
        <v>9</v>
      </c>
      <c r="C112" t="s">
        <v>70</v>
      </c>
      <c r="D112" t="s">
        <v>71</v>
      </c>
      <c r="H112" t="s">
        <v>72</v>
      </c>
      <c r="I112" t="s">
        <v>73</v>
      </c>
      <c r="M112" t="s">
        <v>74</v>
      </c>
      <c r="N112" t="s">
        <v>75</v>
      </c>
      <c r="R112" t="s">
        <v>76</v>
      </c>
      <c r="S112" t="s">
        <v>77</v>
      </c>
      <c r="W112" t="s">
        <v>45</v>
      </c>
      <c r="X112" t="s">
        <v>46</v>
      </c>
      <c r="Y112" s="24">
        <v>4.1666666666666699E-2</v>
      </c>
      <c r="Z112" s="24"/>
    </row>
    <row r="113" spans="1:26" x14ac:dyDescent="0.15">
      <c r="A113">
        <v>3</v>
      </c>
      <c r="B113">
        <v>10</v>
      </c>
      <c r="C113" t="s">
        <v>70</v>
      </c>
      <c r="D113" t="s">
        <v>71</v>
      </c>
      <c r="H113" t="s">
        <v>72</v>
      </c>
      <c r="I113" t="s">
        <v>73</v>
      </c>
      <c r="M113" t="s">
        <v>74</v>
      </c>
      <c r="N113" t="s">
        <v>75</v>
      </c>
      <c r="R113" t="s">
        <v>76</v>
      </c>
      <c r="S113" t="s">
        <v>77</v>
      </c>
      <c r="W113" t="s">
        <v>45</v>
      </c>
      <c r="X113" t="s">
        <v>46</v>
      </c>
      <c r="Y113" s="24">
        <v>4.1666666666666699E-2</v>
      </c>
      <c r="Z113" s="24"/>
    </row>
    <row r="114" spans="1:26" x14ac:dyDescent="0.15">
      <c r="A114">
        <v>3</v>
      </c>
      <c r="B114">
        <v>11</v>
      </c>
      <c r="C114" t="s">
        <v>70</v>
      </c>
      <c r="D114" t="s">
        <v>71</v>
      </c>
      <c r="H114" t="s">
        <v>72</v>
      </c>
      <c r="I114" t="s">
        <v>73</v>
      </c>
      <c r="M114" t="s">
        <v>74</v>
      </c>
      <c r="N114" t="s">
        <v>75</v>
      </c>
      <c r="R114" t="s">
        <v>76</v>
      </c>
      <c r="S114" t="s">
        <v>77</v>
      </c>
      <c r="W114" t="s">
        <v>45</v>
      </c>
      <c r="X114" t="s">
        <v>46</v>
      </c>
      <c r="Y114" s="24">
        <v>4.1666666666666699E-2</v>
      </c>
      <c r="Z114" s="24"/>
    </row>
    <row r="115" spans="1:26" x14ac:dyDescent="0.15">
      <c r="A115">
        <v>3</v>
      </c>
      <c r="B115">
        <v>12</v>
      </c>
      <c r="C115" t="s">
        <v>70</v>
      </c>
      <c r="D115" t="s">
        <v>71</v>
      </c>
      <c r="H115" t="s">
        <v>72</v>
      </c>
      <c r="I115" t="s">
        <v>73</v>
      </c>
      <c r="M115" t="s">
        <v>74</v>
      </c>
      <c r="N115" t="s">
        <v>75</v>
      </c>
      <c r="R115" t="s">
        <v>76</v>
      </c>
      <c r="S115" t="s">
        <v>77</v>
      </c>
      <c r="W115" t="s">
        <v>45</v>
      </c>
      <c r="X115" t="s">
        <v>46</v>
      </c>
      <c r="Y115" s="24">
        <v>4.1666666666666699E-2</v>
      </c>
      <c r="Z115" s="24"/>
    </row>
    <row r="116" spans="1:26" x14ac:dyDescent="0.15">
      <c r="A116">
        <v>3</v>
      </c>
      <c r="B116">
        <v>13</v>
      </c>
      <c r="C116" t="s">
        <v>70</v>
      </c>
      <c r="D116" t="s">
        <v>71</v>
      </c>
      <c r="H116" t="s">
        <v>72</v>
      </c>
      <c r="I116" t="s">
        <v>73</v>
      </c>
      <c r="M116" t="s">
        <v>74</v>
      </c>
      <c r="N116" t="s">
        <v>75</v>
      </c>
      <c r="R116" t="s">
        <v>76</v>
      </c>
      <c r="S116" t="s">
        <v>77</v>
      </c>
      <c r="W116" t="s">
        <v>45</v>
      </c>
      <c r="X116" t="s">
        <v>46</v>
      </c>
      <c r="Y116" s="24">
        <v>4.1666666666666699E-2</v>
      </c>
      <c r="Z116" s="24"/>
    </row>
    <row r="117" spans="1:26" x14ac:dyDescent="0.15">
      <c r="A117">
        <v>3</v>
      </c>
      <c r="B117">
        <v>14</v>
      </c>
      <c r="C117" t="s">
        <v>70</v>
      </c>
      <c r="D117" t="s">
        <v>71</v>
      </c>
      <c r="H117" t="s">
        <v>72</v>
      </c>
      <c r="I117" t="s">
        <v>73</v>
      </c>
      <c r="M117" t="s">
        <v>74</v>
      </c>
      <c r="N117" t="s">
        <v>75</v>
      </c>
      <c r="R117" t="s">
        <v>76</v>
      </c>
      <c r="S117" t="s">
        <v>77</v>
      </c>
      <c r="W117" t="s">
        <v>45</v>
      </c>
      <c r="X117" t="s">
        <v>46</v>
      </c>
      <c r="Y117" s="24">
        <v>4.1666666666666699E-2</v>
      </c>
      <c r="Z117" s="24"/>
    </row>
    <row r="118" spans="1:26" x14ac:dyDescent="0.15">
      <c r="A118">
        <v>3</v>
      </c>
      <c r="B118">
        <v>15</v>
      </c>
      <c r="C118" t="s">
        <v>70</v>
      </c>
      <c r="D118" t="s">
        <v>71</v>
      </c>
      <c r="H118" t="s">
        <v>72</v>
      </c>
      <c r="I118" t="s">
        <v>73</v>
      </c>
      <c r="M118" t="s">
        <v>74</v>
      </c>
      <c r="N118" t="s">
        <v>75</v>
      </c>
      <c r="R118" t="s">
        <v>76</v>
      </c>
      <c r="S118" t="s">
        <v>77</v>
      </c>
      <c r="W118" t="s">
        <v>45</v>
      </c>
      <c r="X118" t="s">
        <v>46</v>
      </c>
      <c r="Y118" s="24">
        <v>4.1666666666666699E-2</v>
      </c>
      <c r="Z118" s="24"/>
    </row>
    <row r="119" spans="1:26" x14ac:dyDescent="0.15">
      <c r="A119">
        <v>3</v>
      </c>
      <c r="B119">
        <v>16</v>
      </c>
      <c r="C119" t="s">
        <v>70</v>
      </c>
      <c r="D119" t="s">
        <v>71</v>
      </c>
      <c r="H119" t="s">
        <v>72</v>
      </c>
      <c r="I119" t="s">
        <v>73</v>
      </c>
      <c r="M119" t="s">
        <v>74</v>
      </c>
      <c r="N119" t="s">
        <v>75</v>
      </c>
      <c r="R119" t="s">
        <v>76</v>
      </c>
      <c r="S119" t="s">
        <v>77</v>
      </c>
      <c r="W119" t="s">
        <v>45</v>
      </c>
      <c r="X119" t="s">
        <v>46</v>
      </c>
      <c r="Y119" s="24">
        <v>4.1666666666666699E-2</v>
      </c>
      <c r="Z119" s="24"/>
    </row>
    <row r="120" spans="1:26" x14ac:dyDescent="0.15">
      <c r="A120">
        <v>3</v>
      </c>
      <c r="B120">
        <v>17</v>
      </c>
      <c r="C120" t="s">
        <v>70</v>
      </c>
      <c r="D120" t="s">
        <v>71</v>
      </c>
      <c r="H120" t="s">
        <v>72</v>
      </c>
      <c r="I120" t="s">
        <v>73</v>
      </c>
      <c r="M120" t="s">
        <v>74</v>
      </c>
      <c r="N120" t="s">
        <v>75</v>
      </c>
      <c r="R120" t="s">
        <v>76</v>
      </c>
      <c r="S120" t="s">
        <v>77</v>
      </c>
      <c r="W120" t="s">
        <v>45</v>
      </c>
      <c r="X120" t="s">
        <v>46</v>
      </c>
      <c r="Y120" s="24">
        <v>4.1666666666666699E-2</v>
      </c>
      <c r="Z120" s="24"/>
    </row>
    <row r="121" spans="1:26" x14ac:dyDescent="0.15">
      <c r="A121">
        <v>3</v>
      </c>
      <c r="B121">
        <v>18</v>
      </c>
      <c r="C121" t="s">
        <v>70</v>
      </c>
      <c r="D121" t="s">
        <v>71</v>
      </c>
      <c r="H121" t="s">
        <v>72</v>
      </c>
      <c r="I121" t="s">
        <v>73</v>
      </c>
      <c r="M121" t="s">
        <v>74</v>
      </c>
      <c r="N121" t="s">
        <v>75</v>
      </c>
      <c r="R121" t="s">
        <v>76</v>
      </c>
      <c r="S121" t="s">
        <v>77</v>
      </c>
      <c r="W121" t="s">
        <v>45</v>
      </c>
      <c r="X121" t="s">
        <v>46</v>
      </c>
      <c r="Y121" s="24">
        <v>4.1666666666666699E-2</v>
      </c>
      <c r="Z121" s="24"/>
    </row>
    <row r="122" spans="1:26" x14ac:dyDescent="0.15">
      <c r="A122">
        <v>3</v>
      </c>
      <c r="B122">
        <v>19</v>
      </c>
      <c r="C122" t="s">
        <v>70</v>
      </c>
      <c r="D122" t="s">
        <v>71</v>
      </c>
      <c r="H122" t="s">
        <v>72</v>
      </c>
      <c r="I122" t="s">
        <v>73</v>
      </c>
      <c r="M122" t="s">
        <v>74</v>
      </c>
      <c r="N122" t="s">
        <v>75</v>
      </c>
      <c r="R122" t="s">
        <v>76</v>
      </c>
      <c r="S122" t="s">
        <v>77</v>
      </c>
      <c r="W122" t="s">
        <v>45</v>
      </c>
      <c r="X122" t="s">
        <v>46</v>
      </c>
      <c r="Y122" s="24">
        <v>4.1666666666666699E-2</v>
      </c>
      <c r="Z122" s="24"/>
    </row>
    <row r="123" spans="1:26" x14ac:dyDescent="0.15">
      <c r="A123">
        <v>3</v>
      </c>
      <c r="B123">
        <v>20</v>
      </c>
      <c r="C123" t="s">
        <v>70</v>
      </c>
      <c r="D123" t="s">
        <v>71</v>
      </c>
      <c r="H123" t="s">
        <v>72</v>
      </c>
      <c r="I123" t="s">
        <v>73</v>
      </c>
      <c r="M123" t="s">
        <v>74</v>
      </c>
      <c r="N123" t="s">
        <v>75</v>
      </c>
      <c r="R123" t="s">
        <v>76</v>
      </c>
      <c r="S123" t="s">
        <v>77</v>
      </c>
      <c r="W123" t="s">
        <v>45</v>
      </c>
      <c r="X123" t="s">
        <v>46</v>
      </c>
      <c r="Y123" s="24">
        <v>4.1666666666666699E-2</v>
      </c>
      <c r="Z123" s="24"/>
    </row>
    <row r="124" spans="1:26" x14ac:dyDescent="0.15">
      <c r="A124">
        <v>3</v>
      </c>
      <c r="B124">
        <v>21</v>
      </c>
      <c r="C124" t="s">
        <v>70</v>
      </c>
      <c r="D124" t="s">
        <v>71</v>
      </c>
      <c r="H124" t="s">
        <v>72</v>
      </c>
      <c r="I124" t="s">
        <v>73</v>
      </c>
      <c r="M124" t="s">
        <v>74</v>
      </c>
      <c r="N124" t="s">
        <v>75</v>
      </c>
      <c r="R124" t="s">
        <v>76</v>
      </c>
      <c r="S124" t="s">
        <v>77</v>
      </c>
      <c r="W124" t="s">
        <v>45</v>
      </c>
      <c r="X124" t="s">
        <v>46</v>
      </c>
      <c r="Y124" s="24">
        <v>4.1666666666666699E-2</v>
      </c>
      <c r="Z124" s="24"/>
    </row>
    <row r="125" spans="1:26" x14ac:dyDescent="0.15">
      <c r="A125">
        <v>3</v>
      </c>
      <c r="B125">
        <v>22</v>
      </c>
      <c r="C125" t="s">
        <v>70</v>
      </c>
      <c r="D125" t="s">
        <v>71</v>
      </c>
      <c r="H125" t="s">
        <v>72</v>
      </c>
      <c r="I125" t="s">
        <v>73</v>
      </c>
      <c r="M125" t="s">
        <v>74</v>
      </c>
      <c r="N125" t="s">
        <v>75</v>
      </c>
      <c r="R125" t="s">
        <v>76</v>
      </c>
      <c r="S125" t="s">
        <v>77</v>
      </c>
      <c r="W125" t="s">
        <v>45</v>
      </c>
      <c r="X125" t="s">
        <v>46</v>
      </c>
      <c r="Y125" s="24">
        <v>4.1666666666666699E-2</v>
      </c>
      <c r="Z125" s="24"/>
    </row>
    <row r="126" spans="1:26" x14ac:dyDescent="0.15">
      <c r="A126">
        <v>3</v>
      </c>
      <c r="B126">
        <v>23</v>
      </c>
      <c r="C126" t="s">
        <v>70</v>
      </c>
      <c r="D126" t="s">
        <v>71</v>
      </c>
      <c r="H126" t="s">
        <v>72</v>
      </c>
      <c r="I126" t="s">
        <v>73</v>
      </c>
      <c r="M126" t="s">
        <v>74</v>
      </c>
      <c r="N126" t="s">
        <v>75</v>
      </c>
      <c r="R126" t="s">
        <v>76</v>
      </c>
      <c r="S126" t="s">
        <v>77</v>
      </c>
      <c r="W126" t="s">
        <v>45</v>
      </c>
      <c r="X126" t="s">
        <v>46</v>
      </c>
      <c r="Y126" s="24">
        <v>4.1666666666666699E-2</v>
      </c>
      <c r="Z126" s="24"/>
    </row>
    <row r="127" spans="1:26" x14ac:dyDescent="0.15">
      <c r="A127">
        <v>3</v>
      </c>
      <c r="B127">
        <v>24</v>
      </c>
      <c r="C127" t="s">
        <v>70</v>
      </c>
      <c r="D127" t="s">
        <v>71</v>
      </c>
      <c r="H127" t="s">
        <v>72</v>
      </c>
      <c r="I127" t="s">
        <v>73</v>
      </c>
      <c r="M127" t="s">
        <v>74</v>
      </c>
      <c r="N127" t="s">
        <v>75</v>
      </c>
      <c r="R127" t="s">
        <v>76</v>
      </c>
      <c r="S127" t="s">
        <v>77</v>
      </c>
      <c r="W127" t="s">
        <v>45</v>
      </c>
      <c r="X127" t="s">
        <v>46</v>
      </c>
      <c r="Y127" s="24">
        <v>4.1666666666666699E-2</v>
      </c>
      <c r="Z127" s="24"/>
    </row>
    <row r="128" spans="1:26" x14ac:dyDescent="0.15">
      <c r="A128">
        <v>3</v>
      </c>
      <c r="B128">
        <v>25</v>
      </c>
      <c r="C128" t="s">
        <v>70</v>
      </c>
      <c r="D128" t="s">
        <v>71</v>
      </c>
      <c r="H128" t="s">
        <v>72</v>
      </c>
      <c r="I128" t="s">
        <v>73</v>
      </c>
      <c r="M128" t="s">
        <v>74</v>
      </c>
      <c r="N128" t="s">
        <v>75</v>
      </c>
      <c r="R128" t="s">
        <v>76</v>
      </c>
      <c r="S128" t="s">
        <v>77</v>
      </c>
      <c r="W128" t="s">
        <v>45</v>
      </c>
      <c r="X128" t="s">
        <v>46</v>
      </c>
      <c r="Y128" s="24">
        <v>4.1666666666666699E-2</v>
      </c>
      <c r="Z128" s="24"/>
    </row>
    <row r="129" spans="1:26" x14ac:dyDescent="0.15">
      <c r="A129">
        <v>3</v>
      </c>
      <c r="B129">
        <v>26</v>
      </c>
      <c r="C129" t="s">
        <v>70</v>
      </c>
      <c r="D129" t="s">
        <v>71</v>
      </c>
      <c r="H129" t="s">
        <v>72</v>
      </c>
      <c r="I129" t="s">
        <v>73</v>
      </c>
      <c r="M129" t="s">
        <v>74</v>
      </c>
      <c r="N129" t="s">
        <v>75</v>
      </c>
      <c r="R129" t="s">
        <v>76</v>
      </c>
      <c r="S129" t="s">
        <v>77</v>
      </c>
      <c r="W129" t="s">
        <v>45</v>
      </c>
      <c r="X129" t="s">
        <v>46</v>
      </c>
      <c r="Y129" s="24">
        <v>4.1666666666666699E-2</v>
      </c>
      <c r="Z129" s="24"/>
    </row>
    <row r="130" spans="1:26" x14ac:dyDescent="0.15">
      <c r="A130">
        <v>3</v>
      </c>
      <c r="B130">
        <v>27</v>
      </c>
      <c r="C130" t="s">
        <v>70</v>
      </c>
      <c r="D130" t="s">
        <v>71</v>
      </c>
      <c r="H130" t="s">
        <v>72</v>
      </c>
      <c r="I130" t="s">
        <v>73</v>
      </c>
      <c r="M130" t="s">
        <v>74</v>
      </c>
      <c r="N130" t="s">
        <v>75</v>
      </c>
      <c r="R130" t="s">
        <v>76</v>
      </c>
      <c r="S130" t="s">
        <v>77</v>
      </c>
      <c r="W130" t="s">
        <v>45</v>
      </c>
      <c r="X130" t="s">
        <v>46</v>
      </c>
      <c r="Y130" s="24">
        <v>4.1666666666666699E-2</v>
      </c>
      <c r="Z130" s="24"/>
    </row>
    <row r="131" spans="1:26" x14ac:dyDescent="0.15">
      <c r="A131">
        <v>3</v>
      </c>
      <c r="B131">
        <v>28</v>
      </c>
      <c r="C131" t="s">
        <v>70</v>
      </c>
      <c r="D131" t="s">
        <v>71</v>
      </c>
      <c r="H131" t="s">
        <v>72</v>
      </c>
      <c r="I131" t="s">
        <v>73</v>
      </c>
      <c r="M131" t="s">
        <v>74</v>
      </c>
      <c r="N131" t="s">
        <v>75</v>
      </c>
      <c r="R131" t="s">
        <v>76</v>
      </c>
      <c r="S131" t="s">
        <v>77</v>
      </c>
      <c r="W131" t="s">
        <v>45</v>
      </c>
      <c r="X131" t="s">
        <v>46</v>
      </c>
      <c r="Y131" s="24">
        <v>4.1666666666666699E-2</v>
      </c>
      <c r="Z131" s="24"/>
    </row>
    <row r="132" spans="1:26" x14ac:dyDescent="0.15">
      <c r="A132">
        <v>3</v>
      </c>
      <c r="B132">
        <v>29</v>
      </c>
      <c r="C132" t="s">
        <v>70</v>
      </c>
      <c r="D132" t="s">
        <v>71</v>
      </c>
      <c r="H132" t="s">
        <v>72</v>
      </c>
      <c r="I132" t="s">
        <v>73</v>
      </c>
      <c r="M132" t="s">
        <v>74</v>
      </c>
      <c r="N132" t="s">
        <v>75</v>
      </c>
      <c r="R132" t="s">
        <v>76</v>
      </c>
      <c r="S132" t="s">
        <v>77</v>
      </c>
      <c r="W132" t="s">
        <v>45</v>
      </c>
      <c r="X132" t="s">
        <v>46</v>
      </c>
      <c r="Y132" s="24">
        <v>4.1666666666666699E-2</v>
      </c>
      <c r="Z132" s="24"/>
    </row>
    <row r="133" spans="1:26" x14ac:dyDescent="0.15">
      <c r="A133">
        <v>3</v>
      </c>
      <c r="B133">
        <v>30</v>
      </c>
      <c r="C133" t="s">
        <v>70</v>
      </c>
      <c r="D133" t="s">
        <v>71</v>
      </c>
      <c r="H133" t="s">
        <v>72</v>
      </c>
      <c r="I133" t="s">
        <v>73</v>
      </c>
      <c r="M133" t="s">
        <v>74</v>
      </c>
      <c r="N133" t="s">
        <v>75</v>
      </c>
      <c r="R133" t="s">
        <v>76</v>
      </c>
      <c r="S133" t="s">
        <v>77</v>
      </c>
      <c r="W133" t="s">
        <v>45</v>
      </c>
      <c r="X133" t="s">
        <v>46</v>
      </c>
      <c r="Y133" s="24">
        <v>4.1666666666666699E-2</v>
      </c>
      <c r="Z133" s="24"/>
    </row>
    <row r="134" spans="1:26" x14ac:dyDescent="0.15">
      <c r="A134">
        <v>3</v>
      </c>
      <c r="B134">
        <v>31</v>
      </c>
      <c r="C134" t="s">
        <v>70</v>
      </c>
      <c r="D134" t="s">
        <v>71</v>
      </c>
      <c r="H134" t="s">
        <v>72</v>
      </c>
      <c r="I134" t="s">
        <v>73</v>
      </c>
      <c r="M134" t="s">
        <v>74</v>
      </c>
      <c r="N134" t="s">
        <v>75</v>
      </c>
      <c r="R134" t="s">
        <v>76</v>
      </c>
      <c r="S134" t="s">
        <v>77</v>
      </c>
      <c r="W134" t="s">
        <v>45</v>
      </c>
      <c r="X134" t="s">
        <v>46</v>
      </c>
      <c r="Y134" s="24">
        <v>4.1666666666666699E-2</v>
      </c>
      <c r="Z134" s="24"/>
    </row>
    <row r="135" spans="1:26" x14ac:dyDescent="0.15">
      <c r="A135">
        <v>3</v>
      </c>
      <c r="B135">
        <v>32</v>
      </c>
      <c r="C135" t="s">
        <v>70</v>
      </c>
      <c r="D135" t="s">
        <v>71</v>
      </c>
      <c r="H135" t="s">
        <v>72</v>
      </c>
      <c r="I135" t="s">
        <v>73</v>
      </c>
      <c r="M135" t="s">
        <v>74</v>
      </c>
      <c r="N135" t="s">
        <v>75</v>
      </c>
      <c r="R135" t="s">
        <v>76</v>
      </c>
      <c r="S135" t="s">
        <v>77</v>
      </c>
      <c r="W135" t="s">
        <v>45</v>
      </c>
      <c r="X135" t="s">
        <v>46</v>
      </c>
      <c r="Y135" s="24">
        <v>4.1666666666666699E-2</v>
      </c>
      <c r="Z135" s="24"/>
    </row>
    <row r="136" spans="1:26" x14ac:dyDescent="0.15">
      <c r="A136">
        <v>3</v>
      </c>
      <c r="B136">
        <v>33</v>
      </c>
      <c r="C136" t="s">
        <v>70</v>
      </c>
      <c r="D136" t="s">
        <v>71</v>
      </c>
      <c r="H136" t="s">
        <v>72</v>
      </c>
      <c r="I136" t="s">
        <v>73</v>
      </c>
      <c r="M136" t="s">
        <v>74</v>
      </c>
      <c r="N136" t="s">
        <v>75</v>
      </c>
      <c r="R136" t="s">
        <v>76</v>
      </c>
      <c r="S136" t="s">
        <v>77</v>
      </c>
      <c r="W136" t="s">
        <v>45</v>
      </c>
      <c r="X136" t="s">
        <v>46</v>
      </c>
      <c r="Y136" s="24">
        <v>4.1666666666666699E-2</v>
      </c>
      <c r="Z136" s="24"/>
    </row>
    <row r="137" spans="1:26" x14ac:dyDescent="0.15">
      <c r="A137">
        <v>3</v>
      </c>
      <c r="B137">
        <v>34</v>
      </c>
      <c r="C137" t="s">
        <v>70</v>
      </c>
      <c r="D137" t="s">
        <v>71</v>
      </c>
      <c r="H137" t="s">
        <v>72</v>
      </c>
      <c r="I137" t="s">
        <v>73</v>
      </c>
      <c r="M137" t="s">
        <v>74</v>
      </c>
      <c r="N137" t="s">
        <v>75</v>
      </c>
      <c r="R137" t="s">
        <v>76</v>
      </c>
      <c r="S137" t="s">
        <v>77</v>
      </c>
      <c r="W137" t="s">
        <v>45</v>
      </c>
      <c r="X137" t="s">
        <v>46</v>
      </c>
      <c r="Y137" s="24">
        <v>4.1666666666666699E-2</v>
      </c>
      <c r="Z137" s="24"/>
    </row>
    <row r="138" spans="1:26" x14ac:dyDescent="0.15">
      <c r="A138">
        <v>3</v>
      </c>
      <c r="B138">
        <v>35</v>
      </c>
      <c r="C138" t="s">
        <v>70</v>
      </c>
      <c r="D138" t="s">
        <v>71</v>
      </c>
      <c r="H138" t="s">
        <v>72</v>
      </c>
      <c r="I138" t="s">
        <v>73</v>
      </c>
      <c r="M138" t="s">
        <v>74</v>
      </c>
      <c r="N138" t="s">
        <v>75</v>
      </c>
      <c r="R138" t="s">
        <v>76</v>
      </c>
      <c r="S138" t="s">
        <v>77</v>
      </c>
      <c r="W138" t="s">
        <v>45</v>
      </c>
      <c r="X138" t="s">
        <v>46</v>
      </c>
      <c r="Y138" s="24">
        <v>4.1666666666666699E-2</v>
      </c>
      <c r="Z138" s="24"/>
    </row>
    <row r="139" spans="1:26" x14ac:dyDescent="0.15">
      <c r="A139">
        <v>3</v>
      </c>
      <c r="B139">
        <v>36</v>
      </c>
      <c r="C139" t="s">
        <v>70</v>
      </c>
      <c r="D139" t="s">
        <v>71</v>
      </c>
      <c r="H139" t="s">
        <v>72</v>
      </c>
      <c r="I139" t="s">
        <v>73</v>
      </c>
      <c r="M139" t="s">
        <v>74</v>
      </c>
      <c r="N139" t="s">
        <v>75</v>
      </c>
      <c r="R139" t="s">
        <v>76</v>
      </c>
      <c r="S139" t="s">
        <v>77</v>
      </c>
      <c r="W139" t="s">
        <v>45</v>
      </c>
      <c r="X139" t="s">
        <v>46</v>
      </c>
      <c r="Y139" s="24">
        <v>4.1666666666666699E-2</v>
      </c>
      <c r="Z139" s="24"/>
    </row>
    <row r="140" spans="1:26" x14ac:dyDescent="0.15">
      <c r="A140">
        <v>3</v>
      </c>
      <c r="B140">
        <v>37</v>
      </c>
      <c r="C140" t="s">
        <v>70</v>
      </c>
      <c r="D140" t="s">
        <v>71</v>
      </c>
      <c r="H140" t="s">
        <v>72</v>
      </c>
      <c r="I140" t="s">
        <v>73</v>
      </c>
      <c r="M140" t="s">
        <v>74</v>
      </c>
      <c r="N140" t="s">
        <v>75</v>
      </c>
      <c r="R140" t="s">
        <v>76</v>
      </c>
      <c r="S140" t="s">
        <v>77</v>
      </c>
      <c r="W140" t="s">
        <v>45</v>
      </c>
      <c r="X140" t="s">
        <v>46</v>
      </c>
      <c r="Y140" s="24">
        <v>4.1666666666666699E-2</v>
      </c>
      <c r="Z140" s="24"/>
    </row>
    <row r="141" spans="1:26" x14ac:dyDescent="0.15">
      <c r="A141">
        <v>3</v>
      </c>
      <c r="B141">
        <v>38</v>
      </c>
      <c r="C141" t="s">
        <v>70</v>
      </c>
      <c r="D141" t="s">
        <v>71</v>
      </c>
      <c r="H141" t="s">
        <v>72</v>
      </c>
      <c r="I141" t="s">
        <v>73</v>
      </c>
      <c r="M141" t="s">
        <v>74</v>
      </c>
      <c r="N141" t="s">
        <v>75</v>
      </c>
      <c r="R141" t="s">
        <v>76</v>
      </c>
      <c r="S141" t="s">
        <v>77</v>
      </c>
      <c r="W141" t="s">
        <v>45</v>
      </c>
      <c r="X141" t="s">
        <v>46</v>
      </c>
      <c r="Y141" s="24">
        <v>4.1666666666666699E-2</v>
      </c>
      <c r="Z141" s="24"/>
    </row>
    <row r="142" spans="1:26" x14ac:dyDescent="0.15">
      <c r="A142">
        <v>3</v>
      </c>
      <c r="B142">
        <v>39</v>
      </c>
      <c r="C142" t="s">
        <v>70</v>
      </c>
      <c r="D142" t="s">
        <v>71</v>
      </c>
      <c r="H142" t="s">
        <v>72</v>
      </c>
      <c r="I142" t="s">
        <v>73</v>
      </c>
      <c r="M142" t="s">
        <v>74</v>
      </c>
      <c r="N142" t="s">
        <v>75</v>
      </c>
      <c r="R142" t="s">
        <v>76</v>
      </c>
      <c r="S142" t="s">
        <v>77</v>
      </c>
      <c r="W142" t="s">
        <v>45</v>
      </c>
      <c r="X142" t="s">
        <v>46</v>
      </c>
      <c r="Y142" s="24">
        <v>4.1666666666666699E-2</v>
      </c>
      <c r="Z142" s="24"/>
    </row>
    <row r="143" spans="1:26" x14ac:dyDescent="0.15">
      <c r="A143">
        <v>3</v>
      </c>
      <c r="B143">
        <v>40</v>
      </c>
      <c r="C143" t="s">
        <v>70</v>
      </c>
      <c r="D143" t="s">
        <v>71</v>
      </c>
      <c r="H143" t="s">
        <v>72</v>
      </c>
      <c r="I143" t="s">
        <v>73</v>
      </c>
      <c r="M143" t="s">
        <v>74</v>
      </c>
      <c r="N143" t="s">
        <v>75</v>
      </c>
      <c r="R143" t="s">
        <v>76</v>
      </c>
      <c r="S143" t="s">
        <v>77</v>
      </c>
      <c r="W143" t="s">
        <v>45</v>
      </c>
      <c r="X143" t="s">
        <v>46</v>
      </c>
      <c r="Y143" s="24">
        <v>4.1666666666666699E-2</v>
      </c>
      <c r="Z143" s="24"/>
    </row>
    <row r="144" spans="1:26" x14ac:dyDescent="0.15">
      <c r="A144">
        <v>3</v>
      </c>
      <c r="B144">
        <v>41</v>
      </c>
      <c r="C144" t="s">
        <v>70</v>
      </c>
      <c r="D144" t="s">
        <v>71</v>
      </c>
      <c r="H144" t="s">
        <v>72</v>
      </c>
      <c r="I144" t="s">
        <v>73</v>
      </c>
      <c r="M144" t="s">
        <v>74</v>
      </c>
      <c r="N144" t="s">
        <v>75</v>
      </c>
      <c r="R144" t="s">
        <v>76</v>
      </c>
      <c r="S144" t="s">
        <v>77</v>
      </c>
      <c r="W144" t="s">
        <v>45</v>
      </c>
      <c r="X144" t="s">
        <v>46</v>
      </c>
      <c r="Y144" s="24">
        <v>4.1666666666666699E-2</v>
      </c>
      <c r="Z144" s="24"/>
    </row>
    <row r="145" spans="1:26" x14ac:dyDescent="0.15">
      <c r="A145">
        <v>3</v>
      </c>
      <c r="B145">
        <v>42</v>
      </c>
      <c r="C145" t="s">
        <v>70</v>
      </c>
      <c r="D145" t="s">
        <v>71</v>
      </c>
      <c r="H145" t="s">
        <v>72</v>
      </c>
      <c r="I145" t="s">
        <v>73</v>
      </c>
      <c r="M145" t="s">
        <v>74</v>
      </c>
      <c r="N145" t="s">
        <v>75</v>
      </c>
      <c r="R145" t="s">
        <v>76</v>
      </c>
      <c r="S145" t="s">
        <v>77</v>
      </c>
      <c r="W145" t="s">
        <v>45</v>
      </c>
      <c r="X145" t="s">
        <v>46</v>
      </c>
      <c r="Y145" s="24">
        <v>4.1666666666666699E-2</v>
      </c>
      <c r="Z145" s="24"/>
    </row>
    <row r="146" spans="1:26" x14ac:dyDescent="0.15">
      <c r="A146">
        <v>3</v>
      </c>
      <c r="B146">
        <v>43</v>
      </c>
      <c r="C146" t="s">
        <v>70</v>
      </c>
      <c r="D146" t="s">
        <v>71</v>
      </c>
      <c r="H146" t="s">
        <v>72</v>
      </c>
      <c r="I146" t="s">
        <v>73</v>
      </c>
      <c r="M146" t="s">
        <v>74</v>
      </c>
      <c r="N146" t="s">
        <v>75</v>
      </c>
      <c r="R146" t="s">
        <v>76</v>
      </c>
      <c r="S146" t="s">
        <v>77</v>
      </c>
      <c r="W146" t="s">
        <v>45</v>
      </c>
      <c r="X146" t="s">
        <v>46</v>
      </c>
      <c r="Y146" s="24">
        <v>4.1666666666666699E-2</v>
      </c>
      <c r="Z146" s="24"/>
    </row>
    <row r="147" spans="1:26" x14ac:dyDescent="0.15">
      <c r="A147">
        <v>3</v>
      </c>
      <c r="B147">
        <v>44</v>
      </c>
      <c r="C147" t="s">
        <v>70</v>
      </c>
      <c r="D147" t="s">
        <v>71</v>
      </c>
      <c r="H147" t="s">
        <v>72</v>
      </c>
      <c r="I147" t="s">
        <v>73</v>
      </c>
      <c r="M147" t="s">
        <v>74</v>
      </c>
      <c r="N147" t="s">
        <v>75</v>
      </c>
      <c r="R147" t="s">
        <v>76</v>
      </c>
      <c r="S147" t="s">
        <v>77</v>
      </c>
      <c r="W147" t="s">
        <v>45</v>
      </c>
      <c r="X147" t="s">
        <v>46</v>
      </c>
      <c r="Y147" s="24">
        <v>4.1666666666666699E-2</v>
      </c>
      <c r="Z147" s="24"/>
    </row>
    <row r="148" spans="1:26" x14ac:dyDescent="0.15">
      <c r="A148">
        <v>3</v>
      </c>
      <c r="B148">
        <v>45</v>
      </c>
      <c r="C148" t="s">
        <v>70</v>
      </c>
      <c r="D148" t="s">
        <v>71</v>
      </c>
      <c r="H148" t="s">
        <v>72</v>
      </c>
      <c r="I148" t="s">
        <v>73</v>
      </c>
      <c r="M148" t="s">
        <v>74</v>
      </c>
      <c r="N148" t="s">
        <v>75</v>
      </c>
      <c r="R148" t="s">
        <v>76</v>
      </c>
      <c r="S148" t="s">
        <v>77</v>
      </c>
      <c r="W148" t="s">
        <v>45</v>
      </c>
      <c r="X148" t="s">
        <v>46</v>
      </c>
      <c r="Y148" s="24">
        <v>4.1666666666666699E-2</v>
      </c>
      <c r="Z148" s="24"/>
    </row>
    <row r="149" spans="1:26" x14ac:dyDescent="0.15">
      <c r="A149">
        <v>3</v>
      </c>
      <c r="B149">
        <v>46</v>
      </c>
      <c r="C149" t="s">
        <v>70</v>
      </c>
      <c r="D149" t="s">
        <v>71</v>
      </c>
      <c r="H149" t="s">
        <v>72</v>
      </c>
      <c r="I149" t="s">
        <v>73</v>
      </c>
      <c r="M149" t="s">
        <v>74</v>
      </c>
      <c r="N149" t="s">
        <v>75</v>
      </c>
      <c r="R149" t="s">
        <v>76</v>
      </c>
      <c r="S149" t="s">
        <v>77</v>
      </c>
      <c r="W149" t="s">
        <v>45</v>
      </c>
      <c r="X149" t="s">
        <v>46</v>
      </c>
      <c r="Y149" s="24">
        <v>4.1666666666666699E-2</v>
      </c>
      <c r="Z149" s="24"/>
    </row>
    <row r="150" spans="1:26" x14ac:dyDescent="0.15">
      <c r="A150">
        <v>3</v>
      </c>
      <c r="B150">
        <v>47</v>
      </c>
      <c r="C150" t="s">
        <v>70</v>
      </c>
      <c r="D150" t="s">
        <v>71</v>
      </c>
      <c r="H150" t="s">
        <v>72</v>
      </c>
      <c r="I150" t="s">
        <v>73</v>
      </c>
      <c r="M150" t="s">
        <v>74</v>
      </c>
      <c r="N150" t="s">
        <v>75</v>
      </c>
      <c r="R150" t="s">
        <v>76</v>
      </c>
      <c r="S150" t="s">
        <v>77</v>
      </c>
      <c r="W150" t="s">
        <v>45</v>
      </c>
      <c r="X150" t="s">
        <v>46</v>
      </c>
      <c r="Y150" s="24">
        <v>4.1666666666666699E-2</v>
      </c>
      <c r="Z150" s="24"/>
    </row>
    <row r="151" spans="1:26" x14ac:dyDescent="0.15">
      <c r="A151">
        <v>3</v>
      </c>
      <c r="B151">
        <v>48</v>
      </c>
      <c r="C151" t="s">
        <v>70</v>
      </c>
      <c r="D151" t="s">
        <v>71</v>
      </c>
      <c r="H151" t="s">
        <v>72</v>
      </c>
      <c r="I151" t="s">
        <v>73</v>
      </c>
      <c r="M151" t="s">
        <v>74</v>
      </c>
      <c r="N151" t="s">
        <v>75</v>
      </c>
      <c r="R151" t="s">
        <v>76</v>
      </c>
      <c r="S151" t="s">
        <v>77</v>
      </c>
      <c r="W151" t="s">
        <v>45</v>
      </c>
      <c r="X151" t="s">
        <v>46</v>
      </c>
      <c r="Y151" s="24">
        <v>4.1666666666666699E-2</v>
      </c>
      <c r="Z151" s="24"/>
    </row>
    <row r="152" spans="1:26" x14ac:dyDescent="0.15">
      <c r="A152">
        <v>3</v>
      </c>
      <c r="B152">
        <v>49</v>
      </c>
      <c r="C152" t="s">
        <v>70</v>
      </c>
      <c r="D152" t="s">
        <v>71</v>
      </c>
      <c r="H152" t="s">
        <v>72</v>
      </c>
      <c r="I152" t="s">
        <v>73</v>
      </c>
      <c r="M152" t="s">
        <v>74</v>
      </c>
      <c r="N152" t="s">
        <v>75</v>
      </c>
      <c r="R152" t="s">
        <v>76</v>
      </c>
      <c r="S152" t="s">
        <v>77</v>
      </c>
      <c r="W152" t="s">
        <v>45</v>
      </c>
      <c r="X152" t="s">
        <v>46</v>
      </c>
      <c r="Y152" s="24">
        <v>4.1666666666666699E-2</v>
      </c>
      <c r="Z152" s="24"/>
    </row>
    <row r="153" spans="1:26" x14ac:dyDescent="0.15">
      <c r="A153">
        <v>3</v>
      </c>
      <c r="B153">
        <v>50</v>
      </c>
      <c r="C153" t="s">
        <v>70</v>
      </c>
      <c r="D153" t="s">
        <v>71</v>
      </c>
      <c r="H153" t="s">
        <v>72</v>
      </c>
      <c r="I153" t="s">
        <v>73</v>
      </c>
      <c r="M153" t="s">
        <v>74</v>
      </c>
      <c r="N153" t="s">
        <v>75</v>
      </c>
      <c r="R153" t="s">
        <v>76</v>
      </c>
      <c r="S153" t="s">
        <v>77</v>
      </c>
      <c r="W153" t="s">
        <v>45</v>
      </c>
      <c r="X153" t="s">
        <v>46</v>
      </c>
      <c r="Y153" s="24">
        <v>4.1666666666666699E-2</v>
      </c>
      <c r="Z153" s="24"/>
    </row>
    <row r="154" spans="1:26" x14ac:dyDescent="0.15">
      <c r="A154">
        <v>3</v>
      </c>
      <c r="B154">
        <v>51</v>
      </c>
      <c r="C154" t="s">
        <v>70</v>
      </c>
      <c r="D154" t="s">
        <v>71</v>
      </c>
      <c r="F154" t="s">
        <v>47</v>
      </c>
      <c r="H154" t="s">
        <v>72</v>
      </c>
      <c r="I154" t="s">
        <v>73</v>
      </c>
      <c r="K154" t="s">
        <v>47</v>
      </c>
      <c r="M154" t="s">
        <v>74</v>
      </c>
      <c r="N154" t="s">
        <v>75</v>
      </c>
      <c r="P154" t="s">
        <v>47</v>
      </c>
      <c r="R154" t="s">
        <v>76</v>
      </c>
      <c r="S154" t="s">
        <v>77</v>
      </c>
      <c r="U154" t="s">
        <v>47</v>
      </c>
      <c r="V154" t="s">
        <v>81</v>
      </c>
      <c r="W154" t="s">
        <v>45</v>
      </c>
      <c r="X154" t="s">
        <v>46</v>
      </c>
      <c r="Y154" s="24">
        <v>4.1666666666666699E-2</v>
      </c>
      <c r="Z154" s="24"/>
    </row>
    <row r="155" spans="1:26" x14ac:dyDescent="0.15">
      <c r="A155">
        <v>4</v>
      </c>
      <c r="B155">
        <v>1</v>
      </c>
      <c r="C155" t="s">
        <v>82</v>
      </c>
      <c r="D155" t="s">
        <v>83</v>
      </c>
      <c r="H155" t="s">
        <v>84</v>
      </c>
      <c r="I155" t="s">
        <v>85</v>
      </c>
      <c r="M155" t="s">
        <v>42</v>
      </c>
      <c r="N155" t="s">
        <v>86</v>
      </c>
      <c r="W155" t="s">
        <v>45</v>
      </c>
      <c r="X155" t="s">
        <v>46</v>
      </c>
      <c r="Y155" s="24">
        <v>4.1666666666666699E-2</v>
      </c>
    </row>
    <row r="156" spans="1:26" x14ac:dyDescent="0.15">
      <c r="A156">
        <v>4</v>
      </c>
      <c r="B156">
        <v>2</v>
      </c>
      <c r="C156" t="s">
        <v>82</v>
      </c>
      <c r="D156" t="s">
        <v>83</v>
      </c>
      <c r="H156" t="s">
        <v>84</v>
      </c>
      <c r="I156" t="s">
        <v>85</v>
      </c>
      <c r="M156" t="s">
        <v>42</v>
      </c>
      <c r="N156" t="s">
        <v>86</v>
      </c>
      <c r="W156" t="s">
        <v>45</v>
      </c>
      <c r="X156" t="s">
        <v>46</v>
      </c>
      <c r="Y156" s="24">
        <v>4.1666666666666699E-2</v>
      </c>
    </row>
    <row r="157" spans="1:26" x14ac:dyDescent="0.15">
      <c r="A157">
        <v>4</v>
      </c>
      <c r="B157">
        <v>3</v>
      </c>
      <c r="C157" t="s">
        <v>82</v>
      </c>
      <c r="D157" t="s">
        <v>83</v>
      </c>
      <c r="H157" t="s">
        <v>84</v>
      </c>
      <c r="I157" t="s">
        <v>85</v>
      </c>
      <c r="M157" t="s">
        <v>42</v>
      </c>
      <c r="N157" t="s">
        <v>86</v>
      </c>
      <c r="W157" t="s">
        <v>45</v>
      </c>
      <c r="X157" t="s">
        <v>46</v>
      </c>
      <c r="Y157" s="24">
        <v>4.1666666666666699E-2</v>
      </c>
    </row>
    <row r="158" spans="1:26" x14ac:dyDescent="0.15">
      <c r="A158">
        <v>4</v>
      </c>
      <c r="B158">
        <v>4</v>
      </c>
      <c r="C158" t="s">
        <v>82</v>
      </c>
      <c r="D158" t="s">
        <v>83</v>
      </c>
      <c r="H158" t="s">
        <v>84</v>
      </c>
      <c r="I158" t="s">
        <v>85</v>
      </c>
      <c r="M158" t="s">
        <v>42</v>
      </c>
      <c r="N158" t="s">
        <v>86</v>
      </c>
      <c r="W158" t="s">
        <v>45</v>
      </c>
      <c r="X158" t="s">
        <v>46</v>
      </c>
      <c r="Y158" s="24">
        <v>4.1666666666666699E-2</v>
      </c>
    </row>
    <row r="159" spans="1:26" x14ac:dyDescent="0.15">
      <c r="A159">
        <v>4</v>
      </c>
      <c r="B159">
        <v>5</v>
      </c>
      <c r="C159" t="s">
        <v>82</v>
      </c>
      <c r="D159" t="s">
        <v>83</v>
      </c>
      <c r="H159" t="s">
        <v>84</v>
      </c>
      <c r="I159" t="s">
        <v>85</v>
      </c>
      <c r="M159" t="s">
        <v>42</v>
      </c>
      <c r="N159" t="s">
        <v>86</v>
      </c>
      <c r="W159" t="s">
        <v>45</v>
      </c>
      <c r="X159" t="s">
        <v>46</v>
      </c>
      <c r="Y159" s="24">
        <v>4.1666666666666699E-2</v>
      </c>
    </row>
    <row r="160" spans="1:26" x14ac:dyDescent="0.15">
      <c r="A160">
        <v>4</v>
      </c>
      <c r="B160">
        <v>6</v>
      </c>
      <c r="C160" t="s">
        <v>82</v>
      </c>
      <c r="D160" t="s">
        <v>83</v>
      </c>
      <c r="H160" t="s">
        <v>84</v>
      </c>
      <c r="I160" t="s">
        <v>85</v>
      </c>
      <c r="M160" t="s">
        <v>42</v>
      </c>
      <c r="N160" t="s">
        <v>86</v>
      </c>
      <c r="W160" t="s">
        <v>45</v>
      </c>
      <c r="X160" t="s">
        <v>46</v>
      </c>
      <c r="Y160" s="24">
        <v>4.1666666666666699E-2</v>
      </c>
    </row>
    <row r="161" spans="1:25" x14ac:dyDescent="0.15">
      <c r="A161">
        <v>4</v>
      </c>
      <c r="B161">
        <v>7</v>
      </c>
      <c r="C161" t="s">
        <v>82</v>
      </c>
      <c r="D161" t="s">
        <v>83</v>
      </c>
      <c r="H161" t="s">
        <v>84</v>
      </c>
      <c r="I161" t="s">
        <v>85</v>
      </c>
      <c r="M161" t="s">
        <v>42</v>
      </c>
      <c r="N161" t="s">
        <v>86</v>
      </c>
      <c r="W161" t="s">
        <v>45</v>
      </c>
      <c r="X161" t="s">
        <v>46</v>
      </c>
      <c r="Y161" s="24">
        <v>4.1666666666666699E-2</v>
      </c>
    </row>
    <row r="162" spans="1:25" x14ac:dyDescent="0.15">
      <c r="A162">
        <v>4</v>
      </c>
      <c r="B162">
        <v>8</v>
      </c>
      <c r="C162" t="s">
        <v>82</v>
      </c>
      <c r="D162" t="s">
        <v>83</v>
      </c>
      <c r="H162" t="s">
        <v>84</v>
      </c>
      <c r="I162" t="s">
        <v>85</v>
      </c>
      <c r="M162" t="s">
        <v>42</v>
      </c>
      <c r="N162" t="s">
        <v>86</v>
      </c>
      <c r="W162" t="s">
        <v>45</v>
      </c>
      <c r="X162" t="s">
        <v>46</v>
      </c>
      <c r="Y162" s="24">
        <v>4.1666666666666699E-2</v>
      </c>
    </row>
    <row r="163" spans="1:25" x14ac:dyDescent="0.15">
      <c r="A163">
        <v>4</v>
      </c>
      <c r="B163">
        <v>9</v>
      </c>
      <c r="C163" t="s">
        <v>82</v>
      </c>
      <c r="D163" t="s">
        <v>83</v>
      </c>
      <c r="H163" t="s">
        <v>84</v>
      </c>
      <c r="I163" t="s">
        <v>85</v>
      </c>
      <c r="M163" t="s">
        <v>42</v>
      </c>
      <c r="N163" t="s">
        <v>86</v>
      </c>
      <c r="W163" t="s">
        <v>45</v>
      </c>
      <c r="X163" t="s">
        <v>46</v>
      </c>
      <c r="Y163" s="24">
        <v>4.1666666666666699E-2</v>
      </c>
    </row>
    <row r="164" spans="1:25" x14ac:dyDescent="0.15">
      <c r="A164">
        <v>4</v>
      </c>
      <c r="B164">
        <v>10</v>
      </c>
      <c r="C164" t="s">
        <v>82</v>
      </c>
      <c r="D164" t="s">
        <v>83</v>
      </c>
      <c r="H164" t="s">
        <v>84</v>
      </c>
      <c r="I164" t="s">
        <v>85</v>
      </c>
      <c r="M164" t="s">
        <v>42</v>
      </c>
      <c r="N164" t="s">
        <v>86</v>
      </c>
      <c r="W164" t="s">
        <v>45</v>
      </c>
      <c r="X164" t="s">
        <v>46</v>
      </c>
      <c r="Y164" s="24">
        <v>4.1666666666666699E-2</v>
      </c>
    </row>
    <row r="165" spans="1:25" x14ac:dyDescent="0.15">
      <c r="A165">
        <v>4</v>
      </c>
      <c r="B165">
        <v>11</v>
      </c>
      <c r="C165" t="s">
        <v>82</v>
      </c>
      <c r="D165" t="s">
        <v>83</v>
      </c>
      <c r="H165" t="s">
        <v>84</v>
      </c>
      <c r="I165" t="s">
        <v>85</v>
      </c>
      <c r="M165" t="s">
        <v>42</v>
      </c>
      <c r="N165" t="s">
        <v>86</v>
      </c>
      <c r="W165" t="s">
        <v>45</v>
      </c>
      <c r="X165" t="s">
        <v>46</v>
      </c>
      <c r="Y165" s="24">
        <v>4.1666666666666699E-2</v>
      </c>
    </row>
    <row r="166" spans="1:25" x14ac:dyDescent="0.15">
      <c r="A166">
        <v>4</v>
      </c>
      <c r="B166">
        <v>12</v>
      </c>
      <c r="C166" t="s">
        <v>82</v>
      </c>
      <c r="D166" t="s">
        <v>83</v>
      </c>
      <c r="H166" t="s">
        <v>84</v>
      </c>
      <c r="I166" t="s">
        <v>85</v>
      </c>
      <c r="M166" t="s">
        <v>42</v>
      </c>
      <c r="N166" t="s">
        <v>86</v>
      </c>
      <c r="W166" t="s">
        <v>45</v>
      </c>
      <c r="X166" t="s">
        <v>46</v>
      </c>
      <c r="Y166" s="24">
        <v>4.1666666666666699E-2</v>
      </c>
    </row>
    <row r="167" spans="1:25" x14ac:dyDescent="0.15">
      <c r="A167">
        <v>4</v>
      </c>
      <c r="B167">
        <v>13</v>
      </c>
      <c r="C167" t="s">
        <v>82</v>
      </c>
      <c r="D167" t="s">
        <v>83</v>
      </c>
      <c r="H167" t="s">
        <v>84</v>
      </c>
      <c r="I167" t="s">
        <v>85</v>
      </c>
      <c r="M167" t="s">
        <v>42</v>
      </c>
      <c r="N167" t="s">
        <v>86</v>
      </c>
      <c r="W167" t="s">
        <v>45</v>
      </c>
      <c r="X167" t="s">
        <v>46</v>
      </c>
      <c r="Y167" s="24">
        <v>4.1666666666666699E-2</v>
      </c>
    </row>
    <row r="168" spans="1:25" x14ac:dyDescent="0.15">
      <c r="A168">
        <v>4</v>
      </c>
      <c r="B168">
        <v>14</v>
      </c>
      <c r="C168" t="s">
        <v>82</v>
      </c>
      <c r="D168" t="s">
        <v>83</v>
      </c>
      <c r="H168" t="s">
        <v>84</v>
      </c>
      <c r="I168" t="s">
        <v>85</v>
      </c>
      <c r="M168" t="s">
        <v>42</v>
      </c>
      <c r="N168" t="s">
        <v>86</v>
      </c>
      <c r="W168" t="s">
        <v>45</v>
      </c>
      <c r="X168" t="s">
        <v>46</v>
      </c>
      <c r="Y168" s="24">
        <v>4.1666666666666699E-2</v>
      </c>
    </row>
    <row r="169" spans="1:25" x14ac:dyDescent="0.15">
      <c r="A169">
        <v>4</v>
      </c>
      <c r="B169">
        <v>15</v>
      </c>
      <c r="C169" t="s">
        <v>82</v>
      </c>
      <c r="D169" t="s">
        <v>83</v>
      </c>
      <c r="H169" t="s">
        <v>84</v>
      </c>
      <c r="I169" t="s">
        <v>85</v>
      </c>
      <c r="M169" t="s">
        <v>42</v>
      </c>
      <c r="N169" t="s">
        <v>86</v>
      </c>
      <c r="W169" t="s">
        <v>45</v>
      </c>
      <c r="X169" t="s">
        <v>46</v>
      </c>
      <c r="Y169" s="24">
        <v>4.1666666666666699E-2</v>
      </c>
    </row>
    <row r="170" spans="1:25" x14ac:dyDescent="0.15">
      <c r="A170">
        <v>4</v>
      </c>
      <c r="B170">
        <v>16</v>
      </c>
      <c r="C170" t="s">
        <v>82</v>
      </c>
      <c r="D170" t="s">
        <v>83</v>
      </c>
      <c r="H170" t="s">
        <v>84</v>
      </c>
      <c r="I170" t="s">
        <v>85</v>
      </c>
      <c r="M170" t="s">
        <v>42</v>
      </c>
      <c r="N170" t="s">
        <v>86</v>
      </c>
      <c r="W170" t="s">
        <v>45</v>
      </c>
      <c r="X170" t="s">
        <v>46</v>
      </c>
      <c r="Y170" s="24">
        <v>4.1666666666666699E-2</v>
      </c>
    </row>
    <row r="171" spans="1:25" x14ac:dyDescent="0.15">
      <c r="A171">
        <v>4</v>
      </c>
      <c r="B171">
        <v>17</v>
      </c>
      <c r="C171" t="s">
        <v>82</v>
      </c>
      <c r="D171" t="s">
        <v>83</v>
      </c>
      <c r="H171" t="s">
        <v>84</v>
      </c>
      <c r="I171" t="s">
        <v>85</v>
      </c>
      <c r="M171" t="s">
        <v>42</v>
      </c>
      <c r="N171" t="s">
        <v>86</v>
      </c>
      <c r="W171" t="s">
        <v>45</v>
      </c>
      <c r="X171" t="s">
        <v>46</v>
      </c>
      <c r="Y171" s="24">
        <v>4.1666666666666699E-2</v>
      </c>
    </row>
    <row r="172" spans="1:25" x14ac:dyDescent="0.15">
      <c r="A172">
        <v>4</v>
      </c>
      <c r="B172">
        <v>18</v>
      </c>
      <c r="C172" t="s">
        <v>82</v>
      </c>
      <c r="D172" t="s">
        <v>83</v>
      </c>
      <c r="H172" t="s">
        <v>84</v>
      </c>
      <c r="I172" t="s">
        <v>85</v>
      </c>
      <c r="M172" t="s">
        <v>42</v>
      </c>
      <c r="N172" t="s">
        <v>86</v>
      </c>
      <c r="W172" t="s">
        <v>45</v>
      </c>
      <c r="X172" t="s">
        <v>46</v>
      </c>
      <c r="Y172" s="24">
        <v>4.1666666666666699E-2</v>
      </c>
    </row>
    <row r="173" spans="1:25" x14ac:dyDescent="0.15">
      <c r="A173">
        <v>4</v>
      </c>
      <c r="B173">
        <v>19</v>
      </c>
      <c r="C173" t="s">
        <v>82</v>
      </c>
      <c r="D173" t="s">
        <v>83</v>
      </c>
      <c r="H173" t="s">
        <v>84</v>
      </c>
      <c r="I173" t="s">
        <v>85</v>
      </c>
      <c r="M173" t="s">
        <v>42</v>
      </c>
      <c r="N173" t="s">
        <v>86</v>
      </c>
      <c r="W173" t="s">
        <v>45</v>
      </c>
      <c r="X173" t="s">
        <v>46</v>
      </c>
      <c r="Y173" s="24">
        <v>4.1666666666666699E-2</v>
      </c>
    </row>
    <row r="174" spans="1:25" x14ac:dyDescent="0.15">
      <c r="A174">
        <v>4</v>
      </c>
      <c r="B174">
        <v>20</v>
      </c>
      <c r="C174" t="s">
        <v>82</v>
      </c>
      <c r="D174" t="s">
        <v>83</v>
      </c>
      <c r="H174" t="s">
        <v>84</v>
      </c>
      <c r="I174" t="s">
        <v>85</v>
      </c>
      <c r="M174" t="s">
        <v>42</v>
      </c>
      <c r="N174" t="s">
        <v>86</v>
      </c>
      <c r="W174" t="s">
        <v>45</v>
      </c>
      <c r="X174" t="s">
        <v>46</v>
      </c>
      <c r="Y174" s="24">
        <v>4.1666666666666699E-2</v>
      </c>
    </row>
    <row r="175" spans="1:25" x14ac:dyDescent="0.15">
      <c r="A175">
        <v>4</v>
      </c>
      <c r="B175">
        <v>21</v>
      </c>
      <c r="C175" t="s">
        <v>82</v>
      </c>
      <c r="D175" t="s">
        <v>83</v>
      </c>
      <c r="H175" t="s">
        <v>84</v>
      </c>
      <c r="I175" t="s">
        <v>85</v>
      </c>
      <c r="M175" t="s">
        <v>42</v>
      </c>
      <c r="N175" t="s">
        <v>86</v>
      </c>
      <c r="W175" t="s">
        <v>45</v>
      </c>
      <c r="X175" t="s">
        <v>46</v>
      </c>
      <c r="Y175" s="24">
        <v>4.1666666666666699E-2</v>
      </c>
    </row>
    <row r="176" spans="1:25" x14ac:dyDescent="0.15">
      <c r="A176">
        <v>4</v>
      </c>
      <c r="B176">
        <v>22</v>
      </c>
      <c r="C176" t="s">
        <v>82</v>
      </c>
      <c r="D176" t="s">
        <v>83</v>
      </c>
      <c r="H176" t="s">
        <v>84</v>
      </c>
      <c r="I176" t="s">
        <v>85</v>
      </c>
      <c r="M176" t="s">
        <v>42</v>
      </c>
      <c r="N176" t="s">
        <v>86</v>
      </c>
      <c r="W176" t="s">
        <v>45</v>
      </c>
      <c r="X176" t="s">
        <v>46</v>
      </c>
      <c r="Y176" s="24">
        <v>4.1666666666666699E-2</v>
      </c>
    </row>
    <row r="177" spans="1:25" x14ac:dyDescent="0.15">
      <c r="A177">
        <v>4</v>
      </c>
      <c r="B177">
        <v>23</v>
      </c>
      <c r="C177" t="s">
        <v>82</v>
      </c>
      <c r="D177" t="s">
        <v>83</v>
      </c>
      <c r="H177" t="s">
        <v>84</v>
      </c>
      <c r="I177" t="s">
        <v>85</v>
      </c>
      <c r="M177" t="s">
        <v>42</v>
      </c>
      <c r="N177" t="s">
        <v>86</v>
      </c>
      <c r="W177" t="s">
        <v>45</v>
      </c>
      <c r="X177" t="s">
        <v>46</v>
      </c>
      <c r="Y177" s="24">
        <v>4.1666666666666699E-2</v>
      </c>
    </row>
    <row r="178" spans="1:25" x14ac:dyDescent="0.15">
      <c r="A178">
        <v>4</v>
      </c>
      <c r="B178">
        <v>24</v>
      </c>
      <c r="C178" t="s">
        <v>82</v>
      </c>
      <c r="D178" t="s">
        <v>83</v>
      </c>
      <c r="H178" t="s">
        <v>84</v>
      </c>
      <c r="I178" t="s">
        <v>85</v>
      </c>
      <c r="M178" t="s">
        <v>42</v>
      </c>
      <c r="N178" t="s">
        <v>86</v>
      </c>
      <c r="W178" t="s">
        <v>45</v>
      </c>
      <c r="X178" t="s">
        <v>46</v>
      </c>
      <c r="Y178" s="24">
        <v>4.1666666666666699E-2</v>
      </c>
    </row>
    <row r="179" spans="1:25" x14ac:dyDescent="0.15">
      <c r="A179">
        <v>4</v>
      </c>
      <c r="B179">
        <v>25</v>
      </c>
      <c r="C179" t="s">
        <v>82</v>
      </c>
      <c r="D179" t="s">
        <v>83</v>
      </c>
      <c r="H179" t="s">
        <v>84</v>
      </c>
      <c r="I179" t="s">
        <v>85</v>
      </c>
      <c r="M179" t="s">
        <v>42</v>
      </c>
      <c r="N179" t="s">
        <v>86</v>
      </c>
      <c r="W179" t="s">
        <v>45</v>
      </c>
      <c r="X179" t="s">
        <v>46</v>
      </c>
      <c r="Y179" s="24">
        <v>4.1666666666666699E-2</v>
      </c>
    </row>
    <row r="180" spans="1:25" x14ac:dyDescent="0.15">
      <c r="A180">
        <v>4</v>
      </c>
      <c r="B180">
        <v>26</v>
      </c>
      <c r="C180" t="s">
        <v>82</v>
      </c>
      <c r="D180" t="s">
        <v>83</v>
      </c>
      <c r="H180" t="s">
        <v>84</v>
      </c>
      <c r="I180" t="s">
        <v>85</v>
      </c>
      <c r="M180" t="s">
        <v>42</v>
      </c>
      <c r="N180" t="s">
        <v>86</v>
      </c>
      <c r="W180" t="s">
        <v>45</v>
      </c>
      <c r="X180" t="s">
        <v>46</v>
      </c>
      <c r="Y180" s="24">
        <v>4.1666666666666699E-2</v>
      </c>
    </row>
    <row r="181" spans="1:25" x14ac:dyDescent="0.15">
      <c r="A181">
        <v>4</v>
      </c>
      <c r="B181">
        <v>27</v>
      </c>
      <c r="C181" t="s">
        <v>82</v>
      </c>
      <c r="D181" t="s">
        <v>83</v>
      </c>
      <c r="H181" t="s">
        <v>84</v>
      </c>
      <c r="I181" t="s">
        <v>85</v>
      </c>
      <c r="M181" t="s">
        <v>42</v>
      </c>
      <c r="N181" t="s">
        <v>86</v>
      </c>
      <c r="W181" t="s">
        <v>45</v>
      </c>
      <c r="X181" t="s">
        <v>46</v>
      </c>
      <c r="Y181" s="24">
        <v>4.1666666666666699E-2</v>
      </c>
    </row>
    <row r="182" spans="1:25" x14ac:dyDescent="0.15">
      <c r="A182">
        <v>4</v>
      </c>
      <c r="B182">
        <v>28</v>
      </c>
      <c r="C182" t="s">
        <v>82</v>
      </c>
      <c r="D182" t="s">
        <v>83</v>
      </c>
      <c r="H182" t="s">
        <v>84</v>
      </c>
      <c r="I182" t="s">
        <v>85</v>
      </c>
      <c r="M182" t="s">
        <v>42</v>
      </c>
      <c r="N182" t="s">
        <v>86</v>
      </c>
      <c r="W182" t="s">
        <v>45</v>
      </c>
      <c r="X182" t="s">
        <v>46</v>
      </c>
      <c r="Y182" s="24">
        <v>4.1666666666666699E-2</v>
      </c>
    </row>
    <row r="183" spans="1:25" x14ac:dyDescent="0.15">
      <c r="A183">
        <v>4</v>
      </c>
      <c r="B183">
        <v>29</v>
      </c>
      <c r="C183" t="s">
        <v>82</v>
      </c>
      <c r="D183" t="s">
        <v>83</v>
      </c>
      <c r="H183" t="s">
        <v>84</v>
      </c>
      <c r="I183" t="s">
        <v>85</v>
      </c>
      <c r="M183" t="s">
        <v>42</v>
      </c>
      <c r="N183" t="s">
        <v>86</v>
      </c>
      <c r="W183" t="s">
        <v>45</v>
      </c>
      <c r="X183" t="s">
        <v>46</v>
      </c>
      <c r="Y183" s="24">
        <v>4.1666666666666699E-2</v>
      </c>
    </row>
    <row r="184" spans="1:25" x14ac:dyDescent="0.15">
      <c r="A184">
        <v>4</v>
      </c>
      <c r="B184">
        <v>30</v>
      </c>
      <c r="C184" t="s">
        <v>82</v>
      </c>
      <c r="D184" t="s">
        <v>83</v>
      </c>
      <c r="H184" t="s">
        <v>84</v>
      </c>
      <c r="I184" t="s">
        <v>85</v>
      </c>
      <c r="M184" t="s">
        <v>42</v>
      </c>
      <c r="N184" t="s">
        <v>86</v>
      </c>
      <c r="W184" t="s">
        <v>45</v>
      </c>
      <c r="X184" t="s">
        <v>46</v>
      </c>
      <c r="Y184" s="24">
        <v>4.1666666666666699E-2</v>
      </c>
    </row>
    <row r="185" spans="1:25" x14ac:dyDescent="0.15">
      <c r="A185">
        <v>4</v>
      </c>
      <c r="B185">
        <v>31</v>
      </c>
      <c r="C185" t="s">
        <v>82</v>
      </c>
      <c r="D185" t="s">
        <v>83</v>
      </c>
      <c r="H185" t="s">
        <v>84</v>
      </c>
      <c r="I185" t="s">
        <v>85</v>
      </c>
      <c r="M185" t="s">
        <v>42</v>
      </c>
      <c r="N185" t="s">
        <v>86</v>
      </c>
      <c r="W185" t="s">
        <v>45</v>
      </c>
      <c r="X185" t="s">
        <v>46</v>
      </c>
      <c r="Y185" s="24">
        <v>4.1666666666666699E-2</v>
      </c>
    </row>
    <row r="186" spans="1:25" x14ac:dyDescent="0.15">
      <c r="A186">
        <v>4</v>
      </c>
      <c r="B186">
        <v>32</v>
      </c>
      <c r="C186" t="s">
        <v>82</v>
      </c>
      <c r="D186" t="s">
        <v>83</v>
      </c>
      <c r="H186" t="s">
        <v>84</v>
      </c>
      <c r="I186" t="s">
        <v>85</v>
      </c>
      <c r="M186" t="s">
        <v>42</v>
      </c>
      <c r="N186" t="s">
        <v>86</v>
      </c>
      <c r="W186" t="s">
        <v>45</v>
      </c>
      <c r="X186" t="s">
        <v>46</v>
      </c>
      <c r="Y186" s="24">
        <v>4.1666666666666699E-2</v>
      </c>
    </row>
    <row r="187" spans="1:25" x14ac:dyDescent="0.15">
      <c r="A187">
        <v>4</v>
      </c>
      <c r="B187">
        <v>33</v>
      </c>
      <c r="C187" t="s">
        <v>82</v>
      </c>
      <c r="D187" t="s">
        <v>83</v>
      </c>
      <c r="H187" t="s">
        <v>84</v>
      </c>
      <c r="I187" t="s">
        <v>85</v>
      </c>
      <c r="M187" t="s">
        <v>42</v>
      </c>
      <c r="N187" t="s">
        <v>86</v>
      </c>
      <c r="W187" t="s">
        <v>45</v>
      </c>
      <c r="X187" t="s">
        <v>46</v>
      </c>
      <c r="Y187" s="24">
        <v>4.1666666666666699E-2</v>
      </c>
    </row>
    <row r="188" spans="1:25" x14ac:dyDescent="0.15">
      <c r="A188">
        <v>4</v>
      </c>
      <c r="B188">
        <v>34</v>
      </c>
      <c r="C188" t="s">
        <v>82</v>
      </c>
      <c r="D188" t="s">
        <v>83</v>
      </c>
      <c r="H188" t="s">
        <v>84</v>
      </c>
      <c r="I188" t="s">
        <v>85</v>
      </c>
      <c r="M188" t="s">
        <v>42</v>
      </c>
      <c r="N188" t="s">
        <v>86</v>
      </c>
      <c r="W188" t="s">
        <v>45</v>
      </c>
      <c r="X188" t="s">
        <v>46</v>
      </c>
      <c r="Y188" s="24">
        <v>4.1666666666666699E-2</v>
      </c>
    </row>
    <row r="189" spans="1:25" x14ac:dyDescent="0.15">
      <c r="A189">
        <v>4</v>
      </c>
      <c r="B189">
        <v>35</v>
      </c>
      <c r="C189" t="s">
        <v>82</v>
      </c>
      <c r="D189" t="s">
        <v>83</v>
      </c>
      <c r="H189" t="s">
        <v>84</v>
      </c>
      <c r="I189" t="s">
        <v>85</v>
      </c>
      <c r="M189" t="s">
        <v>42</v>
      </c>
      <c r="N189" t="s">
        <v>86</v>
      </c>
      <c r="W189" t="s">
        <v>45</v>
      </c>
      <c r="X189" t="s">
        <v>46</v>
      </c>
      <c r="Y189" s="24">
        <v>4.1666666666666699E-2</v>
      </c>
    </row>
    <row r="190" spans="1:25" x14ac:dyDescent="0.15">
      <c r="A190">
        <v>4</v>
      </c>
      <c r="B190">
        <v>36</v>
      </c>
      <c r="C190" t="s">
        <v>82</v>
      </c>
      <c r="D190" t="s">
        <v>83</v>
      </c>
      <c r="H190" t="s">
        <v>84</v>
      </c>
      <c r="I190" t="s">
        <v>85</v>
      </c>
      <c r="M190" t="s">
        <v>42</v>
      </c>
      <c r="N190" t="s">
        <v>86</v>
      </c>
      <c r="W190" t="s">
        <v>45</v>
      </c>
      <c r="X190" t="s">
        <v>46</v>
      </c>
      <c r="Y190" s="24">
        <v>4.1666666666666699E-2</v>
      </c>
    </row>
    <row r="191" spans="1:25" x14ac:dyDescent="0.15">
      <c r="A191">
        <v>4</v>
      </c>
      <c r="B191">
        <v>37</v>
      </c>
      <c r="C191" t="s">
        <v>82</v>
      </c>
      <c r="D191" t="s">
        <v>83</v>
      </c>
      <c r="H191" t="s">
        <v>84</v>
      </c>
      <c r="I191" t="s">
        <v>85</v>
      </c>
      <c r="M191" t="s">
        <v>42</v>
      </c>
      <c r="N191" t="s">
        <v>86</v>
      </c>
      <c r="W191" t="s">
        <v>45</v>
      </c>
      <c r="X191" t="s">
        <v>46</v>
      </c>
      <c r="Y191" s="24">
        <v>4.1666666666666699E-2</v>
      </c>
    </row>
    <row r="192" spans="1:25" x14ac:dyDescent="0.15">
      <c r="A192">
        <v>4</v>
      </c>
      <c r="B192">
        <v>38</v>
      </c>
      <c r="C192" t="s">
        <v>82</v>
      </c>
      <c r="D192" t="s">
        <v>83</v>
      </c>
      <c r="H192" t="s">
        <v>84</v>
      </c>
      <c r="I192" t="s">
        <v>85</v>
      </c>
      <c r="M192" t="s">
        <v>42</v>
      </c>
      <c r="N192" t="s">
        <v>86</v>
      </c>
      <c r="W192" t="s">
        <v>45</v>
      </c>
      <c r="X192" t="s">
        <v>46</v>
      </c>
      <c r="Y192" s="24">
        <v>4.1666666666666699E-2</v>
      </c>
    </row>
    <row r="193" spans="1:25" x14ac:dyDescent="0.15">
      <c r="A193">
        <v>4</v>
      </c>
      <c r="B193">
        <v>39</v>
      </c>
      <c r="C193" t="s">
        <v>82</v>
      </c>
      <c r="D193" t="s">
        <v>83</v>
      </c>
      <c r="H193" t="s">
        <v>84</v>
      </c>
      <c r="I193" t="s">
        <v>85</v>
      </c>
      <c r="M193" t="s">
        <v>42</v>
      </c>
      <c r="N193" t="s">
        <v>86</v>
      </c>
      <c r="W193" t="s">
        <v>45</v>
      </c>
      <c r="X193" t="s">
        <v>46</v>
      </c>
      <c r="Y193" s="24">
        <v>4.1666666666666699E-2</v>
      </c>
    </row>
    <row r="194" spans="1:25" x14ac:dyDescent="0.15">
      <c r="A194">
        <v>4</v>
      </c>
      <c r="B194">
        <v>40</v>
      </c>
      <c r="C194" t="s">
        <v>82</v>
      </c>
      <c r="D194" t="s">
        <v>83</v>
      </c>
      <c r="H194" t="s">
        <v>84</v>
      </c>
      <c r="I194" t="s">
        <v>85</v>
      </c>
      <c r="M194" t="s">
        <v>42</v>
      </c>
      <c r="N194" t="s">
        <v>86</v>
      </c>
      <c r="W194" t="s">
        <v>45</v>
      </c>
      <c r="X194" t="s">
        <v>46</v>
      </c>
      <c r="Y194" s="24">
        <v>4.1666666666666699E-2</v>
      </c>
    </row>
    <row r="195" spans="1:25" x14ac:dyDescent="0.15">
      <c r="A195">
        <v>4</v>
      </c>
      <c r="B195">
        <v>41</v>
      </c>
      <c r="C195" t="s">
        <v>82</v>
      </c>
      <c r="D195" t="s">
        <v>83</v>
      </c>
      <c r="H195" t="s">
        <v>84</v>
      </c>
      <c r="I195" t="s">
        <v>85</v>
      </c>
      <c r="M195" t="s">
        <v>42</v>
      </c>
      <c r="N195" t="s">
        <v>86</v>
      </c>
      <c r="W195" t="s">
        <v>45</v>
      </c>
      <c r="X195" t="s">
        <v>46</v>
      </c>
      <c r="Y195" s="24">
        <v>4.1666666666666699E-2</v>
      </c>
    </row>
    <row r="196" spans="1:25" x14ac:dyDescent="0.15">
      <c r="A196">
        <v>4</v>
      </c>
      <c r="B196">
        <v>42</v>
      </c>
      <c r="C196" t="s">
        <v>82</v>
      </c>
      <c r="D196" t="s">
        <v>83</v>
      </c>
      <c r="H196" t="s">
        <v>84</v>
      </c>
      <c r="I196" t="s">
        <v>85</v>
      </c>
      <c r="M196" t="s">
        <v>42</v>
      </c>
      <c r="N196" t="s">
        <v>86</v>
      </c>
      <c r="W196" t="s">
        <v>45</v>
      </c>
      <c r="X196" t="s">
        <v>46</v>
      </c>
      <c r="Y196" s="24">
        <v>4.1666666666666699E-2</v>
      </c>
    </row>
    <row r="197" spans="1:25" x14ac:dyDescent="0.15">
      <c r="A197">
        <v>4</v>
      </c>
      <c r="B197">
        <v>43</v>
      </c>
      <c r="C197" t="s">
        <v>82</v>
      </c>
      <c r="D197" t="s">
        <v>83</v>
      </c>
      <c r="H197" t="s">
        <v>84</v>
      </c>
      <c r="I197" t="s">
        <v>85</v>
      </c>
      <c r="M197" t="s">
        <v>42</v>
      </c>
      <c r="N197" t="s">
        <v>86</v>
      </c>
      <c r="W197" t="s">
        <v>45</v>
      </c>
      <c r="X197" t="s">
        <v>46</v>
      </c>
      <c r="Y197" s="24">
        <v>4.1666666666666699E-2</v>
      </c>
    </row>
    <row r="198" spans="1:25" x14ac:dyDescent="0.15">
      <c r="A198">
        <v>4</v>
      </c>
      <c r="B198">
        <v>44</v>
      </c>
      <c r="C198" t="s">
        <v>82</v>
      </c>
      <c r="D198" t="s">
        <v>83</v>
      </c>
      <c r="H198" t="s">
        <v>84</v>
      </c>
      <c r="I198" t="s">
        <v>85</v>
      </c>
      <c r="M198" t="s">
        <v>42</v>
      </c>
      <c r="N198" t="s">
        <v>86</v>
      </c>
      <c r="W198" t="s">
        <v>45</v>
      </c>
      <c r="X198" t="s">
        <v>46</v>
      </c>
      <c r="Y198" s="24">
        <v>4.1666666666666699E-2</v>
      </c>
    </row>
    <row r="199" spans="1:25" x14ac:dyDescent="0.15">
      <c r="A199">
        <v>4</v>
      </c>
      <c r="B199">
        <v>45</v>
      </c>
      <c r="C199" t="s">
        <v>82</v>
      </c>
      <c r="D199" t="s">
        <v>83</v>
      </c>
      <c r="H199" t="s">
        <v>84</v>
      </c>
      <c r="I199" t="s">
        <v>85</v>
      </c>
      <c r="M199" t="s">
        <v>42</v>
      </c>
      <c r="N199" t="s">
        <v>86</v>
      </c>
      <c r="W199" t="s">
        <v>45</v>
      </c>
      <c r="X199" t="s">
        <v>46</v>
      </c>
      <c r="Y199" s="24">
        <v>4.1666666666666699E-2</v>
      </c>
    </row>
    <row r="200" spans="1:25" x14ac:dyDescent="0.15">
      <c r="A200">
        <v>4</v>
      </c>
      <c r="B200">
        <v>46</v>
      </c>
      <c r="C200" t="s">
        <v>82</v>
      </c>
      <c r="D200" t="s">
        <v>83</v>
      </c>
      <c r="H200" t="s">
        <v>84</v>
      </c>
      <c r="I200" t="s">
        <v>85</v>
      </c>
      <c r="M200" t="s">
        <v>42</v>
      </c>
      <c r="N200" t="s">
        <v>86</v>
      </c>
      <c r="W200" t="s">
        <v>45</v>
      </c>
      <c r="X200" t="s">
        <v>46</v>
      </c>
      <c r="Y200" s="24">
        <v>4.1666666666666699E-2</v>
      </c>
    </row>
    <row r="201" spans="1:25" x14ac:dyDescent="0.15">
      <c r="A201">
        <v>4</v>
      </c>
      <c r="B201">
        <v>47</v>
      </c>
      <c r="C201" t="s">
        <v>82</v>
      </c>
      <c r="D201" t="s">
        <v>83</v>
      </c>
      <c r="H201" t="s">
        <v>84</v>
      </c>
      <c r="I201" t="s">
        <v>85</v>
      </c>
      <c r="M201" t="s">
        <v>42</v>
      </c>
      <c r="N201" t="s">
        <v>86</v>
      </c>
      <c r="W201" t="s">
        <v>45</v>
      </c>
      <c r="X201" t="s">
        <v>46</v>
      </c>
      <c r="Y201" s="24">
        <v>4.1666666666666699E-2</v>
      </c>
    </row>
    <row r="202" spans="1:25" x14ac:dyDescent="0.15">
      <c r="A202">
        <v>4</v>
      </c>
      <c r="B202">
        <v>48</v>
      </c>
      <c r="C202" t="s">
        <v>82</v>
      </c>
      <c r="D202" t="s">
        <v>83</v>
      </c>
      <c r="H202" t="s">
        <v>84</v>
      </c>
      <c r="I202" t="s">
        <v>85</v>
      </c>
      <c r="M202" t="s">
        <v>42</v>
      </c>
      <c r="N202" t="s">
        <v>86</v>
      </c>
      <c r="W202" t="s">
        <v>45</v>
      </c>
      <c r="X202" t="s">
        <v>46</v>
      </c>
      <c r="Y202" s="24">
        <v>4.1666666666666699E-2</v>
      </c>
    </row>
    <row r="203" spans="1:25" x14ac:dyDescent="0.15">
      <c r="A203">
        <v>4</v>
      </c>
      <c r="B203">
        <v>49</v>
      </c>
      <c r="C203" t="s">
        <v>82</v>
      </c>
      <c r="D203" t="s">
        <v>83</v>
      </c>
      <c r="H203" t="s">
        <v>84</v>
      </c>
      <c r="I203" t="s">
        <v>85</v>
      </c>
      <c r="M203" t="s">
        <v>42</v>
      </c>
      <c r="N203" t="s">
        <v>86</v>
      </c>
      <c r="W203" t="s">
        <v>45</v>
      </c>
      <c r="X203" t="s">
        <v>46</v>
      </c>
      <c r="Y203" s="24">
        <v>4.1666666666666699E-2</v>
      </c>
    </row>
    <row r="204" spans="1:25" x14ac:dyDescent="0.15">
      <c r="A204">
        <v>4</v>
      </c>
      <c r="B204">
        <v>50</v>
      </c>
      <c r="C204" t="s">
        <v>82</v>
      </c>
      <c r="D204" t="s">
        <v>83</v>
      </c>
      <c r="H204" t="s">
        <v>84</v>
      </c>
      <c r="I204" t="s">
        <v>85</v>
      </c>
      <c r="M204" t="s">
        <v>42</v>
      </c>
      <c r="N204" t="s">
        <v>86</v>
      </c>
      <c r="W204" t="s">
        <v>45</v>
      </c>
      <c r="X204" t="s">
        <v>46</v>
      </c>
      <c r="Y204" s="24">
        <v>4.1666666666666699E-2</v>
      </c>
    </row>
    <row r="205" spans="1:25" x14ac:dyDescent="0.15">
      <c r="A205">
        <v>4</v>
      </c>
      <c r="B205">
        <v>51</v>
      </c>
      <c r="C205" t="s">
        <v>82</v>
      </c>
      <c r="D205" t="s">
        <v>83</v>
      </c>
      <c r="F205" t="s">
        <v>47</v>
      </c>
      <c r="H205" t="s">
        <v>84</v>
      </c>
      <c r="I205" t="s">
        <v>85</v>
      </c>
      <c r="K205" t="s">
        <v>47</v>
      </c>
      <c r="M205" t="s">
        <v>42</v>
      </c>
      <c r="N205" t="s">
        <v>86</v>
      </c>
      <c r="P205" t="s">
        <v>47</v>
      </c>
      <c r="W205" t="s">
        <v>45</v>
      </c>
      <c r="X205" t="s">
        <v>46</v>
      </c>
      <c r="Y205" s="24">
        <v>4.1666666666666699E-2</v>
      </c>
    </row>
  </sheetData>
  <sortState ref="A2:Z154">
    <sortCondition ref="A2"/>
    <sortCondition ref="B2"/>
  </sortState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参比開票速報（参考　政党別特定枠候補者投票数県合計）_194_</vt:lpstr>
      <vt:lpstr>パラメタシート</vt:lpstr>
      <vt:lpstr>P_19号4様式1</vt:lpstr>
      <vt:lpstr>P_19号4様式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2016-04-18T04:07:55Z</cp:lastPrinted>
  <dcterms:created xsi:type="dcterms:W3CDTF">2004-03-22T01:22:18Z</dcterms:created>
  <dcterms:modified xsi:type="dcterms:W3CDTF">2022-07-10T15:48:38Z</dcterms:modified>
</cp:coreProperties>
</file>