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 codeName="ThisWorkbook"/>
  <mc:AlternateContent xmlns:mc="http://schemas.openxmlformats.org/markup-compatibility/2006">
    <mc:Choice Requires="x15">
      <x15ac:absPath xmlns:x15ac="http://schemas.microsoft.com/office/spreadsheetml/2010/11/ac" url="C:\鹿児島県選挙\選挙速報\選挙帳票\"/>
    </mc:Choice>
  </mc:AlternateContent>
  <xr:revisionPtr revIDLastSave="0" documentId="13_ncr:1_{BDC16E4C-4DD9-4480-BCFC-DFF56471F8B3}" xr6:coauthVersionLast="36" xr6:coauthVersionMax="47" xr10:uidLastSave="{00000000-0000-0000-0000-000000000000}"/>
  <bookViews>
    <workbookView xWindow="18885" yWindow="2505" windowWidth="17085" windowHeight="15465" xr2:uid="{00000000-000D-0000-FFFF-FFFF00000000}"/>
  </bookViews>
  <sheets>
    <sheet name="参比開票速報（参考　政党別特定枠候補者投票数）_203_" sheetId="1" r:id="rId1"/>
    <sheet name="パラメタシート" sheetId="2" state="hidden" r:id="rId2"/>
    <sheet name="P_20号3様式1" sheetId="5" state="hidden" r:id="rId3"/>
  </sheets>
  <definedNames>
    <definedName name="P_20号2様式">#REF!</definedName>
    <definedName name="P_20号3様式">P_20号3様式1!$A$1:$CA$173</definedName>
  </definedNames>
  <calcPr calcId="191029"/>
</workbook>
</file>

<file path=xl/calcChain.xml><?xml version="1.0" encoding="utf-8"?>
<calcChain xmlns="http://schemas.openxmlformats.org/spreadsheetml/2006/main">
  <c r="B168" i="1" l="1"/>
  <c r="B114" i="1"/>
  <c r="B60" i="1"/>
  <c r="B163" i="1" l="1"/>
  <c r="B109" i="1"/>
  <c r="B55" i="1"/>
  <c r="R109" i="1"/>
  <c r="A111" i="1"/>
  <c r="L111" i="1"/>
  <c r="P111" i="1"/>
  <c r="A112" i="1"/>
  <c r="P112" i="1"/>
  <c r="R55" i="1" l="1"/>
  <c r="A57" i="1"/>
  <c r="L57" i="1"/>
  <c r="P57" i="1"/>
  <c r="A58" i="1"/>
  <c r="P58" i="1"/>
  <c r="S216" i="1" l="1"/>
  <c r="R216" i="1"/>
  <c r="Q216" i="1"/>
  <c r="P216" i="1"/>
  <c r="O216" i="1"/>
  <c r="N216" i="1"/>
  <c r="M216" i="1"/>
  <c r="L216" i="1"/>
  <c r="K216" i="1"/>
  <c r="J216" i="1"/>
  <c r="I216" i="1"/>
  <c r="H216" i="1"/>
  <c r="G216" i="1"/>
  <c r="F216" i="1"/>
  <c r="E216" i="1"/>
  <c r="D216" i="1"/>
  <c r="C216" i="1"/>
  <c r="B216" i="1"/>
  <c r="S215" i="1"/>
  <c r="R215" i="1"/>
  <c r="Q215" i="1"/>
  <c r="P215" i="1"/>
  <c r="O215" i="1"/>
  <c r="N215" i="1"/>
  <c r="M215" i="1"/>
  <c r="L215" i="1"/>
  <c r="K215" i="1"/>
  <c r="J215" i="1"/>
  <c r="I215" i="1"/>
  <c r="H215" i="1"/>
  <c r="G215" i="1"/>
  <c r="F215" i="1"/>
  <c r="E215" i="1"/>
  <c r="D215" i="1"/>
  <c r="C215" i="1"/>
  <c r="B215" i="1"/>
  <c r="S214" i="1"/>
  <c r="R214" i="1"/>
  <c r="Q214" i="1"/>
  <c r="P214" i="1"/>
  <c r="O214" i="1"/>
  <c r="N214" i="1"/>
  <c r="M214" i="1"/>
  <c r="L214" i="1"/>
  <c r="K214" i="1"/>
  <c r="J214" i="1"/>
  <c r="I214" i="1"/>
  <c r="H214" i="1"/>
  <c r="G214" i="1"/>
  <c r="F214" i="1"/>
  <c r="E214" i="1"/>
  <c r="D214" i="1"/>
  <c r="C214" i="1"/>
  <c r="B214" i="1"/>
  <c r="S213" i="1"/>
  <c r="R213" i="1"/>
  <c r="Q213" i="1"/>
  <c r="P213" i="1"/>
  <c r="O213" i="1"/>
  <c r="N213" i="1"/>
  <c r="M213" i="1"/>
  <c r="L213" i="1"/>
  <c r="K213" i="1"/>
  <c r="J213" i="1"/>
  <c r="I213" i="1"/>
  <c r="H213" i="1"/>
  <c r="G213" i="1"/>
  <c r="F213" i="1"/>
  <c r="E213" i="1"/>
  <c r="D213" i="1"/>
  <c r="C213" i="1"/>
  <c r="B213" i="1"/>
  <c r="S211" i="1"/>
  <c r="R211" i="1"/>
  <c r="Q211" i="1"/>
  <c r="P211" i="1"/>
  <c r="O211" i="1"/>
  <c r="N211" i="1"/>
  <c r="M211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S210" i="1"/>
  <c r="R210" i="1"/>
  <c r="Q210" i="1"/>
  <c r="P210" i="1"/>
  <c r="O210" i="1"/>
  <c r="N210" i="1"/>
  <c r="M210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S209" i="1"/>
  <c r="R209" i="1"/>
  <c r="Q209" i="1"/>
  <c r="P209" i="1"/>
  <c r="O209" i="1"/>
  <c r="N209" i="1"/>
  <c r="M209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S208" i="1"/>
  <c r="R208" i="1"/>
  <c r="Q208" i="1"/>
  <c r="P208" i="1"/>
  <c r="O208" i="1"/>
  <c r="N208" i="1"/>
  <c r="M208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S207" i="1"/>
  <c r="R207" i="1"/>
  <c r="Q207" i="1"/>
  <c r="P207" i="1"/>
  <c r="O207" i="1"/>
  <c r="N207" i="1"/>
  <c r="M207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S206" i="1"/>
  <c r="R206" i="1"/>
  <c r="Q206" i="1"/>
  <c r="P206" i="1"/>
  <c r="O206" i="1"/>
  <c r="N206" i="1"/>
  <c r="M206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S205" i="1"/>
  <c r="R205" i="1"/>
  <c r="Q205" i="1"/>
  <c r="P205" i="1"/>
  <c r="O205" i="1"/>
  <c r="N205" i="1"/>
  <c r="M205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S204" i="1"/>
  <c r="R204" i="1"/>
  <c r="Q204" i="1"/>
  <c r="P204" i="1"/>
  <c r="O204" i="1"/>
  <c r="N204" i="1"/>
  <c r="M204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S203" i="1"/>
  <c r="R203" i="1"/>
  <c r="Q203" i="1"/>
  <c r="P203" i="1"/>
  <c r="O203" i="1"/>
  <c r="N203" i="1"/>
  <c r="M203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S202" i="1"/>
  <c r="R202" i="1"/>
  <c r="Q202" i="1"/>
  <c r="P202" i="1"/>
  <c r="O202" i="1"/>
  <c r="N202" i="1"/>
  <c r="M202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S201" i="1"/>
  <c r="R201" i="1"/>
  <c r="Q201" i="1"/>
  <c r="P201" i="1"/>
  <c r="O201" i="1"/>
  <c r="N201" i="1"/>
  <c r="M201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S200" i="1"/>
  <c r="R200" i="1"/>
  <c r="Q200" i="1"/>
  <c r="P200" i="1"/>
  <c r="O200" i="1"/>
  <c r="N200" i="1"/>
  <c r="M200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S199" i="1"/>
  <c r="R199" i="1"/>
  <c r="Q199" i="1"/>
  <c r="P199" i="1"/>
  <c r="O199" i="1"/>
  <c r="N199" i="1"/>
  <c r="M199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S198" i="1"/>
  <c r="R198" i="1"/>
  <c r="Q198" i="1"/>
  <c r="P198" i="1"/>
  <c r="O198" i="1"/>
  <c r="N198" i="1"/>
  <c r="M198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S197" i="1"/>
  <c r="R197" i="1"/>
  <c r="Q197" i="1"/>
  <c r="P197" i="1"/>
  <c r="O197" i="1"/>
  <c r="N197" i="1"/>
  <c r="M197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S196" i="1"/>
  <c r="R196" i="1"/>
  <c r="Q196" i="1"/>
  <c r="P196" i="1"/>
  <c r="O196" i="1"/>
  <c r="N196" i="1"/>
  <c r="M196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S195" i="1"/>
  <c r="R195" i="1"/>
  <c r="Q195" i="1"/>
  <c r="P195" i="1"/>
  <c r="O195" i="1"/>
  <c r="N195" i="1"/>
  <c r="M195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S194" i="1"/>
  <c r="R194" i="1"/>
  <c r="Q194" i="1"/>
  <c r="P194" i="1"/>
  <c r="O194" i="1"/>
  <c r="N194" i="1"/>
  <c r="M194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S193" i="1"/>
  <c r="R193" i="1"/>
  <c r="Q193" i="1"/>
  <c r="P193" i="1"/>
  <c r="O193" i="1"/>
  <c r="N193" i="1"/>
  <c r="M193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S192" i="1"/>
  <c r="R192" i="1"/>
  <c r="Q192" i="1"/>
  <c r="P192" i="1"/>
  <c r="O192" i="1"/>
  <c r="N192" i="1"/>
  <c r="M192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S191" i="1"/>
  <c r="R191" i="1"/>
  <c r="Q191" i="1"/>
  <c r="P191" i="1"/>
  <c r="O191" i="1"/>
  <c r="N191" i="1"/>
  <c r="M191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S190" i="1"/>
  <c r="R190" i="1"/>
  <c r="Q190" i="1"/>
  <c r="P190" i="1"/>
  <c r="O190" i="1"/>
  <c r="N190" i="1"/>
  <c r="M190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S189" i="1"/>
  <c r="R189" i="1"/>
  <c r="Q189" i="1"/>
  <c r="P189" i="1"/>
  <c r="O189" i="1"/>
  <c r="N189" i="1"/>
  <c r="M189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S188" i="1"/>
  <c r="R188" i="1"/>
  <c r="Q188" i="1"/>
  <c r="P188" i="1"/>
  <c r="O188" i="1"/>
  <c r="N188" i="1"/>
  <c r="M188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S187" i="1"/>
  <c r="R187" i="1"/>
  <c r="Q187" i="1"/>
  <c r="P187" i="1"/>
  <c r="O187" i="1"/>
  <c r="N187" i="1"/>
  <c r="M187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S186" i="1"/>
  <c r="R186" i="1"/>
  <c r="Q186" i="1"/>
  <c r="P186" i="1"/>
  <c r="O186" i="1"/>
  <c r="N186" i="1"/>
  <c r="M186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S185" i="1"/>
  <c r="R185" i="1"/>
  <c r="Q185" i="1"/>
  <c r="P185" i="1"/>
  <c r="O185" i="1"/>
  <c r="N185" i="1"/>
  <c r="M185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S184" i="1"/>
  <c r="R184" i="1"/>
  <c r="Q184" i="1"/>
  <c r="P184" i="1"/>
  <c r="O184" i="1"/>
  <c r="N184" i="1"/>
  <c r="M184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S183" i="1"/>
  <c r="R183" i="1"/>
  <c r="Q183" i="1"/>
  <c r="P183" i="1"/>
  <c r="O183" i="1"/>
  <c r="N183" i="1"/>
  <c r="M183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S182" i="1"/>
  <c r="R182" i="1"/>
  <c r="Q182" i="1"/>
  <c r="P182" i="1"/>
  <c r="O182" i="1"/>
  <c r="N182" i="1"/>
  <c r="M182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S181" i="1"/>
  <c r="R181" i="1"/>
  <c r="Q181" i="1"/>
  <c r="P181" i="1"/>
  <c r="O181" i="1"/>
  <c r="N181" i="1"/>
  <c r="M181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S180" i="1"/>
  <c r="R180" i="1"/>
  <c r="Q180" i="1"/>
  <c r="P180" i="1"/>
  <c r="O180" i="1"/>
  <c r="N180" i="1"/>
  <c r="M180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S179" i="1"/>
  <c r="R179" i="1"/>
  <c r="Q179" i="1"/>
  <c r="P179" i="1"/>
  <c r="O179" i="1"/>
  <c r="N179" i="1"/>
  <c r="M179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S178" i="1"/>
  <c r="R178" i="1"/>
  <c r="Q178" i="1"/>
  <c r="P178" i="1"/>
  <c r="O178" i="1"/>
  <c r="N178" i="1"/>
  <c r="M178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S177" i="1"/>
  <c r="R177" i="1"/>
  <c r="Q177" i="1"/>
  <c r="P177" i="1"/>
  <c r="O177" i="1"/>
  <c r="N177" i="1"/>
  <c r="M177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S176" i="1"/>
  <c r="R176" i="1"/>
  <c r="Q176" i="1"/>
  <c r="P176" i="1"/>
  <c r="O176" i="1"/>
  <c r="N176" i="1"/>
  <c r="M176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S175" i="1"/>
  <c r="R175" i="1"/>
  <c r="Q175" i="1"/>
  <c r="P175" i="1"/>
  <c r="O175" i="1"/>
  <c r="N175" i="1"/>
  <c r="M175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S174" i="1"/>
  <c r="R174" i="1"/>
  <c r="Q174" i="1"/>
  <c r="P174" i="1"/>
  <c r="O174" i="1"/>
  <c r="N174" i="1"/>
  <c r="M174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S173" i="1"/>
  <c r="R173" i="1"/>
  <c r="Q173" i="1"/>
  <c r="P173" i="1"/>
  <c r="O173" i="1"/>
  <c r="N173" i="1"/>
  <c r="M173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S172" i="1"/>
  <c r="R172" i="1"/>
  <c r="Q172" i="1"/>
  <c r="P172" i="1"/>
  <c r="O172" i="1"/>
  <c r="N172" i="1"/>
  <c r="M172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S171" i="1"/>
  <c r="R171" i="1"/>
  <c r="Q171" i="1"/>
  <c r="P171" i="1"/>
  <c r="O171" i="1"/>
  <c r="N171" i="1"/>
  <c r="M171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S170" i="1"/>
  <c r="R170" i="1"/>
  <c r="Q170" i="1"/>
  <c r="P170" i="1"/>
  <c r="O170" i="1"/>
  <c r="N170" i="1"/>
  <c r="M170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S169" i="1"/>
  <c r="R169" i="1"/>
  <c r="Q169" i="1"/>
  <c r="P169" i="1"/>
  <c r="O169" i="1"/>
  <c r="N169" i="1"/>
  <c r="M169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R168" i="1"/>
  <c r="P168" i="1"/>
  <c r="N168" i="1"/>
  <c r="L168" i="1"/>
  <c r="J168" i="1"/>
  <c r="H168" i="1"/>
  <c r="F168" i="1"/>
  <c r="D168" i="1"/>
  <c r="R167" i="1"/>
  <c r="P167" i="1"/>
  <c r="N167" i="1"/>
  <c r="L167" i="1"/>
  <c r="J167" i="1"/>
  <c r="H167" i="1"/>
  <c r="F167" i="1"/>
  <c r="D167" i="1"/>
  <c r="B167" i="1"/>
  <c r="P166" i="1"/>
  <c r="A166" i="1"/>
  <c r="P165" i="1"/>
  <c r="L165" i="1"/>
  <c r="R163" i="1"/>
  <c r="S162" i="1"/>
  <c r="R162" i="1"/>
  <c r="Q162" i="1"/>
  <c r="P162" i="1"/>
  <c r="O162" i="1"/>
  <c r="N162" i="1"/>
  <c r="M162" i="1"/>
  <c r="L162" i="1"/>
  <c r="K162" i="1"/>
  <c r="J162" i="1"/>
  <c r="I162" i="1"/>
  <c r="H162" i="1"/>
  <c r="G162" i="1"/>
  <c r="F162" i="1"/>
  <c r="E162" i="1"/>
  <c r="D162" i="1"/>
  <c r="C162" i="1"/>
  <c r="B162" i="1"/>
  <c r="S161" i="1"/>
  <c r="R161" i="1"/>
  <c r="Q161" i="1"/>
  <c r="P161" i="1"/>
  <c r="O161" i="1"/>
  <c r="N161" i="1"/>
  <c r="M161" i="1"/>
  <c r="L161" i="1"/>
  <c r="K161" i="1"/>
  <c r="J161" i="1"/>
  <c r="I161" i="1"/>
  <c r="H161" i="1"/>
  <c r="G161" i="1"/>
  <c r="F161" i="1"/>
  <c r="E161" i="1"/>
  <c r="D161" i="1"/>
  <c r="C161" i="1"/>
  <c r="B161" i="1"/>
  <c r="S160" i="1"/>
  <c r="R160" i="1"/>
  <c r="Q160" i="1"/>
  <c r="P160" i="1"/>
  <c r="O160" i="1"/>
  <c r="N160" i="1"/>
  <c r="M160" i="1"/>
  <c r="L160" i="1"/>
  <c r="K160" i="1"/>
  <c r="J160" i="1"/>
  <c r="I160" i="1"/>
  <c r="H160" i="1"/>
  <c r="G160" i="1"/>
  <c r="F160" i="1"/>
  <c r="E160" i="1"/>
  <c r="D160" i="1"/>
  <c r="C160" i="1"/>
  <c r="B160" i="1"/>
  <c r="S159" i="1"/>
  <c r="R159" i="1"/>
  <c r="Q159" i="1"/>
  <c r="P159" i="1"/>
  <c r="O159" i="1"/>
  <c r="N159" i="1"/>
  <c r="M159" i="1"/>
  <c r="L159" i="1"/>
  <c r="K159" i="1"/>
  <c r="J159" i="1"/>
  <c r="I159" i="1"/>
  <c r="H159" i="1"/>
  <c r="G159" i="1"/>
  <c r="F159" i="1"/>
  <c r="E159" i="1"/>
  <c r="D159" i="1"/>
  <c r="C159" i="1"/>
  <c r="B159" i="1"/>
  <c r="S157" i="1"/>
  <c r="R157" i="1"/>
  <c r="Q157" i="1"/>
  <c r="P157" i="1"/>
  <c r="O157" i="1"/>
  <c r="N157" i="1"/>
  <c r="M157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S156" i="1"/>
  <c r="R156" i="1"/>
  <c r="Q156" i="1"/>
  <c r="P156" i="1"/>
  <c r="O156" i="1"/>
  <c r="N156" i="1"/>
  <c r="M156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S155" i="1"/>
  <c r="R155" i="1"/>
  <c r="Q155" i="1"/>
  <c r="P155" i="1"/>
  <c r="O155" i="1"/>
  <c r="N155" i="1"/>
  <c r="M155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S154" i="1"/>
  <c r="R154" i="1"/>
  <c r="Q154" i="1"/>
  <c r="P154" i="1"/>
  <c r="O154" i="1"/>
  <c r="N154" i="1"/>
  <c r="M154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S153" i="1"/>
  <c r="R153" i="1"/>
  <c r="Q153" i="1"/>
  <c r="P153" i="1"/>
  <c r="O153" i="1"/>
  <c r="N153" i="1"/>
  <c r="M153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S152" i="1"/>
  <c r="R152" i="1"/>
  <c r="Q152" i="1"/>
  <c r="P152" i="1"/>
  <c r="O152" i="1"/>
  <c r="N152" i="1"/>
  <c r="M152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S151" i="1"/>
  <c r="R151" i="1"/>
  <c r="Q151" i="1"/>
  <c r="P151" i="1"/>
  <c r="O151" i="1"/>
  <c r="N151" i="1"/>
  <c r="M151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S150" i="1"/>
  <c r="R150" i="1"/>
  <c r="Q150" i="1"/>
  <c r="P150" i="1"/>
  <c r="O150" i="1"/>
  <c r="N150" i="1"/>
  <c r="M150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S149" i="1"/>
  <c r="R149" i="1"/>
  <c r="Q149" i="1"/>
  <c r="P149" i="1"/>
  <c r="O149" i="1"/>
  <c r="N149" i="1"/>
  <c r="M149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S148" i="1"/>
  <c r="R148" i="1"/>
  <c r="Q148" i="1"/>
  <c r="P148" i="1"/>
  <c r="O148" i="1"/>
  <c r="N148" i="1"/>
  <c r="M148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S147" i="1"/>
  <c r="R147" i="1"/>
  <c r="Q147" i="1"/>
  <c r="P147" i="1"/>
  <c r="O147" i="1"/>
  <c r="N147" i="1"/>
  <c r="M147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S146" i="1"/>
  <c r="R146" i="1"/>
  <c r="Q146" i="1"/>
  <c r="P146" i="1"/>
  <c r="O146" i="1"/>
  <c r="N146" i="1"/>
  <c r="M146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S145" i="1"/>
  <c r="R145" i="1"/>
  <c r="Q145" i="1"/>
  <c r="P145" i="1"/>
  <c r="O145" i="1"/>
  <c r="N145" i="1"/>
  <c r="M145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S144" i="1"/>
  <c r="R144" i="1"/>
  <c r="Q144" i="1"/>
  <c r="P144" i="1"/>
  <c r="O144" i="1"/>
  <c r="N144" i="1"/>
  <c r="M144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S143" i="1"/>
  <c r="R143" i="1"/>
  <c r="Q143" i="1"/>
  <c r="P143" i="1"/>
  <c r="O143" i="1"/>
  <c r="N143" i="1"/>
  <c r="M143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S142" i="1"/>
  <c r="R142" i="1"/>
  <c r="Q142" i="1"/>
  <c r="P142" i="1"/>
  <c r="O142" i="1"/>
  <c r="N142" i="1"/>
  <c r="M142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S141" i="1"/>
  <c r="R141" i="1"/>
  <c r="Q141" i="1"/>
  <c r="P141" i="1"/>
  <c r="O141" i="1"/>
  <c r="N141" i="1"/>
  <c r="M141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S140" i="1"/>
  <c r="R140" i="1"/>
  <c r="Q140" i="1"/>
  <c r="P140" i="1"/>
  <c r="O140" i="1"/>
  <c r="N140" i="1"/>
  <c r="M140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S139" i="1"/>
  <c r="R139" i="1"/>
  <c r="Q139" i="1"/>
  <c r="P139" i="1"/>
  <c r="O139" i="1"/>
  <c r="N139" i="1"/>
  <c r="M139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S138" i="1"/>
  <c r="R138" i="1"/>
  <c r="Q138" i="1"/>
  <c r="P138" i="1"/>
  <c r="O138" i="1"/>
  <c r="N138" i="1"/>
  <c r="M138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S137" i="1"/>
  <c r="R137" i="1"/>
  <c r="Q137" i="1"/>
  <c r="P137" i="1"/>
  <c r="O137" i="1"/>
  <c r="N137" i="1"/>
  <c r="M137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S136" i="1"/>
  <c r="R136" i="1"/>
  <c r="Q136" i="1"/>
  <c r="P136" i="1"/>
  <c r="O136" i="1"/>
  <c r="N136" i="1"/>
  <c r="M136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S135" i="1"/>
  <c r="R135" i="1"/>
  <c r="Q135" i="1"/>
  <c r="P135" i="1"/>
  <c r="O135" i="1"/>
  <c r="N135" i="1"/>
  <c r="M135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S134" i="1"/>
  <c r="R134" i="1"/>
  <c r="Q134" i="1"/>
  <c r="P134" i="1"/>
  <c r="O134" i="1"/>
  <c r="N134" i="1"/>
  <c r="M134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S133" i="1"/>
  <c r="R133" i="1"/>
  <c r="Q133" i="1"/>
  <c r="P133" i="1"/>
  <c r="O133" i="1"/>
  <c r="N133" i="1"/>
  <c r="M133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S132" i="1"/>
  <c r="R132" i="1"/>
  <c r="Q132" i="1"/>
  <c r="P132" i="1"/>
  <c r="O132" i="1"/>
  <c r="N132" i="1"/>
  <c r="M132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S131" i="1"/>
  <c r="R131" i="1"/>
  <c r="Q131" i="1"/>
  <c r="P131" i="1"/>
  <c r="O131" i="1"/>
  <c r="N131" i="1"/>
  <c r="M131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S130" i="1"/>
  <c r="R130" i="1"/>
  <c r="Q130" i="1"/>
  <c r="P130" i="1"/>
  <c r="O130" i="1"/>
  <c r="N130" i="1"/>
  <c r="M130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S129" i="1"/>
  <c r="R129" i="1"/>
  <c r="Q129" i="1"/>
  <c r="P129" i="1"/>
  <c r="O129" i="1"/>
  <c r="N129" i="1"/>
  <c r="M129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S128" i="1"/>
  <c r="R128" i="1"/>
  <c r="Q128" i="1"/>
  <c r="P128" i="1"/>
  <c r="O128" i="1"/>
  <c r="N128" i="1"/>
  <c r="M128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S127" i="1"/>
  <c r="R127" i="1"/>
  <c r="Q127" i="1"/>
  <c r="P127" i="1"/>
  <c r="O127" i="1"/>
  <c r="N127" i="1"/>
  <c r="M127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S126" i="1"/>
  <c r="R126" i="1"/>
  <c r="Q126" i="1"/>
  <c r="P126" i="1"/>
  <c r="O126" i="1"/>
  <c r="N126" i="1"/>
  <c r="M126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S125" i="1"/>
  <c r="R125" i="1"/>
  <c r="Q125" i="1"/>
  <c r="P125" i="1"/>
  <c r="O125" i="1"/>
  <c r="N125" i="1"/>
  <c r="M125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S124" i="1"/>
  <c r="R124" i="1"/>
  <c r="Q124" i="1"/>
  <c r="P124" i="1"/>
  <c r="O124" i="1"/>
  <c r="N124" i="1"/>
  <c r="M124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S123" i="1"/>
  <c r="R123" i="1"/>
  <c r="Q123" i="1"/>
  <c r="P123" i="1"/>
  <c r="O123" i="1"/>
  <c r="N123" i="1"/>
  <c r="M123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S122" i="1"/>
  <c r="R122" i="1"/>
  <c r="Q122" i="1"/>
  <c r="P122" i="1"/>
  <c r="O122" i="1"/>
  <c r="N122" i="1"/>
  <c r="M122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S121" i="1"/>
  <c r="R121" i="1"/>
  <c r="Q121" i="1"/>
  <c r="P121" i="1"/>
  <c r="O121" i="1"/>
  <c r="N121" i="1"/>
  <c r="M121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S120" i="1"/>
  <c r="R120" i="1"/>
  <c r="Q120" i="1"/>
  <c r="P120" i="1"/>
  <c r="O120" i="1"/>
  <c r="N120" i="1"/>
  <c r="M120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S119" i="1"/>
  <c r="R119" i="1"/>
  <c r="Q119" i="1"/>
  <c r="P119" i="1"/>
  <c r="O119" i="1"/>
  <c r="N119" i="1"/>
  <c r="M119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S118" i="1"/>
  <c r="R118" i="1"/>
  <c r="Q118" i="1"/>
  <c r="P118" i="1"/>
  <c r="O118" i="1"/>
  <c r="N118" i="1"/>
  <c r="M118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S117" i="1"/>
  <c r="R117" i="1"/>
  <c r="Q117" i="1"/>
  <c r="P117" i="1"/>
  <c r="O117" i="1"/>
  <c r="N117" i="1"/>
  <c r="M117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S116" i="1"/>
  <c r="R116" i="1"/>
  <c r="Q116" i="1"/>
  <c r="P116" i="1"/>
  <c r="O116" i="1"/>
  <c r="N116" i="1"/>
  <c r="M116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S115" i="1"/>
  <c r="R115" i="1"/>
  <c r="Q115" i="1"/>
  <c r="P115" i="1"/>
  <c r="O115" i="1"/>
  <c r="N115" i="1"/>
  <c r="M115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R114" i="1"/>
  <c r="P114" i="1"/>
  <c r="N114" i="1"/>
  <c r="L114" i="1"/>
  <c r="J114" i="1"/>
  <c r="H114" i="1"/>
  <c r="F114" i="1"/>
  <c r="D114" i="1"/>
  <c r="R113" i="1"/>
  <c r="P113" i="1"/>
  <c r="N113" i="1"/>
  <c r="L113" i="1"/>
  <c r="J113" i="1"/>
  <c r="H113" i="1"/>
  <c r="F113" i="1"/>
  <c r="D113" i="1"/>
  <c r="B113" i="1"/>
  <c r="S108" i="1"/>
  <c r="R108" i="1"/>
  <c r="Q108" i="1"/>
  <c r="P108" i="1"/>
  <c r="O108" i="1"/>
  <c r="N108" i="1"/>
  <c r="M108" i="1"/>
  <c r="L108" i="1"/>
  <c r="K108" i="1"/>
  <c r="J108" i="1"/>
  <c r="I108" i="1"/>
  <c r="H108" i="1"/>
  <c r="G108" i="1"/>
  <c r="F108" i="1"/>
  <c r="E108" i="1"/>
  <c r="D108" i="1"/>
  <c r="C108" i="1"/>
  <c r="B108" i="1"/>
  <c r="S107" i="1"/>
  <c r="R107" i="1"/>
  <c r="Q107" i="1"/>
  <c r="P107" i="1"/>
  <c r="O107" i="1"/>
  <c r="N107" i="1"/>
  <c r="M107" i="1"/>
  <c r="L107" i="1"/>
  <c r="K107" i="1"/>
  <c r="J107" i="1"/>
  <c r="I107" i="1"/>
  <c r="H107" i="1"/>
  <c r="G107" i="1"/>
  <c r="F107" i="1"/>
  <c r="E107" i="1"/>
  <c r="D107" i="1"/>
  <c r="C107" i="1"/>
  <c r="B107" i="1"/>
  <c r="S106" i="1"/>
  <c r="R106" i="1"/>
  <c r="Q106" i="1"/>
  <c r="P106" i="1"/>
  <c r="O106" i="1"/>
  <c r="N106" i="1"/>
  <c r="M106" i="1"/>
  <c r="L106" i="1"/>
  <c r="K106" i="1"/>
  <c r="J106" i="1"/>
  <c r="I106" i="1"/>
  <c r="H106" i="1"/>
  <c r="G106" i="1"/>
  <c r="F106" i="1"/>
  <c r="E106" i="1"/>
  <c r="D106" i="1"/>
  <c r="C106" i="1"/>
  <c r="B106" i="1"/>
  <c r="S105" i="1"/>
  <c r="R105" i="1"/>
  <c r="Q105" i="1"/>
  <c r="P105" i="1"/>
  <c r="O105" i="1"/>
  <c r="N105" i="1"/>
  <c r="M105" i="1"/>
  <c r="L105" i="1"/>
  <c r="K105" i="1"/>
  <c r="J105" i="1"/>
  <c r="I105" i="1"/>
  <c r="H105" i="1"/>
  <c r="G105" i="1"/>
  <c r="F105" i="1"/>
  <c r="E105" i="1"/>
  <c r="D105" i="1"/>
  <c r="C105" i="1"/>
  <c r="B105" i="1"/>
  <c r="S103" i="1"/>
  <c r="R103" i="1"/>
  <c r="Q103" i="1"/>
  <c r="P103" i="1"/>
  <c r="O103" i="1"/>
  <c r="N103" i="1"/>
  <c r="M103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S102" i="1"/>
  <c r="R102" i="1"/>
  <c r="Q102" i="1"/>
  <c r="P102" i="1"/>
  <c r="O102" i="1"/>
  <c r="N102" i="1"/>
  <c r="M102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S101" i="1"/>
  <c r="R101" i="1"/>
  <c r="Q101" i="1"/>
  <c r="P101" i="1"/>
  <c r="O101" i="1"/>
  <c r="N101" i="1"/>
  <c r="M101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S100" i="1"/>
  <c r="R100" i="1"/>
  <c r="Q100" i="1"/>
  <c r="P100" i="1"/>
  <c r="O100" i="1"/>
  <c r="N100" i="1"/>
  <c r="M100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S99" i="1"/>
  <c r="R99" i="1"/>
  <c r="Q99" i="1"/>
  <c r="P99" i="1"/>
  <c r="O99" i="1"/>
  <c r="N99" i="1"/>
  <c r="M99" i="1"/>
  <c r="L99" i="1"/>
  <c r="K99" i="1"/>
  <c r="J99" i="1"/>
  <c r="I99" i="1"/>
  <c r="H99" i="1"/>
  <c r="G99" i="1"/>
  <c r="F99" i="1"/>
  <c r="E99" i="1"/>
  <c r="D99" i="1"/>
  <c r="C99" i="1"/>
  <c r="B99" i="1"/>
  <c r="A99" i="1"/>
  <c r="S98" i="1"/>
  <c r="R98" i="1"/>
  <c r="Q98" i="1"/>
  <c r="P98" i="1"/>
  <c r="O98" i="1"/>
  <c r="N98" i="1"/>
  <c r="M98" i="1"/>
  <c r="L98" i="1"/>
  <c r="K98" i="1"/>
  <c r="J98" i="1"/>
  <c r="I98" i="1"/>
  <c r="H98" i="1"/>
  <c r="G98" i="1"/>
  <c r="F98" i="1"/>
  <c r="E98" i="1"/>
  <c r="D98" i="1"/>
  <c r="C98" i="1"/>
  <c r="B98" i="1"/>
  <c r="A98" i="1"/>
  <c r="S97" i="1"/>
  <c r="R97" i="1"/>
  <c r="Q97" i="1"/>
  <c r="P97" i="1"/>
  <c r="O97" i="1"/>
  <c r="N97" i="1"/>
  <c r="M97" i="1"/>
  <c r="L97" i="1"/>
  <c r="K97" i="1"/>
  <c r="J97" i="1"/>
  <c r="I97" i="1"/>
  <c r="H97" i="1"/>
  <c r="G97" i="1"/>
  <c r="F97" i="1"/>
  <c r="E97" i="1"/>
  <c r="D97" i="1"/>
  <c r="C97" i="1"/>
  <c r="B97" i="1"/>
  <c r="A97" i="1"/>
  <c r="S96" i="1"/>
  <c r="R96" i="1"/>
  <c r="Q96" i="1"/>
  <c r="P96" i="1"/>
  <c r="O96" i="1"/>
  <c r="N96" i="1"/>
  <c r="M96" i="1"/>
  <c r="L96" i="1"/>
  <c r="K96" i="1"/>
  <c r="J96" i="1"/>
  <c r="I96" i="1"/>
  <c r="H96" i="1"/>
  <c r="G96" i="1"/>
  <c r="F96" i="1"/>
  <c r="E96" i="1"/>
  <c r="D96" i="1"/>
  <c r="C96" i="1"/>
  <c r="B96" i="1"/>
  <c r="A96" i="1"/>
  <c r="S95" i="1"/>
  <c r="R95" i="1"/>
  <c r="Q95" i="1"/>
  <c r="P95" i="1"/>
  <c r="O95" i="1"/>
  <c r="N95" i="1"/>
  <c r="M95" i="1"/>
  <c r="L95" i="1"/>
  <c r="K95" i="1"/>
  <c r="J95" i="1"/>
  <c r="I95" i="1"/>
  <c r="H95" i="1"/>
  <c r="G95" i="1"/>
  <c r="F95" i="1"/>
  <c r="E95" i="1"/>
  <c r="D95" i="1"/>
  <c r="C95" i="1"/>
  <c r="B95" i="1"/>
  <c r="A95" i="1"/>
  <c r="S94" i="1"/>
  <c r="R94" i="1"/>
  <c r="Q94" i="1"/>
  <c r="P94" i="1"/>
  <c r="O94" i="1"/>
  <c r="N94" i="1"/>
  <c r="M94" i="1"/>
  <c r="L94" i="1"/>
  <c r="K94" i="1"/>
  <c r="J94" i="1"/>
  <c r="I94" i="1"/>
  <c r="H94" i="1"/>
  <c r="G94" i="1"/>
  <c r="F94" i="1"/>
  <c r="E94" i="1"/>
  <c r="D94" i="1"/>
  <c r="C94" i="1"/>
  <c r="B94" i="1"/>
  <c r="A94" i="1"/>
  <c r="S93" i="1"/>
  <c r="R93" i="1"/>
  <c r="Q93" i="1"/>
  <c r="P93" i="1"/>
  <c r="O93" i="1"/>
  <c r="N93" i="1"/>
  <c r="M93" i="1"/>
  <c r="L93" i="1"/>
  <c r="K93" i="1"/>
  <c r="J93" i="1"/>
  <c r="I93" i="1"/>
  <c r="H93" i="1"/>
  <c r="G93" i="1"/>
  <c r="F93" i="1"/>
  <c r="E93" i="1"/>
  <c r="D93" i="1"/>
  <c r="C93" i="1"/>
  <c r="B93" i="1"/>
  <c r="A93" i="1"/>
  <c r="S92" i="1"/>
  <c r="R92" i="1"/>
  <c r="Q92" i="1"/>
  <c r="P92" i="1"/>
  <c r="O92" i="1"/>
  <c r="N92" i="1"/>
  <c r="M92" i="1"/>
  <c r="L92" i="1"/>
  <c r="K92" i="1"/>
  <c r="J92" i="1"/>
  <c r="I92" i="1"/>
  <c r="H92" i="1"/>
  <c r="G92" i="1"/>
  <c r="F92" i="1"/>
  <c r="E92" i="1"/>
  <c r="D92" i="1"/>
  <c r="C92" i="1"/>
  <c r="B92" i="1"/>
  <c r="A92" i="1"/>
  <c r="S91" i="1"/>
  <c r="R91" i="1"/>
  <c r="Q91" i="1"/>
  <c r="P91" i="1"/>
  <c r="O91" i="1"/>
  <c r="N91" i="1"/>
  <c r="M91" i="1"/>
  <c r="L91" i="1"/>
  <c r="K91" i="1"/>
  <c r="J91" i="1"/>
  <c r="I91" i="1"/>
  <c r="H91" i="1"/>
  <c r="G91" i="1"/>
  <c r="F91" i="1"/>
  <c r="E91" i="1"/>
  <c r="D91" i="1"/>
  <c r="C91" i="1"/>
  <c r="B91" i="1"/>
  <c r="A91" i="1"/>
  <c r="S90" i="1"/>
  <c r="R90" i="1"/>
  <c r="Q90" i="1"/>
  <c r="P90" i="1"/>
  <c r="O90" i="1"/>
  <c r="N90" i="1"/>
  <c r="M90" i="1"/>
  <c r="L90" i="1"/>
  <c r="K90" i="1"/>
  <c r="J90" i="1"/>
  <c r="I90" i="1"/>
  <c r="H90" i="1"/>
  <c r="G90" i="1"/>
  <c r="F90" i="1"/>
  <c r="E90" i="1"/>
  <c r="D90" i="1"/>
  <c r="C90" i="1"/>
  <c r="B90" i="1"/>
  <c r="A90" i="1"/>
  <c r="S89" i="1"/>
  <c r="R89" i="1"/>
  <c r="Q89" i="1"/>
  <c r="P89" i="1"/>
  <c r="O89" i="1"/>
  <c r="N89" i="1"/>
  <c r="M89" i="1"/>
  <c r="L89" i="1"/>
  <c r="K89" i="1"/>
  <c r="J89" i="1"/>
  <c r="I89" i="1"/>
  <c r="H89" i="1"/>
  <c r="G89" i="1"/>
  <c r="F89" i="1"/>
  <c r="E89" i="1"/>
  <c r="D89" i="1"/>
  <c r="C89" i="1"/>
  <c r="B89" i="1"/>
  <c r="A89" i="1"/>
  <c r="S88" i="1"/>
  <c r="R88" i="1"/>
  <c r="Q88" i="1"/>
  <c r="P88" i="1"/>
  <c r="O88" i="1"/>
  <c r="N88" i="1"/>
  <c r="M88" i="1"/>
  <c r="L88" i="1"/>
  <c r="K88" i="1"/>
  <c r="J88" i="1"/>
  <c r="I88" i="1"/>
  <c r="H88" i="1"/>
  <c r="G88" i="1"/>
  <c r="F88" i="1"/>
  <c r="E88" i="1"/>
  <c r="D88" i="1"/>
  <c r="C88" i="1"/>
  <c r="B88" i="1"/>
  <c r="A88" i="1"/>
  <c r="S87" i="1"/>
  <c r="R87" i="1"/>
  <c r="Q87" i="1"/>
  <c r="P87" i="1"/>
  <c r="O87" i="1"/>
  <c r="N87" i="1"/>
  <c r="M87" i="1"/>
  <c r="L87" i="1"/>
  <c r="K87" i="1"/>
  <c r="J87" i="1"/>
  <c r="I87" i="1"/>
  <c r="H87" i="1"/>
  <c r="G87" i="1"/>
  <c r="F87" i="1"/>
  <c r="E87" i="1"/>
  <c r="D87" i="1"/>
  <c r="C87" i="1"/>
  <c r="B87" i="1"/>
  <c r="A87" i="1"/>
  <c r="S86" i="1"/>
  <c r="R86" i="1"/>
  <c r="Q86" i="1"/>
  <c r="P86" i="1"/>
  <c r="O86" i="1"/>
  <c r="N86" i="1"/>
  <c r="M86" i="1"/>
  <c r="L86" i="1"/>
  <c r="K86" i="1"/>
  <c r="J86" i="1"/>
  <c r="I86" i="1"/>
  <c r="H86" i="1"/>
  <c r="G86" i="1"/>
  <c r="F86" i="1"/>
  <c r="E86" i="1"/>
  <c r="D86" i="1"/>
  <c r="C86" i="1"/>
  <c r="B86" i="1"/>
  <c r="A86" i="1"/>
  <c r="S85" i="1"/>
  <c r="R85" i="1"/>
  <c r="Q85" i="1"/>
  <c r="P85" i="1"/>
  <c r="O85" i="1"/>
  <c r="N85" i="1"/>
  <c r="M85" i="1"/>
  <c r="L85" i="1"/>
  <c r="K85" i="1"/>
  <c r="J85" i="1"/>
  <c r="I85" i="1"/>
  <c r="H85" i="1"/>
  <c r="G85" i="1"/>
  <c r="F85" i="1"/>
  <c r="E85" i="1"/>
  <c r="D85" i="1"/>
  <c r="C85" i="1"/>
  <c r="B85" i="1"/>
  <c r="A85" i="1"/>
  <c r="S84" i="1"/>
  <c r="R84" i="1"/>
  <c r="Q84" i="1"/>
  <c r="P84" i="1"/>
  <c r="O84" i="1"/>
  <c r="N84" i="1"/>
  <c r="M84" i="1"/>
  <c r="L84" i="1"/>
  <c r="K84" i="1"/>
  <c r="J84" i="1"/>
  <c r="I84" i="1"/>
  <c r="H84" i="1"/>
  <c r="G84" i="1"/>
  <c r="F84" i="1"/>
  <c r="E84" i="1"/>
  <c r="D84" i="1"/>
  <c r="C84" i="1"/>
  <c r="B84" i="1"/>
  <c r="A84" i="1"/>
  <c r="S83" i="1"/>
  <c r="R83" i="1"/>
  <c r="Q83" i="1"/>
  <c r="P83" i="1"/>
  <c r="O83" i="1"/>
  <c r="N83" i="1"/>
  <c r="M83" i="1"/>
  <c r="L83" i="1"/>
  <c r="K83" i="1"/>
  <c r="J83" i="1"/>
  <c r="I83" i="1"/>
  <c r="H83" i="1"/>
  <c r="G83" i="1"/>
  <c r="F83" i="1"/>
  <c r="E83" i="1"/>
  <c r="D83" i="1"/>
  <c r="C83" i="1"/>
  <c r="B83" i="1"/>
  <c r="A83" i="1"/>
  <c r="S82" i="1"/>
  <c r="R82" i="1"/>
  <c r="Q82" i="1"/>
  <c r="P82" i="1"/>
  <c r="O82" i="1"/>
  <c r="N82" i="1"/>
  <c r="M82" i="1"/>
  <c r="L82" i="1"/>
  <c r="K82" i="1"/>
  <c r="J82" i="1"/>
  <c r="I82" i="1"/>
  <c r="H82" i="1"/>
  <c r="G82" i="1"/>
  <c r="F82" i="1"/>
  <c r="E82" i="1"/>
  <c r="D82" i="1"/>
  <c r="C82" i="1"/>
  <c r="B82" i="1"/>
  <c r="A82" i="1"/>
  <c r="S81" i="1"/>
  <c r="R81" i="1"/>
  <c r="Q81" i="1"/>
  <c r="P81" i="1"/>
  <c r="O81" i="1"/>
  <c r="N81" i="1"/>
  <c r="M81" i="1"/>
  <c r="L81" i="1"/>
  <c r="K81" i="1"/>
  <c r="J81" i="1"/>
  <c r="I81" i="1"/>
  <c r="H81" i="1"/>
  <c r="G81" i="1"/>
  <c r="F81" i="1"/>
  <c r="E81" i="1"/>
  <c r="D81" i="1"/>
  <c r="C81" i="1"/>
  <c r="B81" i="1"/>
  <c r="A81" i="1"/>
  <c r="S80" i="1"/>
  <c r="R80" i="1"/>
  <c r="Q80" i="1"/>
  <c r="P80" i="1"/>
  <c r="O80" i="1"/>
  <c r="N80" i="1"/>
  <c r="M80" i="1"/>
  <c r="L80" i="1"/>
  <c r="K80" i="1"/>
  <c r="J80" i="1"/>
  <c r="I80" i="1"/>
  <c r="H80" i="1"/>
  <c r="G80" i="1"/>
  <c r="F80" i="1"/>
  <c r="E80" i="1"/>
  <c r="D80" i="1"/>
  <c r="C80" i="1"/>
  <c r="B80" i="1"/>
  <c r="A80" i="1"/>
  <c r="S79" i="1"/>
  <c r="R79" i="1"/>
  <c r="Q79" i="1"/>
  <c r="P79" i="1"/>
  <c r="O79" i="1"/>
  <c r="N79" i="1"/>
  <c r="M79" i="1"/>
  <c r="L79" i="1"/>
  <c r="K79" i="1"/>
  <c r="J79" i="1"/>
  <c r="I79" i="1"/>
  <c r="H79" i="1"/>
  <c r="G79" i="1"/>
  <c r="F79" i="1"/>
  <c r="E79" i="1"/>
  <c r="D79" i="1"/>
  <c r="C79" i="1"/>
  <c r="B79" i="1"/>
  <c r="A79" i="1"/>
  <c r="S78" i="1"/>
  <c r="R78" i="1"/>
  <c r="Q78" i="1"/>
  <c r="P78" i="1"/>
  <c r="O78" i="1"/>
  <c r="N78" i="1"/>
  <c r="M78" i="1"/>
  <c r="L78" i="1"/>
  <c r="K78" i="1"/>
  <c r="J78" i="1"/>
  <c r="I78" i="1"/>
  <c r="H78" i="1"/>
  <c r="G78" i="1"/>
  <c r="F78" i="1"/>
  <c r="E78" i="1"/>
  <c r="D78" i="1"/>
  <c r="C78" i="1"/>
  <c r="B78" i="1"/>
  <c r="A78" i="1"/>
  <c r="S77" i="1"/>
  <c r="R77" i="1"/>
  <c r="Q77" i="1"/>
  <c r="P77" i="1"/>
  <c r="O77" i="1"/>
  <c r="N77" i="1"/>
  <c r="M77" i="1"/>
  <c r="L77" i="1"/>
  <c r="K77" i="1"/>
  <c r="J77" i="1"/>
  <c r="I77" i="1"/>
  <c r="H77" i="1"/>
  <c r="G77" i="1"/>
  <c r="F77" i="1"/>
  <c r="E77" i="1"/>
  <c r="D77" i="1"/>
  <c r="C77" i="1"/>
  <c r="B77" i="1"/>
  <c r="A77" i="1"/>
  <c r="S76" i="1"/>
  <c r="R76" i="1"/>
  <c r="Q76" i="1"/>
  <c r="P76" i="1"/>
  <c r="O76" i="1"/>
  <c r="N76" i="1"/>
  <c r="M76" i="1"/>
  <c r="L76" i="1"/>
  <c r="K76" i="1"/>
  <c r="J76" i="1"/>
  <c r="I76" i="1"/>
  <c r="H76" i="1"/>
  <c r="G76" i="1"/>
  <c r="F76" i="1"/>
  <c r="E76" i="1"/>
  <c r="D76" i="1"/>
  <c r="C76" i="1"/>
  <c r="B76" i="1"/>
  <c r="A76" i="1"/>
  <c r="S75" i="1"/>
  <c r="R75" i="1"/>
  <c r="Q75" i="1"/>
  <c r="P75" i="1"/>
  <c r="O75" i="1"/>
  <c r="N75" i="1"/>
  <c r="M75" i="1"/>
  <c r="L75" i="1"/>
  <c r="K75" i="1"/>
  <c r="J75" i="1"/>
  <c r="I75" i="1"/>
  <c r="H75" i="1"/>
  <c r="G75" i="1"/>
  <c r="F75" i="1"/>
  <c r="E75" i="1"/>
  <c r="D75" i="1"/>
  <c r="C75" i="1"/>
  <c r="B75" i="1"/>
  <c r="A75" i="1"/>
  <c r="S74" i="1"/>
  <c r="R74" i="1"/>
  <c r="Q74" i="1"/>
  <c r="P74" i="1"/>
  <c r="O74" i="1"/>
  <c r="N74" i="1"/>
  <c r="M74" i="1"/>
  <c r="L74" i="1"/>
  <c r="K74" i="1"/>
  <c r="J74" i="1"/>
  <c r="I74" i="1"/>
  <c r="H74" i="1"/>
  <c r="G74" i="1"/>
  <c r="F74" i="1"/>
  <c r="E74" i="1"/>
  <c r="D74" i="1"/>
  <c r="C74" i="1"/>
  <c r="B74" i="1"/>
  <c r="A74" i="1"/>
  <c r="S73" i="1"/>
  <c r="R73" i="1"/>
  <c r="Q73" i="1"/>
  <c r="P73" i="1"/>
  <c r="O73" i="1"/>
  <c r="N73" i="1"/>
  <c r="M73" i="1"/>
  <c r="L73" i="1"/>
  <c r="K73" i="1"/>
  <c r="J73" i="1"/>
  <c r="I73" i="1"/>
  <c r="H73" i="1"/>
  <c r="G73" i="1"/>
  <c r="F73" i="1"/>
  <c r="E73" i="1"/>
  <c r="D73" i="1"/>
  <c r="C73" i="1"/>
  <c r="B73" i="1"/>
  <c r="A73" i="1"/>
  <c r="S72" i="1"/>
  <c r="R72" i="1"/>
  <c r="Q72" i="1"/>
  <c r="P72" i="1"/>
  <c r="O72" i="1"/>
  <c r="N72" i="1"/>
  <c r="M72" i="1"/>
  <c r="L72" i="1"/>
  <c r="K72" i="1"/>
  <c r="J72" i="1"/>
  <c r="I72" i="1"/>
  <c r="H72" i="1"/>
  <c r="G72" i="1"/>
  <c r="F72" i="1"/>
  <c r="E72" i="1"/>
  <c r="D72" i="1"/>
  <c r="C72" i="1"/>
  <c r="B72" i="1"/>
  <c r="A72" i="1"/>
  <c r="S71" i="1"/>
  <c r="R71" i="1"/>
  <c r="Q71" i="1"/>
  <c r="P71" i="1"/>
  <c r="O71" i="1"/>
  <c r="N71" i="1"/>
  <c r="M71" i="1"/>
  <c r="L71" i="1"/>
  <c r="K71" i="1"/>
  <c r="J71" i="1"/>
  <c r="I71" i="1"/>
  <c r="H71" i="1"/>
  <c r="G71" i="1"/>
  <c r="F71" i="1"/>
  <c r="E71" i="1"/>
  <c r="D71" i="1"/>
  <c r="C71" i="1"/>
  <c r="B71" i="1"/>
  <c r="A71" i="1"/>
  <c r="S70" i="1"/>
  <c r="R70" i="1"/>
  <c r="Q70" i="1"/>
  <c r="P70" i="1"/>
  <c r="O70" i="1"/>
  <c r="N70" i="1"/>
  <c r="M70" i="1"/>
  <c r="L70" i="1"/>
  <c r="K70" i="1"/>
  <c r="J70" i="1"/>
  <c r="I70" i="1"/>
  <c r="H70" i="1"/>
  <c r="G70" i="1"/>
  <c r="F70" i="1"/>
  <c r="E70" i="1"/>
  <c r="D70" i="1"/>
  <c r="C70" i="1"/>
  <c r="B70" i="1"/>
  <c r="A70" i="1"/>
  <c r="S69" i="1"/>
  <c r="R69" i="1"/>
  <c r="Q69" i="1"/>
  <c r="P69" i="1"/>
  <c r="O69" i="1"/>
  <c r="N69" i="1"/>
  <c r="M69" i="1"/>
  <c r="L69" i="1"/>
  <c r="K69" i="1"/>
  <c r="J69" i="1"/>
  <c r="I69" i="1"/>
  <c r="H69" i="1"/>
  <c r="G69" i="1"/>
  <c r="F69" i="1"/>
  <c r="E69" i="1"/>
  <c r="D69" i="1"/>
  <c r="C69" i="1"/>
  <c r="B69" i="1"/>
  <c r="A69" i="1"/>
  <c r="S68" i="1"/>
  <c r="R68" i="1"/>
  <c r="Q68" i="1"/>
  <c r="P68" i="1"/>
  <c r="O68" i="1"/>
  <c r="N68" i="1"/>
  <c r="M68" i="1"/>
  <c r="L68" i="1"/>
  <c r="K68" i="1"/>
  <c r="J68" i="1"/>
  <c r="I68" i="1"/>
  <c r="H68" i="1"/>
  <c r="G68" i="1"/>
  <c r="F68" i="1"/>
  <c r="E68" i="1"/>
  <c r="D68" i="1"/>
  <c r="C68" i="1"/>
  <c r="B68" i="1"/>
  <c r="A68" i="1"/>
  <c r="S67" i="1"/>
  <c r="R67" i="1"/>
  <c r="Q67" i="1"/>
  <c r="P67" i="1"/>
  <c r="O67" i="1"/>
  <c r="N67" i="1"/>
  <c r="M67" i="1"/>
  <c r="L67" i="1"/>
  <c r="K67" i="1"/>
  <c r="J67" i="1"/>
  <c r="I67" i="1"/>
  <c r="H67" i="1"/>
  <c r="G67" i="1"/>
  <c r="F67" i="1"/>
  <c r="E67" i="1"/>
  <c r="D67" i="1"/>
  <c r="C67" i="1"/>
  <c r="B67" i="1"/>
  <c r="A67" i="1"/>
  <c r="S66" i="1"/>
  <c r="R66" i="1"/>
  <c r="Q66" i="1"/>
  <c r="P66" i="1"/>
  <c r="O66" i="1"/>
  <c r="N66" i="1"/>
  <c r="M66" i="1"/>
  <c r="L66" i="1"/>
  <c r="K66" i="1"/>
  <c r="J66" i="1"/>
  <c r="I66" i="1"/>
  <c r="H66" i="1"/>
  <c r="G66" i="1"/>
  <c r="F66" i="1"/>
  <c r="E66" i="1"/>
  <c r="D66" i="1"/>
  <c r="C66" i="1"/>
  <c r="B66" i="1"/>
  <c r="A66" i="1"/>
  <c r="S65" i="1"/>
  <c r="R65" i="1"/>
  <c r="Q65" i="1"/>
  <c r="P65" i="1"/>
  <c r="O65" i="1"/>
  <c r="N65" i="1"/>
  <c r="M65" i="1"/>
  <c r="L65" i="1"/>
  <c r="K65" i="1"/>
  <c r="J65" i="1"/>
  <c r="I65" i="1"/>
  <c r="H65" i="1"/>
  <c r="G65" i="1"/>
  <c r="F65" i="1"/>
  <c r="E65" i="1"/>
  <c r="D65" i="1"/>
  <c r="C65" i="1"/>
  <c r="B65" i="1"/>
  <c r="A65" i="1"/>
  <c r="S64" i="1"/>
  <c r="R64" i="1"/>
  <c r="Q64" i="1"/>
  <c r="P64" i="1"/>
  <c r="O64" i="1"/>
  <c r="N64" i="1"/>
  <c r="M64" i="1"/>
  <c r="L64" i="1"/>
  <c r="K64" i="1"/>
  <c r="J64" i="1"/>
  <c r="I64" i="1"/>
  <c r="H64" i="1"/>
  <c r="G64" i="1"/>
  <c r="F64" i="1"/>
  <c r="E64" i="1"/>
  <c r="D64" i="1"/>
  <c r="C64" i="1"/>
  <c r="B64" i="1"/>
  <c r="A64" i="1"/>
  <c r="S63" i="1"/>
  <c r="R63" i="1"/>
  <c r="Q63" i="1"/>
  <c r="P63" i="1"/>
  <c r="O63" i="1"/>
  <c r="N63" i="1"/>
  <c r="M63" i="1"/>
  <c r="L63" i="1"/>
  <c r="K63" i="1"/>
  <c r="J63" i="1"/>
  <c r="I63" i="1"/>
  <c r="H63" i="1"/>
  <c r="G63" i="1"/>
  <c r="F63" i="1"/>
  <c r="E63" i="1"/>
  <c r="D63" i="1"/>
  <c r="C63" i="1"/>
  <c r="B63" i="1"/>
  <c r="A63" i="1"/>
  <c r="S62" i="1"/>
  <c r="R62" i="1"/>
  <c r="Q62" i="1"/>
  <c r="P62" i="1"/>
  <c r="O62" i="1"/>
  <c r="N62" i="1"/>
  <c r="M62" i="1"/>
  <c r="L62" i="1"/>
  <c r="K62" i="1"/>
  <c r="J62" i="1"/>
  <c r="I62" i="1"/>
  <c r="H62" i="1"/>
  <c r="G62" i="1"/>
  <c r="F62" i="1"/>
  <c r="E62" i="1"/>
  <c r="D62" i="1"/>
  <c r="C62" i="1"/>
  <c r="B62" i="1"/>
  <c r="A62" i="1"/>
  <c r="S61" i="1"/>
  <c r="R61" i="1"/>
  <c r="Q61" i="1"/>
  <c r="P61" i="1"/>
  <c r="O61" i="1"/>
  <c r="N61" i="1"/>
  <c r="M61" i="1"/>
  <c r="L61" i="1"/>
  <c r="K61" i="1"/>
  <c r="J61" i="1"/>
  <c r="I61" i="1"/>
  <c r="H61" i="1"/>
  <c r="G61" i="1"/>
  <c r="F61" i="1"/>
  <c r="E61" i="1"/>
  <c r="D61" i="1"/>
  <c r="C61" i="1"/>
  <c r="B61" i="1"/>
  <c r="A61" i="1"/>
  <c r="R60" i="1"/>
  <c r="P60" i="1"/>
  <c r="N60" i="1"/>
  <c r="L60" i="1"/>
  <c r="J60" i="1"/>
  <c r="H60" i="1"/>
  <c r="F60" i="1"/>
  <c r="D60" i="1"/>
  <c r="R59" i="1"/>
  <c r="P59" i="1"/>
  <c r="N59" i="1"/>
  <c r="L59" i="1"/>
  <c r="J59" i="1"/>
  <c r="H59" i="1"/>
  <c r="F59" i="1"/>
  <c r="D59" i="1"/>
  <c r="B59" i="1"/>
  <c r="S54" i="1"/>
  <c r="R54" i="1"/>
  <c r="Q54" i="1"/>
  <c r="P54" i="1"/>
  <c r="O54" i="1"/>
  <c r="N54" i="1"/>
  <c r="M54" i="1"/>
  <c r="L54" i="1"/>
  <c r="K54" i="1"/>
  <c r="J54" i="1"/>
  <c r="I54" i="1"/>
  <c r="H54" i="1"/>
  <c r="G54" i="1"/>
  <c r="F54" i="1"/>
  <c r="E54" i="1"/>
  <c r="D54" i="1"/>
  <c r="C54" i="1"/>
  <c r="B54" i="1"/>
  <c r="S53" i="1"/>
  <c r="R53" i="1"/>
  <c r="Q53" i="1"/>
  <c r="P53" i="1"/>
  <c r="O53" i="1"/>
  <c r="N53" i="1"/>
  <c r="M53" i="1"/>
  <c r="L53" i="1"/>
  <c r="K53" i="1"/>
  <c r="J53" i="1"/>
  <c r="I53" i="1"/>
  <c r="H53" i="1"/>
  <c r="G53" i="1"/>
  <c r="F53" i="1"/>
  <c r="E53" i="1"/>
  <c r="D53" i="1"/>
  <c r="C53" i="1"/>
  <c r="B53" i="1"/>
  <c r="S52" i="1"/>
  <c r="R52" i="1"/>
  <c r="Q52" i="1"/>
  <c r="P52" i="1"/>
  <c r="O52" i="1"/>
  <c r="N52" i="1"/>
  <c r="M52" i="1"/>
  <c r="L52" i="1"/>
  <c r="K52" i="1"/>
  <c r="J52" i="1"/>
  <c r="I52" i="1"/>
  <c r="H52" i="1"/>
  <c r="G52" i="1"/>
  <c r="F52" i="1"/>
  <c r="E52" i="1"/>
  <c r="D52" i="1"/>
  <c r="C52" i="1"/>
  <c r="B52" i="1"/>
  <c r="S51" i="1"/>
  <c r="R51" i="1"/>
  <c r="Q51" i="1"/>
  <c r="P51" i="1"/>
  <c r="O51" i="1"/>
  <c r="N51" i="1"/>
  <c r="M51" i="1"/>
  <c r="L51" i="1"/>
  <c r="K51" i="1"/>
  <c r="J51" i="1"/>
  <c r="I51" i="1"/>
  <c r="H51" i="1"/>
  <c r="G51" i="1"/>
  <c r="F51" i="1"/>
  <c r="E51" i="1"/>
  <c r="D51" i="1"/>
  <c r="C51" i="1"/>
  <c r="B51" i="1"/>
  <c r="S49" i="1"/>
  <c r="R49" i="1"/>
  <c r="Q49" i="1"/>
  <c r="P49" i="1"/>
  <c r="O49" i="1"/>
  <c r="N49" i="1"/>
  <c r="M49" i="1"/>
  <c r="L49" i="1"/>
  <c r="K49" i="1"/>
  <c r="J49" i="1"/>
  <c r="I49" i="1"/>
  <c r="H49" i="1"/>
  <c r="G49" i="1"/>
  <c r="F49" i="1"/>
  <c r="E49" i="1"/>
  <c r="D49" i="1"/>
  <c r="C49" i="1"/>
  <c r="B49" i="1"/>
  <c r="A49" i="1"/>
  <c r="S48" i="1"/>
  <c r="R48" i="1"/>
  <c r="Q48" i="1"/>
  <c r="P48" i="1"/>
  <c r="O48" i="1"/>
  <c r="N48" i="1"/>
  <c r="M48" i="1"/>
  <c r="L48" i="1"/>
  <c r="K48" i="1"/>
  <c r="J48" i="1"/>
  <c r="I48" i="1"/>
  <c r="H48" i="1"/>
  <c r="G48" i="1"/>
  <c r="F48" i="1"/>
  <c r="E48" i="1"/>
  <c r="D48" i="1"/>
  <c r="C48" i="1"/>
  <c r="B48" i="1"/>
  <c r="A48" i="1"/>
  <c r="S47" i="1"/>
  <c r="R47" i="1"/>
  <c r="Q47" i="1"/>
  <c r="P47" i="1"/>
  <c r="O47" i="1"/>
  <c r="N47" i="1"/>
  <c r="M47" i="1"/>
  <c r="L47" i="1"/>
  <c r="K47" i="1"/>
  <c r="J47" i="1"/>
  <c r="I47" i="1"/>
  <c r="H47" i="1"/>
  <c r="G47" i="1"/>
  <c r="F47" i="1"/>
  <c r="E47" i="1"/>
  <c r="D47" i="1"/>
  <c r="C47" i="1"/>
  <c r="B47" i="1"/>
  <c r="A47" i="1"/>
  <c r="S46" i="1"/>
  <c r="R46" i="1"/>
  <c r="Q46" i="1"/>
  <c r="P46" i="1"/>
  <c r="O46" i="1"/>
  <c r="N46" i="1"/>
  <c r="M46" i="1"/>
  <c r="L46" i="1"/>
  <c r="K46" i="1"/>
  <c r="J46" i="1"/>
  <c r="I46" i="1"/>
  <c r="H46" i="1"/>
  <c r="G46" i="1"/>
  <c r="F46" i="1"/>
  <c r="E46" i="1"/>
  <c r="D46" i="1"/>
  <c r="C46" i="1"/>
  <c r="B46" i="1"/>
  <c r="A46" i="1"/>
  <c r="S45" i="1"/>
  <c r="R45" i="1"/>
  <c r="Q45" i="1"/>
  <c r="P45" i="1"/>
  <c r="O45" i="1"/>
  <c r="N45" i="1"/>
  <c r="M45" i="1"/>
  <c r="L45" i="1"/>
  <c r="K45" i="1"/>
  <c r="J45" i="1"/>
  <c r="I45" i="1"/>
  <c r="H45" i="1"/>
  <c r="G45" i="1"/>
  <c r="F45" i="1"/>
  <c r="E45" i="1"/>
  <c r="D45" i="1"/>
  <c r="C45" i="1"/>
  <c r="B45" i="1"/>
  <c r="A45" i="1"/>
  <c r="S44" i="1"/>
  <c r="R44" i="1"/>
  <c r="Q44" i="1"/>
  <c r="P44" i="1"/>
  <c r="O44" i="1"/>
  <c r="N44" i="1"/>
  <c r="M44" i="1"/>
  <c r="L44" i="1"/>
  <c r="K44" i="1"/>
  <c r="J44" i="1"/>
  <c r="I44" i="1"/>
  <c r="H44" i="1"/>
  <c r="G44" i="1"/>
  <c r="F44" i="1"/>
  <c r="E44" i="1"/>
  <c r="D44" i="1"/>
  <c r="C44" i="1"/>
  <c r="B44" i="1"/>
  <c r="A44" i="1"/>
  <c r="S43" i="1"/>
  <c r="R43" i="1"/>
  <c r="Q43" i="1"/>
  <c r="P43" i="1"/>
  <c r="O43" i="1"/>
  <c r="N43" i="1"/>
  <c r="M43" i="1"/>
  <c r="L43" i="1"/>
  <c r="K43" i="1"/>
  <c r="J43" i="1"/>
  <c r="I43" i="1"/>
  <c r="H43" i="1"/>
  <c r="G43" i="1"/>
  <c r="F43" i="1"/>
  <c r="E43" i="1"/>
  <c r="D43" i="1"/>
  <c r="C43" i="1"/>
  <c r="B43" i="1"/>
  <c r="A43" i="1"/>
  <c r="S42" i="1"/>
  <c r="R42" i="1"/>
  <c r="Q42" i="1"/>
  <c r="P42" i="1"/>
  <c r="O42" i="1"/>
  <c r="N42" i="1"/>
  <c r="M42" i="1"/>
  <c r="L42" i="1"/>
  <c r="K42" i="1"/>
  <c r="J42" i="1"/>
  <c r="I42" i="1"/>
  <c r="H42" i="1"/>
  <c r="G42" i="1"/>
  <c r="F42" i="1"/>
  <c r="E42" i="1"/>
  <c r="D42" i="1"/>
  <c r="C42" i="1"/>
  <c r="B42" i="1"/>
  <c r="A42" i="1"/>
  <c r="S41" i="1"/>
  <c r="R41" i="1"/>
  <c r="Q41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C41" i="1"/>
  <c r="B41" i="1"/>
  <c r="A41" i="1"/>
  <c r="S40" i="1"/>
  <c r="R40" i="1"/>
  <c r="Q40" i="1"/>
  <c r="P40" i="1"/>
  <c r="O40" i="1"/>
  <c r="N40" i="1"/>
  <c r="M40" i="1"/>
  <c r="L40" i="1"/>
  <c r="K40" i="1"/>
  <c r="J40" i="1"/>
  <c r="I40" i="1"/>
  <c r="H40" i="1"/>
  <c r="G40" i="1"/>
  <c r="F40" i="1"/>
  <c r="E40" i="1"/>
  <c r="D40" i="1"/>
  <c r="C40" i="1"/>
  <c r="B40" i="1"/>
  <c r="A40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C39" i="1"/>
  <c r="B39" i="1"/>
  <c r="A39" i="1"/>
  <c r="S38" i="1"/>
  <c r="R38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C38" i="1"/>
  <c r="B38" i="1"/>
  <c r="A38" i="1"/>
  <c r="S37" i="1"/>
  <c r="R37" i="1"/>
  <c r="Q37" i="1"/>
  <c r="P37" i="1"/>
  <c r="O37" i="1"/>
  <c r="N37" i="1"/>
  <c r="M37" i="1"/>
  <c r="L37" i="1"/>
  <c r="K37" i="1"/>
  <c r="J37" i="1"/>
  <c r="I37" i="1"/>
  <c r="H37" i="1"/>
  <c r="G37" i="1"/>
  <c r="F37" i="1"/>
  <c r="E37" i="1"/>
  <c r="D37" i="1"/>
  <c r="C37" i="1"/>
  <c r="B37" i="1"/>
  <c r="A37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D36" i="1"/>
  <c r="C36" i="1"/>
  <c r="B36" i="1"/>
  <c r="A36" i="1"/>
  <c r="S35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B35" i="1"/>
  <c r="A35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C34" i="1"/>
  <c r="B34" i="1"/>
  <c r="A34" i="1"/>
  <c r="S33" i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D33" i="1"/>
  <c r="C33" i="1"/>
  <c r="B33" i="1"/>
  <c r="A33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C32" i="1"/>
  <c r="B32" i="1"/>
  <c r="A32" i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B31" i="1"/>
  <c r="A31" i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B30" i="1"/>
  <c r="A30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B29" i="1"/>
  <c r="A29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B28" i="1"/>
  <c r="A28" i="1"/>
  <c r="S27" i="1"/>
  <c r="R27" i="1"/>
  <c r="Q27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B27" i="1"/>
  <c r="A27" i="1"/>
  <c r="S26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C26" i="1"/>
  <c r="B26" i="1"/>
  <c r="A26" i="1"/>
  <c r="S25" i="1"/>
  <c r="R25" i="1"/>
  <c r="Q25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B25" i="1"/>
  <c r="A25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B24" i="1"/>
  <c r="A24" i="1"/>
  <c r="S23" i="1"/>
  <c r="R23" i="1"/>
  <c r="Q23" i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B23" i="1"/>
  <c r="A23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B22" i="1"/>
  <c r="A22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B21" i="1"/>
  <c r="A21" i="1"/>
  <c r="S20" i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B20" i="1"/>
  <c r="A20" i="1"/>
  <c r="S19" i="1"/>
  <c r="R19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B19" i="1"/>
  <c r="A19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B18" i="1"/>
  <c r="A18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B17" i="1"/>
  <c r="A17" i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B16" i="1"/>
  <c r="A16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B15" i="1"/>
  <c r="A15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B14" i="1"/>
  <c r="A14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B13" i="1"/>
  <c r="A13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B12" i="1"/>
  <c r="A12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B11" i="1"/>
  <c r="A11" i="1"/>
  <c r="S10" i="1"/>
  <c r="R10" i="1"/>
  <c r="Q10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B10" i="1"/>
  <c r="A10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D9" i="1"/>
  <c r="C9" i="1"/>
  <c r="B9" i="1"/>
  <c r="A9" i="1"/>
  <c r="S8" i="1"/>
  <c r="R8" i="1"/>
  <c r="Q8" i="1"/>
  <c r="P8" i="1"/>
  <c r="O8" i="1"/>
  <c r="N8" i="1"/>
  <c r="M8" i="1"/>
  <c r="L8" i="1"/>
  <c r="K8" i="1"/>
  <c r="J8" i="1"/>
  <c r="I8" i="1"/>
  <c r="H8" i="1"/>
  <c r="G8" i="1"/>
  <c r="F8" i="1"/>
  <c r="E8" i="1"/>
  <c r="D8" i="1"/>
  <c r="C8" i="1"/>
  <c r="B8" i="1"/>
  <c r="A8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C7" i="1"/>
  <c r="B7" i="1"/>
  <c r="A7" i="1"/>
  <c r="R6" i="1"/>
  <c r="P6" i="1"/>
  <c r="N6" i="1"/>
  <c r="L6" i="1"/>
  <c r="J6" i="1"/>
  <c r="H6" i="1"/>
  <c r="F6" i="1"/>
  <c r="D6" i="1"/>
  <c r="R5" i="1"/>
  <c r="P5" i="1"/>
  <c r="N5" i="1"/>
  <c r="L5" i="1"/>
  <c r="J5" i="1"/>
  <c r="H5" i="1"/>
  <c r="F5" i="1"/>
  <c r="D5" i="1"/>
  <c r="B5" i="1"/>
  <c r="P4" i="1"/>
  <c r="A4" i="1"/>
  <c r="P3" i="1"/>
  <c r="L3" i="1"/>
  <c r="R1" i="1"/>
  <c r="A165" i="1"/>
  <c r="A3" i="1"/>
</calcChain>
</file>

<file path=xl/sharedStrings.xml><?xml version="1.0" encoding="utf-8"?>
<sst xmlns="http://schemas.openxmlformats.org/spreadsheetml/2006/main" count="4166" uniqueCount="264">
  <si>
    <t>開　票　速　報</t>
  </si>
  <si>
    <t>開票　　結了報告</t>
  </si>
  <si>
    <t>市 区 町 村 名</t>
  </si>
  <si>
    <t>政   令   市   計</t>
  </si>
  <si>
    <t>そ  の  他  市  計</t>
  </si>
  <si>
    <t>県             計</t>
  </si>
  <si>
    <t>執行日</t>
  </si>
  <si>
    <t>第20号の3様式</t>
  </si>
  <si>
    <t>特定枠名簿登録者
への投票総数</t>
    <rPh sb="0" eb="2">
      <t>トクテイ</t>
    </rPh>
    <rPh sb="2" eb="3">
      <t>ワク</t>
    </rPh>
    <rPh sb="3" eb="5">
      <t>メイボ</t>
    </rPh>
    <rPh sb="5" eb="7">
      <t>トウロク</t>
    </rPh>
    <rPh sb="7" eb="8">
      <t>シャ</t>
    </rPh>
    <rPh sb="11" eb="13">
      <t>トウヒョウ</t>
    </rPh>
    <rPh sb="13" eb="15">
      <t>ソウスウ</t>
    </rPh>
    <phoneticPr fontId="3"/>
  </si>
  <si>
    <t>「政党等得票数」のうち、公選法第６８条の３の規定により政党等の有効投票とみなされた投票の状況</t>
    <rPh sb="15" eb="16">
      <t>ダイ</t>
    </rPh>
    <phoneticPr fontId="3"/>
  </si>
  <si>
    <t>鹿 児 島 県</t>
  </si>
  <si>
    <t>町村計　</t>
    <phoneticPr fontId="3"/>
  </si>
  <si>
    <t>頁番号</t>
  </si>
  <si>
    <t>行番号</t>
  </si>
  <si>
    <t>市区町村名</t>
  </si>
  <si>
    <t>届出番号1</t>
  </si>
  <si>
    <t>候補者名1</t>
  </si>
  <si>
    <t>得票数1</t>
  </si>
  <si>
    <t>届出番号2</t>
  </si>
  <si>
    <t>候補者名2</t>
  </si>
  <si>
    <t>得票数2</t>
  </si>
  <si>
    <t>届出番号3</t>
  </si>
  <si>
    <t>候補者名3</t>
  </si>
  <si>
    <t>得票数3</t>
  </si>
  <si>
    <t>届出番号4</t>
  </si>
  <si>
    <t>候補者名4</t>
  </si>
  <si>
    <t>得票数4</t>
  </si>
  <si>
    <t>届出番号5</t>
  </si>
  <si>
    <t>候補者名5</t>
  </si>
  <si>
    <t>得票数5</t>
  </si>
  <si>
    <t>届出番号6</t>
  </si>
  <si>
    <t>候補者名6</t>
  </si>
  <si>
    <t>得票数6</t>
  </si>
  <si>
    <t>届出番号7</t>
  </si>
  <si>
    <t>候補者名7</t>
  </si>
  <si>
    <t>得票数7</t>
  </si>
  <si>
    <t>届出番号8</t>
  </si>
  <si>
    <t>候補者名8</t>
  </si>
  <si>
    <t>得票数8</t>
  </si>
  <si>
    <t>政党名</t>
  </si>
  <si>
    <t>政党合計</t>
  </si>
  <si>
    <t>政党得票数</t>
  </si>
  <si>
    <t>候補者得票数</t>
  </si>
  <si>
    <t>政令市政党合計</t>
  </si>
  <si>
    <t>政令市政党得票数</t>
  </si>
  <si>
    <t>政令市候補者得票数</t>
  </si>
  <si>
    <t>政令市得票数1</t>
  </si>
  <si>
    <t>政令市得票数2</t>
  </si>
  <si>
    <t>政令市得票数3</t>
  </si>
  <si>
    <t>政令市得票数4</t>
  </si>
  <si>
    <t>政令市得票数5</t>
  </si>
  <si>
    <t>政令市得票数6</t>
  </si>
  <si>
    <t>政令市得票数7</t>
  </si>
  <si>
    <t>政令市得票数8</t>
  </si>
  <si>
    <t>その他市政党合計</t>
  </si>
  <si>
    <t>その他市政党得票数</t>
  </si>
  <si>
    <t>その他市候補者得票数</t>
  </si>
  <si>
    <t>その他市得票数1</t>
  </si>
  <si>
    <t>その他市得票数2</t>
  </si>
  <si>
    <t>その他市得票数3</t>
  </si>
  <si>
    <t>その他市得票数4</t>
  </si>
  <si>
    <t>その他市得票数5</t>
  </si>
  <si>
    <t>その他市得票数6</t>
  </si>
  <si>
    <t>その他市得票数7</t>
  </si>
  <si>
    <t>その他市得票数8</t>
  </si>
  <si>
    <t>郡計政党合計</t>
  </si>
  <si>
    <t>郡計政党得票数</t>
  </si>
  <si>
    <t>郡計候補者得票数</t>
  </si>
  <si>
    <t>郡計得票数1</t>
  </si>
  <si>
    <t>郡計得票数2</t>
  </si>
  <si>
    <t>郡計得票数3</t>
  </si>
  <si>
    <t>郡計得票数4</t>
  </si>
  <si>
    <t>郡計得票数5</t>
  </si>
  <si>
    <t>郡計得票数6</t>
  </si>
  <si>
    <t>郡計得票数7</t>
  </si>
  <si>
    <t>郡計得票数8</t>
  </si>
  <si>
    <t>県計政党合計</t>
  </si>
  <si>
    <t>県計政党得票数</t>
  </si>
  <si>
    <t>県計候補者得票数</t>
  </si>
  <si>
    <t>県計得票数1</t>
  </si>
  <si>
    <t>県計得票数2</t>
  </si>
  <si>
    <t>県計得票数3</t>
  </si>
  <si>
    <t>県計得票数4</t>
  </si>
  <si>
    <t>県計得票数5</t>
  </si>
  <si>
    <t>県計得票数6</t>
  </si>
  <si>
    <t>県計得票数7</t>
  </si>
  <si>
    <t>県計得票数8</t>
  </si>
  <si>
    <t>選挙名</t>
  </si>
  <si>
    <t>翌日開票区分</t>
  </si>
  <si>
    <t>開票時刻</t>
  </si>
  <si>
    <t>開票確定時刻</t>
  </si>
  <si>
    <t>鹿児島市</t>
  </si>
  <si>
    <t>01</t>
  </si>
  <si>
    <t>伊勢崎　賢治</t>
  </si>
  <si>
    <t>0</t>
  </si>
  <si>
    <t>れいわ新選組</t>
  </si>
  <si>
    <t>3276</t>
  </si>
  <si>
    <t>3252</t>
  </si>
  <si>
    <t>24</t>
  </si>
  <si>
    <t>1086</t>
  </si>
  <si>
    <t>1084</t>
  </si>
  <si>
    <t>2</t>
  </si>
  <si>
    <t>4362</t>
  </si>
  <si>
    <t>4336</t>
  </si>
  <si>
    <t>26</t>
  </si>
  <si>
    <t>参議院比例代表選出議員選挙</t>
  </si>
  <si>
    <t>鹿屋市</t>
  </si>
  <si>
    <t>枕崎市</t>
  </si>
  <si>
    <t>1</t>
  </si>
  <si>
    <t>179</t>
  </si>
  <si>
    <t>178</t>
  </si>
  <si>
    <t>阿久根市</t>
  </si>
  <si>
    <t>174</t>
  </si>
  <si>
    <t>172</t>
  </si>
  <si>
    <t>出水市</t>
  </si>
  <si>
    <t>4</t>
  </si>
  <si>
    <t>561</t>
  </si>
  <si>
    <t>557</t>
  </si>
  <si>
    <t>指宿市</t>
  </si>
  <si>
    <t>393</t>
  </si>
  <si>
    <t>391</t>
  </si>
  <si>
    <t>西之表市</t>
  </si>
  <si>
    <t>192</t>
  </si>
  <si>
    <t>190</t>
  </si>
  <si>
    <t>垂水市</t>
  </si>
  <si>
    <t>薩摩川内市第１</t>
  </si>
  <si>
    <t>薩摩川内市第２</t>
  </si>
  <si>
    <t>32</t>
  </si>
  <si>
    <t>＊（薩摩川内市）計</t>
  </si>
  <si>
    <t>日置市</t>
  </si>
  <si>
    <t>曽於市</t>
  </si>
  <si>
    <t>3</t>
  </si>
  <si>
    <t>490</t>
  </si>
  <si>
    <t>487</t>
  </si>
  <si>
    <t>霧島市</t>
  </si>
  <si>
    <t>いちき串木野市</t>
  </si>
  <si>
    <t>226</t>
  </si>
  <si>
    <t>223</t>
  </si>
  <si>
    <t>南さつま市</t>
  </si>
  <si>
    <t>6</t>
  </si>
  <si>
    <t>357</t>
  </si>
  <si>
    <t>351</t>
  </si>
  <si>
    <t>志布志市</t>
  </si>
  <si>
    <t>303</t>
  </si>
  <si>
    <t>奄美市</t>
  </si>
  <si>
    <t>南九州市</t>
  </si>
  <si>
    <t>369</t>
  </si>
  <si>
    <t>368</t>
  </si>
  <si>
    <t>伊佐市</t>
  </si>
  <si>
    <t>姶良市</t>
  </si>
  <si>
    <t>三島村</t>
  </si>
  <si>
    <t>十島村</t>
  </si>
  <si>
    <t>11</t>
  </si>
  <si>
    <t>10</t>
  </si>
  <si>
    <t>＊（鹿児島郡）計</t>
  </si>
  <si>
    <t>13</t>
  </si>
  <si>
    <t>12</t>
  </si>
  <si>
    <t>さつま町</t>
  </si>
  <si>
    <t>137</t>
  </si>
  <si>
    <t>＊（薩摩郡）計</t>
  </si>
  <si>
    <t>長島町</t>
  </si>
  <si>
    <t>73</t>
  </si>
  <si>
    <t>＊（出水郡）計</t>
  </si>
  <si>
    <t>湧水町</t>
  </si>
  <si>
    <t>66</t>
  </si>
  <si>
    <t>＊（姶良郡）計</t>
  </si>
  <si>
    <t>大崎町</t>
  </si>
  <si>
    <t>109</t>
  </si>
  <si>
    <t>＊（曽於郡）計</t>
  </si>
  <si>
    <t>東串良町</t>
  </si>
  <si>
    <t>79</t>
  </si>
  <si>
    <t>錦江町</t>
  </si>
  <si>
    <t>31</t>
  </si>
  <si>
    <t>南大隅町</t>
  </si>
  <si>
    <t>51</t>
  </si>
  <si>
    <t>肝付町</t>
  </si>
  <si>
    <t>＊（肝属郡）計</t>
  </si>
  <si>
    <t>161</t>
  </si>
  <si>
    <t>中種子町</t>
  </si>
  <si>
    <t>64</t>
  </si>
  <si>
    <t>南種子町</t>
  </si>
  <si>
    <t>46</t>
  </si>
  <si>
    <t>屋久島町</t>
  </si>
  <si>
    <t>＊（熊毛郡）計</t>
  </si>
  <si>
    <t>110</t>
  </si>
  <si>
    <t>大和村</t>
  </si>
  <si>
    <t>34</t>
  </si>
  <si>
    <t>宇検村</t>
  </si>
  <si>
    <t>舞立　昇治</t>
  </si>
  <si>
    <t>02</t>
  </si>
  <si>
    <t>福山　守</t>
  </si>
  <si>
    <t>自由民主党</t>
  </si>
  <si>
    <t>4663</t>
  </si>
  <si>
    <t>4629</t>
  </si>
  <si>
    <t>7</t>
  </si>
  <si>
    <t>27</t>
  </si>
  <si>
    <t>1458.096</t>
  </si>
  <si>
    <t>1454.048</t>
  </si>
  <si>
    <t>4.048</t>
  </si>
  <si>
    <t>2.048</t>
  </si>
  <si>
    <t>6121.096</t>
  </si>
  <si>
    <t>6083.048</t>
  </si>
  <si>
    <t>38.048</t>
  </si>
  <si>
    <t>9</t>
  </si>
  <si>
    <t>29.048</t>
  </si>
  <si>
    <t>278</t>
  </si>
  <si>
    <t>275</t>
  </si>
  <si>
    <t>283</t>
  </si>
  <si>
    <t>280</t>
  </si>
  <si>
    <t>867</t>
  </si>
  <si>
    <t>863</t>
  </si>
  <si>
    <t>640</t>
  </si>
  <si>
    <t>639</t>
  </si>
  <si>
    <t>207</t>
  </si>
  <si>
    <t>203</t>
  </si>
  <si>
    <t>57</t>
  </si>
  <si>
    <t>495</t>
  </si>
  <si>
    <t>489</t>
  </si>
  <si>
    <t>451</t>
  </si>
  <si>
    <t>449</t>
  </si>
  <si>
    <t>514</t>
  </si>
  <si>
    <t>510</t>
  </si>
  <si>
    <t>370</t>
  </si>
  <si>
    <t>5</t>
  </si>
  <si>
    <t>501</t>
  </si>
  <si>
    <t>21</t>
  </si>
  <si>
    <t>242</t>
  </si>
  <si>
    <t>94</t>
  </si>
  <si>
    <t>93</t>
  </si>
  <si>
    <t>115</t>
  </si>
  <si>
    <t>169</t>
  </si>
  <si>
    <t>62</t>
  </si>
  <si>
    <t>75</t>
  </si>
  <si>
    <t>78</t>
  </si>
  <si>
    <t>215</t>
  </si>
  <si>
    <t>114</t>
  </si>
  <si>
    <t>81</t>
  </si>
  <si>
    <t>80</t>
  </si>
  <si>
    <t>196</t>
  </si>
  <si>
    <t>194</t>
  </si>
  <si>
    <t>20</t>
  </si>
  <si>
    <t>1.048</t>
  </si>
  <si>
    <t>25.096</t>
  </si>
  <si>
    <t>24.048</t>
  </si>
  <si>
    <t>瀬戸内町</t>
  </si>
  <si>
    <t>龍郷町</t>
  </si>
  <si>
    <t>喜界町</t>
  </si>
  <si>
    <t>徳之島町</t>
  </si>
  <si>
    <t>天城町</t>
  </si>
  <si>
    <t>59</t>
  </si>
  <si>
    <t>伊仙町</t>
  </si>
  <si>
    <t>119</t>
  </si>
  <si>
    <t>和泊町</t>
  </si>
  <si>
    <t>50</t>
  </si>
  <si>
    <t>知名町</t>
  </si>
  <si>
    <t>52</t>
  </si>
  <si>
    <t>与論町</t>
  </si>
  <si>
    <t>＊（大島郡）計</t>
  </si>
  <si>
    <t>417</t>
  </si>
  <si>
    <t>416</t>
  </si>
  <si>
    <t>49</t>
  </si>
  <si>
    <t>70</t>
  </si>
  <si>
    <t>400.096</t>
  </si>
  <si>
    <t>399.048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</si>
</sst>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 ;[Red]\-#,##0\ "/>
    <numFmt numFmtId="177" formatCode="h&quot;  時  &quot;mm&quot;   分        &quot;"/>
    <numFmt numFmtId="178" formatCode="[$-411]ggg\ e&quot; 年　&quot;m&quot; 月　&quot;d&quot; 日　執行&quot;"/>
    <numFmt numFmtId="179" formatCode="0\ &quot;ページ&quot;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Ｐ明朝"/>
      <family val="1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9"/>
      <name val="ＭＳ ゴシック"/>
      <family val="3"/>
      <charset val="128"/>
    </font>
    <font>
      <sz val="14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0">
    <xf numFmtId="0" fontId="0" fillId="0" borderId="0" xfId="0"/>
    <xf numFmtId="0" fontId="2" fillId="0" borderId="0" xfId="2" applyFont="1" applyAlignment="1">
      <alignment vertical="center"/>
    </xf>
    <xf numFmtId="0" fontId="2" fillId="0" borderId="2" xfId="2" applyFont="1" applyBorder="1" applyAlignment="1">
      <alignment horizontal="left" vertical="center"/>
    </xf>
    <xf numFmtId="0" fontId="4" fillId="0" borderId="0" xfId="2" applyFont="1" applyAlignment="1">
      <alignment vertical="center"/>
    </xf>
    <xf numFmtId="0" fontId="6" fillId="0" borderId="0" xfId="2" applyFont="1" applyAlignment="1">
      <alignment vertical="center"/>
    </xf>
    <xf numFmtId="0" fontId="7" fillId="0" borderId="0" xfId="2" applyFont="1" applyAlignment="1">
      <alignment vertical="center"/>
    </xf>
    <xf numFmtId="0" fontId="7" fillId="0" borderId="0" xfId="2" applyFont="1" applyBorder="1" applyAlignment="1">
      <alignment vertical="center"/>
    </xf>
    <xf numFmtId="0" fontId="7" fillId="0" borderId="0" xfId="2" applyFont="1" applyBorder="1" applyAlignment="1">
      <alignment horizontal="center" vertical="center"/>
    </xf>
    <xf numFmtId="0" fontId="6" fillId="0" borderId="0" xfId="2" applyFont="1" applyBorder="1" applyAlignment="1">
      <alignment vertical="center"/>
    </xf>
    <xf numFmtId="0" fontId="10" fillId="0" borderId="0" xfId="2" applyFont="1" applyAlignment="1">
      <alignment horizontal="left" vertical="center"/>
    </xf>
    <xf numFmtId="0" fontId="1" fillId="0" borderId="0" xfId="1"/>
    <xf numFmtId="14" fontId="1" fillId="0" borderId="0" xfId="1" applyNumberFormat="1"/>
    <xf numFmtId="176" fontId="4" fillId="0" borderId="3" xfId="2" applyNumberFormat="1" applyFont="1" applyBorder="1" applyAlignment="1">
      <alignment horizontal="left" vertical="center"/>
    </xf>
    <xf numFmtId="176" fontId="4" fillId="0" borderId="1" xfId="2" applyNumberFormat="1" applyFont="1" applyBorder="1" applyAlignment="1">
      <alignment horizontal="right" vertical="center"/>
    </xf>
    <xf numFmtId="176" fontId="4" fillId="0" borderId="1" xfId="0" applyNumberFormat="1" applyFont="1" applyBorder="1" applyAlignment="1">
      <alignment horizontal="right" vertical="center"/>
    </xf>
    <xf numFmtId="176" fontId="4" fillId="0" borderId="3" xfId="0" applyNumberFormat="1" applyFont="1" applyBorder="1" applyAlignment="1">
      <alignment horizontal="left" vertical="center"/>
    </xf>
    <xf numFmtId="14" fontId="0" fillId="0" borderId="0" xfId="0" applyNumberFormat="1"/>
    <xf numFmtId="0" fontId="2" fillId="0" borderId="4" xfId="2" applyFont="1" applyBorder="1" applyAlignment="1">
      <alignment horizontal="left" vertical="center"/>
    </xf>
    <xf numFmtId="176" fontId="4" fillId="0" borderId="4" xfId="2" applyNumberFormat="1" applyFont="1" applyBorder="1" applyAlignment="1">
      <alignment horizontal="left" vertical="center"/>
    </xf>
    <xf numFmtId="176" fontId="4" fillId="0" borderId="4" xfId="2" applyNumberFormat="1" applyFont="1" applyBorder="1" applyAlignment="1">
      <alignment horizontal="right" vertical="center"/>
    </xf>
    <xf numFmtId="0" fontId="8" fillId="0" borderId="0" xfId="2" applyFont="1" applyAlignment="1">
      <alignment horizontal="center" vertical="center"/>
    </xf>
    <xf numFmtId="0" fontId="8" fillId="0" borderId="0" xfId="2" applyFont="1" applyAlignment="1">
      <alignment horizontal="center" vertical="center"/>
    </xf>
    <xf numFmtId="0" fontId="2" fillId="0" borderId="1" xfId="0" applyFont="1" applyBorder="1" applyAlignment="1">
      <alignment horizontal="distributed" vertical="center"/>
    </xf>
    <xf numFmtId="0" fontId="4" fillId="0" borderId="1" xfId="2" applyNumberFormat="1" applyFont="1" applyBorder="1" applyAlignment="1" applyProtection="1">
      <alignment horizontal="center"/>
      <protection hidden="1"/>
    </xf>
    <xf numFmtId="0" fontId="4" fillId="0" borderId="3" xfId="2" applyNumberFormat="1" applyFont="1" applyBorder="1" applyAlignment="1" applyProtection="1">
      <alignment horizontal="center"/>
      <protection hidden="1"/>
    </xf>
    <xf numFmtId="0" fontId="4" fillId="0" borderId="5" xfId="2" applyNumberFormat="1" applyFont="1" applyBorder="1" applyAlignment="1" applyProtection="1">
      <alignment horizontal="left"/>
      <protection hidden="1"/>
    </xf>
    <xf numFmtId="0" fontId="4" fillId="0" borderId="6" xfId="2" applyNumberFormat="1" applyFont="1" applyBorder="1" applyAlignment="1" applyProtection="1">
      <alignment horizontal="left"/>
      <protection hidden="1"/>
    </xf>
    <xf numFmtId="0" fontId="5" fillId="0" borderId="9" xfId="2" applyFont="1" applyBorder="1" applyAlignment="1">
      <alignment horizontal="center" vertical="center"/>
    </xf>
    <xf numFmtId="0" fontId="5" fillId="0" borderId="10" xfId="2" applyFont="1" applyBorder="1" applyAlignment="1">
      <alignment horizontal="center" vertical="center"/>
    </xf>
    <xf numFmtId="0" fontId="11" fillId="0" borderId="1" xfId="2" applyNumberFormat="1" applyFont="1" applyBorder="1" applyAlignment="1" applyProtection="1">
      <alignment horizontal="left" vertical="top" wrapText="1"/>
      <protection hidden="1"/>
    </xf>
    <xf numFmtId="0" fontId="11" fillId="0" borderId="3" xfId="2" applyNumberFormat="1" applyFont="1" applyBorder="1" applyAlignment="1" applyProtection="1">
      <alignment horizontal="left" vertical="top" wrapText="1"/>
      <protection hidden="1"/>
    </xf>
    <xf numFmtId="0" fontId="4" fillId="0" borderId="7" xfId="2" applyNumberFormat="1" applyFont="1" applyBorder="1" applyAlignment="1" applyProtection="1">
      <alignment horizontal="right" vertical="center" wrapText="1"/>
      <protection hidden="1"/>
    </xf>
    <xf numFmtId="0" fontId="4" fillId="0" borderId="8" xfId="2" applyNumberFormat="1" applyFont="1" applyBorder="1" applyAlignment="1" applyProtection="1">
      <alignment horizontal="right" vertical="center"/>
      <protection hidden="1"/>
    </xf>
    <xf numFmtId="0" fontId="7" fillId="0" borderId="0" xfId="2" applyFont="1" applyAlignment="1">
      <alignment horizontal="right" vertical="center" shrinkToFit="1"/>
    </xf>
    <xf numFmtId="179" fontId="6" fillId="0" borderId="0" xfId="2" applyNumberFormat="1" applyFont="1" applyBorder="1" applyAlignment="1">
      <alignment horizontal="center" vertical="center"/>
    </xf>
    <xf numFmtId="0" fontId="9" fillId="0" borderId="0" xfId="2" applyFont="1" applyAlignment="1">
      <alignment horizontal="center" vertical="center"/>
    </xf>
    <xf numFmtId="177" fontId="7" fillId="0" borderId="0" xfId="2" applyNumberFormat="1" applyFont="1" applyAlignment="1">
      <alignment horizontal="right" vertical="center" shrinkToFit="1"/>
    </xf>
    <xf numFmtId="0" fontId="12" fillId="0" borderId="0" xfId="2" applyFont="1" applyBorder="1" applyAlignment="1">
      <alignment horizontal="center" vertical="center"/>
    </xf>
    <xf numFmtId="178" fontId="7" fillId="0" borderId="0" xfId="2" applyNumberFormat="1" applyFont="1" applyAlignment="1">
      <alignment horizontal="left" vertical="center"/>
    </xf>
    <xf numFmtId="0" fontId="7" fillId="0" borderId="11" xfId="2" applyFont="1" applyBorder="1" applyAlignment="1">
      <alignment vertical="center"/>
    </xf>
  </cellXfs>
  <cellStyles count="3">
    <cellStyle name="標準" xfId="0" builtinId="0"/>
    <cellStyle name="標準_２０号様式" xfId="1" xr:uid="{00000000-0005-0000-0000-000001000000}"/>
    <cellStyle name="標準_test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S216"/>
  <sheetViews>
    <sheetView tabSelected="1" zoomScale="75" workbookViewId="0">
      <selection activeCell="G4" sqref="G4"/>
    </sheetView>
  </sheetViews>
  <sheetFormatPr defaultRowHeight="13.5" x14ac:dyDescent="0.15"/>
  <cols>
    <col min="1" max="1" width="20.625" customWidth="1"/>
    <col min="2" max="2" width="13.625" customWidth="1"/>
    <col min="3" max="3" width="4.625" customWidth="1"/>
    <col min="4" max="4" width="12.125" customWidth="1"/>
    <col min="5" max="5" width="4.625" customWidth="1"/>
    <col min="6" max="6" width="12.125" customWidth="1"/>
    <col min="7" max="7" width="4.625" customWidth="1"/>
    <col min="8" max="8" width="12.125" customWidth="1"/>
    <col min="9" max="9" width="4.625" customWidth="1"/>
    <col min="10" max="10" width="12.125" customWidth="1"/>
    <col min="11" max="11" width="4.625" customWidth="1"/>
    <col min="12" max="12" width="12.125" customWidth="1"/>
    <col min="13" max="13" width="4.625" customWidth="1"/>
    <col min="14" max="14" width="12.125" customWidth="1"/>
    <col min="15" max="15" width="4.625" customWidth="1"/>
    <col min="16" max="16" width="12.125" customWidth="1"/>
    <col min="17" max="17" width="4.625" customWidth="1"/>
    <col min="18" max="18" width="12.125" customWidth="1"/>
    <col min="19" max="19" width="4.625" customWidth="1"/>
  </cols>
  <sheetData>
    <row r="1" spans="1:19" s="4" customFormat="1" ht="17.25" customHeight="1" x14ac:dyDescent="0.15">
      <c r="A1" s="9" t="s">
        <v>7</v>
      </c>
      <c r="B1" s="37" t="s">
        <v>9</v>
      </c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8"/>
      <c r="R1" s="34">
        <f>P_20号3様式1!A2</f>
        <v>1</v>
      </c>
      <c r="S1" s="34"/>
    </row>
    <row r="2" spans="1:19" s="4" customFormat="1" ht="17.25" customHeight="1" x14ac:dyDescent="0.15"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6"/>
      <c r="Q2" s="5"/>
      <c r="R2" s="35" t="s">
        <v>10</v>
      </c>
      <c r="S2" s="35"/>
    </row>
    <row r="3" spans="1:19" s="4" customFormat="1" ht="13.5" customHeight="1" x14ac:dyDescent="0.15">
      <c r="A3" s="38">
        <f>IF(パラメタシート!B1="","",パラメタシート!B1)</f>
        <v>45858</v>
      </c>
      <c r="B3" s="38"/>
      <c r="C3" s="38"/>
      <c r="D3" s="6"/>
      <c r="E3" s="5"/>
      <c r="F3" s="6"/>
      <c r="G3" s="20"/>
      <c r="H3" s="20"/>
      <c r="I3" s="20"/>
      <c r="J3" s="7"/>
      <c r="K3" s="5"/>
      <c r="L3" s="33" t="str">
        <f>IF(P_20号3様式1!BY2="0","即日 開票　　中間報告","翌日 開票　　中間報告")</f>
        <v>即日 開票　　中間報告</v>
      </c>
      <c r="M3" s="33"/>
      <c r="N3" s="33"/>
      <c r="O3" s="33"/>
      <c r="P3" s="36">
        <f xml:space="preserve"> IF(P_20号3様式1!BZ2="","時　　    分        ",P_20号3様式1!BZ2)</f>
        <v>4.1666666666666699E-2</v>
      </c>
      <c r="Q3" s="36"/>
      <c r="R3" s="36"/>
      <c r="S3" s="36"/>
    </row>
    <row r="4" spans="1:19" s="4" customFormat="1" ht="13.5" customHeight="1" x14ac:dyDescent="0.15">
      <c r="A4" s="39" t="str">
        <f>IF(P_20号3様式1!BX2="","","     　　"&amp;P_20号3様式1!BX2)</f>
        <v xml:space="preserve">     　　参議院比例代表選出議員選挙</v>
      </c>
      <c r="B4" s="39"/>
      <c r="C4" s="39"/>
      <c r="D4" s="6"/>
      <c r="E4" s="5"/>
      <c r="F4" s="6"/>
      <c r="G4" s="5"/>
      <c r="H4" s="6"/>
      <c r="I4" s="5"/>
      <c r="J4" s="6"/>
      <c r="K4" s="5"/>
      <c r="L4" s="33" t="s">
        <v>1</v>
      </c>
      <c r="M4" s="33"/>
      <c r="N4" s="33"/>
      <c r="O4" s="33"/>
      <c r="P4" s="36" t="str">
        <f xml:space="preserve"> IF(P_20号3様式1!CA2="","時　　    分        ",P_20号3様式1!CA2)</f>
        <v xml:space="preserve">時　　    分        </v>
      </c>
      <c r="Q4" s="36"/>
      <c r="R4" s="36"/>
      <c r="S4" s="36"/>
    </row>
    <row r="5" spans="1:19" s="3" customFormat="1" ht="15.75" customHeight="1" x14ac:dyDescent="0.15">
      <c r="A5" s="27" t="s">
        <v>2</v>
      </c>
      <c r="B5" s="25" t="str">
        <f>IF(P_20号3様式1!AB2="","",P_20号3様式1!AB2)</f>
        <v>れいわ新選組</v>
      </c>
      <c r="C5" s="26"/>
      <c r="D5" s="23" t="str">
        <f>IF(P_20号3様式1!D2="","",P_20号3様式1!D2)</f>
        <v>01</v>
      </c>
      <c r="E5" s="24"/>
      <c r="F5" s="23" t="str">
        <f>IF(P_20号3様式1!G2="","",P_20号3様式1!G2)</f>
        <v/>
      </c>
      <c r="G5" s="24"/>
      <c r="H5" s="23" t="str">
        <f>IF(P_20号3様式1!J2="","",P_20号3様式1!J2)</f>
        <v/>
      </c>
      <c r="I5" s="24"/>
      <c r="J5" s="23" t="str">
        <f>IF(P_20号3様式1!M2="","",P_20号3様式1!M2)</f>
        <v/>
      </c>
      <c r="K5" s="24"/>
      <c r="L5" s="23" t="str">
        <f>IF(P_20号3様式1!P2="","",P_20号3様式1!P2)</f>
        <v/>
      </c>
      <c r="M5" s="24"/>
      <c r="N5" s="23" t="str">
        <f>IF(P_20号3様式1!S2="","",P_20号3様式1!S2)</f>
        <v/>
      </c>
      <c r="O5" s="24"/>
      <c r="P5" s="23" t="str">
        <f>IF(P_20号3様式1!V2="","",P_20号3様式1!V2)</f>
        <v/>
      </c>
      <c r="Q5" s="24"/>
      <c r="R5" s="23" t="str">
        <f>IF(P_20号3様式1!Y2="","",P_20号3様式1!Y2)</f>
        <v/>
      </c>
      <c r="S5" s="24"/>
    </row>
    <row r="6" spans="1:19" s="3" customFormat="1" ht="30.75" customHeight="1" x14ac:dyDescent="0.15">
      <c r="A6" s="28"/>
      <c r="B6" s="31" t="s">
        <v>8</v>
      </c>
      <c r="C6" s="32"/>
      <c r="D6" s="29" t="str">
        <f>IF(P_20号3様式1!E2="","",P_20号3様式1!E2)</f>
        <v>伊勢崎　賢治</v>
      </c>
      <c r="E6" s="30"/>
      <c r="F6" s="29" t="str">
        <f>IF(P_20号3様式1!H2="","",P_20号3様式1!H2)</f>
        <v/>
      </c>
      <c r="G6" s="30"/>
      <c r="H6" s="29" t="str">
        <f>IF(P_20号3様式1!K2="","",P_20号3様式1!K2)</f>
        <v/>
      </c>
      <c r="I6" s="30"/>
      <c r="J6" s="29" t="str">
        <f>IF(P_20号3様式1!N2="","",P_20号3様式1!N2)</f>
        <v/>
      </c>
      <c r="K6" s="30"/>
      <c r="L6" s="29" t="str">
        <f>IF(P_20号3様式1!Q2="","",P_20号3様式1!Q2)</f>
        <v/>
      </c>
      <c r="M6" s="30"/>
      <c r="N6" s="29" t="str">
        <f>IF(P_20号3様式1!T2="","",P_20号3様式1!T2)</f>
        <v/>
      </c>
      <c r="O6" s="30"/>
      <c r="P6" s="29" t="str">
        <f>IF(P_20号3様式1!W2="","",P_20号3様式1!W2)</f>
        <v/>
      </c>
      <c r="Q6" s="30"/>
      <c r="R6" s="29" t="str">
        <f>IF(P_20号3様式1!Z2="","",P_20号3様式1!Z2)</f>
        <v/>
      </c>
      <c r="S6" s="30"/>
    </row>
    <row r="7" spans="1:19" s="1" customFormat="1" ht="12.75" customHeight="1" x14ac:dyDescent="0.15">
      <c r="A7" s="2" t="str">
        <f>IF(P_20号3様式1!C2="","",P_20号3様式1!C2)</f>
        <v>鹿児島市</v>
      </c>
      <c r="B7" s="13" t="str">
        <f>IF(P_20号3様式1!AE2&lt;&gt; "",TEXT(INT(P_20号3様式1!AE2),"#,##0"),"")</f>
        <v>0</v>
      </c>
      <c r="C7" s="12" t="str">
        <f>IF(P_20号3様式1!AE2= "","",IF(VALUE(FIXED(P_20号3様式1!AE2,0,TRUE))&lt;&gt;P_20号3様式1!AE2,RIGHT(FIXED(P_20号3様式1!AE2,3,FALSE),4),""))</f>
        <v>.000</v>
      </c>
      <c r="D7" s="13" t="str">
        <f>IF(P_20号3様式1!F2&lt;&gt; "",IF(P_20号3様式1!F2&lt;&gt; "-",TEXT(INT(P_20号3様式1!F2),"#,##0"),"-"),"")</f>
        <v>0</v>
      </c>
      <c r="E7" s="12" t="str">
        <f>IF(P_20号3様式1!F2&lt;&gt; "",IF(P_20号3様式1!F2&lt;&gt; "-",IF(VALUE(FIXED(P_20号3様式1!F2,0,TRUE))&lt;&gt;P_20号3様式1!F2,RIGHT(FIXED(P_20号3様式1!F2,3,FALSE),4),""),""),"")</f>
        <v>.000</v>
      </c>
      <c r="F7" s="13" t="str">
        <f>IF(P_20号3様式1!I2&lt;&gt; "",IF(P_20号3様式1!I2&lt;&gt; "-",TEXT(INT(P_20号3様式1!I2),"#,##0"),"-"),"")</f>
        <v/>
      </c>
      <c r="G7" s="12" t="str">
        <f>IF(P_20号3様式1!I2&lt;&gt; "",IF(P_20号3様式1!I2&lt;&gt; "-",IF(VALUE(FIXED(P_20号3様式1!I2,0,TRUE))&lt;&gt;P_20号3様式1!I2,RIGHT(FIXED(P_20号3様式1!I2,3,FALSE),4),""),""),"")</f>
        <v/>
      </c>
      <c r="H7" s="13" t="str">
        <f>IF(P_20号3様式1!L2&lt;&gt; "",IF(P_20号3様式1!L2&lt;&gt; "-",TEXT(INT(P_20号3様式1!L2),"#,##0"),"-"),"")</f>
        <v/>
      </c>
      <c r="I7" s="12" t="str">
        <f>IF(P_20号3様式1!L2&lt;&gt; "",IF(P_20号3様式1!L2&lt;&gt; "-",IF(VALUE(FIXED(P_20号3様式1!L2,0,TRUE))&lt;&gt;P_20号3様式1!L2,RIGHT(FIXED(P_20号3様式1!L2,3,FALSE),4),""),""),"")</f>
        <v/>
      </c>
      <c r="J7" s="13" t="str">
        <f>IF(P_20号3様式1!O2&lt;&gt; "",IF(P_20号3様式1!O2&lt;&gt; "-",TEXT(INT(P_20号3様式1!O2),"#,##0"),"-"),"")</f>
        <v/>
      </c>
      <c r="K7" s="12" t="str">
        <f>IF(P_20号3様式1!O2&lt;&gt; "",IF(P_20号3様式1!O2&lt;&gt; "-",IF(VALUE(FIXED(P_20号3様式1!O2,0,TRUE))&lt;&gt;P_20号3様式1!O2,RIGHT(FIXED(P_20号3様式1!O2,3,FALSE),4),""),""),"")</f>
        <v/>
      </c>
      <c r="L7" s="13" t="str">
        <f>IF(P_20号3様式1!R2&lt;&gt; "",IF(P_20号3様式1!R2&lt;&gt; "-",TEXT(INT(P_20号3様式1!R2),"#,##0"),"-"),"")</f>
        <v/>
      </c>
      <c r="M7" s="12" t="str">
        <f>IF(P_20号3様式1!R2&lt;&gt; "",IF(P_20号3様式1!R2&lt;&gt; "-",IF(VALUE(FIXED(P_20号3様式1!R2,0,TRUE))&lt;&gt;P_20号3様式1!R2,RIGHT(FIXED(P_20号3様式1!R2,3,FALSE),4),""),""),"")</f>
        <v/>
      </c>
      <c r="N7" s="13" t="str">
        <f>IF(P_20号3様式1!U2&lt;&gt; "",IF(P_20号3様式1!U2&lt;&gt; "-",TEXT(INT(P_20号3様式1!U2),"#,##0"),"-"),"")</f>
        <v/>
      </c>
      <c r="O7" s="12" t="str">
        <f>IF(P_20号3様式1!U2&lt;&gt; "",IF(P_20号3様式1!U2&lt;&gt; "-",IF(VALUE(FIXED(P_20号3様式1!U2,0,TRUE))&lt;&gt;P_20号3様式1!U2,RIGHT(FIXED(P_20号3様式1!U2,3,FALSE),4),""),""),"")</f>
        <v/>
      </c>
      <c r="P7" s="13" t="str">
        <f>IF(P_20号3様式1!X2&lt;&gt; "",IF(P_20号3様式1!X2&lt;&gt; "-",TEXT(INT(P_20号3様式1!X2),"#,##0"),"-"),"")</f>
        <v/>
      </c>
      <c r="Q7" s="12" t="str">
        <f>IF(P_20号3様式1!X2&lt;&gt; "",IF(P_20号3様式1!X2&lt;&gt; "-",IF(VALUE(FIXED(P_20号3様式1!X2,0,TRUE))&lt;&gt;P_20号3様式1!X2,RIGHT(FIXED(P_20号3様式1!X2,3,FALSE),4),""),""),"")</f>
        <v/>
      </c>
      <c r="R7" s="13" t="str">
        <f>IF(P_20号3様式1!AA2&lt;&gt; "",IF(P_20号3様式1!AA2&lt;&gt; "-",TEXT(INT(P_20号3様式1!AA2),"#,##0"),"-"),"")</f>
        <v/>
      </c>
      <c r="S7" s="12" t="str">
        <f>IF(P_20号3様式1!AA2&lt;&gt; "",IF(P_20号3様式1!AA2&lt;&gt; "-",IF(VALUE(FIXED(P_20号3様式1!AA2,0,TRUE))&lt;&gt;P_20号3様式1!AA2,RIGHT(FIXED(P_20号3様式1!AA2,3,FALSE),4),""),""),"")</f>
        <v/>
      </c>
    </row>
    <row r="8" spans="1:19" ht="12.75" customHeight="1" x14ac:dyDescent="0.15">
      <c r="A8" s="2" t="str">
        <f>IF(P_20号3様式1!C3="","",P_20号3様式1!C3)</f>
        <v>鹿屋市</v>
      </c>
      <c r="B8" s="13" t="str">
        <f>IF(P_20号3様式1!AE3&lt;&gt; "",TEXT(INT(P_20号3様式1!AE3),"#,##0"),"")</f>
        <v>0</v>
      </c>
      <c r="C8" s="12" t="str">
        <f>IF(P_20号3様式1!AE3= "","",IF(VALUE(FIXED(P_20号3様式1!AE3,0,TRUE))&lt;&gt;P_20号3様式1!AE3,RIGHT(FIXED(P_20号3様式1!AE3,3,FALSE),4),""))</f>
        <v>.000</v>
      </c>
      <c r="D8" s="13" t="str">
        <f>IF(P_20号3様式1!F3&lt;&gt; "",IF(P_20号3様式1!F3&lt;&gt; "-",TEXT(INT(P_20号3様式1!F3),"#,##0"),"-"),"")</f>
        <v>0</v>
      </c>
      <c r="E8" s="12" t="str">
        <f>IF(P_20号3様式1!F3&lt;&gt; "",IF(P_20号3様式1!F3&lt;&gt; "-",IF(VALUE(FIXED(P_20号3様式1!F3,0,TRUE))&lt;&gt;P_20号3様式1!F3,RIGHT(FIXED(P_20号3様式1!F3,3,FALSE),4),""),""),"")</f>
        <v>.000</v>
      </c>
      <c r="F8" s="13" t="str">
        <f>IF(P_20号3様式1!I3&lt;&gt; "",IF(P_20号3様式1!I3&lt;&gt; "-",TEXT(INT(P_20号3様式1!I3),"#,##0"),"-"),"")</f>
        <v/>
      </c>
      <c r="G8" s="12" t="str">
        <f>IF(P_20号3様式1!I3&lt;&gt; "",IF(P_20号3様式1!I3&lt;&gt; "-",IF(VALUE(FIXED(P_20号3様式1!I3,0,TRUE))&lt;&gt;P_20号3様式1!I3,RIGHT(FIXED(P_20号3様式1!I3,3,FALSE),4),""),""),"")</f>
        <v/>
      </c>
      <c r="H8" s="13" t="str">
        <f>IF(P_20号3様式1!L3&lt;&gt; "",IF(P_20号3様式1!L3&lt;&gt; "-",TEXT(INT(P_20号3様式1!L3),"#,##0"),"-"),"")</f>
        <v/>
      </c>
      <c r="I8" s="12" t="str">
        <f>IF(P_20号3様式1!L3&lt;&gt; "",IF(P_20号3様式1!L3&lt;&gt; "-",IF(VALUE(FIXED(P_20号3様式1!L3,0,TRUE))&lt;&gt;P_20号3様式1!L3,RIGHT(FIXED(P_20号3様式1!L3,3,FALSE),4),""),""),"")</f>
        <v/>
      </c>
      <c r="J8" s="13" t="str">
        <f>IF(P_20号3様式1!O3&lt;&gt; "",IF(P_20号3様式1!O3&lt;&gt; "-",TEXT(INT(P_20号3様式1!O3),"#,##0"),"-"),"")</f>
        <v/>
      </c>
      <c r="K8" s="12" t="str">
        <f>IF(P_20号3様式1!O3&lt;&gt; "",IF(P_20号3様式1!O3&lt;&gt; "-",IF(VALUE(FIXED(P_20号3様式1!O3,0,TRUE))&lt;&gt;P_20号3様式1!O3,RIGHT(FIXED(P_20号3様式1!O3,3,FALSE),4),""),""),"")</f>
        <v/>
      </c>
      <c r="L8" s="13" t="str">
        <f>IF(P_20号3様式1!R3&lt;&gt; "",IF(P_20号3様式1!R3&lt;&gt; "-",TEXT(INT(P_20号3様式1!R3),"#,##0"),"-"),"")</f>
        <v/>
      </c>
      <c r="M8" s="12" t="str">
        <f>IF(P_20号3様式1!R3&lt;&gt; "",IF(P_20号3様式1!R3&lt;&gt; "-",IF(VALUE(FIXED(P_20号3様式1!R3,0,TRUE))&lt;&gt;P_20号3様式1!R3,RIGHT(FIXED(P_20号3様式1!R3,3,FALSE),4),""),""),"")</f>
        <v/>
      </c>
      <c r="N8" s="13" t="str">
        <f>IF(P_20号3様式1!U3&lt;&gt; "",IF(P_20号3様式1!U3&lt;&gt; "-",TEXT(INT(P_20号3様式1!U3),"#,##0"),"-"),"")</f>
        <v/>
      </c>
      <c r="O8" s="12" t="str">
        <f>IF(P_20号3様式1!U3&lt;&gt; "",IF(P_20号3様式1!U3&lt;&gt; "-",IF(VALUE(FIXED(P_20号3様式1!U3,0,TRUE))&lt;&gt;P_20号3様式1!U3,RIGHT(FIXED(P_20号3様式1!U3,3,FALSE),4),""),""),"")</f>
        <v/>
      </c>
      <c r="P8" s="13" t="str">
        <f>IF(P_20号3様式1!X3&lt;&gt; "",IF(P_20号3様式1!X3&lt;&gt; "-",TEXT(INT(P_20号3様式1!X3),"#,##0"),"-"),"")</f>
        <v/>
      </c>
      <c r="Q8" s="12" t="str">
        <f>IF(P_20号3様式1!X3&lt;&gt; "",IF(P_20号3様式1!X3&lt;&gt; "-",IF(VALUE(FIXED(P_20号3様式1!X3,0,TRUE))&lt;&gt;P_20号3様式1!X3,RIGHT(FIXED(P_20号3様式1!X3,3,FALSE),4),""),""),"")</f>
        <v/>
      </c>
      <c r="R8" s="13" t="str">
        <f>IF(P_20号3様式1!AA3&lt;&gt; "",IF(P_20号3様式1!AA3&lt;&gt; "-",TEXT(INT(P_20号3様式1!AA3),"#,##0"),"-"),"")</f>
        <v/>
      </c>
      <c r="S8" s="12" t="str">
        <f>IF(P_20号3様式1!AA3&lt;&gt; "",IF(P_20号3様式1!AA3&lt;&gt; "-",IF(VALUE(FIXED(P_20号3様式1!AA3,0,TRUE))&lt;&gt;P_20号3様式1!AA3,RIGHT(FIXED(P_20号3様式1!AA3,3,FALSE),4),""),""),"")</f>
        <v/>
      </c>
    </row>
    <row r="9" spans="1:19" ht="12.75" customHeight="1" x14ac:dyDescent="0.15">
      <c r="A9" s="2" t="str">
        <f>IF(P_20号3様式1!C4="","",P_20号3様式1!C4)</f>
        <v>枕崎市</v>
      </c>
      <c r="B9" s="13" t="str">
        <f>IF(P_20号3様式1!AE4&lt;&gt; "",TEXT(INT(P_20号3様式1!AE4),"#,##0"),"")</f>
        <v>1</v>
      </c>
      <c r="C9" s="12" t="str">
        <f>IF(P_20号3様式1!AE4= "","",IF(VALUE(FIXED(P_20号3様式1!AE4,0,TRUE))&lt;&gt;P_20号3様式1!AE4,RIGHT(FIXED(P_20号3様式1!AE4,3,FALSE),4),""))</f>
        <v>.000</v>
      </c>
      <c r="D9" s="13" t="str">
        <f>IF(P_20号3様式1!F4&lt;&gt; "",IF(P_20号3様式1!F4&lt;&gt; "-",TEXT(INT(P_20号3様式1!F4),"#,##0"),"-"),"")</f>
        <v>1</v>
      </c>
      <c r="E9" s="12" t="str">
        <f>IF(P_20号3様式1!F4&lt;&gt; "",IF(P_20号3様式1!F4&lt;&gt; "-",IF(VALUE(FIXED(P_20号3様式1!F4,0,TRUE))&lt;&gt;P_20号3様式1!F4,RIGHT(FIXED(P_20号3様式1!F4,3,FALSE),4),""),""),"")</f>
        <v>.000</v>
      </c>
      <c r="F9" s="13" t="str">
        <f>IF(P_20号3様式1!I4&lt;&gt; "",IF(P_20号3様式1!I4&lt;&gt; "-",TEXT(INT(P_20号3様式1!I4),"#,##0"),"-"),"")</f>
        <v/>
      </c>
      <c r="G9" s="12" t="str">
        <f>IF(P_20号3様式1!I4&lt;&gt; "",IF(P_20号3様式1!I4&lt;&gt; "-",IF(VALUE(FIXED(P_20号3様式1!I4,0,TRUE))&lt;&gt;P_20号3様式1!I4,RIGHT(FIXED(P_20号3様式1!I4,3,FALSE),4),""),""),"")</f>
        <v/>
      </c>
      <c r="H9" s="13" t="str">
        <f>IF(P_20号3様式1!L4&lt;&gt; "",IF(P_20号3様式1!L4&lt;&gt; "-",TEXT(INT(P_20号3様式1!L4),"#,##0"),"-"),"")</f>
        <v/>
      </c>
      <c r="I9" s="12" t="str">
        <f>IF(P_20号3様式1!L4&lt;&gt; "",IF(P_20号3様式1!L4&lt;&gt; "-",IF(VALUE(FIXED(P_20号3様式1!L4,0,TRUE))&lt;&gt;P_20号3様式1!L4,RIGHT(FIXED(P_20号3様式1!L4,3,FALSE),4),""),""),"")</f>
        <v/>
      </c>
      <c r="J9" s="13" t="str">
        <f>IF(P_20号3様式1!O4&lt;&gt; "",IF(P_20号3様式1!O4&lt;&gt; "-",TEXT(INT(P_20号3様式1!O4),"#,##0"),"-"),"")</f>
        <v/>
      </c>
      <c r="K9" s="12" t="str">
        <f>IF(P_20号3様式1!O4&lt;&gt; "",IF(P_20号3様式1!O4&lt;&gt; "-",IF(VALUE(FIXED(P_20号3様式1!O4,0,TRUE))&lt;&gt;P_20号3様式1!O4,RIGHT(FIXED(P_20号3様式1!O4,3,FALSE),4),""),""),"")</f>
        <v/>
      </c>
      <c r="L9" s="13" t="str">
        <f>IF(P_20号3様式1!R4&lt;&gt; "",IF(P_20号3様式1!R4&lt;&gt; "-",TEXT(INT(P_20号3様式1!R4),"#,##0"),"-"),"")</f>
        <v/>
      </c>
      <c r="M9" s="12" t="str">
        <f>IF(P_20号3様式1!R4&lt;&gt; "",IF(P_20号3様式1!R4&lt;&gt; "-",IF(VALUE(FIXED(P_20号3様式1!R4,0,TRUE))&lt;&gt;P_20号3様式1!R4,RIGHT(FIXED(P_20号3様式1!R4,3,FALSE),4),""),""),"")</f>
        <v/>
      </c>
      <c r="N9" s="13" t="str">
        <f>IF(P_20号3様式1!U4&lt;&gt; "",IF(P_20号3様式1!U4&lt;&gt; "-",TEXT(INT(P_20号3様式1!U4),"#,##0"),"-"),"")</f>
        <v/>
      </c>
      <c r="O9" s="12" t="str">
        <f>IF(P_20号3様式1!U4&lt;&gt; "",IF(P_20号3様式1!U4&lt;&gt; "-",IF(VALUE(FIXED(P_20号3様式1!U4,0,TRUE))&lt;&gt;P_20号3様式1!U4,RIGHT(FIXED(P_20号3様式1!U4,3,FALSE),4),""),""),"")</f>
        <v/>
      </c>
      <c r="P9" s="13" t="str">
        <f>IF(P_20号3様式1!X4&lt;&gt; "",IF(P_20号3様式1!X4&lt;&gt; "-",TEXT(INT(P_20号3様式1!X4),"#,##0"),"-"),"")</f>
        <v/>
      </c>
      <c r="Q9" s="12" t="str">
        <f>IF(P_20号3様式1!X4&lt;&gt; "",IF(P_20号3様式1!X4&lt;&gt; "-",IF(VALUE(FIXED(P_20号3様式1!X4,0,TRUE))&lt;&gt;P_20号3様式1!X4,RIGHT(FIXED(P_20号3様式1!X4,3,FALSE),4),""),""),"")</f>
        <v/>
      </c>
      <c r="R9" s="13" t="str">
        <f>IF(P_20号3様式1!AA4&lt;&gt; "",IF(P_20号3様式1!AA4&lt;&gt; "-",TEXT(INT(P_20号3様式1!AA4),"#,##0"),"-"),"")</f>
        <v/>
      </c>
      <c r="S9" s="12" t="str">
        <f>IF(P_20号3様式1!AA4&lt;&gt; "",IF(P_20号3様式1!AA4&lt;&gt; "-",IF(VALUE(FIXED(P_20号3様式1!AA4,0,TRUE))&lt;&gt;P_20号3様式1!AA4,RIGHT(FIXED(P_20号3様式1!AA4,3,FALSE),4),""),""),"")</f>
        <v/>
      </c>
    </row>
    <row r="10" spans="1:19" ht="12.75" customHeight="1" x14ac:dyDescent="0.15">
      <c r="A10" s="2" t="str">
        <f>IF(P_20号3様式1!C5="","",P_20号3様式1!C5)</f>
        <v>阿久根市</v>
      </c>
      <c r="B10" s="13" t="str">
        <f>IF(P_20号3様式1!AE5&lt;&gt; "",TEXT(INT(P_20号3様式1!AE5),"#,##0"),"")</f>
        <v>2</v>
      </c>
      <c r="C10" s="12" t="str">
        <f>IF(P_20号3様式1!AE5= "","",IF(VALUE(FIXED(P_20号3様式1!AE5,0,TRUE))&lt;&gt;P_20号3様式1!AE5,RIGHT(FIXED(P_20号3様式1!AE5,3,FALSE),4),""))</f>
        <v>.000</v>
      </c>
      <c r="D10" s="13" t="str">
        <f>IF(P_20号3様式1!F5&lt;&gt; "",IF(P_20号3様式1!F5&lt;&gt; "-",TEXT(INT(P_20号3様式1!F5),"#,##0"),"-"),"")</f>
        <v>2</v>
      </c>
      <c r="E10" s="12" t="str">
        <f>IF(P_20号3様式1!F5&lt;&gt; "",IF(P_20号3様式1!F5&lt;&gt; "-",IF(VALUE(FIXED(P_20号3様式1!F5,0,TRUE))&lt;&gt;P_20号3様式1!F5,RIGHT(FIXED(P_20号3様式1!F5,3,FALSE),4),""),""),"")</f>
        <v>.000</v>
      </c>
      <c r="F10" s="13" t="str">
        <f>IF(P_20号3様式1!I5&lt;&gt; "",IF(P_20号3様式1!I5&lt;&gt; "-",TEXT(INT(P_20号3様式1!I5),"#,##0"),"-"),"")</f>
        <v/>
      </c>
      <c r="G10" s="12" t="str">
        <f>IF(P_20号3様式1!I5&lt;&gt; "",IF(P_20号3様式1!I5&lt;&gt; "-",IF(VALUE(FIXED(P_20号3様式1!I5,0,TRUE))&lt;&gt;P_20号3様式1!I5,RIGHT(FIXED(P_20号3様式1!I5,3,FALSE),4),""),""),"")</f>
        <v/>
      </c>
      <c r="H10" s="13" t="str">
        <f>IF(P_20号3様式1!L5&lt;&gt; "",IF(P_20号3様式1!L5&lt;&gt; "-",TEXT(INT(P_20号3様式1!L5),"#,##0"),"-"),"")</f>
        <v/>
      </c>
      <c r="I10" s="12" t="str">
        <f>IF(P_20号3様式1!L5&lt;&gt; "",IF(P_20号3様式1!L5&lt;&gt; "-",IF(VALUE(FIXED(P_20号3様式1!L5,0,TRUE))&lt;&gt;P_20号3様式1!L5,RIGHT(FIXED(P_20号3様式1!L5,3,FALSE),4),""),""),"")</f>
        <v/>
      </c>
      <c r="J10" s="13" t="str">
        <f>IF(P_20号3様式1!O5&lt;&gt; "",IF(P_20号3様式1!O5&lt;&gt; "-",TEXT(INT(P_20号3様式1!O5),"#,##0"),"-"),"")</f>
        <v/>
      </c>
      <c r="K10" s="12" t="str">
        <f>IF(P_20号3様式1!O5&lt;&gt; "",IF(P_20号3様式1!O5&lt;&gt; "-",IF(VALUE(FIXED(P_20号3様式1!O5,0,TRUE))&lt;&gt;P_20号3様式1!O5,RIGHT(FIXED(P_20号3様式1!O5,3,FALSE),4),""),""),"")</f>
        <v/>
      </c>
      <c r="L10" s="13" t="str">
        <f>IF(P_20号3様式1!R5&lt;&gt; "",IF(P_20号3様式1!R5&lt;&gt; "-",TEXT(INT(P_20号3様式1!R5),"#,##0"),"-"),"")</f>
        <v/>
      </c>
      <c r="M10" s="12" t="str">
        <f>IF(P_20号3様式1!R5&lt;&gt; "",IF(P_20号3様式1!R5&lt;&gt; "-",IF(VALUE(FIXED(P_20号3様式1!R5,0,TRUE))&lt;&gt;P_20号3様式1!R5,RIGHT(FIXED(P_20号3様式1!R5,3,FALSE),4),""),""),"")</f>
        <v/>
      </c>
      <c r="N10" s="13" t="str">
        <f>IF(P_20号3様式1!U5&lt;&gt; "",IF(P_20号3様式1!U5&lt;&gt; "-",TEXT(INT(P_20号3様式1!U5),"#,##0"),"-"),"")</f>
        <v/>
      </c>
      <c r="O10" s="12" t="str">
        <f>IF(P_20号3様式1!U5&lt;&gt; "",IF(P_20号3様式1!U5&lt;&gt; "-",IF(VALUE(FIXED(P_20号3様式1!U5,0,TRUE))&lt;&gt;P_20号3様式1!U5,RIGHT(FIXED(P_20号3様式1!U5,3,FALSE),4),""),""),"")</f>
        <v/>
      </c>
      <c r="P10" s="13" t="str">
        <f>IF(P_20号3様式1!X5&lt;&gt; "",IF(P_20号3様式1!X5&lt;&gt; "-",TEXT(INT(P_20号3様式1!X5),"#,##0"),"-"),"")</f>
        <v/>
      </c>
      <c r="Q10" s="12" t="str">
        <f>IF(P_20号3様式1!X5&lt;&gt; "",IF(P_20号3様式1!X5&lt;&gt; "-",IF(VALUE(FIXED(P_20号3様式1!X5,0,TRUE))&lt;&gt;P_20号3様式1!X5,RIGHT(FIXED(P_20号3様式1!X5,3,FALSE),4),""),""),"")</f>
        <v/>
      </c>
      <c r="R10" s="13" t="str">
        <f>IF(P_20号3様式1!AA5&lt;&gt; "",IF(P_20号3様式1!AA5&lt;&gt; "-",TEXT(INT(P_20号3様式1!AA5),"#,##0"),"-"),"")</f>
        <v/>
      </c>
      <c r="S10" s="12" t="str">
        <f>IF(P_20号3様式1!AA5&lt;&gt; "",IF(P_20号3様式1!AA5&lt;&gt; "-",IF(VALUE(FIXED(P_20号3様式1!AA5,0,TRUE))&lt;&gt;P_20号3様式1!AA5,RIGHT(FIXED(P_20号3様式1!AA5,3,FALSE),4),""),""),"")</f>
        <v/>
      </c>
    </row>
    <row r="11" spans="1:19" ht="12.75" customHeight="1" x14ac:dyDescent="0.15">
      <c r="A11" s="2" t="str">
        <f>IF(P_20号3様式1!C6="","",P_20号3様式1!C6)</f>
        <v>出水市</v>
      </c>
      <c r="B11" s="13" t="str">
        <f>IF(P_20号3様式1!AE6&lt;&gt; "",TEXT(INT(P_20号3様式1!AE6),"#,##0"),"")</f>
        <v>4</v>
      </c>
      <c r="C11" s="12" t="str">
        <f>IF(P_20号3様式1!AE6= "","",IF(VALUE(FIXED(P_20号3様式1!AE6,0,TRUE))&lt;&gt;P_20号3様式1!AE6,RIGHT(FIXED(P_20号3様式1!AE6,3,FALSE),4),""))</f>
        <v>.000</v>
      </c>
      <c r="D11" s="13" t="str">
        <f>IF(P_20号3様式1!F6&lt;&gt; "",IF(P_20号3様式1!F6&lt;&gt; "-",TEXT(INT(P_20号3様式1!F6),"#,##0"),"-"),"")</f>
        <v>4</v>
      </c>
      <c r="E11" s="12" t="str">
        <f>IF(P_20号3様式1!F6&lt;&gt; "",IF(P_20号3様式1!F6&lt;&gt; "-",IF(VALUE(FIXED(P_20号3様式1!F6,0,TRUE))&lt;&gt;P_20号3様式1!F6,RIGHT(FIXED(P_20号3様式1!F6,3,FALSE),4),""),""),"")</f>
        <v>.000</v>
      </c>
      <c r="F11" s="13" t="str">
        <f>IF(P_20号3様式1!I6&lt;&gt; "",IF(P_20号3様式1!I6&lt;&gt; "-",TEXT(INT(P_20号3様式1!I6),"#,##0"),"-"),"")</f>
        <v/>
      </c>
      <c r="G11" s="12" t="str">
        <f>IF(P_20号3様式1!I6&lt;&gt; "",IF(P_20号3様式1!I6&lt;&gt; "-",IF(VALUE(FIXED(P_20号3様式1!I6,0,TRUE))&lt;&gt;P_20号3様式1!I6,RIGHT(FIXED(P_20号3様式1!I6,3,FALSE),4),""),""),"")</f>
        <v/>
      </c>
      <c r="H11" s="13" t="str">
        <f>IF(P_20号3様式1!L6&lt;&gt; "",IF(P_20号3様式1!L6&lt;&gt; "-",TEXT(INT(P_20号3様式1!L6),"#,##0"),"-"),"")</f>
        <v/>
      </c>
      <c r="I11" s="12" t="str">
        <f>IF(P_20号3様式1!L6&lt;&gt; "",IF(P_20号3様式1!L6&lt;&gt; "-",IF(VALUE(FIXED(P_20号3様式1!L6,0,TRUE))&lt;&gt;P_20号3様式1!L6,RIGHT(FIXED(P_20号3様式1!L6,3,FALSE),4),""),""),"")</f>
        <v/>
      </c>
      <c r="J11" s="13" t="str">
        <f>IF(P_20号3様式1!O6&lt;&gt; "",IF(P_20号3様式1!O6&lt;&gt; "-",TEXT(INT(P_20号3様式1!O6),"#,##0"),"-"),"")</f>
        <v/>
      </c>
      <c r="K11" s="12" t="str">
        <f>IF(P_20号3様式1!O6&lt;&gt; "",IF(P_20号3様式1!O6&lt;&gt; "-",IF(VALUE(FIXED(P_20号3様式1!O6,0,TRUE))&lt;&gt;P_20号3様式1!O6,RIGHT(FIXED(P_20号3様式1!O6,3,FALSE),4),""),""),"")</f>
        <v/>
      </c>
      <c r="L11" s="13" t="str">
        <f>IF(P_20号3様式1!R6&lt;&gt; "",IF(P_20号3様式1!R6&lt;&gt; "-",TEXT(INT(P_20号3様式1!R6),"#,##0"),"-"),"")</f>
        <v/>
      </c>
      <c r="M11" s="12" t="str">
        <f>IF(P_20号3様式1!R6&lt;&gt; "",IF(P_20号3様式1!R6&lt;&gt; "-",IF(VALUE(FIXED(P_20号3様式1!R6,0,TRUE))&lt;&gt;P_20号3様式1!R6,RIGHT(FIXED(P_20号3様式1!R6,3,FALSE),4),""),""),"")</f>
        <v/>
      </c>
      <c r="N11" s="13" t="str">
        <f>IF(P_20号3様式1!U6&lt;&gt; "",IF(P_20号3様式1!U6&lt;&gt; "-",TEXT(INT(P_20号3様式1!U6),"#,##0"),"-"),"")</f>
        <v/>
      </c>
      <c r="O11" s="12" t="str">
        <f>IF(P_20号3様式1!U6&lt;&gt; "",IF(P_20号3様式1!U6&lt;&gt; "-",IF(VALUE(FIXED(P_20号3様式1!U6,0,TRUE))&lt;&gt;P_20号3様式1!U6,RIGHT(FIXED(P_20号3様式1!U6,3,FALSE),4),""),""),"")</f>
        <v/>
      </c>
      <c r="P11" s="13" t="str">
        <f>IF(P_20号3様式1!X6&lt;&gt; "",IF(P_20号3様式1!X6&lt;&gt; "-",TEXT(INT(P_20号3様式1!X6),"#,##0"),"-"),"")</f>
        <v/>
      </c>
      <c r="Q11" s="12" t="str">
        <f>IF(P_20号3様式1!X6&lt;&gt; "",IF(P_20号3様式1!X6&lt;&gt; "-",IF(VALUE(FIXED(P_20号3様式1!X6,0,TRUE))&lt;&gt;P_20号3様式1!X6,RIGHT(FIXED(P_20号3様式1!X6,3,FALSE),4),""),""),"")</f>
        <v/>
      </c>
      <c r="R11" s="13" t="str">
        <f>IF(P_20号3様式1!AA6&lt;&gt; "",IF(P_20号3様式1!AA6&lt;&gt; "-",TEXT(INT(P_20号3様式1!AA6),"#,##0"),"-"),"")</f>
        <v/>
      </c>
      <c r="S11" s="12" t="str">
        <f>IF(P_20号3様式1!AA6&lt;&gt; "",IF(P_20号3様式1!AA6&lt;&gt; "-",IF(VALUE(FIXED(P_20号3様式1!AA6,0,TRUE))&lt;&gt;P_20号3様式1!AA6,RIGHT(FIXED(P_20号3様式1!AA6,3,FALSE),4),""),""),"")</f>
        <v/>
      </c>
    </row>
    <row r="12" spans="1:19" ht="12.75" customHeight="1" x14ac:dyDescent="0.15">
      <c r="A12" s="2" t="str">
        <f>IF(P_20号3様式1!C7="","",P_20号3様式1!C7)</f>
        <v>指宿市</v>
      </c>
      <c r="B12" s="13" t="str">
        <f>IF(P_20号3様式1!AE7&lt;&gt; "",TEXT(INT(P_20号3様式1!AE7),"#,##0"),"")</f>
        <v>2</v>
      </c>
      <c r="C12" s="12" t="str">
        <f>IF(P_20号3様式1!AE7= "","",IF(VALUE(FIXED(P_20号3様式1!AE7,0,TRUE))&lt;&gt;P_20号3様式1!AE7,RIGHT(FIXED(P_20号3様式1!AE7,3,FALSE),4),""))</f>
        <v>.000</v>
      </c>
      <c r="D12" s="13" t="str">
        <f>IF(P_20号3様式1!F7&lt;&gt; "",IF(P_20号3様式1!F7&lt;&gt; "-",TEXT(INT(P_20号3様式1!F7),"#,##0"),"-"),"")</f>
        <v>2</v>
      </c>
      <c r="E12" s="12" t="str">
        <f>IF(P_20号3様式1!F7&lt;&gt; "",IF(P_20号3様式1!F7&lt;&gt; "-",IF(VALUE(FIXED(P_20号3様式1!F7,0,TRUE))&lt;&gt;P_20号3様式1!F7,RIGHT(FIXED(P_20号3様式1!F7,3,FALSE),4),""),""),"")</f>
        <v>.000</v>
      </c>
      <c r="F12" s="13" t="str">
        <f>IF(P_20号3様式1!I7&lt;&gt; "",IF(P_20号3様式1!I7&lt;&gt; "-",TEXT(INT(P_20号3様式1!I7),"#,##0"),"-"),"")</f>
        <v/>
      </c>
      <c r="G12" s="12" t="str">
        <f>IF(P_20号3様式1!I7&lt;&gt; "",IF(P_20号3様式1!I7&lt;&gt; "-",IF(VALUE(FIXED(P_20号3様式1!I7,0,TRUE))&lt;&gt;P_20号3様式1!I7,RIGHT(FIXED(P_20号3様式1!I7,3,FALSE),4),""),""),"")</f>
        <v/>
      </c>
      <c r="H12" s="13" t="str">
        <f>IF(P_20号3様式1!L7&lt;&gt; "",IF(P_20号3様式1!L7&lt;&gt; "-",TEXT(INT(P_20号3様式1!L7),"#,##0"),"-"),"")</f>
        <v/>
      </c>
      <c r="I12" s="12" t="str">
        <f>IF(P_20号3様式1!L7&lt;&gt; "",IF(P_20号3様式1!L7&lt;&gt; "-",IF(VALUE(FIXED(P_20号3様式1!L7,0,TRUE))&lt;&gt;P_20号3様式1!L7,RIGHT(FIXED(P_20号3様式1!L7,3,FALSE),4),""),""),"")</f>
        <v/>
      </c>
      <c r="J12" s="13" t="str">
        <f>IF(P_20号3様式1!O7&lt;&gt; "",IF(P_20号3様式1!O7&lt;&gt; "-",TEXT(INT(P_20号3様式1!O7),"#,##0"),"-"),"")</f>
        <v/>
      </c>
      <c r="K12" s="12" t="str">
        <f>IF(P_20号3様式1!O7&lt;&gt; "",IF(P_20号3様式1!O7&lt;&gt; "-",IF(VALUE(FIXED(P_20号3様式1!O7,0,TRUE))&lt;&gt;P_20号3様式1!O7,RIGHT(FIXED(P_20号3様式1!O7,3,FALSE),4),""),""),"")</f>
        <v/>
      </c>
      <c r="L12" s="13" t="str">
        <f>IF(P_20号3様式1!R7&lt;&gt; "",IF(P_20号3様式1!R7&lt;&gt; "-",TEXT(INT(P_20号3様式1!R7),"#,##0"),"-"),"")</f>
        <v/>
      </c>
      <c r="M12" s="12" t="str">
        <f>IF(P_20号3様式1!R7&lt;&gt; "",IF(P_20号3様式1!R7&lt;&gt; "-",IF(VALUE(FIXED(P_20号3様式1!R7,0,TRUE))&lt;&gt;P_20号3様式1!R7,RIGHT(FIXED(P_20号3様式1!R7,3,FALSE),4),""),""),"")</f>
        <v/>
      </c>
      <c r="N12" s="13" t="str">
        <f>IF(P_20号3様式1!U7&lt;&gt; "",IF(P_20号3様式1!U7&lt;&gt; "-",TEXT(INT(P_20号3様式1!U7),"#,##0"),"-"),"")</f>
        <v/>
      </c>
      <c r="O12" s="12" t="str">
        <f>IF(P_20号3様式1!U7&lt;&gt; "",IF(P_20号3様式1!U7&lt;&gt; "-",IF(VALUE(FIXED(P_20号3様式1!U7,0,TRUE))&lt;&gt;P_20号3様式1!U7,RIGHT(FIXED(P_20号3様式1!U7,3,FALSE),4),""),""),"")</f>
        <v/>
      </c>
      <c r="P12" s="13" t="str">
        <f>IF(P_20号3様式1!X7&lt;&gt; "",IF(P_20号3様式1!X7&lt;&gt; "-",TEXT(INT(P_20号3様式1!X7),"#,##0"),"-"),"")</f>
        <v/>
      </c>
      <c r="Q12" s="12" t="str">
        <f>IF(P_20号3様式1!X7&lt;&gt; "",IF(P_20号3様式1!X7&lt;&gt; "-",IF(VALUE(FIXED(P_20号3様式1!X7,0,TRUE))&lt;&gt;P_20号3様式1!X7,RIGHT(FIXED(P_20号3様式1!X7,3,FALSE),4),""),""),"")</f>
        <v/>
      </c>
      <c r="R12" s="13" t="str">
        <f>IF(P_20号3様式1!AA7&lt;&gt; "",IF(P_20号3様式1!AA7&lt;&gt; "-",TEXT(INT(P_20号3様式1!AA7),"#,##0"),"-"),"")</f>
        <v/>
      </c>
      <c r="S12" s="12" t="str">
        <f>IF(P_20号3様式1!AA7&lt;&gt; "",IF(P_20号3様式1!AA7&lt;&gt; "-",IF(VALUE(FIXED(P_20号3様式1!AA7,0,TRUE))&lt;&gt;P_20号3様式1!AA7,RIGHT(FIXED(P_20号3様式1!AA7,3,FALSE),4),""),""),"")</f>
        <v/>
      </c>
    </row>
    <row r="13" spans="1:19" ht="12.75" customHeight="1" x14ac:dyDescent="0.15">
      <c r="A13" s="2" t="str">
        <f>IF(P_20号3様式1!C8="","",P_20号3様式1!C8)</f>
        <v>西之表市</v>
      </c>
      <c r="B13" s="13" t="str">
        <f>IF(P_20号3様式1!AE8&lt;&gt; "",TEXT(INT(P_20号3様式1!AE8),"#,##0"),"")</f>
        <v>2</v>
      </c>
      <c r="C13" s="12" t="str">
        <f>IF(P_20号3様式1!AE8= "","",IF(VALUE(FIXED(P_20号3様式1!AE8,0,TRUE))&lt;&gt;P_20号3様式1!AE8,RIGHT(FIXED(P_20号3様式1!AE8,3,FALSE),4),""))</f>
        <v>.000</v>
      </c>
      <c r="D13" s="13" t="str">
        <f>IF(P_20号3様式1!F8&lt;&gt; "",IF(P_20号3様式1!F8&lt;&gt; "-",TEXT(INT(P_20号3様式1!F8),"#,##0"),"-"),"")</f>
        <v>2</v>
      </c>
      <c r="E13" s="12" t="str">
        <f>IF(P_20号3様式1!F8&lt;&gt; "",IF(P_20号3様式1!F8&lt;&gt; "-",IF(VALUE(FIXED(P_20号3様式1!F8,0,TRUE))&lt;&gt;P_20号3様式1!F8,RIGHT(FIXED(P_20号3様式1!F8,3,FALSE),4),""),""),"")</f>
        <v>.000</v>
      </c>
      <c r="F13" s="13" t="str">
        <f>IF(P_20号3様式1!I8&lt;&gt; "",IF(P_20号3様式1!I8&lt;&gt; "-",TEXT(INT(P_20号3様式1!I8),"#,##0"),"-"),"")</f>
        <v/>
      </c>
      <c r="G13" s="12" t="str">
        <f>IF(P_20号3様式1!I8&lt;&gt; "",IF(P_20号3様式1!I8&lt;&gt; "-",IF(VALUE(FIXED(P_20号3様式1!I8,0,TRUE))&lt;&gt;P_20号3様式1!I8,RIGHT(FIXED(P_20号3様式1!I8,3,FALSE),4),""),""),"")</f>
        <v/>
      </c>
      <c r="H13" s="13" t="str">
        <f>IF(P_20号3様式1!L8&lt;&gt; "",IF(P_20号3様式1!L8&lt;&gt; "-",TEXT(INT(P_20号3様式1!L8),"#,##0"),"-"),"")</f>
        <v/>
      </c>
      <c r="I13" s="12" t="str">
        <f>IF(P_20号3様式1!L8&lt;&gt; "",IF(P_20号3様式1!L8&lt;&gt; "-",IF(VALUE(FIXED(P_20号3様式1!L8,0,TRUE))&lt;&gt;P_20号3様式1!L8,RIGHT(FIXED(P_20号3様式1!L8,3,FALSE),4),""),""),"")</f>
        <v/>
      </c>
      <c r="J13" s="13" t="str">
        <f>IF(P_20号3様式1!O8&lt;&gt; "",IF(P_20号3様式1!O8&lt;&gt; "-",TEXT(INT(P_20号3様式1!O8),"#,##0"),"-"),"")</f>
        <v/>
      </c>
      <c r="K13" s="12" t="str">
        <f>IF(P_20号3様式1!O8&lt;&gt; "",IF(P_20号3様式1!O8&lt;&gt; "-",IF(VALUE(FIXED(P_20号3様式1!O8,0,TRUE))&lt;&gt;P_20号3様式1!O8,RIGHT(FIXED(P_20号3様式1!O8,3,FALSE),4),""),""),"")</f>
        <v/>
      </c>
      <c r="L13" s="13" t="str">
        <f>IF(P_20号3様式1!R8&lt;&gt; "",IF(P_20号3様式1!R8&lt;&gt; "-",TEXT(INT(P_20号3様式1!R8),"#,##0"),"-"),"")</f>
        <v/>
      </c>
      <c r="M13" s="12" t="str">
        <f>IF(P_20号3様式1!R8&lt;&gt; "",IF(P_20号3様式1!R8&lt;&gt; "-",IF(VALUE(FIXED(P_20号3様式1!R8,0,TRUE))&lt;&gt;P_20号3様式1!R8,RIGHT(FIXED(P_20号3様式1!R8,3,FALSE),4),""),""),"")</f>
        <v/>
      </c>
      <c r="N13" s="13" t="str">
        <f>IF(P_20号3様式1!U8&lt;&gt; "",IF(P_20号3様式1!U8&lt;&gt; "-",TEXT(INT(P_20号3様式1!U8),"#,##0"),"-"),"")</f>
        <v/>
      </c>
      <c r="O13" s="12" t="str">
        <f>IF(P_20号3様式1!U8&lt;&gt; "",IF(P_20号3様式1!U8&lt;&gt; "-",IF(VALUE(FIXED(P_20号3様式1!U8,0,TRUE))&lt;&gt;P_20号3様式1!U8,RIGHT(FIXED(P_20号3様式1!U8,3,FALSE),4),""),""),"")</f>
        <v/>
      </c>
      <c r="P13" s="13" t="str">
        <f>IF(P_20号3様式1!X8&lt;&gt; "",IF(P_20号3様式1!X8&lt;&gt; "-",TEXT(INT(P_20号3様式1!X8),"#,##0"),"-"),"")</f>
        <v/>
      </c>
      <c r="Q13" s="12" t="str">
        <f>IF(P_20号3様式1!X8&lt;&gt; "",IF(P_20号3様式1!X8&lt;&gt; "-",IF(VALUE(FIXED(P_20号3様式1!X8,0,TRUE))&lt;&gt;P_20号3様式1!X8,RIGHT(FIXED(P_20号3様式1!X8,3,FALSE),4),""),""),"")</f>
        <v/>
      </c>
      <c r="R13" s="13" t="str">
        <f>IF(P_20号3様式1!AA8&lt;&gt; "",IF(P_20号3様式1!AA8&lt;&gt; "-",TEXT(INT(P_20号3様式1!AA8),"#,##0"),"-"),"")</f>
        <v/>
      </c>
      <c r="S13" s="12" t="str">
        <f>IF(P_20号3様式1!AA8&lt;&gt; "",IF(P_20号3様式1!AA8&lt;&gt; "-",IF(VALUE(FIXED(P_20号3様式1!AA8,0,TRUE))&lt;&gt;P_20号3様式1!AA8,RIGHT(FIXED(P_20号3様式1!AA8,3,FALSE),4),""),""),"")</f>
        <v/>
      </c>
    </row>
    <row r="14" spans="1:19" ht="12.75" customHeight="1" x14ac:dyDescent="0.15">
      <c r="A14" s="2" t="str">
        <f>IF(P_20号3様式1!C9="","",P_20号3様式1!C9)</f>
        <v>垂水市</v>
      </c>
      <c r="B14" s="13" t="str">
        <f>IF(P_20号3様式1!AE9&lt;&gt; "",TEXT(INT(P_20号3様式1!AE9),"#,##0"),"")</f>
        <v>0</v>
      </c>
      <c r="C14" s="12" t="str">
        <f>IF(P_20号3様式1!AE9= "","",IF(VALUE(FIXED(P_20号3様式1!AE9,0,TRUE))&lt;&gt;P_20号3様式1!AE9,RIGHT(FIXED(P_20号3様式1!AE9,3,FALSE),4),""))</f>
        <v>.000</v>
      </c>
      <c r="D14" s="13" t="str">
        <f>IF(P_20号3様式1!F9&lt;&gt; "",IF(P_20号3様式1!F9&lt;&gt; "-",TEXT(INT(P_20号3様式1!F9),"#,##0"),"-"),"")</f>
        <v>0</v>
      </c>
      <c r="E14" s="12" t="str">
        <f>IF(P_20号3様式1!F9&lt;&gt; "",IF(P_20号3様式1!F9&lt;&gt; "-",IF(VALUE(FIXED(P_20号3様式1!F9,0,TRUE))&lt;&gt;P_20号3様式1!F9,RIGHT(FIXED(P_20号3様式1!F9,3,FALSE),4),""),""),"")</f>
        <v>.000</v>
      </c>
      <c r="F14" s="13" t="str">
        <f>IF(P_20号3様式1!I9&lt;&gt; "",IF(P_20号3様式1!I9&lt;&gt; "-",TEXT(INT(P_20号3様式1!I9),"#,##0"),"-"),"")</f>
        <v/>
      </c>
      <c r="G14" s="12" t="str">
        <f>IF(P_20号3様式1!I9&lt;&gt; "",IF(P_20号3様式1!I9&lt;&gt; "-",IF(VALUE(FIXED(P_20号3様式1!I9,0,TRUE))&lt;&gt;P_20号3様式1!I9,RIGHT(FIXED(P_20号3様式1!I9,3,FALSE),4),""),""),"")</f>
        <v/>
      </c>
      <c r="H14" s="13" t="str">
        <f>IF(P_20号3様式1!L9&lt;&gt; "",IF(P_20号3様式1!L9&lt;&gt; "-",TEXT(INT(P_20号3様式1!L9),"#,##0"),"-"),"")</f>
        <v/>
      </c>
      <c r="I14" s="12" t="str">
        <f>IF(P_20号3様式1!L9&lt;&gt; "",IF(P_20号3様式1!L9&lt;&gt; "-",IF(VALUE(FIXED(P_20号3様式1!L9,0,TRUE))&lt;&gt;P_20号3様式1!L9,RIGHT(FIXED(P_20号3様式1!L9,3,FALSE),4),""),""),"")</f>
        <v/>
      </c>
      <c r="J14" s="13" t="str">
        <f>IF(P_20号3様式1!O9&lt;&gt; "",IF(P_20号3様式1!O9&lt;&gt; "-",TEXT(INT(P_20号3様式1!O9),"#,##0"),"-"),"")</f>
        <v/>
      </c>
      <c r="K14" s="12" t="str">
        <f>IF(P_20号3様式1!O9&lt;&gt; "",IF(P_20号3様式1!O9&lt;&gt; "-",IF(VALUE(FIXED(P_20号3様式1!O9,0,TRUE))&lt;&gt;P_20号3様式1!O9,RIGHT(FIXED(P_20号3様式1!O9,3,FALSE),4),""),""),"")</f>
        <v/>
      </c>
      <c r="L14" s="13" t="str">
        <f>IF(P_20号3様式1!R9&lt;&gt; "",IF(P_20号3様式1!R9&lt;&gt; "-",TEXT(INT(P_20号3様式1!R9),"#,##0"),"-"),"")</f>
        <v/>
      </c>
      <c r="M14" s="12" t="str">
        <f>IF(P_20号3様式1!R9&lt;&gt; "",IF(P_20号3様式1!R9&lt;&gt; "-",IF(VALUE(FIXED(P_20号3様式1!R9,0,TRUE))&lt;&gt;P_20号3様式1!R9,RIGHT(FIXED(P_20号3様式1!R9,3,FALSE),4),""),""),"")</f>
        <v/>
      </c>
      <c r="N14" s="13" t="str">
        <f>IF(P_20号3様式1!U9&lt;&gt; "",IF(P_20号3様式1!U9&lt;&gt; "-",TEXT(INT(P_20号3様式1!U9),"#,##0"),"-"),"")</f>
        <v/>
      </c>
      <c r="O14" s="12" t="str">
        <f>IF(P_20号3様式1!U9&lt;&gt; "",IF(P_20号3様式1!U9&lt;&gt; "-",IF(VALUE(FIXED(P_20号3様式1!U9,0,TRUE))&lt;&gt;P_20号3様式1!U9,RIGHT(FIXED(P_20号3様式1!U9,3,FALSE),4),""),""),"")</f>
        <v/>
      </c>
      <c r="P14" s="13" t="str">
        <f>IF(P_20号3様式1!X9&lt;&gt; "",IF(P_20号3様式1!X9&lt;&gt; "-",TEXT(INT(P_20号3様式1!X9),"#,##0"),"-"),"")</f>
        <v/>
      </c>
      <c r="Q14" s="12" t="str">
        <f>IF(P_20号3様式1!X9&lt;&gt; "",IF(P_20号3様式1!X9&lt;&gt; "-",IF(VALUE(FIXED(P_20号3様式1!X9,0,TRUE))&lt;&gt;P_20号3様式1!X9,RIGHT(FIXED(P_20号3様式1!X9,3,FALSE),4),""),""),"")</f>
        <v/>
      </c>
      <c r="R14" s="13" t="str">
        <f>IF(P_20号3様式1!AA9&lt;&gt; "",IF(P_20号3様式1!AA9&lt;&gt; "-",TEXT(INT(P_20号3様式1!AA9),"#,##0"),"-"),"")</f>
        <v/>
      </c>
      <c r="S14" s="12" t="str">
        <f>IF(P_20号3様式1!AA9&lt;&gt; "",IF(P_20号3様式1!AA9&lt;&gt; "-",IF(VALUE(FIXED(P_20号3様式1!AA9,0,TRUE))&lt;&gt;P_20号3様式1!AA9,RIGHT(FIXED(P_20号3様式1!AA9,3,FALSE),4),""),""),"")</f>
        <v/>
      </c>
    </row>
    <row r="15" spans="1:19" ht="12.75" customHeight="1" x14ac:dyDescent="0.15">
      <c r="A15" s="2" t="str">
        <f>IF(P_20号3様式1!C10="","",P_20号3様式1!C10)</f>
        <v>薩摩川内市第１</v>
      </c>
      <c r="B15" s="13" t="str">
        <f>IF(P_20号3様式1!AE10&lt;&gt; "",TEXT(INT(P_20号3様式1!AE10),"#,##0"),"")</f>
        <v>0</v>
      </c>
      <c r="C15" s="12" t="str">
        <f>IF(P_20号3様式1!AE10= "","",IF(VALUE(FIXED(P_20号3様式1!AE10,0,TRUE))&lt;&gt;P_20号3様式1!AE10,RIGHT(FIXED(P_20号3様式1!AE10,3,FALSE),4),""))</f>
        <v>.000</v>
      </c>
      <c r="D15" s="13" t="str">
        <f>IF(P_20号3様式1!F10&lt;&gt; "",IF(P_20号3様式1!F10&lt;&gt; "-",TEXT(INT(P_20号3様式1!F10),"#,##0"),"-"),"")</f>
        <v>0</v>
      </c>
      <c r="E15" s="12" t="str">
        <f>IF(P_20号3様式1!F10&lt;&gt; "",IF(P_20号3様式1!F10&lt;&gt; "-",IF(VALUE(FIXED(P_20号3様式1!F10,0,TRUE))&lt;&gt;P_20号3様式1!F10,RIGHT(FIXED(P_20号3様式1!F10,3,FALSE),4),""),""),"")</f>
        <v>.000</v>
      </c>
      <c r="F15" s="13" t="str">
        <f>IF(P_20号3様式1!I10&lt;&gt; "",IF(P_20号3様式1!I10&lt;&gt; "-",TEXT(INT(P_20号3様式1!I10),"#,##0"),"-"),"")</f>
        <v/>
      </c>
      <c r="G15" s="12" t="str">
        <f>IF(P_20号3様式1!I10&lt;&gt; "",IF(P_20号3様式1!I10&lt;&gt; "-",IF(VALUE(FIXED(P_20号3様式1!I10,0,TRUE))&lt;&gt;P_20号3様式1!I10,RIGHT(FIXED(P_20号3様式1!I10,3,FALSE),4),""),""),"")</f>
        <v/>
      </c>
      <c r="H15" s="13" t="str">
        <f>IF(P_20号3様式1!L10&lt;&gt; "",IF(P_20号3様式1!L10&lt;&gt; "-",TEXT(INT(P_20号3様式1!L10),"#,##0"),"-"),"")</f>
        <v/>
      </c>
      <c r="I15" s="12" t="str">
        <f>IF(P_20号3様式1!L10&lt;&gt; "",IF(P_20号3様式1!L10&lt;&gt; "-",IF(VALUE(FIXED(P_20号3様式1!L10,0,TRUE))&lt;&gt;P_20号3様式1!L10,RIGHT(FIXED(P_20号3様式1!L10,3,FALSE),4),""),""),"")</f>
        <v/>
      </c>
      <c r="J15" s="13" t="str">
        <f>IF(P_20号3様式1!O10&lt;&gt; "",IF(P_20号3様式1!O10&lt;&gt; "-",TEXT(INT(P_20号3様式1!O10),"#,##0"),"-"),"")</f>
        <v/>
      </c>
      <c r="K15" s="12" t="str">
        <f>IF(P_20号3様式1!O10&lt;&gt; "",IF(P_20号3様式1!O10&lt;&gt; "-",IF(VALUE(FIXED(P_20号3様式1!O10,0,TRUE))&lt;&gt;P_20号3様式1!O10,RIGHT(FIXED(P_20号3様式1!O10,3,FALSE),4),""),""),"")</f>
        <v/>
      </c>
      <c r="L15" s="13" t="str">
        <f>IF(P_20号3様式1!R10&lt;&gt; "",IF(P_20号3様式1!R10&lt;&gt; "-",TEXT(INT(P_20号3様式1!R10),"#,##0"),"-"),"")</f>
        <v/>
      </c>
      <c r="M15" s="12" t="str">
        <f>IF(P_20号3様式1!R10&lt;&gt; "",IF(P_20号3様式1!R10&lt;&gt; "-",IF(VALUE(FIXED(P_20号3様式1!R10,0,TRUE))&lt;&gt;P_20号3様式1!R10,RIGHT(FIXED(P_20号3様式1!R10,3,FALSE),4),""),""),"")</f>
        <v/>
      </c>
      <c r="N15" s="13" t="str">
        <f>IF(P_20号3様式1!U10&lt;&gt; "",IF(P_20号3様式1!U10&lt;&gt; "-",TEXT(INT(P_20号3様式1!U10),"#,##0"),"-"),"")</f>
        <v/>
      </c>
      <c r="O15" s="12" t="str">
        <f>IF(P_20号3様式1!U10&lt;&gt; "",IF(P_20号3様式1!U10&lt;&gt; "-",IF(VALUE(FIXED(P_20号3様式1!U10,0,TRUE))&lt;&gt;P_20号3様式1!U10,RIGHT(FIXED(P_20号3様式1!U10,3,FALSE),4),""),""),"")</f>
        <v/>
      </c>
      <c r="P15" s="13" t="str">
        <f>IF(P_20号3様式1!X10&lt;&gt; "",IF(P_20号3様式1!X10&lt;&gt; "-",TEXT(INT(P_20号3様式1!X10),"#,##0"),"-"),"")</f>
        <v/>
      </c>
      <c r="Q15" s="12" t="str">
        <f>IF(P_20号3様式1!X10&lt;&gt; "",IF(P_20号3様式1!X10&lt;&gt; "-",IF(VALUE(FIXED(P_20号3様式1!X10,0,TRUE))&lt;&gt;P_20号3様式1!X10,RIGHT(FIXED(P_20号3様式1!X10,3,FALSE),4),""),""),"")</f>
        <v/>
      </c>
      <c r="R15" s="13" t="str">
        <f>IF(P_20号3様式1!AA10&lt;&gt; "",IF(P_20号3様式1!AA10&lt;&gt; "-",TEXT(INT(P_20号3様式1!AA10),"#,##0"),"-"),"")</f>
        <v/>
      </c>
      <c r="S15" s="12" t="str">
        <f>IF(P_20号3様式1!AA10&lt;&gt; "",IF(P_20号3様式1!AA10&lt;&gt; "-",IF(VALUE(FIXED(P_20号3様式1!AA10,0,TRUE))&lt;&gt;P_20号3様式1!AA10,RIGHT(FIXED(P_20号3様式1!AA10,3,FALSE),4),""),""),"")</f>
        <v/>
      </c>
    </row>
    <row r="16" spans="1:19" ht="12.75" customHeight="1" x14ac:dyDescent="0.15">
      <c r="A16" s="2" t="str">
        <f>IF(P_20号3様式1!C11="","",P_20号3様式1!C11)</f>
        <v>薩摩川内市第２</v>
      </c>
      <c r="B16" s="13" t="str">
        <f>IF(P_20号3様式1!AE11&lt;&gt; "",TEXT(INT(P_20号3様式1!AE11),"#,##0"),"")</f>
        <v>0</v>
      </c>
      <c r="C16" s="12" t="str">
        <f>IF(P_20号3様式1!AE11= "","",IF(VALUE(FIXED(P_20号3様式1!AE11,0,TRUE))&lt;&gt;P_20号3様式1!AE11,RIGHT(FIXED(P_20号3様式1!AE11,3,FALSE),4),""))</f>
        <v>.000</v>
      </c>
      <c r="D16" s="13" t="str">
        <f>IF(P_20号3様式1!F11&lt;&gt; "",IF(P_20号3様式1!F11&lt;&gt; "-",TEXT(INT(P_20号3様式1!F11),"#,##0"),"-"),"")</f>
        <v>0</v>
      </c>
      <c r="E16" s="12" t="str">
        <f>IF(P_20号3様式1!F11&lt;&gt; "",IF(P_20号3様式1!F11&lt;&gt; "-",IF(VALUE(FIXED(P_20号3様式1!F11,0,TRUE))&lt;&gt;P_20号3様式1!F11,RIGHT(FIXED(P_20号3様式1!F11,3,FALSE),4),""),""),"")</f>
        <v>.000</v>
      </c>
      <c r="F16" s="13" t="str">
        <f>IF(P_20号3様式1!I11&lt;&gt; "",IF(P_20号3様式1!I11&lt;&gt; "-",TEXT(INT(P_20号3様式1!I11),"#,##0"),"-"),"")</f>
        <v/>
      </c>
      <c r="G16" s="12" t="str">
        <f>IF(P_20号3様式1!I11&lt;&gt; "",IF(P_20号3様式1!I11&lt;&gt; "-",IF(VALUE(FIXED(P_20号3様式1!I11,0,TRUE))&lt;&gt;P_20号3様式1!I11,RIGHT(FIXED(P_20号3様式1!I11,3,FALSE),4),""),""),"")</f>
        <v/>
      </c>
      <c r="H16" s="13" t="str">
        <f>IF(P_20号3様式1!L11&lt;&gt; "",IF(P_20号3様式1!L11&lt;&gt; "-",TEXT(INT(P_20号3様式1!L11),"#,##0"),"-"),"")</f>
        <v/>
      </c>
      <c r="I16" s="12" t="str">
        <f>IF(P_20号3様式1!L11&lt;&gt; "",IF(P_20号3様式1!L11&lt;&gt; "-",IF(VALUE(FIXED(P_20号3様式1!L11,0,TRUE))&lt;&gt;P_20号3様式1!L11,RIGHT(FIXED(P_20号3様式1!L11,3,FALSE),4),""),""),"")</f>
        <v/>
      </c>
      <c r="J16" s="13" t="str">
        <f>IF(P_20号3様式1!O11&lt;&gt; "",IF(P_20号3様式1!O11&lt;&gt; "-",TEXT(INT(P_20号3様式1!O11),"#,##0"),"-"),"")</f>
        <v/>
      </c>
      <c r="K16" s="12" t="str">
        <f>IF(P_20号3様式1!O11&lt;&gt; "",IF(P_20号3様式1!O11&lt;&gt; "-",IF(VALUE(FIXED(P_20号3様式1!O11,0,TRUE))&lt;&gt;P_20号3様式1!O11,RIGHT(FIXED(P_20号3様式1!O11,3,FALSE),4),""),""),"")</f>
        <v/>
      </c>
      <c r="L16" s="13" t="str">
        <f>IF(P_20号3様式1!R11&lt;&gt; "",IF(P_20号3様式1!R11&lt;&gt; "-",TEXT(INT(P_20号3様式1!R11),"#,##0"),"-"),"")</f>
        <v/>
      </c>
      <c r="M16" s="12" t="str">
        <f>IF(P_20号3様式1!R11&lt;&gt; "",IF(P_20号3様式1!R11&lt;&gt; "-",IF(VALUE(FIXED(P_20号3様式1!R11,0,TRUE))&lt;&gt;P_20号3様式1!R11,RIGHT(FIXED(P_20号3様式1!R11,3,FALSE),4),""),""),"")</f>
        <v/>
      </c>
      <c r="N16" s="13" t="str">
        <f>IF(P_20号3様式1!U11&lt;&gt; "",IF(P_20号3様式1!U11&lt;&gt; "-",TEXT(INT(P_20号3様式1!U11),"#,##0"),"-"),"")</f>
        <v/>
      </c>
      <c r="O16" s="12" t="str">
        <f>IF(P_20号3様式1!U11&lt;&gt; "",IF(P_20号3様式1!U11&lt;&gt; "-",IF(VALUE(FIXED(P_20号3様式1!U11,0,TRUE))&lt;&gt;P_20号3様式1!U11,RIGHT(FIXED(P_20号3様式1!U11,3,FALSE),4),""),""),"")</f>
        <v/>
      </c>
      <c r="P16" s="13" t="str">
        <f>IF(P_20号3様式1!X11&lt;&gt; "",IF(P_20号3様式1!X11&lt;&gt; "-",TEXT(INT(P_20号3様式1!X11),"#,##0"),"-"),"")</f>
        <v/>
      </c>
      <c r="Q16" s="12" t="str">
        <f>IF(P_20号3様式1!X11&lt;&gt; "",IF(P_20号3様式1!X11&lt;&gt; "-",IF(VALUE(FIXED(P_20号3様式1!X11,0,TRUE))&lt;&gt;P_20号3様式1!X11,RIGHT(FIXED(P_20号3様式1!X11,3,FALSE),4),""),""),"")</f>
        <v/>
      </c>
      <c r="R16" s="13" t="str">
        <f>IF(P_20号3様式1!AA11&lt;&gt; "",IF(P_20号3様式1!AA11&lt;&gt; "-",TEXT(INT(P_20号3様式1!AA11),"#,##0"),"-"),"")</f>
        <v/>
      </c>
      <c r="S16" s="12" t="str">
        <f>IF(P_20号3様式1!AA11&lt;&gt; "",IF(P_20号3様式1!AA11&lt;&gt; "-",IF(VALUE(FIXED(P_20号3様式1!AA11,0,TRUE))&lt;&gt;P_20号3様式1!AA11,RIGHT(FIXED(P_20号3様式1!AA11,3,FALSE),4),""),""),"")</f>
        <v/>
      </c>
    </row>
    <row r="17" spans="1:19" ht="12.75" customHeight="1" x14ac:dyDescent="0.15">
      <c r="A17" s="2" t="str">
        <f>IF(P_20号3様式1!C12="","",P_20号3様式1!C12)</f>
        <v>＊（薩摩川内市）計</v>
      </c>
      <c r="B17" s="13" t="str">
        <f>IF(P_20号3様式1!AE12&lt;&gt; "",TEXT(INT(P_20号3様式1!AE12),"#,##0"),"")</f>
        <v>0</v>
      </c>
      <c r="C17" s="12" t="str">
        <f>IF(P_20号3様式1!AE12= "","",IF(VALUE(FIXED(P_20号3様式1!AE12,0,TRUE))&lt;&gt;P_20号3様式1!AE12,RIGHT(FIXED(P_20号3様式1!AE12,3,FALSE),4),""))</f>
        <v>.000</v>
      </c>
      <c r="D17" s="13" t="str">
        <f>IF(P_20号3様式1!F12&lt;&gt; "",IF(P_20号3様式1!F12&lt;&gt; "-",TEXT(INT(P_20号3様式1!F12),"#,##0"),"-"),"")</f>
        <v>0</v>
      </c>
      <c r="E17" s="12" t="str">
        <f>IF(P_20号3様式1!F12&lt;&gt; "",IF(P_20号3様式1!F12&lt;&gt; "-",IF(VALUE(FIXED(P_20号3様式1!F12,0,TRUE))&lt;&gt;P_20号3様式1!F12,RIGHT(FIXED(P_20号3様式1!F12,3,FALSE),4),""),""),"")</f>
        <v>.000</v>
      </c>
      <c r="F17" s="13" t="str">
        <f>IF(P_20号3様式1!I12&lt;&gt; "",IF(P_20号3様式1!I12&lt;&gt; "-",TEXT(INT(P_20号3様式1!I12),"#,##0"),"-"),"")</f>
        <v/>
      </c>
      <c r="G17" s="12" t="str">
        <f>IF(P_20号3様式1!I12&lt;&gt; "",IF(P_20号3様式1!I12&lt;&gt; "-",IF(VALUE(FIXED(P_20号3様式1!I12,0,TRUE))&lt;&gt;P_20号3様式1!I12,RIGHT(FIXED(P_20号3様式1!I12,3,FALSE),4),""),""),"")</f>
        <v/>
      </c>
      <c r="H17" s="13" t="str">
        <f>IF(P_20号3様式1!L12&lt;&gt; "",IF(P_20号3様式1!L12&lt;&gt; "-",TEXT(INT(P_20号3様式1!L12),"#,##0"),"-"),"")</f>
        <v/>
      </c>
      <c r="I17" s="12" t="str">
        <f>IF(P_20号3様式1!L12&lt;&gt; "",IF(P_20号3様式1!L12&lt;&gt; "-",IF(VALUE(FIXED(P_20号3様式1!L12,0,TRUE))&lt;&gt;P_20号3様式1!L12,RIGHT(FIXED(P_20号3様式1!L12,3,FALSE),4),""),""),"")</f>
        <v/>
      </c>
      <c r="J17" s="13" t="str">
        <f>IF(P_20号3様式1!O12&lt;&gt; "",IF(P_20号3様式1!O12&lt;&gt; "-",TEXT(INT(P_20号3様式1!O12),"#,##0"),"-"),"")</f>
        <v/>
      </c>
      <c r="K17" s="12" t="str">
        <f>IF(P_20号3様式1!O12&lt;&gt; "",IF(P_20号3様式1!O12&lt;&gt; "-",IF(VALUE(FIXED(P_20号3様式1!O12,0,TRUE))&lt;&gt;P_20号3様式1!O12,RIGHT(FIXED(P_20号3様式1!O12,3,FALSE),4),""),""),"")</f>
        <v/>
      </c>
      <c r="L17" s="13" t="str">
        <f>IF(P_20号3様式1!R12&lt;&gt; "",IF(P_20号3様式1!R12&lt;&gt; "-",TEXT(INT(P_20号3様式1!R12),"#,##0"),"-"),"")</f>
        <v/>
      </c>
      <c r="M17" s="12" t="str">
        <f>IF(P_20号3様式1!R12&lt;&gt; "",IF(P_20号3様式1!R12&lt;&gt; "-",IF(VALUE(FIXED(P_20号3様式1!R12,0,TRUE))&lt;&gt;P_20号3様式1!R12,RIGHT(FIXED(P_20号3様式1!R12,3,FALSE),4),""),""),"")</f>
        <v/>
      </c>
      <c r="N17" s="13" t="str">
        <f>IF(P_20号3様式1!U12&lt;&gt; "",IF(P_20号3様式1!U12&lt;&gt; "-",TEXT(INT(P_20号3様式1!U12),"#,##0"),"-"),"")</f>
        <v/>
      </c>
      <c r="O17" s="12" t="str">
        <f>IF(P_20号3様式1!U12&lt;&gt; "",IF(P_20号3様式1!U12&lt;&gt; "-",IF(VALUE(FIXED(P_20号3様式1!U12,0,TRUE))&lt;&gt;P_20号3様式1!U12,RIGHT(FIXED(P_20号3様式1!U12,3,FALSE),4),""),""),"")</f>
        <v/>
      </c>
      <c r="P17" s="13" t="str">
        <f>IF(P_20号3様式1!X12&lt;&gt; "",IF(P_20号3様式1!X12&lt;&gt; "-",TEXT(INT(P_20号3様式1!X12),"#,##0"),"-"),"")</f>
        <v/>
      </c>
      <c r="Q17" s="12" t="str">
        <f>IF(P_20号3様式1!X12&lt;&gt; "",IF(P_20号3様式1!X12&lt;&gt; "-",IF(VALUE(FIXED(P_20号3様式1!X12,0,TRUE))&lt;&gt;P_20号3様式1!X12,RIGHT(FIXED(P_20号3様式1!X12,3,FALSE),4),""),""),"")</f>
        <v/>
      </c>
      <c r="R17" s="13" t="str">
        <f>IF(P_20号3様式1!AA12&lt;&gt; "",IF(P_20号3様式1!AA12&lt;&gt; "-",TEXT(INT(P_20号3様式1!AA12),"#,##0"),"-"),"")</f>
        <v/>
      </c>
      <c r="S17" s="12" t="str">
        <f>IF(P_20号3様式1!AA12&lt;&gt; "",IF(P_20号3様式1!AA12&lt;&gt; "-",IF(VALUE(FIXED(P_20号3様式1!AA12,0,TRUE))&lt;&gt;P_20号3様式1!AA12,RIGHT(FIXED(P_20号3様式1!AA12,3,FALSE),4),""),""),"")</f>
        <v/>
      </c>
    </row>
    <row r="18" spans="1:19" ht="12.75" customHeight="1" x14ac:dyDescent="0.15">
      <c r="A18" s="2" t="str">
        <f>IF(P_20号3様式1!C13="","",P_20号3様式1!C13)</f>
        <v>日置市</v>
      </c>
      <c r="B18" s="13" t="str">
        <f>IF(P_20号3様式1!AE13&lt;&gt; "",TEXT(INT(P_20号3様式1!AE13),"#,##0"),"")</f>
        <v>0</v>
      </c>
      <c r="C18" s="12" t="str">
        <f>IF(P_20号3様式1!AE13= "","",IF(VALUE(FIXED(P_20号3様式1!AE13,0,TRUE))&lt;&gt;P_20号3様式1!AE13,RIGHT(FIXED(P_20号3様式1!AE13,3,FALSE),4),""))</f>
        <v>.000</v>
      </c>
      <c r="D18" s="13" t="str">
        <f>IF(P_20号3様式1!F13&lt;&gt; "",IF(P_20号3様式1!F13&lt;&gt; "-",TEXT(INT(P_20号3様式1!F13),"#,##0"),"-"),"")</f>
        <v>0</v>
      </c>
      <c r="E18" s="12" t="str">
        <f>IF(P_20号3様式1!F13&lt;&gt; "",IF(P_20号3様式1!F13&lt;&gt; "-",IF(VALUE(FIXED(P_20号3様式1!F13,0,TRUE))&lt;&gt;P_20号3様式1!F13,RIGHT(FIXED(P_20号3様式1!F13,3,FALSE),4),""),""),"")</f>
        <v>.000</v>
      </c>
      <c r="F18" s="13" t="str">
        <f>IF(P_20号3様式1!I13&lt;&gt; "",IF(P_20号3様式1!I13&lt;&gt; "-",TEXT(INT(P_20号3様式1!I13),"#,##0"),"-"),"")</f>
        <v/>
      </c>
      <c r="G18" s="12" t="str">
        <f>IF(P_20号3様式1!I13&lt;&gt; "",IF(P_20号3様式1!I13&lt;&gt; "-",IF(VALUE(FIXED(P_20号3様式1!I13,0,TRUE))&lt;&gt;P_20号3様式1!I13,RIGHT(FIXED(P_20号3様式1!I13,3,FALSE),4),""),""),"")</f>
        <v/>
      </c>
      <c r="H18" s="13" t="str">
        <f>IF(P_20号3様式1!L13&lt;&gt; "",IF(P_20号3様式1!L13&lt;&gt; "-",TEXT(INT(P_20号3様式1!L13),"#,##0"),"-"),"")</f>
        <v/>
      </c>
      <c r="I18" s="12" t="str">
        <f>IF(P_20号3様式1!L13&lt;&gt; "",IF(P_20号3様式1!L13&lt;&gt; "-",IF(VALUE(FIXED(P_20号3様式1!L13,0,TRUE))&lt;&gt;P_20号3様式1!L13,RIGHT(FIXED(P_20号3様式1!L13,3,FALSE),4),""),""),"")</f>
        <v/>
      </c>
      <c r="J18" s="13" t="str">
        <f>IF(P_20号3様式1!O13&lt;&gt; "",IF(P_20号3様式1!O13&lt;&gt; "-",TEXT(INT(P_20号3様式1!O13),"#,##0"),"-"),"")</f>
        <v/>
      </c>
      <c r="K18" s="12" t="str">
        <f>IF(P_20号3様式1!O13&lt;&gt; "",IF(P_20号3様式1!O13&lt;&gt; "-",IF(VALUE(FIXED(P_20号3様式1!O13,0,TRUE))&lt;&gt;P_20号3様式1!O13,RIGHT(FIXED(P_20号3様式1!O13,3,FALSE),4),""),""),"")</f>
        <v/>
      </c>
      <c r="L18" s="13" t="str">
        <f>IF(P_20号3様式1!R13&lt;&gt; "",IF(P_20号3様式1!R13&lt;&gt; "-",TEXT(INT(P_20号3様式1!R13),"#,##0"),"-"),"")</f>
        <v/>
      </c>
      <c r="M18" s="12" t="str">
        <f>IF(P_20号3様式1!R13&lt;&gt; "",IF(P_20号3様式1!R13&lt;&gt; "-",IF(VALUE(FIXED(P_20号3様式1!R13,0,TRUE))&lt;&gt;P_20号3様式1!R13,RIGHT(FIXED(P_20号3様式1!R13,3,FALSE),4),""),""),"")</f>
        <v/>
      </c>
      <c r="N18" s="13" t="str">
        <f>IF(P_20号3様式1!U13&lt;&gt; "",IF(P_20号3様式1!U13&lt;&gt; "-",TEXT(INT(P_20号3様式1!U13),"#,##0"),"-"),"")</f>
        <v/>
      </c>
      <c r="O18" s="12" t="str">
        <f>IF(P_20号3様式1!U13&lt;&gt; "",IF(P_20号3様式1!U13&lt;&gt; "-",IF(VALUE(FIXED(P_20号3様式1!U13,0,TRUE))&lt;&gt;P_20号3様式1!U13,RIGHT(FIXED(P_20号3様式1!U13,3,FALSE),4),""),""),"")</f>
        <v/>
      </c>
      <c r="P18" s="13" t="str">
        <f>IF(P_20号3様式1!X13&lt;&gt; "",IF(P_20号3様式1!X13&lt;&gt; "-",TEXT(INT(P_20号3様式1!X13),"#,##0"),"-"),"")</f>
        <v/>
      </c>
      <c r="Q18" s="12" t="str">
        <f>IF(P_20号3様式1!X13&lt;&gt; "",IF(P_20号3様式1!X13&lt;&gt; "-",IF(VALUE(FIXED(P_20号3様式1!X13,0,TRUE))&lt;&gt;P_20号3様式1!X13,RIGHT(FIXED(P_20号3様式1!X13,3,FALSE),4),""),""),"")</f>
        <v/>
      </c>
      <c r="R18" s="13" t="str">
        <f>IF(P_20号3様式1!AA13&lt;&gt; "",IF(P_20号3様式1!AA13&lt;&gt; "-",TEXT(INT(P_20号3様式1!AA13),"#,##0"),"-"),"")</f>
        <v/>
      </c>
      <c r="S18" s="12" t="str">
        <f>IF(P_20号3様式1!AA13&lt;&gt; "",IF(P_20号3様式1!AA13&lt;&gt; "-",IF(VALUE(FIXED(P_20号3様式1!AA13,0,TRUE))&lt;&gt;P_20号3様式1!AA13,RIGHT(FIXED(P_20号3様式1!AA13,3,FALSE),4),""),""),"")</f>
        <v/>
      </c>
    </row>
    <row r="19" spans="1:19" ht="12.75" customHeight="1" x14ac:dyDescent="0.15">
      <c r="A19" s="2" t="str">
        <f>IF(P_20号3様式1!C14="","",P_20号3様式1!C14)</f>
        <v>曽於市</v>
      </c>
      <c r="B19" s="13" t="str">
        <f>IF(P_20号3様式1!AE14&lt;&gt; "",TEXT(INT(P_20号3様式1!AE14),"#,##0"),"")</f>
        <v>3</v>
      </c>
      <c r="C19" s="12" t="str">
        <f>IF(P_20号3様式1!AE14= "","",IF(VALUE(FIXED(P_20号3様式1!AE14,0,TRUE))&lt;&gt;P_20号3様式1!AE14,RIGHT(FIXED(P_20号3様式1!AE14,3,FALSE),4),""))</f>
        <v>.000</v>
      </c>
      <c r="D19" s="13" t="str">
        <f>IF(P_20号3様式1!F14&lt;&gt; "",IF(P_20号3様式1!F14&lt;&gt; "-",TEXT(INT(P_20号3様式1!F14),"#,##0"),"-"),"")</f>
        <v>3</v>
      </c>
      <c r="E19" s="12" t="str">
        <f>IF(P_20号3様式1!F14&lt;&gt; "",IF(P_20号3様式1!F14&lt;&gt; "-",IF(VALUE(FIXED(P_20号3様式1!F14,0,TRUE))&lt;&gt;P_20号3様式1!F14,RIGHT(FIXED(P_20号3様式1!F14,3,FALSE),4),""),""),"")</f>
        <v>.000</v>
      </c>
      <c r="F19" s="13" t="str">
        <f>IF(P_20号3様式1!I14&lt;&gt; "",IF(P_20号3様式1!I14&lt;&gt; "-",TEXT(INT(P_20号3様式1!I14),"#,##0"),"-"),"")</f>
        <v/>
      </c>
      <c r="G19" s="12" t="str">
        <f>IF(P_20号3様式1!I14&lt;&gt; "",IF(P_20号3様式1!I14&lt;&gt; "-",IF(VALUE(FIXED(P_20号3様式1!I14,0,TRUE))&lt;&gt;P_20号3様式1!I14,RIGHT(FIXED(P_20号3様式1!I14,3,FALSE),4),""),""),"")</f>
        <v/>
      </c>
      <c r="H19" s="13" t="str">
        <f>IF(P_20号3様式1!L14&lt;&gt; "",IF(P_20号3様式1!L14&lt;&gt; "-",TEXT(INT(P_20号3様式1!L14),"#,##0"),"-"),"")</f>
        <v/>
      </c>
      <c r="I19" s="12" t="str">
        <f>IF(P_20号3様式1!L14&lt;&gt; "",IF(P_20号3様式1!L14&lt;&gt; "-",IF(VALUE(FIXED(P_20号3様式1!L14,0,TRUE))&lt;&gt;P_20号3様式1!L14,RIGHT(FIXED(P_20号3様式1!L14,3,FALSE),4),""),""),"")</f>
        <v/>
      </c>
      <c r="J19" s="13" t="str">
        <f>IF(P_20号3様式1!O14&lt;&gt; "",IF(P_20号3様式1!O14&lt;&gt; "-",TEXT(INT(P_20号3様式1!O14),"#,##0"),"-"),"")</f>
        <v/>
      </c>
      <c r="K19" s="12" t="str">
        <f>IF(P_20号3様式1!O14&lt;&gt; "",IF(P_20号3様式1!O14&lt;&gt; "-",IF(VALUE(FIXED(P_20号3様式1!O14,0,TRUE))&lt;&gt;P_20号3様式1!O14,RIGHT(FIXED(P_20号3様式1!O14,3,FALSE),4),""),""),"")</f>
        <v/>
      </c>
      <c r="L19" s="13" t="str">
        <f>IF(P_20号3様式1!R14&lt;&gt; "",IF(P_20号3様式1!R14&lt;&gt; "-",TEXT(INT(P_20号3様式1!R14),"#,##0"),"-"),"")</f>
        <v/>
      </c>
      <c r="M19" s="12" t="str">
        <f>IF(P_20号3様式1!R14&lt;&gt; "",IF(P_20号3様式1!R14&lt;&gt; "-",IF(VALUE(FIXED(P_20号3様式1!R14,0,TRUE))&lt;&gt;P_20号3様式1!R14,RIGHT(FIXED(P_20号3様式1!R14,3,FALSE),4),""),""),"")</f>
        <v/>
      </c>
      <c r="N19" s="13" t="str">
        <f>IF(P_20号3様式1!U14&lt;&gt; "",IF(P_20号3様式1!U14&lt;&gt; "-",TEXT(INT(P_20号3様式1!U14),"#,##0"),"-"),"")</f>
        <v/>
      </c>
      <c r="O19" s="12" t="str">
        <f>IF(P_20号3様式1!U14&lt;&gt; "",IF(P_20号3様式1!U14&lt;&gt; "-",IF(VALUE(FIXED(P_20号3様式1!U14,0,TRUE))&lt;&gt;P_20号3様式1!U14,RIGHT(FIXED(P_20号3様式1!U14,3,FALSE),4),""),""),"")</f>
        <v/>
      </c>
      <c r="P19" s="13" t="str">
        <f>IF(P_20号3様式1!X14&lt;&gt; "",IF(P_20号3様式1!X14&lt;&gt; "-",TEXT(INT(P_20号3様式1!X14),"#,##0"),"-"),"")</f>
        <v/>
      </c>
      <c r="Q19" s="12" t="str">
        <f>IF(P_20号3様式1!X14&lt;&gt; "",IF(P_20号3様式1!X14&lt;&gt; "-",IF(VALUE(FIXED(P_20号3様式1!X14,0,TRUE))&lt;&gt;P_20号3様式1!X14,RIGHT(FIXED(P_20号3様式1!X14,3,FALSE),4),""),""),"")</f>
        <v/>
      </c>
      <c r="R19" s="13" t="str">
        <f>IF(P_20号3様式1!AA14&lt;&gt; "",IF(P_20号3様式1!AA14&lt;&gt; "-",TEXT(INT(P_20号3様式1!AA14),"#,##0"),"-"),"")</f>
        <v/>
      </c>
      <c r="S19" s="12" t="str">
        <f>IF(P_20号3様式1!AA14&lt;&gt; "",IF(P_20号3様式1!AA14&lt;&gt; "-",IF(VALUE(FIXED(P_20号3様式1!AA14,0,TRUE))&lt;&gt;P_20号3様式1!AA14,RIGHT(FIXED(P_20号3様式1!AA14,3,FALSE),4),""),""),"")</f>
        <v/>
      </c>
    </row>
    <row r="20" spans="1:19" ht="12.75" customHeight="1" x14ac:dyDescent="0.15">
      <c r="A20" s="2" t="str">
        <f>IF(P_20号3様式1!C15="","",P_20号3様式1!C15)</f>
        <v>霧島市</v>
      </c>
      <c r="B20" s="13" t="str">
        <f>IF(P_20号3様式1!AE15&lt;&gt; "",TEXT(INT(P_20号3様式1!AE15),"#,##0"),"")</f>
        <v>0</v>
      </c>
      <c r="C20" s="12" t="str">
        <f>IF(P_20号3様式1!AE15= "","",IF(VALUE(FIXED(P_20号3様式1!AE15,0,TRUE))&lt;&gt;P_20号3様式1!AE15,RIGHT(FIXED(P_20号3様式1!AE15,3,FALSE),4),""))</f>
        <v>.000</v>
      </c>
      <c r="D20" s="13" t="str">
        <f>IF(P_20号3様式1!F15&lt;&gt; "",IF(P_20号3様式1!F15&lt;&gt; "-",TEXT(INT(P_20号3様式1!F15),"#,##0"),"-"),"")</f>
        <v>0</v>
      </c>
      <c r="E20" s="12" t="str">
        <f>IF(P_20号3様式1!F15&lt;&gt; "",IF(P_20号3様式1!F15&lt;&gt; "-",IF(VALUE(FIXED(P_20号3様式1!F15,0,TRUE))&lt;&gt;P_20号3様式1!F15,RIGHT(FIXED(P_20号3様式1!F15,3,FALSE),4),""),""),"")</f>
        <v>.000</v>
      </c>
      <c r="F20" s="13" t="str">
        <f>IF(P_20号3様式1!I15&lt;&gt; "",IF(P_20号3様式1!I15&lt;&gt; "-",TEXT(INT(P_20号3様式1!I15),"#,##0"),"-"),"")</f>
        <v/>
      </c>
      <c r="G20" s="12" t="str">
        <f>IF(P_20号3様式1!I15&lt;&gt; "",IF(P_20号3様式1!I15&lt;&gt; "-",IF(VALUE(FIXED(P_20号3様式1!I15,0,TRUE))&lt;&gt;P_20号3様式1!I15,RIGHT(FIXED(P_20号3様式1!I15,3,FALSE),4),""),""),"")</f>
        <v/>
      </c>
      <c r="H20" s="13" t="str">
        <f>IF(P_20号3様式1!L15&lt;&gt; "",IF(P_20号3様式1!L15&lt;&gt; "-",TEXT(INT(P_20号3様式1!L15),"#,##0"),"-"),"")</f>
        <v/>
      </c>
      <c r="I20" s="12" t="str">
        <f>IF(P_20号3様式1!L15&lt;&gt; "",IF(P_20号3様式1!L15&lt;&gt; "-",IF(VALUE(FIXED(P_20号3様式1!L15,0,TRUE))&lt;&gt;P_20号3様式1!L15,RIGHT(FIXED(P_20号3様式1!L15,3,FALSE),4),""),""),"")</f>
        <v/>
      </c>
      <c r="J20" s="13" t="str">
        <f>IF(P_20号3様式1!O15&lt;&gt; "",IF(P_20号3様式1!O15&lt;&gt; "-",TEXT(INT(P_20号3様式1!O15),"#,##0"),"-"),"")</f>
        <v/>
      </c>
      <c r="K20" s="12" t="str">
        <f>IF(P_20号3様式1!O15&lt;&gt; "",IF(P_20号3様式1!O15&lt;&gt; "-",IF(VALUE(FIXED(P_20号3様式1!O15,0,TRUE))&lt;&gt;P_20号3様式1!O15,RIGHT(FIXED(P_20号3様式1!O15,3,FALSE),4),""),""),"")</f>
        <v/>
      </c>
      <c r="L20" s="13" t="str">
        <f>IF(P_20号3様式1!R15&lt;&gt; "",IF(P_20号3様式1!R15&lt;&gt; "-",TEXT(INT(P_20号3様式1!R15),"#,##0"),"-"),"")</f>
        <v/>
      </c>
      <c r="M20" s="12" t="str">
        <f>IF(P_20号3様式1!R15&lt;&gt; "",IF(P_20号3様式1!R15&lt;&gt; "-",IF(VALUE(FIXED(P_20号3様式1!R15,0,TRUE))&lt;&gt;P_20号3様式1!R15,RIGHT(FIXED(P_20号3様式1!R15,3,FALSE),4),""),""),"")</f>
        <v/>
      </c>
      <c r="N20" s="13" t="str">
        <f>IF(P_20号3様式1!U15&lt;&gt; "",IF(P_20号3様式1!U15&lt;&gt; "-",TEXT(INT(P_20号3様式1!U15),"#,##0"),"-"),"")</f>
        <v/>
      </c>
      <c r="O20" s="12" t="str">
        <f>IF(P_20号3様式1!U15&lt;&gt; "",IF(P_20号3様式1!U15&lt;&gt; "-",IF(VALUE(FIXED(P_20号3様式1!U15,0,TRUE))&lt;&gt;P_20号3様式1!U15,RIGHT(FIXED(P_20号3様式1!U15,3,FALSE),4),""),""),"")</f>
        <v/>
      </c>
      <c r="P20" s="13" t="str">
        <f>IF(P_20号3様式1!X15&lt;&gt; "",IF(P_20号3様式1!X15&lt;&gt; "-",TEXT(INT(P_20号3様式1!X15),"#,##0"),"-"),"")</f>
        <v/>
      </c>
      <c r="Q20" s="12" t="str">
        <f>IF(P_20号3様式1!X15&lt;&gt; "",IF(P_20号3様式1!X15&lt;&gt; "-",IF(VALUE(FIXED(P_20号3様式1!X15,0,TRUE))&lt;&gt;P_20号3様式1!X15,RIGHT(FIXED(P_20号3様式1!X15,3,FALSE),4),""),""),"")</f>
        <v/>
      </c>
      <c r="R20" s="13" t="str">
        <f>IF(P_20号3様式1!AA15&lt;&gt; "",IF(P_20号3様式1!AA15&lt;&gt; "-",TEXT(INT(P_20号3様式1!AA15),"#,##0"),"-"),"")</f>
        <v/>
      </c>
      <c r="S20" s="12" t="str">
        <f>IF(P_20号3様式1!AA15&lt;&gt; "",IF(P_20号3様式1!AA15&lt;&gt; "-",IF(VALUE(FIXED(P_20号3様式1!AA15,0,TRUE))&lt;&gt;P_20号3様式1!AA15,RIGHT(FIXED(P_20号3様式1!AA15,3,FALSE),4),""),""),"")</f>
        <v/>
      </c>
    </row>
    <row r="21" spans="1:19" ht="12.75" customHeight="1" x14ac:dyDescent="0.15">
      <c r="A21" s="2" t="str">
        <f>IF(P_20号3様式1!C16="","",P_20号3様式1!C16)</f>
        <v>いちき串木野市</v>
      </c>
      <c r="B21" s="13" t="str">
        <f>IF(P_20号3様式1!AE16&lt;&gt; "",TEXT(INT(P_20号3様式1!AE16),"#,##0"),"")</f>
        <v>3</v>
      </c>
      <c r="C21" s="12" t="str">
        <f>IF(P_20号3様式1!AE16= "","",IF(VALUE(FIXED(P_20号3様式1!AE16,0,TRUE))&lt;&gt;P_20号3様式1!AE16,RIGHT(FIXED(P_20号3様式1!AE16,3,FALSE),4),""))</f>
        <v>.000</v>
      </c>
      <c r="D21" s="13" t="str">
        <f>IF(P_20号3様式1!F16&lt;&gt; "",IF(P_20号3様式1!F16&lt;&gt; "-",TEXT(INT(P_20号3様式1!F16),"#,##0"),"-"),"")</f>
        <v>3</v>
      </c>
      <c r="E21" s="12" t="str">
        <f>IF(P_20号3様式1!F16&lt;&gt; "",IF(P_20号3様式1!F16&lt;&gt; "-",IF(VALUE(FIXED(P_20号3様式1!F16,0,TRUE))&lt;&gt;P_20号3様式1!F16,RIGHT(FIXED(P_20号3様式1!F16,3,FALSE),4),""),""),"")</f>
        <v>.000</v>
      </c>
      <c r="F21" s="13" t="str">
        <f>IF(P_20号3様式1!I16&lt;&gt; "",IF(P_20号3様式1!I16&lt;&gt; "-",TEXT(INT(P_20号3様式1!I16),"#,##0"),"-"),"")</f>
        <v/>
      </c>
      <c r="G21" s="12" t="str">
        <f>IF(P_20号3様式1!I16&lt;&gt; "",IF(P_20号3様式1!I16&lt;&gt; "-",IF(VALUE(FIXED(P_20号3様式1!I16,0,TRUE))&lt;&gt;P_20号3様式1!I16,RIGHT(FIXED(P_20号3様式1!I16,3,FALSE),4),""),""),"")</f>
        <v/>
      </c>
      <c r="H21" s="13" t="str">
        <f>IF(P_20号3様式1!L16&lt;&gt; "",IF(P_20号3様式1!L16&lt;&gt; "-",TEXT(INT(P_20号3様式1!L16),"#,##0"),"-"),"")</f>
        <v/>
      </c>
      <c r="I21" s="12" t="str">
        <f>IF(P_20号3様式1!L16&lt;&gt; "",IF(P_20号3様式1!L16&lt;&gt; "-",IF(VALUE(FIXED(P_20号3様式1!L16,0,TRUE))&lt;&gt;P_20号3様式1!L16,RIGHT(FIXED(P_20号3様式1!L16,3,FALSE),4),""),""),"")</f>
        <v/>
      </c>
      <c r="J21" s="13" t="str">
        <f>IF(P_20号3様式1!O16&lt;&gt; "",IF(P_20号3様式1!O16&lt;&gt; "-",TEXT(INT(P_20号3様式1!O16),"#,##0"),"-"),"")</f>
        <v/>
      </c>
      <c r="K21" s="12" t="str">
        <f>IF(P_20号3様式1!O16&lt;&gt; "",IF(P_20号3様式1!O16&lt;&gt; "-",IF(VALUE(FIXED(P_20号3様式1!O16,0,TRUE))&lt;&gt;P_20号3様式1!O16,RIGHT(FIXED(P_20号3様式1!O16,3,FALSE),4),""),""),"")</f>
        <v/>
      </c>
      <c r="L21" s="13" t="str">
        <f>IF(P_20号3様式1!R16&lt;&gt; "",IF(P_20号3様式1!R16&lt;&gt; "-",TEXT(INT(P_20号3様式1!R16),"#,##0"),"-"),"")</f>
        <v/>
      </c>
      <c r="M21" s="12" t="str">
        <f>IF(P_20号3様式1!R16&lt;&gt; "",IF(P_20号3様式1!R16&lt;&gt; "-",IF(VALUE(FIXED(P_20号3様式1!R16,0,TRUE))&lt;&gt;P_20号3様式1!R16,RIGHT(FIXED(P_20号3様式1!R16,3,FALSE),4),""),""),"")</f>
        <v/>
      </c>
      <c r="N21" s="13" t="str">
        <f>IF(P_20号3様式1!U16&lt;&gt; "",IF(P_20号3様式1!U16&lt;&gt; "-",TEXT(INT(P_20号3様式1!U16),"#,##0"),"-"),"")</f>
        <v/>
      </c>
      <c r="O21" s="12" t="str">
        <f>IF(P_20号3様式1!U16&lt;&gt; "",IF(P_20号3様式1!U16&lt;&gt; "-",IF(VALUE(FIXED(P_20号3様式1!U16,0,TRUE))&lt;&gt;P_20号3様式1!U16,RIGHT(FIXED(P_20号3様式1!U16,3,FALSE),4),""),""),"")</f>
        <v/>
      </c>
      <c r="P21" s="13" t="str">
        <f>IF(P_20号3様式1!X16&lt;&gt; "",IF(P_20号3様式1!X16&lt;&gt; "-",TEXT(INT(P_20号3様式1!X16),"#,##0"),"-"),"")</f>
        <v/>
      </c>
      <c r="Q21" s="12" t="str">
        <f>IF(P_20号3様式1!X16&lt;&gt; "",IF(P_20号3様式1!X16&lt;&gt; "-",IF(VALUE(FIXED(P_20号3様式1!X16,0,TRUE))&lt;&gt;P_20号3様式1!X16,RIGHT(FIXED(P_20号3様式1!X16,3,FALSE),4),""),""),"")</f>
        <v/>
      </c>
      <c r="R21" s="13" t="str">
        <f>IF(P_20号3様式1!AA16&lt;&gt; "",IF(P_20号3様式1!AA16&lt;&gt; "-",TEXT(INT(P_20号3様式1!AA16),"#,##0"),"-"),"")</f>
        <v/>
      </c>
      <c r="S21" s="12" t="str">
        <f>IF(P_20号3様式1!AA16&lt;&gt; "",IF(P_20号3様式1!AA16&lt;&gt; "-",IF(VALUE(FIXED(P_20号3様式1!AA16,0,TRUE))&lt;&gt;P_20号3様式1!AA16,RIGHT(FIXED(P_20号3様式1!AA16,3,FALSE),4),""),""),"")</f>
        <v/>
      </c>
    </row>
    <row r="22" spans="1:19" ht="12.75" customHeight="1" x14ac:dyDescent="0.15">
      <c r="A22" s="2" t="str">
        <f>IF(P_20号3様式1!C17="","",P_20号3様式1!C17)</f>
        <v>南さつま市</v>
      </c>
      <c r="B22" s="13" t="str">
        <f>IF(P_20号3様式1!AE17&lt;&gt; "",TEXT(INT(P_20号3様式1!AE17),"#,##0"),"")</f>
        <v>6</v>
      </c>
      <c r="C22" s="12" t="str">
        <f>IF(P_20号3様式1!AE17= "","",IF(VALUE(FIXED(P_20号3様式1!AE17,0,TRUE))&lt;&gt;P_20号3様式1!AE17,RIGHT(FIXED(P_20号3様式1!AE17,3,FALSE),4),""))</f>
        <v>.000</v>
      </c>
      <c r="D22" s="13" t="str">
        <f>IF(P_20号3様式1!F17&lt;&gt; "",IF(P_20号3様式1!F17&lt;&gt; "-",TEXT(INT(P_20号3様式1!F17),"#,##0"),"-"),"")</f>
        <v>6</v>
      </c>
      <c r="E22" s="12" t="str">
        <f>IF(P_20号3様式1!F17&lt;&gt; "",IF(P_20号3様式1!F17&lt;&gt; "-",IF(VALUE(FIXED(P_20号3様式1!F17,0,TRUE))&lt;&gt;P_20号3様式1!F17,RIGHT(FIXED(P_20号3様式1!F17,3,FALSE),4),""),""),"")</f>
        <v>.000</v>
      </c>
      <c r="F22" s="13" t="str">
        <f>IF(P_20号3様式1!I17&lt;&gt; "",IF(P_20号3様式1!I17&lt;&gt; "-",TEXT(INT(P_20号3様式1!I17),"#,##0"),"-"),"")</f>
        <v/>
      </c>
      <c r="G22" s="12" t="str">
        <f>IF(P_20号3様式1!I17&lt;&gt; "",IF(P_20号3様式1!I17&lt;&gt; "-",IF(VALUE(FIXED(P_20号3様式1!I17,0,TRUE))&lt;&gt;P_20号3様式1!I17,RIGHT(FIXED(P_20号3様式1!I17,3,FALSE),4),""),""),"")</f>
        <v/>
      </c>
      <c r="H22" s="13" t="str">
        <f>IF(P_20号3様式1!L17&lt;&gt; "",IF(P_20号3様式1!L17&lt;&gt; "-",TEXT(INT(P_20号3様式1!L17),"#,##0"),"-"),"")</f>
        <v/>
      </c>
      <c r="I22" s="12" t="str">
        <f>IF(P_20号3様式1!L17&lt;&gt; "",IF(P_20号3様式1!L17&lt;&gt; "-",IF(VALUE(FIXED(P_20号3様式1!L17,0,TRUE))&lt;&gt;P_20号3様式1!L17,RIGHT(FIXED(P_20号3様式1!L17,3,FALSE),4),""),""),"")</f>
        <v/>
      </c>
      <c r="J22" s="13" t="str">
        <f>IF(P_20号3様式1!O17&lt;&gt; "",IF(P_20号3様式1!O17&lt;&gt; "-",TEXT(INT(P_20号3様式1!O17),"#,##0"),"-"),"")</f>
        <v/>
      </c>
      <c r="K22" s="12" t="str">
        <f>IF(P_20号3様式1!O17&lt;&gt; "",IF(P_20号3様式1!O17&lt;&gt; "-",IF(VALUE(FIXED(P_20号3様式1!O17,0,TRUE))&lt;&gt;P_20号3様式1!O17,RIGHT(FIXED(P_20号3様式1!O17,3,FALSE),4),""),""),"")</f>
        <v/>
      </c>
      <c r="L22" s="13" t="str">
        <f>IF(P_20号3様式1!R17&lt;&gt; "",IF(P_20号3様式1!R17&lt;&gt; "-",TEXT(INT(P_20号3様式1!R17),"#,##0"),"-"),"")</f>
        <v/>
      </c>
      <c r="M22" s="12" t="str">
        <f>IF(P_20号3様式1!R17&lt;&gt; "",IF(P_20号3様式1!R17&lt;&gt; "-",IF(VALUE(FIXED(P_20号3様式1!R17,0,TRUE))&lt;&gt;P_20号3様式1!R17,RIGHT(FIXED(P_20号3様式1!R17,3,FALSE),4),""),""),"")</f>
        <v/>
      </c>
      <c r="N22" s="13" t="str">
        <f>IF(P_20号3様式1!U17&lt;&gt; "",IF(P_20号3様式1!U17&lt;&gt; "-",TEXT(INT(P_20号3様式1!U17),"#,##0"),"-"),"")</f>
        <v/>
      </c>
      <c r="O22" s="12" t="str">
        <f>IF(P_20号3様式1!U17&lt;&gt; "",IF(P_20号3様式1!U17&lt;&gt; "-",IF(VALUE(FIXED(P_20号3様式1!U17,0,TRUE))&lt;&gt;P_20号3様式1!U17,RIGHT(FIXED(P_20号3様式1!U17,3,FALSE),4),""),""),"")</f>
        <v/>
      </c>
      <c r="P22" s="13" t="str">
        <f>IF(P_20号3様式1!X17&lt;&gt; "",IF(P_20号3様式1!X17&lt;&gt; "-",TEXT(INT(P_20号3様式1!X17),"#,##0"),"-"),"")</f>
        <v/>
      </c>
      <c r="Q22" s="12" t="str">
        <f>IF(P_20号3様式1!X17&lt;&gt; "",IF(P_20号3様式1!X17&lt;&gt; "-",IF(VALUE(FIXED(P_20号3様式1!X17,0,TRUE))&lt;&gt;P_20号3様式1!X17,RIGHT(FIXED(P_20号3様式1!X17,3,FALSE),4),""),""),"")</f>
        <v/>
      </c>
      <c r="R22" s="13" t="str">
        <f>IF(P_20号3様式1!AA17&lt;&gt; "",IF(P_20号3様式1!AA17&lt;&gt; "-",TEXT(INT(P_20号3様式1!AA17),"#,##0"),"-"),"")</f>
        <v/>
      </c>
      <c r="S22" s="12" t="str">
        <f>IF(P_20号3様式1!AA17&lt;&gt; "",IF(P_20号3様式1!AA17&lt;&gt; "-",IF(VALUE(FIXED(P_20号3様式1!AA17,0,TRUE))&lt;&gt;P_20号3様式1!AA17,RIGHT(FIXED(P_20号3様式1!AA17,3,FALSE),4),""),""),"")</f>
        <v/>
      </c>
    </row>
    <row r="23" spans="1:19" ht="12.75" customHeight="1" x14ac:dyDescent="0.15">
      <c r="A23" s="2" t="str">
        <f>IF(P_20号3様式1!C18="","",P_20号3様式1!C18)</f>
        <v>志布志市</v>
      </c>
      <c r="B23" s="13" t="str">
        <f>IF(P_20号3様式1!AE18&lt;&gt; "",TEXT(INT(P_20号3様式1!AE18),"#,##0"),"")</f>
        <v>0</v>
      </c>
      <c r="C23" s="12" t="str">
        <f>IF(P_20号3様式1!AE18= "","",IF(VALUE(FIXED(P_20号3様式1!AE18,0,TRUE))&lt;&gt;P_20号3様式1!AE18,RIGHT(FIXED(P_20号3様式1!AE18,3,FALSE),4),""))</f>
        <v>.000</v>
      </c>
      <c r="D23" s="13" t="str">
        <f>IF(P_20号3様式1!F18&lt;&gt; "",IF(P_20号3様式1!F18&lt;&gt; "-",TEXT(INT(P_20号3様式1!F18),"#,##0"),"-"),"")</f>
        <v>0</v>
      </c>
      <c r="E23" s="12" t="str">
        <f>IF(P_20号3様式1!F18&lt;&gt; "",IF(P_20号3様式1!F18&lt;&gt; "-",IF(VALUE(FIXED(P_20号3様式1!F18,0,TRUE))&lt;&gt;P_20号3様式1!F18,RIGHT(FIXED(P_20号3様式1!F18,3,FALSE),4),""),""),"")</f>
        <v>.000</v>
      </c>
      <c r="F23" s="13" t="str">
        <f>IF(P_20号3様式1!I18&lt;&gt; "",IF(P_20号3様式1!I18&lt;&gt; "-",TEXT(INT(P_20号3様式1!I18),"#,##0"),"-"),"")</f>
        <v/>
      </c>
      <c r="G23" s="12" t="str">
        <f>IF(P_20号3様式1!I18&lt;&gt; "",IF(P_20号3様式1!I18&lt;&gt; "-",IF(VALUE(FIXED(P_20号3様式1!I18,0,TRUE))&lt;&gt;P_20号3様式1!I18,RIGHT(FIXED(P_20号3様式1!I18,3,FALSE),4),""),""),"")</f>
        <v/>
      </c>
      <c r="H23" s="13" t="str">
        <f>IF(P_20号3様式1!L18&lt;&gt; "",IF(P_20号3様式1!L18&lt;&gt; "-",TEXT(INT(P_20号3様式1!L18),"#,##0"),"-"),"")</f>
        <v/>
      </c>
      <c r="I23" s="12" t="str">
        <f>IF(P_20号3様式1!L18&lt;&gt; "",IF(P_20号3様式1!L18&lt;&gt; "-",IF(VALUE(FIXED(P_20号3様式1!L18,0,TRUE))&lt;&gt;P_20号3様式1!L18,RIGHT(FIXED(P_20号3様式1!L18,3,FALSE),4),""),""),"")</f>
        <v/>
      </c>
      <c r="J23" s="13" t="str">
        <f>IF(P_20号3様式1!O18&lt;&gt; "",IF(P_20号3様式1!O18&lt;&gt; "-",TEXT(INT(P_20号3様式1!O18),"#,##0"),"-"),"")</f>
        <v/>
      </c>
      <c r="K23" s="12" t="str">
        <f>IF(P_20号3様式1!O18&lt;&gt; "",IF(P_20号3様式1!O18&lt;&gt; "-",IF(VALUE(FIXED(P_20号3様式1!O18,0,TRUE))&lt;&gt;P_20号3様式1!O18,RIGHT(FIXED(P_20号3様式1!O18,3,FALSE),4),""),""),"")</f>
        <v/>
      </c>
      <c r="L23" s="13" t="str">
        <f>IF(P_20号3様式1!R18&lt;&gt; "",IF(P_20号3様式1!R18&lt;&gt; "-",TEXT(INT(P_20号3様式1!R18),"#,##0"),"-"),"")</f>
        <v/>
      </c>
      <c r="M23" s="12" t="str">
        <f>IF(P_20号3様式1!R18&lt;&gt; "",IF(P_20号3様式1!R18&lt;&gt; "-",IF(VALUE(FIXED(P_20号3様式1!R18,0,TRUE))&lt;&gt;P_20号3様式1!R18,RIGHT(FIXED(P_20号3様式1!R18,3,FALSE),4),""),""),"")</f>
        <v/>
      </c>
      <c r="N23" s="13" t="str">
        <f>IF(P_20号3様式1!U18&lt;&gt; "",IF(P_20号3様式1!U18&lt;&gt; "-",TEXT(INT(P_20号3様式1!U18),"#,##0"),"-"),"")</f>
        <v/>
      </c>
      <c r="O23" s="12" t="str">
        <f>IF(P_20号3様式1!U18&lt;&gt; "",IF(P_20号3様式1!U18&lt;&gt; "-",IF(VALUE(FIXED(P_20号3様式1!U18,0,TRUE))&lt;&gt;P_20号3様式1!U18,RIGHT(FIXED(P_20号3様式1!U18,3,FALSE),4),""),""),"")</f>
        <v/>
      </c>
      <c r="P23" s="13" t="str">
        <f>IF(P_20号3様式1!X18&lt;&gt; "",IF(P_20号3様式1!X18&lt;&gt; "-",TEXT(INT(P_20号3様式1!X18),"#,##0"),"-"),"")</f>
        <v/>
      </c>
      <c r="Q23" s="12" t="str">
        <f>IF(P_20号3様式1!X18&lt;&gt; "",IF(P_20号3様式1!X18&lt;&gt; "-",IF(VALUE(FIXED(P_20号3様式1!X18,0,TRUE))&lt;&gt;P_20号3様式1!X18,RIGHT(FIXED(P_20号3様式1!X18,3,FALSE),4),""),""),"")</f>
        <v/>
      </c>
      <c r="R23" s="13" t="str">
        <f>IF(P_20号3様式1!AA18&lt;&gt; "",IF(P_20号3様式1!AA18&lt;&gt; "-",TEXT(INT(P_20号3様式1!AA18),"#,##0"),"-"),"")</f>
        <v/>
      </c>
      <c r="S23" s="12" t="str">
        <f>IF(P_20号3様式1!AA18&lt;&gt; "",IF(P_20号3様式1!AA18&lt;&gt; "-",IF(VALUE(FIXED(P_20号3様式1!AA18,0,TRUE))&lt;&gt;P_20号3様式1!AA18,RIGHT(FIXED(P_20号3様式1!AA18,3,FALSE),4),""),""),"")</f>
        <v/>
      </c>
    </row>
    <row r="24" spans="1:19" ht="12.75" customHeight="1" x14ac:dyDescent="0.15">
      <c r="A24" s="2" t="str">
        <f>IF(P_20号3様式1!C19="","",P_20号3様式1!C19)</f>
        <v>奄美市</v>
      </c>
      <c r="B24" s="13" t="str">
        <f>IF(P_20号3様式1!AE19&lt;&gt; "",TEXT(INT(P_20号3様式1!AE19),"#,##0"),"")</f>
        <v>0</v>
      </c>
      <c r="C24" s="12" t="str">
        <f>IF(P_20号3様式1!AE19= "","",IF(VALUE(FIXED(P_20号3様式1!AE19,0,TRUE))&lt;&gt;P_20号3様式1!AE19,RIGHT(FIXED(P_20号3様式1!AE19,3,FALSE),4),""))</f>
        <v>.000</v>
      </c>
      <c r="D24" s="13" t="str">
        <f>IF(P_20号3様式1!F19&lt;&gt; "",IF(P_20号3様式1!F19&lt;&gt; "-",TEXT(INT(P_20号3様式1!F19),"#,##0"),"-"),"")</f>
        <v>0</v>
      </c>
      <c r="E24" s="12" t="str">
        <f>IF(P_20号3様式1!F19&lt;&gt; "",IF(P_20号3様式1!F19&lt;&gt; "-",IF(VALUE(FIXED(P_20号3様式1!F19,0,TRUE))&lt;&gt;P_20号3様式1!F19,RIGHT(FIXED(P_20号3様式1!F19,3,FALSE),4),""),""),"")</f>
        <v>.000</v>
      </c>
      <c r="F24" s="13" t="str">
        <f>IF(P_20号3様式1!I19&lt;&gt; "",IF(P_20号3様式1!I19&lt;&gt; "-",TEXT(INT(P_20号3様式1!I19),"#,##0"),"-"),"")</f>
        <v/>
      </c>
      <c r="G24" s="12" t="str">
        <f>IF(P_20号3様式1!I19&lt;&gt; "",IF(P_20号3様式1!I19&lt;&gt; "-",IF(VALUE(FIXED(P_20号3様式1!I19,0,TRUE))&lt;&gt;P_20号3様式1!I19,RIGHT(FIXED(P_20号3様式1!I19,3,FALSE),4),""),""),"")</f>
        <v/>
      </c>
      <c r="H24" s="13" t="str">
        <f>IF(P_20号3様式1!L19&lt;&gt; "",IF(P_20号3様式1!L19&lt;&gt; "-",TEXT(INT(P_20号3様式1!L19),"#,##0"),"-"),"")</f>
        <v/>
      </c>
      <c r="I24" s="12" t="str">
        <f>IF(P_20号3様式1!L19&lt;&gt; "",IF(P_20号3様式1!L19&lt;&gt; "-",IF(VALUE(FIXED(P_20号3様式1!L19,0,TRUE))&lt;&gt;P_20号3様式1!L19,RIGHT(FIXED(P_20号3様式1!L19,3,FALSE),4),""),""),"")</f>
        <v/>
      </c>
      <c r="J24" s="13" t="str">
        <f>IF(P_20号3様式1!O19&lt;&gt; "",IF(P_20号3様式1!O19&lt;&gt; "-",TEXT(INT(P_20号3様式1!O19),"#,##0"),"-"),"")</f>
        <v/>
      </c>
      <c r="K24" s="12" t="str">
        <f>IF(P_20号3様式1!O19&lt;&gt; "",IF(P_20号3様式1!O19&lt;&gt; "-",IF(VALUE(FIXED(P_20号3様式1!O19,0,TRUE))&lt;&gt;P_20号3様式1!O19,RIGHT(FIXED(P_20号3様式1!O19,3,FALSE),4),""),""),"")</f>
        <v/>
      </c>
      <c r="L24" s="13" t="str">
        <f>IF(P_20号3様式1!R19&lt;&gt; "",IF(P_20号3様式1!R19&lt;&gt; "-",TEXT(INT(P_20号3様式1!R19),"#,##0"),"-"),"")</f>
        <v/>
      </c>
      <c r="M24" s="12" t="str">
        <f>IF(P_20号3様式1!R19&lt;&gt; "",IF(P_20号3様式1!R19&lt;&gt; "-",IF(VALUE(FIXED(P_20号3様式1!R19,0,TRUE))&lt;&gt;P_20号3様式1!R19,RIGHT(FIXED(P_20号3様式1!R19,3,FALSE),4),""),""),"")</f>
        <v/>
      </c>
      <c r="N24" s="13" t="str">
        <f>IF(P_20号3様式1!U19&lt;&gt; "",IF(P_20号3様式1!U19&lt;&gt; "-",TEXT(INT(P_20号3様式1!U19),"#,##0"),"-"),"")</f>
        <v/>
      </c>
      <c r="O24" s="12" t="str">
        <f>IF(P_20号3様式1!U19&lt;&gt; "",IF(P_20号3様式1!U19&lt;&gt; "-",IF(VALUE(FIXED(P_20号3様式1!U19,0,TRUE))&lt;&gt;P_20号3様式1!U19,RIGHT(FIXED(P_20号3様式1!U19,3,FALSE),4),""),""),"")</f>
        <v/>
      </c>
      <c r="P24" s="13" t="str">
        <f>IF(P_20号3様式1!X19&lt;&gt; "",IF(P_20号3様式1!X19&lt;&gt; "-",TEXT(INT(P_20号3様式1!X19),"#,##0"),"-"),"")</f>
        <v/>
      </c>
      <c r="Q24" s="12" t="str">
        <f>IF(P_20号3様式1!X19&lt;&gt; "",IF(P_20号3様式1!X19&lt;&gt; "-",IF(VALUE(FIXED(P_20号3様式1!X19,0,TRUE))&lt;&gt;P_20号3様式1!X19,RIGHT(FIXED(P_20号3様式1!X19,3,FALSE),4),""),""),"")</f>
        <v/>
      </c>
      <c r="R24" s="13" t="str">
        <f>IF(P_20号3様式1!AA19&lt;&gt; "",IF(P_20号3様式1!AA19&lt;&gt; "-",TEXT(INT(P_20号3様式1!AA19),"#,##0"),"-"),"")</f>
        <v/>
      </c>
      <c r="S24" s="12" t="str">
        <f>IF(P_20号3様式1!AA19&lt;&gt; "",IF(P_20号3様式1!AA19&lt;&gt; "-",IF(VALUE(FIXED(P_20号3様式1!AA19,0,TRUE))&lt;&gt;P_20号3様式1!AA19,RIGHT(FIXED(P_20号3様式1!AA19,3,FALSE),4),""),""),"")</f>
        <v/>
      </c>
    </row>
    <row r="25" spans="1:19" ht="12.75" customHeight="1" x14ac:dyDescent="0.15">
      <c r="A25" s="2" t="str">
        <f>IF(P_20号3様式1!C20="","",P_20号3様式1!C20)</f>
        <v>南九州市</v>
      </c>
      <c r="B25" s="13" t="str">
        <f>IF(P_20号3様式1!AE20&lt;&gt; "",TEXT(INT(P_20号3様式1!AE20),"#,##0"),"")</f>
        <v>1</v>
      </c>
      <c r="C25" s="12" t="str">
        <f>IF(P_20号3様式1!AE20= "","",IF(VALUE(FIXED(P_20号3様式1!AE20,0,TRUE))&lt;&gt;P_20号3様式1!AE20,RIGHT(FIXED(P_20号3様式1!AE20,3,FALSE),4),""))</f>
        <v>.000</v>
      </c>
      <c r="D25" s="13" t="str">
        <f>IF(P_20号3様式1!F20&lt;&gt; "",IF(P_20号3様式1!F20&lt;&gt; "-",TEXT(INT(P_20号3様式1!F20),"#,##0"),"-"),"")</f>
        <v>1</v>
      </c>
      <c r="E25" s="12" t="str">
        <f>IF(P_20号3様式1!F20&lt;&gt; "",IF(P_20号3様式1!F20&lt;&gt; "-",IF(VALUE(FIXED(P_20号3様式1!F20,0,TRUE))&lt;&gt;P_20号3様式1!F20,RIGHT(FIXED(P_20号3様式1!F20,3,FALSE),4),""),""),"")</f>
        <v>.000</v>
      </c>
      <c r="F25" s="13" t="str">
        <f>IF(P_20号3様式1!I20&lt;&gt; "",IF(P_20号3様式1!I20&lt;&gt; "-",TEXT(INT(P_20号3様式1!I20),"#,##0"),"-"),"")</f>
        <v/>
      </c>
      <c r="G25" s="12" t="str">
        <f>IF(P_20号3様式1!I20&lt;&gt; "",IF(P_20号3様式1!I20&lt;&gt; "-",IF(VALUE(FIXED(P_20号3様式1!I20,0,TRUE))&lt;&gt;P_20号3様式1!I20,RIGHT(FIXED(P_20号3様式1!I20,3,FALSE),4),""),""),"")</f>
        <v/>
      </c>
      <c r="H25" s="13" t="str">
        <f>IF(P_20号3様式1!L20&lt;&gt; "",IF(P_20号3様式1!L20&lt;&gt; "-",TEXT(INT(P_20号3様式1!L20),"#,##0"),"-"),"")</f>
        <v/>
      </c>
      <c r="I25" s="12" t="str">
        <f>IF(P_20号3様式1!L20&lt;&gt; "",IF(P_20号3様式1!L20&lt;&gt; "-",IF(VALUE(FIXED(P_20号3様式1!L20,0,TRUE))&lt;&gt;P_20号3様式1!L20,RIGHT(FIXED(P_20号3様式1!L20,3,FALSE),4),""),""),"")</f>
        <v/>
      </c>
      <c r="J25" s="13" t="str">
        <f>IF(P_20号3様式1!O20&lt;&gt; "",IF(P_20号3様式1!O20&lt;&gt; "-",TEXT(INT(P_20号3様式1!O20),"#,##0"),"-"),"")</f>
        <v/>
      </c>
      <c r="K25" s="12" t="str">
        <f>IF(P_20号3様式1!O20&lt;&gt; "",IF(P_20号3様式1!O20&lt;&gt; "-",IF(VALUE(FIXED(P_20号3様式1!O20,0,TRUE))&lt;&gt;P_20号3様式1!O20,RIGHT(FIXED(P_20号3様式1!O20,3,FALSE),4),""),""),"")</f>
        <v/>
      </c>
      <c r="L25" s="13" t="str">
        <f>IF(P_20号3様式1!R20&lt;&gt; "",IF(P_20号3様式1!R20&lt;&gt; "-",TEXT(INT(P_20号3様式1!R20),"#,##0"),"-"),"")</f>
        <v/>
      </c>
      <c r="M25" s="12" t="str">
        <f>IF(P_20号3様式1!R20&lt;&gt; "",IF(P_20号3様式1!R20&lt;&gt; "-",IF(VALUE(FIXED(P_20号3様式1!R20,0,TRUE))&lt;&gt;P_20号3様式1!R20,RIGHT(FIXED(P_20号3様式1!R20,3,FALSE),4),""),""),"")</f>
        <v/>
      </c>
      <c r="N25" s="13" t="str">
        <f>IF(P_20号3様式1!U20&lt;&gt; "",IF(P_20号3様式1!U20&lt;&gt; "-",TEXT(INT(P_20号3様式1!U20),"#,##0"),"-"),"")</f>
        <v/>
      </c>
      <c r="O25" s="12" t="str">
        <f>IF(P_20号3様式1!U20&lt;&gt; "",IF(P_20号3様式1!U20&lt;&gt; "-",IF(VALUE(FIXED(P_20号3様式1!U20,0,TRUE))&lt;&gt;P_20号3様式1!U20,RIGHT(FIXED(P_20号3様式1!U20,3,FALSE),4),""),""),"")</f>
        <v/>
      </c>
      <c r="P25" s="13" t="str">
        <f>IF(P_20号3様式1!X20&lt;&gt; "",IF(P_20号3様式1!X20&lt;&gt; "-",TEXT(INT(P_20号3様式1!X20),"#,##0"),"-"),"")</f>
        <v/>
      </c>
      <c r="Q25" s="12" t="str">
        <f>IF(P_20号3様式1!X20&lt;&gt; "",IF(P_20号3様式1!X20&lt;&gt; "-",IF(VALUE(FIXED(P_20号3様式1!X20,0,TRUE))&lt;&gt;P_20号3様式1!X20,RIGHT(FIXED(P_20号3様式1!X20,3,FALSE),4),""),""),"")</f>
        <v/>
      </c>
      <c r="R25" s="13" t="str">
        <f>IF(P_20号3様式1!AA20&lt;&gt; "",IF(P_20号3様式1!AA20&lt;&gt; "-",TEXT(INT(P_20号3様式1!AA20),"#,##0"),"-"),"")</f>
        <v/>
      </c>
      <c r="S25" s="12" t="str">
        <f>IF(P_20号3様式1!AA20&lt;&gt; "",IF(P_20号3様式1!AA20&lt;&gt; "-",IF(VALUE(FIXED(P_20号3様式1!AA20,0,TRUE))&lt;&gt;P_20号3様式1!AA20,RIGHT(FIXED(P_20号3様式1!AA20,3,FALSE),4),""),""),"")</f>
        <v/>
      </c>
    </row>
    <row r="26" spans="1:19" ht="12.75" customHeight="1" x14ac:dyDescent="0.15">
      <c r="A26" s="2" t="str">
        <f>IF(P_20号3様式1!C21="","",P_20号3様式1!C21)</f>
        <v>伊佐市</v>
      </c>
      <c r="B26" s="13" t="str">
        <f>IF(P_20号3様式1!AE21&lt;&gt; "",TEXT(INT(P_20号3様式1!AE21),"#,##0"),"")</f>
        <v>0</v>
      </c>
      <c r="C26" s="12" t="str">
        <f>IF(P_20号3様式1!AE21= "","",IF(VALUE(FIXED(P_20号3様式1!AE21,0,TRUE))&lt;&gt;P_20号3様式1!AE21,RIGHT(FIXED(P_20号3様式1!AE21,3,FALSE),4),""))</f>
        <v>.000</v>
      </c>
      <c r="D26" s="13" t="str">
        <f>IF(P_20号3様式1!F21&lt;&gt; "",IF(P_20号3様式1!F21&lt;&gt; "-",TEXT(INT(P_20号3様式1!F21),"#,##0"),"-"),"")</f>
        <v>0</v>
      </c>
      <c r="E26" s="12" t="str">
        <f>IF(P_20号3様式1!F21&lt;&gt; "",IF(P_20号3様式1!F21&lt;&gt; "-",IF(VALUE(FIXED(P_20号3様式1!F21,0,TRUE))&lt;&gt;P_20号3様式1!F21,RIGHT(FIXED(P_20号3様式1!F21,3,FALSE),4),""),""),"")</f>
        <v>.000</v>
      </c>
      <c r="F26" s="13" t="str">
        <f>IF(P_20号3様式1!I21&lt;&gt; "",IF(P_20号3様式1!I21&lt;&gt; "-",TEXT(INT(P_20号3様式1!I21),"#,##0"),"-"),"")</f>
        <v/>
      </c>
      <c r="G26" s="12" t="str">
        <f>IF(P_20号3様式1!I21&lt;&gt; "",IF(P_20号3様式1!I21&lt;&gt; "-",IF(VALUE(FIXED(P_20号3様式1!I21,0,TRUE))&lt;&gt;P_20号3様式1!I21,RIGHT(FIXED(P_20号3様式1!I21,3,FALSE),4),""),""),"")</f>
        <v/>
      </c>
      <c r="H26" s="13" t="str">
        <f>IF(P_20号3様式1!L21&lt;&gt; "",IF(P_20号3様式1!L21&lt;&gt; "-",TEXT(INT(P_20号3様式1!L21),"#,##0"),"-"),"")</f>
        <v/>
      </c>
      <c r="I26" s="12" t="str">
        <f>IF(P_20号3様式1!L21&lt;&gt; "",IF(P_20号3様式1!L21&lt;&gt; "-",IF(VALUE(FIXED(P_20号3様式1!L21,0,TRUE))&lt;&gt;P_20号3様式1!L21,RIGHT(FIXED(P_20号3様式1!L21,3,FALSE),4),""),""),"")</f>
        <v/>
      </c>
      <c r="J26" s="13" t="str">
        <f>IF(P_20号3様式1!O21&lt;&gt; "",IF(P_20号3様式1!O21&lt;&gt; "-",TEXT(INT(P_20号3様式1!O21),"#,##0"),"-"),"")</f>
        <v/>
      </c>
      <c r="K26" s="12" t="str">
        <f>IF(P_20号3様式1!O21&lt;&gt; "",IF(P_20号3様式1!O21&lt;&gt; "-",IF(VALUE(FIXED(P_20号3様式1!O21,0,TRUE))&lt;&gt;P_20号3様式1!O21,RIGHT(FIXED(P_20号3様式1!O21,3,FALSE),4),""),""),"")</f>
        <v/>
      </c>
      <c r="L26" s="13" t="str">
        <f>IF(P_20号3様式1!R21&lt;&gt; "",IF(P_20号3様式1!R21&lt;&gt; "-",TEXT(INT(P_20号3様式1!R21),"#,##0"),"-"),"")</f>
        <v/>
      </c>
      <c r="M26" s="12" t="str">
        <f>IF(P_20号3様式1!R21&lt;&gt; "",IF(P_20号3様式1!R21&lt;&gt; "-",IF(VALUE(FIXED(P_20号3様式1!R21,0,TRUE))&lt;&gt;P_20号3様式1!R21,RIGHT(FIXED(P_20号3様式1!R21,3,FALSE),4),""),""),"")</f>
        <v/>
      </c>
      <c r="N26" s="13" t="str">
        <f>IF(P_20号3様式1!U21&lt;&gt; "",IF(P_20号3様式1!U21&lt;&gt; "-",TEXT(INT(P_20号3様式1!U21),"#,##0"),"-"),"")</f>
        <v/>
      </c>
      <c r="O26" s="12" t="str">
        <f>IF(P_20号3様式1!U21&lt;&gt; "",IF(P_20号3様式1!U21&lt;&gt; "-",IF(VALUE(FIXED(P_20号3様式1!U21,0,TRUE))&lt;&gt;P_20号3様式1!U21,RIGHT(FIXED(P_20号3様式1!U21,3,FALSE),4),""),""),"")</f>
        <v/>
      </c>
      <c r="P26" s="13" t="str">
        <f>IF(P_20号3様式1!X21&lt;&gt; "",IF(P_20号3様式1!X21&lt;&gt; "-",TEXT(INT(P_20号3様式1!X21),"#,##0"),"-"),"")</f>
        <v/>
      </c>
      <c r="Q26" s="12" t="str">
        <f>IF(P_20号3様式1!X21&lt;&gt; "",IF(P_20号3様式1!X21&lt;&gt; "-",IF(VALUE(FIXED(P_20号3様式1!X21,0,TRUE))&lt;&gt;P_20号3様式1!X21,RIGHT(FIXED(P_20号3様式1!X21,3,FALSE),4),""),""),"")</f>
        <v/>
      </c>
      <c r="R26" s="13" t="str">
        <f>IF(P_20号3様式1!AA21&lt;&gt; "",IF(P_20号3様式1!AA21&lt;&gt; "-",TEXT(INT(P_20号3様式1!AA21),"#,##0"),"-"),"")</f>
        <v/>
      </c>
      <c r="S26" s="12" t="str">
        <f>IF(P_20号3様式1!AA21&lt;&gt; "",IF(P_20号3様式1!AA21&lt;&gt; "-",IF(VALUE(FIXED(P_20号3様式1!AA21,0,TRUE))&lt;&gt;P_20号3様式1!AA21,RIGHT(FIXED(P_20号3様式1!AA21,3,FALSE),4),""),""),"")</f>
        <v/>
      </c>
    </row>
    <row r="27" spans="1:19" ht="12.75" customHeight="1" x14ac:dyDescent="0.15">
      <c r="A27" s="2" t="str">
        <f>IF(P_20号3様式1!C22="","",P_20号3様式1!C22)</f>
        <v>姶良市</v>
      </c>
      <c r="B27" s="13" t="str">
        <f>IF(P_20号3様式1!AE22&lt;&gt; "",TEXT(INT(P_20号3様式1!AE22),"#,##0"),"")</f>
        <v>0</v>
      </c>
      <c r="C27" s="12" t="str">
        <f>IF(P_20号3様式1!AE22= "","",IF(VALUE(FIXED(P_20号3様式1!AE22,0,TRUE))&lt;&gt;P_20号3様式1!AE22,RIGHT(FIXED(P_20号3様式1!AE22,3,FALSE),4),""))</f>
        <v>.000</v>
      </c>
      <c r="D27" s="13" t="str">
        <f>IF(P_20号3様式1!F22&lt;&gt; "",IF(P_20号3様式1!F22&lt;&gt; "-",TEXT(INT(P_20号3様式1!F22),"#,##0"),"-"),"")</f>
        <v>0</v>
      </c>
      <c r="E27" s="12" t="str">
        <f>IF(P_20号3様式1!F22&lt;&gt; "",IF(P_20号3様式1!F22&lt;&gt; "-",IF(VALUE(FIXED(P_20号3様式1!F22,0,TRUE))&lt;&gt;P_20号3様式1!F22,RIGHT(FIXED(P_20号3様式1!F22,3,FALSE),4),""),""),"")</f>
        <v>.000</v>
      </c>
      <c r="F27" s="13" t="str">
        <f>IF(P_20号3様式1!I22&lt;&gt; "",IF(P_20号3様式1!I22&lt;&gt; "-",TEXT(INT(P_20号3様式1!I22),"#,##0"),"-"),"")</f>
        <v/>
      </c>
      <c r="G27" s="12" t="str">
        <f>IF(P_20号3様式1!I22&lt;&gt; "",IF(P_20号3様式1!I22&lt;&gt; "-",IF(VALUE(FIXED(P_20号3様式1!I22,0,TRUE))&lt;&gt;P_20号3様式1!I22,RIGHT(FIXED(P_20号3様式1!I22,3,FALSE),4),""),""),"")</f>
        <v/>
      </c>
      <c r="H27" s="13" t="str">
        <f>IF(P_20号3様式1!L22&lt;&gt; "",IF(P_20号3様式1!L22&lt;&gt; "-",TEXT(INT(P_20号3様式1!L22),"#,##0"),"-"),"")</f>
        <v/>
      </c>
      <c r="I27" s="12" t="str">
        <f>IF(P_20号3様式1!L22&lt;&gt; "",IF(P_20号3様式1!L22&lt;&gt; "-",IF(VALUE(FIXED(P_20号3様式1!L22,0,TRUE))&lt;&gt;P_20号3様式1!L22,RIGHT(FIXED(P_20号3様式1!L22,3,FALSE),4),""),""),"")</f>
        <v/>
      </c>
      <c r="J27" s="13" t="str">
        <f>IF(P_20号3様式1!O22&lt;&gt; "",IF(P_20号3様式1!O22&lt;&gt; "-",TEXT(INT(P_20号3様式1!O22),"#,##0"),"-"),"")</f>
        <v/>
      </c>
      <c r="K27" s="12" t="str">
        <f>IF(P_20号3様式1!O22&lt;&gt; "",IF(P_20号3様式1!O22&lt;&gt; "-",IF(VALUE(FIXED(P_20号3様式1!O22,0,TRUE))&lt;&gt;P_20号3様式1!O22,RIGHT(FIXED(P_20号3様式1!O22,3,FALSE),4),""),""),"")</f>
        <v/>
      </c>
      <c r="L27" s="13" t="str">
        <f>IF(P_20号3様式1!R22&lt;&gt; "",IF(P_20号3様式1!R22&lt;&gt; "-",TEXT(INT(P_20号3様式1!R22),"#,##0"),"-"),"")</f>
        <v/>
      </c>
      <c r="M27" s="12" t="str">
        <f>IF(P_20号3様式1!R22&lt;&gt; "",IF(P_20号3様式1!R22&lt;&gt; "-",IF(VALUE(FIXED(P_20号3様式1!R22,0,TRUE))&lt;&gt;P_20号3様式1!R22,RIGHT(FIXED(P_20号3様式1!R22,3,FALSE),4),""),""),"")</f>
        <v/>
      </c>
      <c r="N27" s="13" t="str">
        <f>IF(P_20号3様式1!U22&lt;&gt; "",IF(P_20号3様式1!U22&lt;&gt; "-",TEXT(INT(P_20号3様式1!U22),"#,##0"),"-"),"")</f>
        <v/>
      </c>
      <c r="O27" s="12" t="str">
        <f>IF(P_20号3様式1!U22&lt;&gt; "",IF(P_20号3様式1!U22&lt;&gt; "-",IF(VALUE(FIXED(P_20号3様式1!U22,0,TRUE))&lt;&gt;P_20号3様式1!U22,RIGHT(FIXED(P_20号3様式1!U22,3,FALSE),4),""),""),"")</f>
        <v/>
      </c>
      <c r="P27" s="13" t="str">
        <f>IF(P_20号3様式1!X22&lt;&gt; "",IF(P_20号3様式1!X22&lt;&gt; "-",TEXT(INT(P_20号3様式1!X22),"#,##0"),"-"),"")</f>
        <v/>
      </c>
      <c r="Q27" s="12" t="str">
        <f>IF(P_20号3様式1!X22&lt;&gt; "",IF(P_20号3様式1!X22&lt;&gt; "-",IF(VALUE(FIXED(P_20号3様式1!X22,0,TRUE))&lt;&gt;P_20号3様式1!X22,RIGHT(FIXED(P_20号3様式1!X22,3,FALSE),4),""),""),"")</f>
        <v/>
      </c>
      <c r="R27" s="13" t="str">
        <f>IF(P_20号3様式1!AA22&lt;&gt; "",IF(P_20号3様式1!AA22&lt;&gt; "-",TEXT(INT(P_20号3様式1!AA22),"#,##0"),"-"),"")</f>
        <v/>
      </c>
      <c r="S27" s="12" t="str">
        <f>IF(P_20号3様式1!AA22&lt;&gt; "",IF(P_20号3様式1!AA22&lt;&gt; "-",IF(VALUE(FIXED(P_20号3様式1!AA22,0,TRUE))&lt;&gt;P_20号3様式1!AA22,RIGHT(FIXED(P_20号3様式1!AA22,3,FALSE),4),""),""),"")</f>
        <v/>
      </c>
    </row>
    <row r="28" spans="1:19" ht="12.75" customHeight="1" x14ac:dyDescent="0.15">
      <c r="A28" s="2" t="str">
        <f>IF(P_20号3様式1!C23="","",P_20号3様式1!C23)</f>
        <v>三島村</v>
      </c>
      <c r="B28" s="13" t="str">
        <f>IF(P_20号3様式1!AE23&lt;&gt; "",TEXT(INT(P_20号3様式1!AE23),"#,##0"),"")</f>
        <v>0</v>
      </c>
      <c r="C28" s="12" t="str">
        <f>IF(P_20号3様式1!AE23= "","",IF(VALUE(FIXED(P_20号3様式1!AE23,0,TRUE))&lt;&gt;P_20号3様式1!AE23,RIGHT(FIXED(P_20号3様式1!AE23,3,FALSE),4),""))</f>
        <v>.000</v>
      </c>
      <c r="D28" s="13" t="str">
        <f>IF(P_20号3様式1!F23&lt;&gt; "",IF(P_20号3様式1!F23&lt;&gt; "-",TEXT(INT(P_20号3様式1!F23),"#,##0"),"-"),"")</f>
        <v>0</v>
      </c>
      <c r="E28" s="12" t="str">
        <f>IF(P_20号3様式1!F23&lt;&gt; "",IF(P_20号3様式1!F23&lt;&gt; "-",IF(VALUE(FIXED(P_20号3様式1!F23,0,TRUE))&lt;&gt;P_20号3様式1!F23,RIGHT(FIXED(P_20号3様式1!F23,3,FALSE),4),""),""),"")</f>
        <v>.000</v>
      </c>
      <c r="F28" s="13" t="str">
        <f>IF(P_20号3様式1!I23&lt;&gt; "",IF(P_20号3様式1!I23&lt;&gt; "-",TEXT(INT(P_20号3様式1!I23),"#,##0"),"-"),"")</f>
        <v/>
      </c>
      <c r="G28" s="12" t="str">
        <f>IF(P_20号3様式1!I23&lt;&gt; "",IF(P_20号3様式1!I23&lt;&gt; "-",IF(VALUE(FIXED(P_20号3様式1!I23,0,TRUE))&lt;&gt;P_20号3様式1!I23,RIGHT(FIXED(P_20号3様式1!I23,3,FALSE),4),""),""),"")</f>
        <v/>
      </c>
      <c r="H28" s="13" t="str">
        <f>IF(P_20号3様式1!L23&lt;&gt; "",IF(P_20号3様式1!L23&lt;&gt; "-",TEXT(INT(P_20号3様式1!L23),"#,##0"),"-"),"")</f>
        <v/>
      </c>
      <c r="I28" s="12" t="str">
        <f>IF(P_20号3様式1!L23&lt;&gt; "",IF(P_20号3様式1!L23&lt;&gt; "-",IF(VALUE(FIXED(P_20号3様式1!L23,0,TRUE))&lt;&gt;P_20号3様式1!L23,RIGHT(FIXED(P_20号3様式1!L23,3,FALSE),4),""),""),"")</f>
        <v/>
      </c>
      <c r="J28" s="13" t="str">
        <f>IF(P_20号3様式1!O23&lt;&gt; "",IF(P_20号3様式1!O23&lt;&gt; "-",TEXT(INT(P_20号3様式1!O23),"#,##0"),"-"),"")</f>
        <v/>
      </c>
      <c r="K28" s="12" t="str">
        <f>IF(P_20号3様式1!O23&lt;&gt; "",IF(P_20号3様式1!O23&lt;&gt; "-",IF(VALUE(FIXED(P_20号3様式1!O23,0,TRUE))&lt;&gt;P_20号3様式1!O23,RIGHT(FIXED(P_20号3様式1!O23,3,FALSE),4),""),""),"")</f>
        <v/>
      </c>
      <c r="L28" s="13" t="str">
        <f>IF(P_20号3様式1!R23&lt;&gt; "",IF(P_20号3様式1!R23&lt;&gt; "-",TEXT(INT(P_20号3様式1!R23),"#,##0"),"-"),"")</f>
        <v/>
      </c>
      <c r="M28" s="12" t="str">
        <f>IF(P_20号3様式1!R23&lt;&gt; "",IF(P_20号3様式1!R23&lt;&gt; "-",IF(VALUE(FIXED(P_20号3様式1!R23,0,TRUE))&lt;&gt;P_20号3様式1!R23,RIGHT(FIXED(P_20号3様式1!R23,3,FALSE),4),""),""),"")</f>
        <v/>
      </c>
      <c r="N28" s="13" t="str">
        <f>IF(P_20号3様式1!U23&lt;&gt; "",IF(P_20号3様式1!U23&lt;&gt; "-",TEXT(INT(P_20号3様式1!U23),"#,##0"),"-"),"")</f>
        <v/>
      </c>
      <c r="O28" s="12" t="str">
        <f>IF(P_20号3様式1!U23&lt;&gt; "",IF(P_20号3様式1!U23&lt;&gt; "-",IF(VALUE(FIXED(P_20号3様式1!U23,0,TRUE))&lt;&gt;P_20号3様式1!U23,RIGHT(FIXED(P_20号3様式1!U23,3,FALSE),4),""),""),"")</f>
        <v/>
      </c>
      <c r="P28" s="13" t="str">
        <f>IF(P_20号3様式1!X23&lt;&gt; "",IF(P_20号3様式1!X23&lt;&gt; "-",TEXT(INT(P_20号3様式1!X23),"#,##0"),"-"),"")</f>
        <v/>
      </c>
      <c r="Q28" s="12" t="str">
        <f>IF(P_20号3様式1!X23&lt;&gt; "",IF(P_20号3様式1!X23&lt;&gt; "-",IF(VALUE(FIXED(P_20号3様式1!X23,0,TRUE))&lt;&gt;P_20号3様式1!X23,RIGHT(FIXED(P_20号3様式1!X23,3,FALSE),4),""),""),"")</f>
        <v/>
      </c>
      <c r="R28" s="13" t="str">
        <f>IF(P_20号3様式1!AA23&lt;&gt; "",IF(P_20号3様式1!AA23&lt;&gt; "-",TEXT(INT(P_20号3様式1!AA23),"#,##0"),"-"),"")</f>
        <v/>
      </c>
      <c r="S28" s="12" t="str">
        <f>IF(P_20号3様式1!AA23&lt;&gt; "",IF(P_20号3様式1!AA23&lt;&gt; "-",IF(VALUE(FIXED(P_20号3様式1!AA23,0,TRUE))&lt;&gt;P_20号3様式1!AA23,RIGHT(FIXED(P_20号3様式1!AA23,3,FALSE),4),""),""),"")</f>
        <v/>
      </c>
    </row>
    <row r="29" spans="1:19" ht="12.75" customHeight="1" x14ac:dyDescent="0.15">
      <c r="A29" s="2" t="str">
        <f>IF(P_20号3様式1!C24="","",P_20号3様式1!C24)</f>
        <v>十島村</v>
      </c>
      <c r="B29" s="13" t="str">
        <f>IF(P_20号3様式1!AE24&lt;&gt; "",TEXT(INT(P_20号3様式1!AE24),"#,##0"),"")</f>
        <v>1</v>
      </c>
      <c r="C29" s="12" t="str">
        <f>IF(P_20号3様式1!AE24= "","",IF(VALUE(FIXED(P_20号3様式1!AE24,0,TRUE))&lt;&gt;P_20号3様式1!AE24,RIGHT(FIXED(P_20号3様式1!AE24,3,FALSE),4),""))</f>
        <v>.000</v>
      </c>
      <c r="D29" s="13" t="str">
        <f>IF(P_20号3様式1!F24&lt;&gt; "",IF(P_20号3様式1!F24&lt;&gt; "-",TEXT(INT(P_20号3様式1!F24),"#,##0"),"-"),"")</f>
        <v>1</v>
      </c>
      <c r="E29" s="12" t="str">
        <f>IF(P_20号3様式1!F24&lt;&gt; "",IF(P_20号3様式1!F24&lt;&gt; "-",IF(VALUE(FIXED(P_20号3様式1!F24,0,TRUE))&lt;&gt;P_20号3様式1!F24,RIGHT(FIXED(P_20号3様式1!F24,3,FALSE),4),""),""),"")</f>
        <v>.000</v>
      </c>
      <c r="F29" s="13" t="str">
        <f>IF(P_20号3様式1!I24&lt;&gt; "",IF(P_20号3様式1!I24&lt;&gt; "-",TEXT(INT(P_20号3様式1!I24),"#,##0"),"-"),"")</f>
        <v/>
      </c>
      <c r="G29" s="12" t="str">
        <f>IF(P_20号3様式1!I24&lt;&gt; "",IF(P_20号3様式1!I24&lt;&gt; "-",IF(VALUE(FIXED(P_20号3様式1!I24,0,TRUE))&lt;&gt;P_20号3様式1!I24,RIGHT(FIXED(P_20号3様式1!I24,3,FALSE),4),""),""),"")</f>
        <v/>
      </c>
      <c r="H29" s="13" t="str">
        <f>IF(P_20号3様式1!L24&lt;&gt; "",IF(P_20号3様式1!L24&lt;&gt; "-",TEXT(INT(P_20号3様式1!L24),"#,##0"),"-"),"")</f>
        <v/>
      </c>
      <c r="I29" s="12" t="str">
        <f>IF(P_20号3様式1!L24&lt;&gt; "",IF(P_20号3様式1!L24&lt;&gt; "-",IF(VALUE(FIXED(P_20号3様式1!L24,0,TRUE))&lt;&gt;P_20号3様式1!L24,RIGHT(FIXED(P_20号3様式1!L24,3,FALSE),4),""),""),"")</f>
        <v/>
      </c>
      <c r="J29" s="13" t="str">
        <f>IF(P_20号3様式1!O24&lt;&gt; "",IF(P_20号3様式1!O24&lt;&gt; "-",TEXT(INT(P_20号3様式1!O24),"#,##0"),"-"),"")</f>
        <v/>
      </c>
      <c r="K29" s="12" t="str">
        <f>IF(P_20号3様式1!O24&lt;&gt; "",IF(P_20号3様式1!O24&lt;&gt; "-",IF(VALUE(FIXED(P_20号3様式1!O24,0,TRUE))&lt;&gt;P_20号3様式1!O24,RIGHT(FIXED(P_20号3様式1!O24,3,FALSE),4),""),""),"")</f>
        <v/>
      </c>
      <c r="L29" s="13" t="str">
        <f>IF(P_20号3様式1!R24&lt;&gt; "",IF(P_20号3様式1!R24&lt;&gt; "-",TEXT(INT(P_20号3様式1!R24),"#,##0"),"-"),"")</f>
        <v/>
      </c>
      <c r="M29" s="12" t="str">
        <f>IF(P_20号3様式1!R24&lt;&gt; "",IF(P_20号3様式1!R24&lt;&gt; "-",IF(VALUE(FIXED(P_20号3様式1!R24,0,TRUE))&lt;&gt;P_20号3様式1!R24,RIGHT(FIXED(P_20号3様式1!R24,3,FALSE),4),""),""),"")</f>
        <v/>
      </c>
      <c r="N29" s="13" t="str">
        <f>IF(P_20号3様式1!U24&lt;&gt; "",IF(P_20号3様式1!U24&lt;&gt; "-",TEXT(INT(P_20号3様式1!U24),"#,##0"),"-"),"")</f>
        <v/>
      </c>
      <c r="O29" s="12" t="str">
        <f>IF(P_20号3様式1!U24&lt;&gt; "",IF(P_20号3様式1!U24&lt;&gt; "-",IF(VALUE(FIXED(P_20号3様式1!U24,0,TRUE))&lt;&gt;P_20号3様式1!U24,RIGHT(FIXED(P_20号3様式1!U24,3,FALSE),4),""),""),"")</f>
        <v/>
      </c>
      <c r="P29" s="13" t="str">
        <f>IF(P_20号3様式1!X24&lt;&gt; "",IF(P_20号3様式1!X24&lt;&gt; "-",TEXT(INT(P_20号3様式1!X24),"#,##0"),"-"),"")</f>
        <v/>
      </c>
      <c r="Q29" s="12" t="str">
        <f>IF(P_20号3様式1!X24&lt;&gt; "",IF(P_20号3様式1!X24&lt;&gt; "-",IF(VALUE(FIXED(P_20号3様式1!X24,0,TRUE))&lt;&gt;P_20号3様式1!X24,RIGHT(FIXED(P_20号3様式1!X24,3,FALSE),4),""),""),"")</f>
        <v/>
      </c>
      <c r="R29" s="13" t="str">
        <f>IF(P_20号3様式1!AA24&lt;&gt; "",IF(P_20号3様式1!AA24&lt;&gt; "-",TEXT(INT(P_20号3様式1!AA24),"#,##0"),"-"),"")</f>
        <v/>
      </c>
      <c r="S29" s="12" t="str">
        <f>IF(P_20号3様式1!AA24&lt;&gt; "",IF(P_20号3様式1!AA24&lt;&gt; "-",IF(VALUE(FIXED(P_20号3様式1!AA24,0,TRUE))&lt;&gt;P_20号3様式1!AA24,RIGHT(FIXED(P_20号3様式1!AA24,3,FALSE),4),""),""),"")</f>
        <v/>
      </c>
    </row>
    <row r="30" spans="1:19" ht="12.75" customHeight="1" x14ac:dyDescent="0.15">
      <c r="A30" s="2" t="str">
        <f>IF(P_20号3様式1!C25="","",P_20号3様式1!C25)</f>
        <v>＊（鹿児島郡）計</v>
      </c>
      <c r="B30" s="13" t="str">
        <f>IF(P_20号3様式1!AE25&lt;&gt; "",TEXT(INT(P_20号3様式1!AE25),"#,##0"),"")</f>
        <v>1</v>
      </c>
      <c r="C30" s="12" t="str">
        <f>IF(P_20号3様式1!AE25= "","",IF(VALUE(FIXED(P_20号3様式1!AE25,0,TRUE))&lt;&gt;P_20号3様式1!AE25,RIGHT(FIXED(P_20号3様式1!AE25,3,FALSE),4),""))</f>
        <v>.000</v>
      </c>
      <c r="D30" s="13" t="str">
        <f>IF(P_20号3様式1!F25&lt;&gt; "",IF(P_20号3様式1!F25&lt;&gt; "-",TEXT(INT(P_20号3様式1!F25),"#,##0"),"-"),"")</f>
        <v>1</v>
      </c>
      <c r="E30" s="12" t="str">
        <f>IF(P_20号3様式1!F25&lt;&gt; "",IF(P_20号3様式1!F25&lt;&gt; "-",IF(VALUE(FIXED(P_20号3様式1!F25,0,TRUE))&lt;&gt;P_20号3様式1!F25,RIGHT(FIXED(P_20号3様式1!F25,3,FALSE),4),""),""),"")</f>
        <v>.000</v>
      </c>
      <c r="F30" s="13" t="str">
        <f>IF(P_20号3様式1!I25&lt;&gt; "",IF(P_20号3様式1!I25&lt;&gt; "-",TEXT(INT(P_20号3様式1!I25),"#,##0"),"-"),"")</f>
        <v/>
      </c>
      <c r="G30" s="12" t="str">
        <f>IF(P_20号3様式1!I25&lt;&gt; "",IF(P_20号3様式1!I25&lt;&gt; "-",IF(VALUE(FIXED(P_20号3様式1!I25,0,TRUE))&lt;&gt;P_20号3様式1!I25,RIGHT(FIXED(P_20号3様式1!I25,3,FALSE),4),""),""),"")</f>
        <v/>
      </c>
      <c r="H30" s="13" t="str">
        <f>IF(P_20号3様式1!L25&lt;&gt; "",IF(P_20号3様式1!L25&lt;&gt; "-",TEXT(INT(P_20号3様式1!L25),"#,##0"),"-"),"")</f>
        <v/>
      </c>
      <c r="I30" s="12" t="str">
        <f>IF(P_20号3様式1!L25&lt;&gt; "",IF(P_20号3様式1!L25&lt;&gt; "-",IF(VALUE(FIXED(P_20号3様式1!L25,0,TRUE))&lt;&gt;P_20号3様式1!L25,RIGHT(FIXED(P_20号3様式1!L25,3,FALSE),4),""),""),"")</f>
        <v/>
      </c>
      <c r="J30" s="13" t="str">
        <f>IF(P_20号3様式1!O25&lt;&gt; "",IF(P_20号3様式1!O25&lt;&gt; "-",TEXT(INT(P_20号3様式1!O25),"#,##0"),"-"),"")</f>
        <v/>
      </c>
      <c r="K30" s="12" t="str">
        <f>IF(P_20号3様式1!O25&lt;&gt; "",IF(P_20号3様式1!O25&lt;&gt; "-",IF(VALUE(FIXED(P_20号3様式1!O25,0,TRUE))&lt;&gt;P_20号3様式1!O25,RIGHT(FIXED(P_20号3様式1!O25,3,FALSE),4),""),""),"")</f>
        <v/>
      </c>
      <c r="L30" s="13" t="str">
        <f>IF(P_20号3様式1!R25&lt;&gt; "",IF(P_20号3様式1!R25&lt;&gt; "-",TEXT(INT(P_20号3様式1!R25),"#,##0"),"-"),"")</f>
        <v/>
      </c>
      <c r="M30" s="12" t="str">
        <f>IF(P_20号3様式1!R25&lt;&gt; "",IF(P_20号3様式1!R25&lt;&gt; "-",IF(VALUE(FIXED(P_20号3様式1!R25,0,TRUE))&lt;&gt;P_20号3様式1!R25,RIGHT(FIXED(P_20号3様式1!R25,3,FALSE),4),""),""),"")</f>
        <v/>
      </c>
      <c r="N30" s="13" t="str">
        <f>IF(P_20号3様式1!U25&lt;&gt; "",IF(P_20号3様式1!U25&lt;&gt; "-",TEXT(INT(P_20号3様式1!U25),"#,##0"),"-"),"")</f>
        <v/>
      </c>
      <c r="O30" s="12" t="str">
        <f>IF(P_20号3様式1!U25&lt;&gt; "",IF(P_20号3様式1!U25&lt;&gt; "-",IF(VALUE(FIXED(P_20号3様式1!U25,0,TRUE))&lt;&gt;P_20号3様式1!U25,RIGHT(FIXED(P_20号3様式1!U25,3,FALSE),4),""),""),"")</f>
        <v/>
      </c>
      <c r="P30" s="13" t="str">
        <f>IF(P_20号3様式1!X25&lt;&gt; "",IF(P_20号3様式1!X25&lt;&gt; "-",TEXT(INT(P_20号3様式1!X25),"#,##0"),"-"),"")</f>
        <v/>
      </c>
      <c r="Q30" s="12" t="str">
        <f>IF(P_20号3様式1!X25&lt;&gt; "",IF(P_20号3様式1!X25&lt;&gt; "-",IF(VALUE(FIXED(P_20号3様式1!X25,0,TRUE))&lt;&gt;P_20号3様式1!X25,RIGHT(FIXED(P_20号3様式1!X25,3,FALSE),4),""),""),"")</f>
        <v/>
      </c>
      <c r="R30" s="13" t="str">
        <f>IF(P_20号3様式1!AA25&lt;&gt; "",IF(P_20号3様式1!AA25&lt;&gt; "-",TEXT(INT(P_20号3様式1!AA25),"#,##0"),"-"),"")</f>
        <v/>
      </c>
      <c r="S30" s="12" t="str">
        <f>IF(P_20号3様式1!AA25&lt;&gt; "",IF(P_20号3様式1!AA25&lt;&gt; "-",IF(VALUE(FIXED(P_20号3様式1!AA25,0,TRUE))&lt;&gt;P_20号3様式1!AA25,RIGHT(FIXED(P_20号3様式1!AA25,3,FALSE),4),""),""),"")</f>
        <v/>
      </c>
    </row>
    <row r="31" spans="1:19" ht="12.75" customHeight="1" x14ac:dyDescent="0.15">
      <c r="A31" s="2" t="str">
        <f>IF(P_20号3様式1!C26="","",P_20号3様式1!C26)</f>
        <v>さつま町</v>
      </c>
      <c r="B31" s="13" t="str">
        <f>IF(P_20号3様式1!AE26&lt;&gt; "",TEXT(INT(P_20号3様式1!AE26),"#,##0"),"")</f>
        <v>0</v>
      </c>
      <c r="C31" s="12" t="str">
        <f>IF(P_20号3様式1!AE26= "","",IF(VALUE(FIXED(P_20号3様式1!AE26,0,TRUE))&lt;&gt;P_20号3様式1!AE26,RIGHT(FIXED(P_20号3様式1!AE26,3,FALSE),4),""))</f>
        <v>.000</v>
      </c>
      <c r="D31" s="13" t="str">
        <f>IF(P_20号3様式1!F26&lt;&gt; "",IF(P_20号3様式1!F26&lt;&gt; "-",TEXT(INT(P_20号3様式1!F26),"#,##0"),"-"),"")</f>
        <v>0</v>
      </c>
      <c r="E31" s="12" t="str">
        <f>IF(P_20号3様式1!F26&lt;&gt; "",IF(P_20号3様式1!F26&lt;&gt; "-",IF(VALUE(FIXED(P_20号3様式1!F26,0,TRUE))&lt;&gt;P_20号3様式1!F26,RIGHT(FIXED(P_20号3様式1!F26,3,FALSE),4),""),""),"")</f>
        <v>.000</v>
      </c>
      <c r="F31" s="13" t="str">
        <f>IF(P_20号3様式1!I26&lt;&gt; "",IF(P_20号3様式1!I26&lt;&gt; "-",TEXT(INT(P_20号3様式1!I26),"#,##0"),"-"),"")</f>
        <v/>
      </c>
      <c r="G31" s="12" t="str">
        <f>IF(P_20号3様式1!I26&lt;&gt; "",IF(P_20号3様式1!I26&lt;&gt; "-",IF(VALUE(FIXED(P_20号3様式1!I26,0,TRUE))&lt;&gt;P_20号3様式1!I26,RIGHT(FIXED(P_20号3様式1!I26,3,FALSE),4),""),""),"")</f>
        <v/>
      </c>
      <c r="H31" s="13" t="str">
        <f>IF(P_20号3様式1!L26&lt;&gt; "",IF(P_20号3様式1!L26&lt;&gt; "-",TEXT(INT(P_20号3様式1!L26),"#,##0"),"-"),"")</f>
        <v/>
      </c>
      <c r="I31" s="12" t="str">
        <f>IF(P_20号3様式1!L26&lt;&gt; "",IF(P_20号3様式1!L26&lt;&gt; "-",IF(VALUE(FIXED(P_20号3様式1!L26,0,TRUE))&lt;&gt;P_20号3様式1!L26,RIGHT(FIXED(P_20号3様式1!L26,3,FALSE),4),""),""),"")</f>
        <v/>
      </c>
      <c r="J31" s="13" t="str">
        <f>IF(P_20号3様式1!O26&lt;&gt; "",IF(P_20号3様式1!O26&lt;&gt; "-",TEXT(INT(P_20号3様式1!O26),"#,##0"),"-"),"")</f>
        <v/>
      </c>
      <c r="K31" s="12" t="str">
        <f>IF(P_20号3様式1!O26&lt;&gt; "",IF(P_20号3様式1!O26&lt;&gt; "-",IF(VALUE(FIXED(P_20号3様式1!O26,0,TRUE))&lt;&gt;P_20号3様式1!O26,RIGHT(FIXED(P_20号3様式1!O26,3,FALSE),4),""),""),"")</f>
        <v/>
      </c>
      <c r="L31" s="13" t="str">
        <f>IF(P_20号3様式1!R26&lt;&gt; "",IF(P_20号3様式1!R26&lt;&gt; "-",TEXT(INT(P_20号3様式1!R26),"#,##0"),"-"),"")</f>
        <v/>
      </c>
      <c r="M31" s="12" t="str">
        <f>IF(P_20号3様式1!R26&lt;&gt; "",IF(P_20号3様式1!R26&lt;&gt; "-",IF(VALUE(FIXED(P_20号3様式1!R26,0,TRUE))&lt;&gt;P_20号3様式1!R26,RIGHT(FIXED(P_20号3様式1!R26,3,FALSE),4),""),""),"")</f>
        <v/>
      </c>
      <c r="N31" s="13" t="str">
        <f>IF(P_20号3様式1!U26&lt;&gt; "",IF(P_20号3様式1!U26&lt;&gt; "-",TEXT(INT(P_20号3様式1!U26),"#,##0"),"-"),"")</f>
        <v/>
      </c>
      <c r="O31" s="12" t="str">
        <f>IF(P_20号3様式1!U26&lt;&gt; "",IF(P_20号3様式1!U26&lt;&gt; "-",IF(VALUE(FIXED(P_20号3様式1!U26,0,TRUE))&lt;&gt;P_20号3様式1!U26,RIGHT(FIXED(P_20号3様式1!U26,3,FALSE),4),""),""),"")</f>
        <v/>
      </c>
      <c r="P31" s="13" t="str">
        <f>IF(P_20号3様式1!X26&lt;&gt; "",IF(P_20号3様式1!X26&lt;&gt; "-",TEXT(INT(P_20号3様式1!X26),"#,##0"),"-"),"")</f>
        <v/>
      </c>
      <c r="Q31" s="12" t="str">
        <f>IF(P_20号3様式1!X26&lt;&gt; "",IF(P_20号3様式1!X26&lt;&gt; "-",IF(VALUE(FIXED(P_20号3様式1!X26,0,TRUE))&lt;&gt;P_20号3様式1!X26,RIGHT(FIXED(P_20号3様式1!X26,3,FALSE),4),""),""),"")</f>
        <v/>
      </c>
      <c r="R31" s="13" t="str">
        <f>IF(P_20号3様式1!AA26&lt;&gt; "",IF(P_20号3様式1!AA26&lt;&gt; "-",TEXT(INT(P_20号3様式1!AA26),"#,##0"),"-"),"")</f>
        <v/>
      </c>
      <c r="S31" s="12" t="str">
        <f>IF(P_20号3様式1!AA26&lt;&gt; "",IF(P_20号3様式1!AA26&lt;&gt; "-",IF(VALUE(FIXED(P_20号3様式1!AA26,0,TRUE))&lt;&gt;P_20号3様式1!AA26,RIGHT(FIXED(P_20号3様式1!AA26,3,FALSE),4),""),""),"")</f>
        <v/>
      </c>
    </row>
    <row r="32" spans="1:19" ht="12.75" customHeight="1" x14ac:dyDescent="0.15">
      <c r="A32" s="2" t="str">
        <f>IF(P_20号3様式1!C27="","",P_20号3様式1!C27)</f>
        <v>＊（薩摩郡）計</v>
      </c>
      <c r="B32" s="13" t="str">
        <f>IF(P_20号3様式1!AE27&lt;&gt; "",TEXT(INT(P_20号3様式1!AE27),"#,##0"),"")</f>
        <v>0</v>
      </c>
      <c r="C32" s="12" t="str">
        <f>IF(P_20号3様式1!AE27= "","",IF(VALUE(FIXED(P_20号3様式1!AE27,0,TRUE))&lt;&gt;P_20号3様式1!AE27,RIGHT(FIXED(P_20号3様式1!AE27,3,FALSE),4),""))</f>
        <v>.000</v>
      </c>
      <c r="D32" s="13" t="str">
        <f>IF(P_20号3様式1!F27&lt;&gt; "",IF(P_20号3様式1!F27&lt;&gt; "-",TEXT(INT(P_20号3様式1!F27),"#,##0"),"-"),"")</f>
        <v>0</v>
      </c>
      <c r="E32" s="12" t="str">
        <f>IF(P_20号3様式1!F27&lt;&gt; "",IF(P_20号3様式1!F27&lt;&gt; "-",IF(VALUE(FIXED(P_20号3様式1!F27,0,TRUE))&lt;&gt;P_20号3様式1!F27,RIGHT(FIXED(P_20号3様式1!F27,3,FALSE),4),""),""),"")</f>
        <v>.000</v>
      </c>
      <c r="F32" s="13" t="str">
        <f>IF(P_20号3様式1!I27&lt;&gt; "",IF(P_20号3様式1!I27&lt;&gt; "-",TEXT(INT(P_20号3様式1!I27),"#,##0"),"-"),"")</f>
        <v/>
      </c>
      <c r="G32" s="12" t="str">
        <f>IF(P_20号3様式1!I27&lt;&gt; "",IF(P_20号3様式1!I27&lt;&gt; "-",IF(VALUE(FIXED(P_20号3様式1!I27,0,TRUE))&lt;&gt;P_20号3様式1!I27,RIGHT(FIXED(P_20号3様式1!I27,3,FALSE),4),""),""),"")</f>
        <v/>
      </c>
      <c r="H32" s="13" t="str">
        <f>IF(P_20号3様式1!L27&lt;&gt; "",IF(P_20号3様式1!L27&lt;&gt; "-",TEXT(INT(P_20号3様式1!L27),"#,##0"),"-"),"")</f>
        <v/>
      </c>
      <c r="I32" s="12" t="str">
        <f>IF(P_20号3様式1!L27&lt;&gt; "",IF(P_20号3様式1!L27&lt;&gt; "-",IF(VALUE(FIXED(P_20号3様式1!L27,0,TRUE))&lt;&gt;P_20号3様式1!L27,RIGHT(FIXED(P_20号3様式1!L27,3,FALSE),4),""),""),"")</f>
        <v/>
      </c>
      <c r="J32" s="13" t="str">
        <f>IF(P_20号3様式1!O27&lt;&gt; "",IF(P_20号3様式1!O27&lt;&gt; "-",TEXT(INT(P_20号3様式1!O27),"#,##0"),"-"),"")</f>
        <v/>
      </c>
      <c r="K32" s="12" t="str">
        <f>IF(P_20号3様式1!O27&lt;&gt; "",IF(P_20号3様式1!O27&lt;&gt; "-",IF(VALUE(FIXED(P_20号3様式1!O27,0,TRUE))&lt;&gt;P_20号3様式1!O27,RIGHT(FIXED(P_20号3様式1!O27,3,FALSE),4),""),""),"")</f>
        <v/>
      </c>
      <c r="L32" s="13" t="str">
        <f>IF(P_20号3様式1!R27&lt;&gt; "",IF(P_20号3様式1!R27&lt;&gt; "-",TEXT(INT(P_20号3様式1!R27),"#,##0"),"-"),"")</f>
        <v/>
      </c>
      <c r="M32" s="12" t="str">
        <f>IF(P_20号3様式1!R27&lt;&gt; "",IF(P_20号3様式1!R27&lt;&gt; "-",IF(VALUE(FIXED(P_20号3様式1!R27,0,TRUE))&lt;&gt;P_20号3様式1!R27,RIGHT(FIXED(P_20号3様式1!R27,3,FALSE),4),""),""),"")</f>
        <v/>
      </c>
      <c r="N32" s="13" t="str">
        <f>IF(P_20号3様式1!U27&lt;&gt; "",IF(P_20号3様式1!U27&lt;&gt; "-",TEXT(INT(P_20号3様式1!U27),"#,##0"),"-"),"")</f>
        <v/>
      </c>
      <c r="O32" s="12" t="str">
        <f>IF(P_20号3様式1!U27&lt;&gt; "",IF(P_20号3様式1!U27&lt;&gt; "-",IF(VALUE(FIXED(P_20号3様式1!U27,0,TRUE))&lt;&gt;P_20号3様式1!U27,RIGHT(FIXED(P_20号3様式1!U27,3,FALSE),4),""),""),"")</f>
        <v/>
      </c>
      <c r="P32" s="13" t="str">
        <f>IF(P_20号3様式1!X27&lt;&gt; "",IF(P_20号3様式1!X27&lt;&gt; "-",TEXT(INT(P_20号3様式1!X27),"#,##0"),"-"),"")</f>
        <v/>
      </c>
      <c r="Q32" s="12" t="str">
        <f>IF(P_20号3様式1!X27&lt;&gt; "",IF(P_20号3様式1!X27&lt;&gt; "-",IF(VALUE(FIXED(P_20号3様式1!X27,0,TRUE))&lt;&gt;P_20号3様式1!X27,RIGHT(FIXED(P_20号3様式1!X27,3,FALSE),4),""),""),"")</f>
        <v/>
      </c>
      <c r="R32" s="13" t="str">
        <f>IF(P_20号3様式1!AA27&lt;&gt; "",IF(P_20号3様式1!AA27&lt;&gt; "-",TEXT(INT(P_20号3様式1!AA27),"#,##0"),"-"),"")</f>
        <v/>
      </c>
      <c r="S32" s="12" t="str">
        <f>IF(P_20号3様式1!AA27&lt;&gt; "",IF(P_20号3様式1!AA27&lt;&gt; "-",IF(VALUE(FIXED(P_20号3様式1!AA27,0,TRUE))&lt;&gt;P_20号3様式1!AA27,RIGHT(FIXED(P_20号3様式1!AA27,3,FALSE),4),""),""),"")</f>
        <v/>
      </c>
    </row>
    <row r="33" spans="1:19" ht="12.75" customHeight="1" x14ac:dyDescent="0.15">
      <c r="A33" s="2" t="str">
        <f>IF(P_20号3様式1!C28="","",P_20号3様式1!C28)</f>
        <v>長島町</v>
      </c>
      <c r="B33" s="13" t="str">
        <f>IF(P_20号3様式1!AE28&lt;&gt; "",TEXT(INT(P_20号3様式1!AE28),"#,##0"),"")</f>
        <v>0</v>
      </c>
      <c r="C33" s="12" t="str">
        <f>IF(P_20号3様式1!AE28= "","",IF(VALUE(FIXED(P_20号3様式1!AE28,0,TRUE))&lt;&gt;P_20号3様式1!AE28,RIGHT(FIXED(P_20号3様式1!AE28,3,FALSE),4),""))</f>
        <v>.000</v>
      </c>
      <c r="D33" s="13" t="str">
        <f>IF(P_20号3様式1!F28&lt;&gt; "",IF(P_20号3様式1!F28&lt;&gt; "-",TEXT(INT(P_20号3様式1!F28),"#,##0"),"-"),"")</f>
        <v>0</v>
      </c>
      <c r="E33" s="12" t="str">
        <f>IF(P_20号3様式1!F28&lt;&gt; "",IF(P_20号3様式1!F28&lt;&gt; "-",IF(VALUE(FIXED(P_20号3様式1!F28,0,TRUE))&lt;&gt;P_20号3様式1!F28,RIGHT(FIXED(P_20号3様式1!F28,3,FALSE),4),""),""),"")</f>
        <v>.000</v>
      </c>
      <c r="F33" s="13" t="str">
        <f>IF(P_20号3様式1!I28&lt;&gt; "",IF(P_20号3様式1!I28&lt;&gt; "-",TEXT(INT(P_20号3様式1!I28),"#,##0"),"-"),"")</f>
        <v/>
      </c>
      <c r="G33" s="12" t="str">
        <f>IF(P_20号3様式1!I28&lt;&gt; "",IF(P_20号3様式1!I28&lt;&gt; "-",IF(VALUE(FIXED(P_20号3様式1!I28,0,TRUE))&lt;&gt;P_20号3様式1!I28,RIGHT(FIXED(P_20号3様式1!I28,3,FALSE),4),""),""),"")</f>
        <v/>
      </c>
      <c r="H33" s="13" t="str">
        <f>IF(P_20号3様式1!L28&lt;&gt; "",IF(P_20号3様式1!L28&lt;&gt; "-",TEXT(INT(P_20号3様式1!L28),"#,##0"),"-"),"")</f>
        <v/>
      </c>
      <c r="I33" s="12" t="str">
        <f>IF(P_20号3様式1!L28&lt;&gt; "",IF(P_20号3様式1!L28&lt;&gt; "-",IF(VALUE(FIXED(P_20号3様式1!L28,0,TRUE))&lt;&gt;P_20号3様式1!L28,RIGHT(FIXED(P_20号3様式1!L28,3,FALSE),4),""),""),"")</f>
        <v/>
      </c>
      <c r="J33" s="13" t="str">
        <f>IF(P_20号3様式1!O28&lt;&gt; "",IF(P_20号3様式1!O28&lt;&gt; "-",TEXT(INT(P_20号3様式1!O28),"#,##0"),"-"),"")</f>
        <v/>
      </c>
      <c r="K33" s="12" t="str">
        <f>IF(P_20号3様式1!O28&lt;&gt; "",IF(P_20号3様式1!O28&lt;&gt; "-",IF(VALUE(FIXED(P_20号3様式1!O28,0,TRUE))&lt;&gt;P_20号3様式1!O28,RIGHT(FIXED(P_20号3様式1!O28,3,FALSE),4),""),""),"")</f>
        <v/>
      </c>
      <c r="L33" s="13" t="str">
        <f>IF(P_20号3様式1!R28&lt;&gt; "",IF(P_20号3様式1!R28&lt;&gt; "-",TEXT(INT(P_20号3様式1!R28),"#,##0"),"-"),"")</f>
        <v/>
      </c>
      <c r="M33" s="12" t="str">
        <f>IF(P_20号3様式1!R28&lt;&gt; "",IF(P_20号3様式1!R28&lt;&gt; "-",IF(VALUE(FIXED(P_20号3様式1!R28,0,TRUE))&lt;&gt;P_20号3様式1!R28,RIGHT(FIXED(P_20号3様式1!R28,3,FALSE),4),""),""),"")</f>
        <v/>
      </c>
      <c r="N33" s="13" t="str">
        <f>IF(P_20号3様式1!U28&lt;&gt; "",IF(P_20号3様式1!U28&lt;&gt; "-",TEXT(INT(P_20号3様式1!U28),"#,##0"),"-"),"")</f>
        <v/>
      </c>
      <c r="O33" s="12" t="str">
        <f>IF(P_20号3様式1!U28&lt;&gt; "",IF(P_20号3様式1!U28&lt;&gt; "-",IF(VALUE(FIXED(P_20号3様式1!U28,0,TRUE))&lt;&gt;P_20号3様式1!U28,RIGHT(FIXED(P_20号3様式1!U28,3,FALSE),4),""),""),"")</f>
        <v/>
      </c>
      <c r="P33" s="13" t="str">
        <f>IF(P_20号3様式1!X28&lt;&gt; "",IF(P_20号3様式1!X28&lt;&gt; "-",TEXT(INT(P_20号3様式1!X28),"#,##0"),"-"),"")</f>
        <v/>
      </c>
      <c r="Q33" s="12" t="str">
        <f>IF(P_20号3様式1!X28&lt;&gt; "",IF(P_20号3様式1!X28&lt;&gt; "-",IF(VALUE(FIXED(P_20号3様式1!X28,0,TRUE))&lt;&gt;P_20号3様式1!X28,RIGHT(FIXED(P_20号3様式1!X28,3,FALSE),4),""),""),"")</f>
        <v/>
      </c>
      <c r="R33" s="13" t="str">
        <f>IF(P_20号3様式1!AA28&lt;&gt; "",IF(P_20号3様式1!AA28&lt;&gt; "-",TEXT(INT(P_20号3様式1!AA28),"#,##0"),"-"),"")</f>
        <v/>
      </c>
      <c r="S33" s="12" t="str">
        <f>IF(P_20号3様式1!AA28&lt;&gt; "",IF(P_20号3様式1!AA28&lt;&gt; "-",IF(VALUE(FIXED(P_20号3様式1!AA28,0,TRUE))&lt;&gt;P_20号3様式1!AA28,RIGHT(FIXED(P_20号3様式1!AA28,3,FALSE),4),""),""),"")</f>
        <v/>
      </c>
    </row>
    <row r="34" spans="1:19" ht="12.75" customHeight="1" x14ac:dyDescent="0.15">
      <c r="A34" s="2" t="str">
        <f>IF(P_20号3様式1!C29="","",P_20号3様式1!C29)</f>
        <v>＊（出水郡）計</v>
      </c>
      <c r="B34" s="13" t="str">
        <f>IF(P_20号3様式1!AE29&lt;&gt; "",TEXT(INT(P_20号3様式1!AE29),"#,##0"),"")</f>
        <v>0</v>
      </c>
      <c r="C34" s="12" t="str">
        <f>IF(P_20号3様式1!AE29= "","",IF(VALUE(FIXED(P_20号3様式1!AE29,0,TRUE))&lt;&gt;P_20号3様式1!AE29,RIGHT(FIXED(P_20号3様式1!AE29,3,FALSE),4),""))</f>
        <v>.000</v>
      </c>
      <c r="D34" s="13" t="str">
        <f>IF(P_20号3様式1!F29&lt;&gt; "",IF(P_20号3様式1!F29&lt;&gt; "-",TEXT(INT(P_20号3様式1!F29),"#,##0"),"-"),"")</f>
        <v>0</v>
      </c>
      <c r="E34" s="12" t="str">
        <f>IF(P_20号3様式1!F29&lt;&gt; "",IF(P_20号3様式1!F29&lt;&gt; "-",IF(VALUE(FIXED(P_20号3様式1!F29,0,TRUE))&lt;&gt;P_20号3様式1!F29,RIGHT(FIXED(P_20号3様式1!F29,3,FALSE),4),""),""),"")</f>
        <v>.000</v>
      </c>
      <c r="F34" s="13" t="str">
        <f>IF(P_20号3様式1!I29&lt;&gt; "",IF(P_20号3様式1!I29&lt;&gt; "-",TEXT(INT(P_20号3様式1!I29),"#,##0"),"-"),"")</f>
        <v/>
      </c>
      <c r="G34" s="12" t="str">
        <f>IF(P_20号3様式1!I29&lt;&gt; "",IF(P_20号3様式1!I29&lt;&gt; "-",IF(VALUE(FIXED(P_20号3様式1!I29,0,TRUE))&lt;&gt;P_20号3様式1!I29,RIGHT(FIXED(P_20号3様式1!I29,3,FALSE),4),""),""),"")</f>
        <v/>
      </c>
      <c r="H34" s="13" t="str">
        <f>IF(P_20号3様式1!L29&lt;&gt; "",IF(P_20号3様式1!L29&lt;&gt; "-",TEXT(INT(P_20号3様式1!L29),"#,##0"),"-"),"")</f>
        <v/>
      </c>
      <c r="I34" s="12" t="str">
        <f>IF(P_20号3様式1!L29&lt;&gt; "",IF(P_20号3様式1!L29&lt;&gt; "-",IF(VALUE(FIXED(P_20号3様式1!L29,0,TRUE))&lt;&gt;P_20号3様式1!L29,RIGHT(FIXED(P_20号3様式1!L29,3,FALSE),4),""),""),"")</f>
        <v/>
      </c>
      <c r="J34" s="13" t="str">
        <f>IF(P_20号3様式1!O29&lt;&gt; "",IF(P_20号3様式1!O29&lt;&gt; "-",TEXT(INT(P_20号3様式1!O29),"#,##0"),"-"),"")</f>
        <v/>
      </c>
      <c r="K34" s="12" t="str">
        <f>IF(P_20号3様式1!O29&lt;&gt; "",IF(P_20号3様式1!O29&lt;&gt; "-",IF(VALUE(FIXED(P_20号3様式1!O29,0,TRUE))&lt;&gt;P_20号3様式1!O29,RIGHT(FIXED(P_20号3様式1!O29,3,FALSE),4),""),""),"")</f>
        <v/>
      </c>
      <c r="L34" s="13" t="str">
        <f>IF(P_20号3様式1!R29&lt;&gt; "",IF(P_20号3様式1!R29&lt;&gt; "-",TEXT(INT(P_20号3様式1!R29),"#,##0"),"-"),"")</f>
        <v/>
      </c>
      <c r="M34" s="12" t="str">
        <f>IF(P_20号3様式1!R29&lt;&gt; "",IF(P_20号3様式1!R29&lt;&gt; "-",IF(VALUE(FIXED(P_20号3様式1!R29,0,TRUE))&lt;&gt;P_20号3様式1!R29,RIGHT(FIXED(P_20号3様式1!R29,3,FALSE),4),""),""),"")</f>
        <v/>
      </c>
      <c r="N34" s="13" t="str">
        <f>IF(P_20号3様式1!U29&lt;&gt; "",IF(P_20号3様式1!U29&lt;&gt; "-",TEXT(INT(P_20号3様式1!U29),"#,##0"),"-"),"")</f>
        <v/>
      </c>
      <c r="O34" s="12" t="str">
        <f>IF(P_20号3様式1!U29&lt;&gt; "",IF(P_20号3様式1!U29&lt;&gt; "-",IF(VALUE(FIXED(P_20号3様式1!U29,0,TRUE))&lt;&gt;P_20号3様式1!U29,RIGHT(FIXED(P_20号3様式1!U29,3,FALSE),4),""),""),"")</f>
        <v/>
      </c>
      <c r="P34" s="13" t="str">
        <f>IF(P_20号3様式1!X29&lt;&gt; "",IF(P_20号3様式1!X29&lt;&gt; "-",TEXT(INT(P_20号3様式1!X29),"#,##0"),"-"),"")</f>
        <v/>
      </c>
      <c r="Q34" s="12" t="str">
        <f>IF(P_20号3様式1!X29&lt;&gt; "",IF(P_20号3様式1!X29&lt;&gt; "-",IF(VALUE(FIXED(P_20号3様式1!X29,0,TRUE))&lt;&gt;P_20号3様式1!X29,RIGHT(FIXED(P_20号3様式1!X29,3,FALSE),4),""),""),"")</f>
        <v/>
      </c>
      <c r="R34" s="13" t="str">
        <f>IF(P_20号3様式1!AA29&lt;&gt; "",IF(P_20号3様式1!AA29&lt;&gt; "-",TEXT(INT(P_20号3様式1!AA29),"#,##0"),"-"),"")</f>
        <v/>
      </c>
      <c r="S34" s="12" t="str">
        <f>IF(P_20号3様式1!AA29&lt;&gt; "",IF(P_20号3様式1!AA29&lt;&gt; "-",IF(VALUE(FIXED(P_20号3様式1!AA29,0,TRUE))&lt;&gt;P_20号3様式1!AA29,RIGHT(FIXED(P_20号3様式1!AA29,3,FALSE),4),""),""),"")</f>
        <v/>
      </c>
    </row>
    <row r="35" spans="1:19" ht="12.75" customHeight="1" x14ac:dyDescent="0.15">
      <c r="A35" s="2" t="str">
        <f>IF(P_20号3様式1!C30="","",P_20号3様式1!C30)</f>
        <v>湧水町</v>
      </c>
      <c r="B35" s="13" t="str">
        <f>IF(P_20号3様式1!AE30&lt;&gt; "",TEXT(INT(P_20号3様式1!AE30),"#,##0"),"")</f>
        <v>0</v>
      </c>
      <c r="C35" s="12" t="str">
        <f>IF(P_20号3様式1!AE30= "","",IF(VALUE(FIXED(P_20号3様式1!AE30,0,TRUE))&lt;&gt;P_20号3様式1!AE30,RIGHT(FIXED(P_20号3様式1!AE30,3,FALSE),4),""))</f>
        <v>.000</v>
      </c>
      <c r="D35" s="13" t="str">
        <f>IF(P_20号3様式1!F30&lt;&gt; "",IF(P_20号3様式1!F30&lt;&gt; "-",TEXT(INT(P_20号3様式1!F30),"#,##0"),"-"),"")</f>
        <v>0</v>
      </c>
      <c r="E35" s="12" t="str">
        <f>IF(P_20号3様式1!F30&lt;&gt; "",IF(P_20号3様式1!F30&lt;&gt; "-",IF(VALUE(FIXED(P_20号3様式1!F30,0,TRUE))&lt;&gt;P_20号3様式1!F30,RIGHT(FIXED(P_20号3様式1!F30,3,FALSE),4),""),""),"")</f>
        <v>.000</v>
      </c>
      <c r="F35" s="13" t="str">
        <f>IF(P_20号3様式1!I30&lt;&gt; "",IF(P_20号3様式1!I30&lt;&gt; "-",TEXT(INT(P_20号3様式1!I30),"#,##0"),"-"),"")</f>
        <v/>
      </c>
      <c r="G35" s="12" t="str">
        <f>IF(P_20号3様式1!I30&lt;&gt; "",IF(P_20号3様式1!I30&lt;&gt; "-",IF(VALUE(FIXED(P_20号3様式1!I30,0,TRUE))&lt;&gt;P_20号3様式1!I30,RIGHT(FIXED(P_20号3様式1!I30,3,FALSE),4),""),""),"")</f>
        <v/>
      </c>
      <c r="H35" s="13" t="str">
        <f>IF(P_20号3様式1!L30&lt;&gt; "",IF(P_20号3様式1!L30&lt;&gt; "-",TEXT(INT(P_20号3様式1!L30),"#,##0"),"-"),"")</f>
        <v/>
      </c>
      <c r="I35" s="12" t="str">
        <f>IF(P_20号3様式1!L30&lt;&gt; "",IF(P_20号3様式1!L30&lt;&gt; "-",IF(VALUE(FIXED(P_20号3様式1!L30,0,TRUE))&lt;&gt;P_20号3様式1!L30,RIGHT(FIXED(P_20号3様式1!L30,3,FALSE),4),""),""),"")</f>
        <v/>
      </c>
      <c r="J35" s="13" t="str">
        <f>IF(P_20号3様式1!O30&lt;&gt; "",IF(P_20号3様式1!O30&lt;&gt; "-",TEXT(INT(P_20号3様式1!O30),"#,##0"),"-"),"")</f>
        <v/>
      </c>
      <c r="K35" s="12" t="str">
        <f>IF(P_20号3様式1!O30&lt;&gt; "",IF(P_20号3様式1!O30&lt;&gt; "-",IF(VALUE(FIXED(P_20号3様式1!O30,0,TRUE))&lt;&gt;P_20号3様式1!O30,RIGHT(FIXED(P_20号3様式1!O30,3,FALSE),4),""),""),"")</f>
        <v/>
      </c>
      <c r="L35" s="13" t="str">
        <f>IF(P_20号3様式1!R30&lt;&gt; "",IF(P_20号3様式1!R30&lt;&gt; "-",TEXT(INT(P_20号3様式1!R30),"#,##0"),"-"),"")</f>
        <v/>
      </c>
      <c r="M35" s="12" t="str">
        <f>IF(P_20号3様式1!R30&lt;&gt; "",IF(P_20号3様式1!R30&lt;&gt; "-",IF(VALUE(FIXED(P_20号3様式1!R30,0,TRUE))&lt;&gt;P_20号3様式1!R30,RIGHT(FIXED(P_20号3様式1!R30,3,FALSE),4),""),""),"")</f>
        <v/>
      </c>
      <c r="N35" s="13" t="str">
        <f>IF(P_20号3様式1!U30&lt;&gt; "",IF(P_20号3様式1!U30&lt;&gt; "-",TEXT(INT(P_20号3様式1!U30),"#,##0"),"-"),"")</f>
        <v/>
      </c>
      <c r="O35" s="12" t="str">
        <f>IF(P_20号3様式1!U30&lt;&gt; "",IF(P_20号3様式1!U30&lt;&gt; "-",IF(VALUE(FIXED(P_20号3様式1!U30,0,TRUE))&lt;&gt;P_20号3様式1!U30,RIGHT(FIXED(P_20号3様式1!U30,3,FALSE),4),""),""),"")</f>
        <v/>
      </c>
      <c r="P35" s="13" t="str">
        <f>IF(P_20号3様式1!X30&lt;&gt; "",IF(P_20号3様式1!X30&lt;&gt; "-",TEXT(INT(P_20号3様式1!X30),"#,##0"),"-"),"")</f>
        <v/>
      </c>
      <c r="Q35" s="12" t="str">
        <f>IF(P_20号3様式1!X30&lt;&gt; "",IF(P_20号3様式1!X30&lt;&gt; "-",IF(VALUE(FIXED(P_20号3様式1!X30,0,TRUE))&lt;&gt;P_20号3様式1!X30,RIGHT(FIXED(P_20号3様式1!X30,3,FALSE),4),""),""),"")</f>
        <v/>
      </c>
      <c r="R35" s="13" t="str">
        <f>IF(P_20号3様式1!AA30&lt;&gt; "",IF(P_20号3様式1!AA30&lt;&gt; "-",TEXT(INT(P_20号3様式1!AA30),"#,##0"),"-"),"")</f>
        <v/>
      </c>
      <c r="S35" s="12" t="str">
        <f>IF(P_20号3様式1!AA30&lt;&gt; "",IF(P_20号3様式1!AA30&lt;&gt; "-",IF(VALUE(FIXED(P_20号3様式1!AA30,0,TRUE))&lt;&gt;P_20号3様式1!AA30,RIGHT(FIXED(P_20号3様式1!AA30,3,FALSE),4),""),""),"")</f>
        <v/>
      </c>
    </row>
    <row r="36" spans="1:19" ht="12.75" customHeight="1" x14ac:dyDescent="0.15">
      <c r="A36" s="2" t="str">
        <f>IF(P_20号3様式1!C31="","",P_20号3様式1!C31)</f>
        <v>＊（姶良郡）計</v>
      </c>
      <c r="B36" s="13" t="str">
        <f>IF(P_20号3様式1!AE31&lt;&gt; "",TEXT(INT(P_20号3様式1!AE31),"#,##0"),"")</f>
        <v>0</v>
      </c>
      <c r="C36" s="12" t="str">
        <f>IF(P_20号3様式1!AE31= "","",IF(VALUE(FIXED(P_20号3様式1!AE31,0,TRUE))&lt;&gt;P_20号3様式1!AE31,RIGHT(FIXED(P_20号3様式1!AE31,3,FALSE),4),""))</f>
        <v>.000</v>
      </c>
      <c r="D36" s="13" t="str">
        <f>IF(P_20号3様式1!F31&lt;&gt; "",IF(P_20号3様式1!F31&lt;&gt; "-",TEXT(INT(P_20号3様式1!F31),"#,##0"),"-"),"")</f>
        <v>0</v>
      </c>
      <c r="E36" s="12" t="str">
        <f>IF(P_20号3様式1!F31&lt;&gt; "",IF(P_20号3様式1!F31&lt;&gt; "-",IF(VALUE(FIXED(P_20号3様式1!F31,0,TRUE))&lt;&gt;P_20号3様式1!F31,RIGHT(FIXED(P_20号3様式1!F31,3,FALSE),4),""),""),"")</f>
        <v>.000</v>
      </c>
      <c r="F36" s="13" t="str">
        <f>IF(P_20号3様式1!I31&lt;&gt; "",IF(P_20号3様式1!I31&lt;&gt; "-",TEXT(INT(P_20号3様式1!I31),"#,##0"),"-"),"")</f>
        <v/>
      </c>
      <c r="G36" s="12" t="str">
        <f>IF(P_20号3様式1!I31&lt;&gt; "",IF(P_20号3様式1!I31&lt;&gt; "-",IF(VALUE(FIXED(P_20号3様式1!I31,0,TRUE))&lt;&gt;P_20号3様式1!I31,RIGHT(FIXED(P_20号3様式1!I31,3,FALSE),4),""),""),"")</f>
        <v/>
      </c>
      <c r="H36" s="13" t="str">
        <f>IF(P_20号3様式1!L31&lt;&gt; "",IF(P_20号3様式1!L31&lt;&gt; "-",TEXT(INT(P_20号3様式1!L31),"#,##0"),"-"),"")</f>
        <v/>
      </c>
      <c r="I36" s="12" t="str">
        <f>IF(P_20号3様式1!L31&lt;&gt; "",IF(P_20号3様式1!L31&lt;&gt; "-",IF(VALUE(FIXED(P_20号3様式1!L31,0,TRUE))&lt;&gt;P_20号3様式1!L31,RIGHT(FIXED(P_20号3様式1!L31,3,FALSE),4),""),""),"")</f>
        <v/>
      </c>
      <c r="J36" s="13" t="str">
        <f>IF(P_20号3様式1!O31&lt;&gt; "",IF(P_20号3様式1!O31&lt;&gt; "-",TEXT(INT(P_20号3様式1!O31),"#,##0"),"-"),"")</f>
        <v/>
      </c>
      <c r="K36" s="12" t="str">
        <f>IF(P_20号3様式1!O31&lt;&gt; "",IF(P_20号3様式1!O31&lt;&gt; "-",IF(VALUE(FIXED(P_20号3様式1!O31,0,TRUE))&lt;&gt;P_20号3様式1!O31,RIGHT(FIXED(P_20号3様式1!O31,3,FALSE),4),""),""),"")</f>
        <v/>
      </c>
      <c r="L36" s="13" t="str">
        <f>IF(P_20号3様式1!R31&lt;&gt; "",IF(P_20号3様式1!R31&lt;&gt; "-",TEXT(INT(P_20号3様式1!R31),"#,##0"),"-"),"")</f>
        <v/>
      </c>
      <c r="M36" s="12" t="str">
        <f>IF(P_20号3様式1!R31&lt;&gt; "",IF(P_20号3様式1!R31&lt;&gt; "-",IF(VALUE(FIXED(P_20号3様式1!R31,0,TRUE))&lt;&gt;P_20号3様式1!R31,RIGHT(FIXED(P_20号3様式1!R31,3,FALSE),4),""),""),"")</f>
        <v/>
      </c>
      <c r="N36" s="13" t="str">
        <f>IF(P_20号3様式1!U31&lt;&gt; "",IF(P_20号3様式1!U31&lt;&gt; "-",TEXT(INT(P_20号3様式1!U31),"#,##0"),"-"),"")</f>
        <v/>
      </c>
      <c r="O36" s="12" t="str">
        <f>IF(P_20号3様式1!U31&lt;&gt; "",IF(P_20号3様式1!U31&lt;&gt; "-",IF(VALUE(FIXED(P_20号3様式1!U31,0,TRUE))&lt;&gt;P_20号3様式1!U31,RIGHT(FIXED(P_20号3様式1!U31,3,FALSE),4),""),""),"")</f>
        <v/>
      </c>
      <c r="P36" s="13" t="str">
        <f>IF(P_20号3様式1!X31&lt;&gt; "",IF(P_20号3様式1!X31&lt;&gt; "-",TEXT(INT(P_20号3様式1!X31),"#,##0"),"-"),"")</f>
        <v/>
      </c>
      <c r="Q36" s="12" t="str">
        <f>IF(P_20号3様式1!X31&lt;&gt; "",IF(P_20号3様式1!X31&lt;&gt; "-",IF(VALUE(FIXED(P_20号3様式1!X31,0,TRUE))&lt;&gt;P_20号3様式1!X31,RIGHT(FIXED(P_20号3様式1!X31,3,FALSE),4),""),""),"")</f>
        <v/>
      </c>
      <c r="R36" s="13" t="str">
        <f>IF(P_20号3様式1!AA31&lt;&gt; "",IF(P_20号3様式1!AA31&lt;&gt; "-",TEXT(INT(P_20号3様式1!AA31),"#,##0"),"-"),"")</f>
        <v/>
      </c>
      <c r="S36" s="12" t="str">
        <f>IF(P_20号3様式1!AA31&lt;&gt; "",IF(P_20号3様式1!AA31&lt;&gt; "-",IF(VALUE(FIXED(P_20号3様式1!AA31,0,TRUE))&lt;&gt;P_20号3様式1!AA31,RIGHT(FIXED(P_20号3様式1!AA31,3,FALSE),4),""),""),"")</f>
        <v/>
      </c>
    </row>
    <row r="37" spans="1:19" ht="12.75" customHeight="1" x14ac:dyDescent="0.15">
      <c r="A37" s="2" t="str">
        <f>IF(P_20号3様式1!C32="","",P_20号3様式1!C32)</f>
        <v>大崎町</v>
      </c>
      <c r="B37" s="13" t="str">
        <f>IF(P_20号3様式1!AE32&lt;&gt; "",TEXT(INT(P_20号3様式1!AE32),"#,##0"),"")</f>
        <v>0</v>
      </c>
      <c r="C37" s="12" t="str">
        <f>IF(P_20号3様式1!AE32= "","",IF(VALUE(FIXED(P_20号3様式1!AE32,0,TRUE))&lt;&gt;P_20号3様式1!AE32,RIGHT(FIXED(P_20号3様式1!AE32,3,FALSE),4),""))</f>
        <v>.000</v>
      </c>
      <c r="D37" s="13" t="str">
        <f>IF(P_20号3様式1!F32&lt;&gt; "",IF(P_20号3様式1!F32&lt;&gt; "-",TEXT(INT(P_20号3様式1!F32),"#,##0"),"-"),"")</f>
        <v>0</v>
      </c>
      <c r="E37" s="12" t="str">
        <f>IF(P_20号3様式1!F32&lt;&gt; "",IF(P_20号3様式1!F32&lt;&gt; "-",IF(VALUE(FIXED(P_20号3様式1!F32,0,TRUE))&lt;&gt;P_20号3様式1!F32,RIGHT(FIXED(P_20号3様式1!F32,3,FALSE),4),""),""),"")</f>
        <v>.000</v>
      </c>
      <c r="F37" s="13" t="str">
        <f>IF(P_20号3様式1!I32&lt;&gt; "",IF(P_20号3様式1!I32&lt;&gt; "-",TEXT(INT(P_20号3様式1!I32),"#,##0"),"-"),"")</f>
        <v/>
      </c>
      <c r="G37" s="12" t="str">
        <f>IF(P_20号3様式1!I32&lt;&gt; "",IF(P_20号3様式1!I32&lt;&gt; "-",IF(VALUE(FIXED(P_20号3様式1!I32,0,TRUE))&lt;&gt;P_20号3様式1!I32,RIGHT(FIXED(P_20号3様式1!I32,3,FALSE),4),""),""),"")</f>
        <v/>
      </c>
      <c r="H37" s="13" t="str">
        <f>IF(P_20号3様式1!L32&lt;&gt; "",IF(P_20号3様式1!L32&lt;&gt; "-",TEXT(INT(P_20号3様式1!L32),"#,##0"),"-"),"")</f>
        <v/>
      </c>
      <c r="I37" s="12" t="str">
        <f>IF(P_20号3様式1!L32&lt;&gt; "",IF(P_20号3様式1!L32&lt;&gt; "-",IF(VALUE(FIXED(P_20号3様式1!L32,0,TRUE))&lt;&gt;P_20号3様式1!L32,RIGHT(FIXED(P_20号3様式1!L32,3,FALSE),4),""),""),"")</f>
        <v/>
      </c>
      <c r="J37" s="13" t="str">
        <f>IF(P_20号3様式1!O32&lt;&gt; "",IF(P_20号3様式1!O32&lt;&gt; "-",TEXT(INT(P_20号3様式1!O32),"#,##0"),"-"),"")</f>
        <v/>
      </c>
      <c r="K37" s="12" t="str">
        <f>IF(P_20号3様式1!O32&lt;&gt; "",IF(P_20号3様式1!O32&lt;&gt; "-",IF(VALUE(FIXED(P_20号3様式1!O32,0,TRUE))&lt;&gt;P_20号3様式1!O32,RIGHT(FIXED(P_20号3様式1!O32,3,FALSE),4),""),""),"")</f>
        <v/>
      </c>
      <c r="L37" s="13" t="str">
        <f>IF(P_20号3様式1!R32&lt;&gt; "",IF(P_20号3様式1!R32&lt;&gt; "-",TEXT(INT(P_20号3様式1!R32),"#,##0"),"-"),"")</f>
        <v/>
      </c>
      <c r="M37" s="12" t="str">
        <f>IF(P_20号3様式1!R32&lt;&gt; "",IF(P_20号3様式1!R32&lt;&gt; "-",IF(VALUE(FIXED(P_20号3様式1!R32,0,TRUE))&lt;&gt;P_20号3様式1!R32,RIGHT(FIXED(P_20号3様式1!R32,3,FALSE),4),""),""),"")</f>
        <v/>
      </c>
      <c r="N37" s="13" t="str">
        <f>IF(P_20号3様式1!U32&lt;&gt; "",IF(P_20号3様式1!U32&lt;&gt; "-",TEXT(INT(P_20号3様式1!U32),"#,##0"),"-"),"")</f>
        <v/>
      </c>
      <c r="O37" s="12" t="str">
        <f>IF(P_20号3様式1!U32&lt;&gt; "",IF(P_20号3様式1!U32&lt;&gt; "-",IF(VALUE(FIXED(P_20号3様式1!U32,0,TRUE))&lt;&gt;P_20号3様式1!U32,RIGHT(FIXED(P_20号3様式1!U32,3,FALSE),4),""),""),"")</f>
        <v/>
      </c>
      <c r="P37" s="13" t="str">
        <f>IF(P_20号3様式1!X32&lt;&gt; "",IF(P_20号3様式1!X32&lt;&gt; "-",TEXT(INT(P_20号3様式1!X32),"#,##0"),"-"),"")</f>
        <v/>
      </c>
      <c r="Q37" s="12" t="str">
        <f>IF(P_20号3様式1!X32&lt;&gt; "",IF(P_20号3様式1!X32&lt;&gt; "-",IF(VALUE(FIXED(P_20号3様式1!X32,0,TRUE))&lt;&gt;P_20号3様式1!X32,RIGHT(FIXED(P_20号3様式1!X32,3,FALSE),4),""),""),"")</f>
        <v/>
      </c>
      <c r="R37" s="13" t="str">
        <f>IF(P_20号3様式1!AA32&lt;&gt; "",IF(P_20号3様式1!AA32&lt;&gt; "-",TEXT(INT(P_20号3様式1!AA32),"#,##0"),"-"),"")</f>
        <v/>
      </c>
      <c r="S37" s="12" t="str">
        <f>IF(P_20号3様式1!AA32&lt;&gt; "",IF(P_20号3様式1!AA32&lt;&gt; "-",IF(VALUE(FIXED(P_20号3様式1!AA32,0,TRUE))&lt;&gt;P_20号3様式1!AA32,RIGHT(FIXED(P_20号3様式1!AA32,3,FALSE),4),""),""),"")</f>
        <v/>
      </c>
    </row>
    <row r="38" spans="1:19" ht="12.75" customHeight="1" x14ac:dyDescent="0.15">
      <c r="A38" s="2" t="str">
        <f>IF(P_20号3様式1!C33="","",P_20号3様式1!C33)</f>
        <v>＊（曽於郡）計</v>
      </c>
      <c r="B38" s="13" t="str">
        <f>IF(P_20号3様式1!AE33&lt;&gt; "",TEXT(INT(P_20号3様式1!AE33),"#,##0"),"")</f>
        <v>0</v>
      </c>
      <c r="C38" s="12" t="str">
        <f>IF(P_20号3様式1!AE33= "","",IF(VALUE(FIXED(P_20号3様式1!AE33,0,TRUE))&lt;&gt;P_20号3様式1!AE33,RIGHT(FIXED(P_20号3様式1!AE33,3,FALSE),4),""))</f>
        <v>.000</v>
      </c>
      <c r="D38" s="13" t="str">
        <f>IF(P_20号3様式1!F33&lt;&gt; "",IF(P_20号3様式1!F33&lt;&gt; "-",TEXT(INT(P_20号3様式1!F33),"#,##0"),"-"),"")</f>
        <v>0</v>
      </c>
      <c r="E38" s="12" t="str">
        <f>IF(P_20号3様式1!F33&lt;&gt; "",IF(P_20号3様式1!F33&lt;&gt; "-",IF(VALUE(FIXED(P_20号3様式1!F33,0,TRUE))&lt;&gt;P_20号3様式1!F33,RIGHT(FIXED(P_20号3様式1!F33,3,FALSE),4),""),""),"")</f>
        <v>.000</v>
      </c>
      <c r="F38" s="13" t="str">
        <f>IF(P_20号3様式1!I33&lt;&gt; "",IF(P_20号3様式1!I33&lt;&gt; "-",TEXT(INT(P_20号3様式1!I33),"#,##0"),"-"),"")</f>
        <v/>
      </c>
      <c r="G38" s="12" t="str">
        <f>IF(P_20号3様式1!I33&lt;&gt; "",IF(P_20号3様式1!I33&lt;&gt; "-",IF(VALUE(FIXED(P_20号3様式1!I33,0,TRUE))&lt;&gt;P_20号3様式1!I33,RIGHT(FIXED(P_20号3様式1!I33,3,FALSE),4),""),""),"")</f>
        <v/>
      </c>
      <c r="H38" s="13" t="str">
        <f>IF(P_20号3様式1!L33&lt;&gt; "",IF(P_20号3様式1!L33&lt;&gt; "-",TEXT(INT(P_20号3様式1!L33),"#,##0"),"-"),"")</f>
        <v/>
      </c>
      <c r="I38" s="12" t="str">
        <f>IF(P_20号3様式1!L33&lt;&gt; "",IF(P_20号3様式1!L33&lt;&gt; "-",IF(VALUE(FIXED(P_20号3様式1!L33,0,TRUE))&lt;&gt;P_20号3様式1!L33,RIGHT(FIXED(P_20号3様式1!L33,3,FALSE),4),""),""),"")</f>
        <v/>
      </c>
      <c r="J38" s="13" t="str">
        <f>IF(P_20号3様式1!O33&lt;&gt; "",IF(P_20号3様式1!O33&lt;&gt; "-",TEXT(INT(P_20号3様式1!O33),"#,##0"),"-"),"")</f>
        <v/>
      </c>
      <c r="K38" s="12" t="str">
        <f>IF(P_20号3様式1!O33&lt;&gt; "",IF(P_20号3様式1!O33&lt;&gt; "-",IF(VALUE(FIXED(P_20号3様式1!O33,0,TRUE))&lt;&gt;P_20号3様式1!O33,RIGHT(FIXED(P_20号3様式1!O33,3,FALSE),4),""),""),"")</f>
        <v/>
      </c>
      <c r="L38" s="13" t="str">
        <f>IF(P_20号3様式1!R33&lt;&gt; "",IF(P_20号3様式1!R33&lt;&gt; "-",TEXT(INT(P_20号3様式1!R33),"#,##0"),"-"),"")</f>
        <v/>
      </c>
      <c r="M38" s="12" t="str">
        <f>IF(P_20号3様式1!R33&lt;&gt; "",IF(P_20号3様式1!R33&lt;&gt; "-",IF(VALUE(FIXED(P_20号3様式1!R33,0,TRUE))&lt;&gt;P_20号3様式1!R33,RIGHT(FIXED(P_20号3様式1!R33,3,FALSE),4),""),""),"")</f>
        <v/>
      </c>
      <c r="N38" s="13" t="str">
        <f>IF(P_20号3様式1!U33&lt;&gt; "",IF(P_20号3様式1!U33&lt;&gt; "-",TEXT(INT(P_20号3様式1!U33),"#,##0"),"-"),"")</f>
        <v/>
      </c>
      <c r="O38" s="12" t="str">
        <f>IF(P_20号3様式1!U33&lt;&gt; "",IF(P_20号3様式1!U33&lt;&gt; "-",IF(VALUE(FIXED(P_20号3様式1!U33,0,TRUE))&lt;&gt;P_20号3様式1!U33,RIGHT(FIXED(P_20号3様式1!U33,3,FALSE),4),""),""),"")</f>
        <v/>
      </c>
      <c r="P38" s="13" t="str">
        <f>IF(P_20号3様式1!X33&lt;&gt; "",IF(P_20号3様式1!X33&lt;&gt; "-",TEXT(INT(P_20号3様式1!X33),"#,##0"),"-"),"")</f>
        <v/>
      </c>
      <c r="Q38" s="12" t="str">
        <f>IF(P_20号3様式1!X33&lt;&gt; "",IF(P_20号3様式1!X33&lt;&gt; "-",IF(VALUE(FIXED(P_20号3様式1!X33,0,TRUE))&lt;&gt;P_20号3様式1!X33,RIGHT(FIXED(P_20号3様式1!X33,3,FALSE),4),""),""),"")</f>
        <v/>
      </c>
      <c r="R38" s="13" t="str">
        <f>IF(P_20号3様式1!AA33&lt;&gt; "",IF(P_20号3様式1!AA33&lt;&gt; "-",TEXT(INT(P_20号3様式1!AA33),"#,##0"),"-"),"")</f>
        <v/>
      </c>
      <c r="S38" s="12" t="str">
        <f>IF(P_20号3様式1!AA33&lt;&gt; "",IF(P_20号3様式1!AA33&lt;&gt; "-",IF(VALUE(FIXED(P_20号3様式1!AA33,0,TRUE))&lt;&gt;P_20号3様式1!AA33,RIGHT(FIXED(P_20号3様式1!AA33,3,FALSE),4),""),""),"")</f>
        <v/>
      </c>
    </row>
    <row r="39" spans="1:19" ht="12.75" customHeight="1" x14ac:dyDescent="0.15">
      <c r="A39" s="2" t="str">
        <f>IF(P_20号3様式1!C34="","",P_20号3様式1!C34)</f>
        <v>東串良町</v>
      </c>
      <c r="B39" s="13" t="str">
        <f>IF(P_20号3様式1!AE34&lt;&gt; "",TEXT(INT(P_20号3様式1!AE34),"#,##0"),"")</f>
        <v>0</v>
      </c>
      <c r="C39" s="12" t="str">
        <f>IF(P_20号3様式1!AE34= "","",IF(VALUE(FIXED(P_20号3様式1!AE34,0,TRUE))&lt;&gt;P_20号3様式1!AE34,RIGHT(FIXED(P_20号3様式1!AE34,3,FALSE),4),""))</f>
        <v>.000</v>
      </c>
      <c r="D39" s="13" t="str">
        <f>IF(P_20号3様式1!F34&lt;&gt; "",IF(P_20号3様式1!F34&lt;&gt; "-",TEXT(INT(P_20号3様式1!F34),"#,##0"),"-"),"")</f>
        <v>0</v>
      </c>
      <c r="E39" s="12" t="str">
        <f>IF(P_20号3様式1!F34&lt;&gt; "",IF(P_20号3様式1!F34&lt;&gt; "-",IF(VALUE(FIXED(P_20号3様式1!F34,0,TRUE))&lt;&gt;P_20号3様式1!F34,RIGHT(FIXED(P_20号3様式1!F34,3,FALSE),4),""),""),"")</f>
        <v>.000</v>
      </c>
      <c r="F39" s="13" t="str">
        <f>IF(P_20号3様式1!I34&lt;&gt; "",IF(P_20号3様式1!I34&lt;&gt; "-",TEXT(INT(P_20号3様式1!I34),"#,##0"),"-"),"")</f>
        <v/>
      </c>
      <c r="G39" s="12" t="str">
        <f>IF(P_20号3様式1!I34&lt;&gt; "",IF(P_20号3様式1!I34&lt;&gt; "-",IF(VALUE(FIXED(P_20号3様式1!I34,0,TRUE))&lt;&gt;P_20号3様式1!I34,RIGHT(FIXED(P_20号3様式1!I34,3,FALSE),4),""),""),"")</f>
        <v/>
      </c>
      <c r="H39" s="13" t="str">
        <f>IF(P_20号3様式1!L34&lt;&gt; "",IF(P_20号3様式1!L34&lt;&gt; "-",TEXT(INT(P_20号3様式1!L34),"#,##0"),"-"),"")</f>
        <v/>
      </c>
      <c r="I39" s="12" t="str">
        <f>IF(P_20号3様式1!L34&lt;&gt; "",IF(P_20号3様式1!L34&lt;&gt; "-",IF(VALUE(FIXED(P_20号3様式1!L34,0,TRUE))&lt;&gt;P_20号3様式1!L34,RIGHT(FIXED(P_20号3様式1!L34,3,FALSE),4),""),""),"")</f>
        <v/>
      </c>
      <c r="J39" s="13" t="str">
        <f>IF(P_20号3様式1!O34&lt;&gt; "",IF(P_20号3様式1!O34&lt;&gt; "-",TEXT(INT(P_20号3様式1!O34),"#,##0"),"-"),"")</f>
        <v/>
      </c>
      <c r="K39" s="12" t="str">
        <f>IF(P_20号3様式1!O34&lt;&gt; "",IF(P_20号3様式1!O34&lt;&gt; "-",IF(VALUE(FIXED(P_20号3様式1!O34,0,TRUE))&lt;&gt;P_20号3様式1!O34,RIGHT(FIXED(P_20号3様式1!O34,3,FALSE),4),""),""),"")</f>
        <v/>
      </c>
      <c r="L39" s="13" t="str">
        <f>IF(P_20号3様式1!R34&lt;&gt; "",IF(P_20号3様式1!R34&lt;&gt; "-",TEXT(INT(P_20号3様式1!R34),"#,##0"),"-"),"")</f>
        <v/>
      </c>
      <c r="M39" s="12" t="str">
        <f>IF(P_20号3様式1!R34&lt;&gt; "",IF(P_20号3様式1!R34&lt;&gt; "-",IF(VALUE(FIXED(P_20号3様式1!R34,0,TRUE))&lt;&gt;P_20号3様式1!R34,RIGHT(FIXED(P_20号3様式1!R34,3,FALSE),4),""),""),"")</f>
        <v/>
      </c>
      <c r="N39" s="13" t="str">
        <f>IF(P_20号3様式1!U34&lt;&gt; "",IF(P_20号3様式1!U34&lt;&gt; "-",TEXT(INT(P_20号3様式1!U34),"#,##0"),"-"),"")</f>
        <v/>
      </c>
      <c r="O39" s="12" t="str">
        <f>IF(P_20号3様式1!U34&lt;&gt; "",IF(P_20号3様式1!U34&lt;&gt; "-",IF(VALUE(FIXED(P_20号3様式1!U34,0,TRUE))&lt;&gt;P_20号3様式1!U34,RIGHT(FIXED(P_20号3様式1!U34,3,FALSE),4),""),""),"")</f>
        <v/>
      </c>
      <c r="P39" s="13" t="str">
        <f>IF(P_20号3様式1!X34&lt;&gt; "",IF(P_20号3様式1!X34&lt;&gt; "-",TEXT(INT(P_20号3様式1!X34),"#,##0"),"-"),"")</f>
        <v/>
      </c>
      <c r="Q39" s="12" t="str">
        <f>IF(P_20号3様式1!X34&lt;&gt; "",IF(P_20号3様式1!X34&lt;&gt; "-",IF(VALUE(FIXED(P_20号3様式1!X34,0,TRUE))&lt;&gt;P_20号3様式1!X34,RIGHT(FIXED(P_20号3様式1!X34,3,FALSE),4),""),""),"")</f>
        <v/>
      </c>
      <c r="R39" s="13" t="str">
        <f>IF(P_20号3様式1!AA34&lt;&gt; "",IF(P_20号3様式1!AA34&lt;&gt; "-",TEXT(INT(P_20号3様式1!AA34),"#,##0"),"-"),"")</f>
        <v/>
      </c>
      <c r="S39" s="12" t="str">
        <f>IF(P_20号3様式1!AA34&lt;&gt; "",IF(P_20号3様式1!AA34&lt;&gt; "-",IF(VALUE(FIXED(P_20号3様式1!AA34,0,TRUE))&lt;&gt;P_20号3様式1!AA34,RIGHT(FIXED(P_20号3様式1!AA34,3,FALSE),4),""),""),"")</f>
        <v/>
      </c>
    </row>
    <row r="40" spans="1:19" ht="12.75" customHeight="1" x14ac:dyDescent="0.15">
      <c r="A40" s="2" t="str">
        <f>IF(P_20号3様式1!C35="","",P_20号3様式1!C35)</f>
        <v>錦江町</v>
      </c>
      <c r="B40" s="13" t="str">
        <f>IF(P_20号3様式1!AE35&lt;&gt; "",TEXT(INT(P_20号3様式1!AE35),"#,##0"),"")</f>
        <v>0</v>
      </c>
      <c r="C40" s="12" t="str">
        <f>IF(P_20号3様式1!AE35= "","",IF(VALUE(FIXED(P_20号3様式1!AE35,0,TRUE))&lt;&gt;P_20号3様式1!AE35,RIGHT(FIXED(P_20号3様式1!AE35,3,FALSE),4),""))</f>
        <v>.000</v>
      </c>
      <c r="D40" s="13" t="str">
        <f>IF(P_20号3様式1!F35&lt;&gt; "",IF(P_20号3様式1!F35&lt;&gt; "-",TEXT(INT(P_20号3様式1!F35),"#,##0"),"-"),"")</f>
        <v>0</v>
      </c>
      <c r="E40" s="12" t="str">
        <f>IF(P_20号3様式1!F35&lt;&gt; "",IF(P_20号3様式1!F35&lt;&gt; "-",IF(VALUE(FIXED(P_20号3様式1!F35,0,TRUE))&lt;&gt;P_20号3様式1!F35,RIGHT(FIXED(P_20号3様式1!F35,3,FALSE),4),""),""),"")</f>
        <v>.000</v>
      </c>
      <c r="F40" s="13" t="str">
        <f>IF(P_20号3様式1!I35&lt;&gt; "",IF(P_20号3様式1!I35&lt;&gt; "-",TEXT(INT(P_20号3様式1!I35),"#,##0"),"-"),"")</f>
        <v/>
      </c>
      <c r="G40" s="12" t="str">
        <f>IF(P_20号3様式1!I35&lt;&gt; "",IF(P_20号3様式1!I35&lt;&gt; "-",IF(VALUE(FIXED(P_20号3様式1!I35,0,TRUE))&lt;&gt;P_20号3様式1!I35,RIGHT(FIXED(P_20号3様式1!I35,3,FALSE),4),""),""),"")</f>
        <v/>
      </c>
      <c r="H40" s="13" t="str">
        <f>IF(P_20号3様式1!L35&lt;&gt; "",IF(P_20号3様式1!L35&lt;&gt; "-",TEXT(INT(P_20号3様式1!L35),"#,##0"),"-"),"")</f>
        <v/>
      </c>
      <c r="I40" s="12" t="str">
        <f>IF(P_20号3様式1!L35&lt;&gt; "",IF(P_20号3様式1!L35&lt;&gt; "-",IF(VALUE(FIXED(P_20号3様式1!L35,0,TRUE))&lt;&gt;P_20号3様式1!L35,RIGHT(FIXED(P_20号3様式1!L35,3,FALSE),4),""),""),"")</f>
        <v/>
      </c>
      <c r="J40" s="13" t="str">
        <f>IF(P_20号3様式1!O35&lt;&gt; "",IF(P_20号3様式1!O35&lt;&gt; "-",TEXT(INT(P_20号3様式1!O35),"#,##0"),"-"),"")</f>
        <v/>
      </c>
      <c r="K40" s="12" t="str">
        <f>IF(P_20号3様式1!O35&lt;&gt; "",IF(P_20号3様式1!O35&lt;&gt; "-",IF(VALUE(FIXED(P_20号3様式1!O35,0,TRUE))&lt;&gt;P_20号3様式1!O35,RIGHT(FIXED(P_20号3様式1!O35,3,FALSE),4),""),""),"")</f>
        <v/>
      </c>
      <c r="L40" s="13" t="str">
        <f>IF(P_20号3様式1!R35&lt;&gt; "",IF(P_20号3様式1!R35&lt;&gt; "-",TEXT(INT(P_20号3様式1!R35),"#,##0"),"-"),"")</f>
        <v/>
      </c>
      <c r="M40" s="12" t="str">
        <f>IF(P_20号3様式1!R35&lt;&gt; "",IF(P_20号3様式1!R35&lt;&gt; "-",IF(VALUE(FIXED(P_20号3様式1!R35,0,TRUE))&lt;&gt;P_20号3様式1!R35,RIGHT(FIXED(P_20号3様式1!R35,3,FALSE),4),""),""),"")</f>
        <v/>
      </c>
      <c r="N40" s="13" t="str">
        <f>IF(P_20号3様式1!U35&lt;&gt; "",IF(P_20号3様式1!U35&lt;&gt; "-",TEXT(INT(P_20号3様式1!U35),"#,##0"),"-"),"")</f>
        <v/>
      </c>
      <c r="O40" s="12" t="str">
        <f>IF(P_20号3様式1!U35&lt;&gt; "",IF(P_20号3様式1!U35&lt;&gt; "-",IF(VALUE(FIXED(P_20号3様式1!U35,0,TRUE))&lt;&gt;P_20号3様式1!U35,RIGHT(FIXED(P_20号3様式1!U35,3,FALSE),4),""),""),"")</f>
        <v/>
      </c>
      <c r="P40" s="13" t="str">
        <f>IF(P_20号3様式1!X35&lt;&gt; "",IF(P_20号3様式1!X35&lt;&gt; "-",TEXT(INT(P_20号3様式1!X35),"#,##0"),"-"),"")</f>
        <v/>
      </c>
      <c r="Q40" s="12" t="str">
        <f>IF(P_20号3様式1!X35&lt;&gt; "",IF(P_20号3様式1!X35&lt;&gt; "-",IF(VALUE(FIXED(P_20号3様式1!X35,0,TRUE))&lt;&gt;P_20号3様式1!X35,RIGHT(FIXED(P_20号3様式1!X35,3,FALSE),4),""),""),"")</f>
        <v/>
      </c>
      <c r="R40" s="13" t="str">
        <f>IF(P_20号3様式1!AA35&lt;&gt; "",IF(P_20号3様式1!AA35&lt;&gt; "-",TEXT(INT(P_20号3様式1!AA35),"#,##0"),"-"),"")</f>
        <v/>
      </c>
      <c r="S40" s="12" t="str">
        <f>IF(P_20号3様式1!AA35&lt;&gt; "",IF(P_20号3様式1!AA35&lt;&gt; "-",IF(VALUE(FIXED(P_20号3様式1!AA35,0,TRUE))&lt;&gt;P_20号3様式1!AA35,RIGHT(FIXED(P_20号3様式1!AA35,3,FALSE),4),""),""),"")</f>
        <v/>
      </c>
    </row>
    <row r="41" spans="1:19" ht="12.75" customHeight="1" x14ac:dyDescent="0.15">
      <c r="A41" s="2" t="str">
        <f>IF(P_20号3様式1!C36="","",P_20号3様式1!C36)</f>
        <v>南大隅町</v>
      </c>
      <c r="B41" s="13" t="str">
        <f>IF(P_20号3様式1!AE36&lt;&gt; "",TEXT(INT(P_20号3様式1!AE36),"#,##0"),"")</f>
        <v>0</v>
      </c>
      <c r="C41" s="12" t="str">
        <f>IF(P_20号3様式1!AE36= "","",IF(VALUE(FIXED(P_20号3様式1!AE36,0,TRUE))&lt;&gt;P_20号3様式1!AE36,RIGHT(FIXED(P_20号3様式1!AE36,3,FALSE),4),""))</f>
        <v>.000</v>
      </c>
      <c r="D41" s="13" t="str">
        <f>IF(P_20号3様式1!F36&lt;&gt; "",IF(P_20号3様式1!F36&lt;&gt; "-",TEXT(INT(P_20号3様式1!F36),"#,##0"),"-"),"")</f>
        <v>0</v>
      </c>
      <c r="E41" s="12" t="str">
        <f>IF(P_20号3様式1!F36&lt;&gt; "",IF(P_20号3様式1!F36&lt;&gt; "-",IF(VALUE(FIXED(P_20号3様式1!F36,0,TRUE))&lt;&gt;P_20号3様式1!F36,RIGHT(FIXED(P_20号3様式1!F36,3,FALSE),4),""),""),"")</f>
        <v>.000</v>
      </c>
      <c r="F41" s="13" t="str">
        <f>IF(P_20号3様式1!I36&lt;&gt; "",IF(P_20号3様式1!I36&lt;&gt; "-",TEXT(INT(P_20号3様式1!I36),"#,##0"),"-"),"")</f>
        <v/>
      </c>
      <c r="G41" s="12" t="str">
        <f>IF(P_20号3様式1!I36&lt;&gt; "",IF(P_20号3様式1!I36&lt;&gt; "-",IF(VALUE(FIXED(P_20号3様式1!I36,0,TRUE))&lt;&gt;P_20号3様式1!I36,RIGHT(FIXED(P_20号3様式1!I36,3,FALSE),4),""),""),"")</f>
        <v/>
      </c>
      <c r="H41" s="13" t="str">
        <f>IF(P_20号3様式1!L36&lt;&gt; "",IF(P_20号3様式1!L36&lt;&gt; "-",TEXT(INT(P_20号3様式1!L36),"#,##0"),"-"),"")</f>
        <v/>
      </c>
      <c r="I41" s="12" t="str">
        <f>IF(P_20号3様式1!L36&lt;&gt; "",IF(P_20号3様式1!L36&lt;&gt; "-",IF(VALUE(FIXED(P_20号3様式1!L36,0,TRUE))&lt;&gt;P_20号3様式1!L36,RIGHT(FIXED(P_20号3様式1!L36,3,FALSE),4),""),""),"")</f>
        <v/>
      </c>
      <c r="J41" s="13" t="str">
        <f>IF(P_20号3様式1!O36&lt;&gt; "",IF(P_20号3様式1!O36&lt;&gt; "-",TEXT(INT(P_20号3様式1!O36),"#,##0"),"-"),"")</f>
        <v/>
      </c>
      <c r="K41" s="12" t="str">
        <f>IF(P_20号3様式1!O36&lt;&gt; "",IF(P_20号3様式1!O36&lt;&gt; "-",IF(VALUE(FIXED(P_20号3様式1!O36,0,TRUE))&lt;&gt;P_20号3様式1!O36,RIGHT(FIXED(P_20号3様式1!O36,3,FALSE),4),""),""),"")</f>
        <v/>
      </c>
      <c r="L41" s="13" t="str">
        <f>IF(P_20号3様式1!R36&lt;&gt; "",IF(P_20号3様式1!R36&lt;&gt; "-",TEXT(INT(P_20号3様式1!R36),"#,##0"),"-"),"")</f>
        <v/>
      </c>
      <c r="M41" s="12" t="str">
        <f>IF(P_20号3様式1!R36&lt;&gt; "",IF(P_20号3様式1!R36&lt;&gt; "-",IF(VALUE(FIXED(P_20号3様式1!R36,0,TRUE))&lt;&gt;P_20号3様式1!R36,RIGHT(FIXED(P_20号3様式1!R36,3,FALSE),4),""),""),"")</f>
        <v/>
      </c>
      <c r="N41" s="13" t="str">
        <f>IF(P_20号3様式1!U36&lt;&gt; "",IF(P_20号3様式1!U36&lt;&gt; "-",TEXT(INT(P_20号3様式1!U36),"#,##0"),"-"),"")</f>
        <v/>
      </c>
      <c r="O41" s="12" t="str">
        <f>IF(P_20号3様式1!U36&lt;&gt; "",IF(P_20号3様式1!U36&lt;&gt; "-",IF(VALUE(FIXED(P_20号3様式1!U36,0,TRUE))&lt;&gt;P_20号3様式1!U36,RIGHT(FIXED(P_20号3様式1!U36,3,FALSE),4),""),""),"")</f>
        <v/>
      </c>
      <c r="P41" s="13" t="str">
        <f>IF(P_20号3様式1!X36&lt;&gt; "",IF(P_20号3様式1!X36&lt;&gt; "-",TEXT(INT(P_20号3様式1!X36),"#,##0"),"-"),"")</f>
        <v/>
      </c>
      <c r="Q41" s="12" t="str">
        <f>IF(P_20号3様式1!X36&lt;&gt; "",IF(P_20号3様式1!X36&lt;&gt; "-",IF(VALUE(FIXED(P_20号3様式1!X36,0,TRUE))&lt;&gt;P_20号3様式1!X36,RIGHT(FIXED(P_20号3様式1!X36,3,FALSE),4),""),""),"")</f>
        <v/>
      </c>
      <c r="R41" s="13" t="str">
        <f>IF(P_20号3様式1!AA36&lt;&gt; "",IF(P_20号3様式1!AA36&lt;&gt; "-",TEXT(INT(P_20号3様式1!AA36),"#,##0"),"-"),"")</f>
        <v/>
      </c>
      <c r="S41" s="12" t="str">
        <f>IF(P_20号3様式1!AA36&lt;&gt; "",IF(P_20号3様式1!AA36&lt;&gt; "-",IF(VALUE(FIXED(P_20号3様式1!AA36,0,TRUE))&lt;&gt;P_20号3様式1!AA36,RIGHT(FIXED(P_20号3様式1!AA36,3,FALSE),4),""),""),"")</f>
        <v/>
      </c>
    </row>
    <row r="42" spans="1:19" ht="12.75" customHeight="1" x14ac:dyDescent="0.15">
      <c r="A42" s="2" t="str">
        <f>IF(P_20号3様式1!C37="","",P_20号3様式1!C37)</f>
        <v>肝付町</v>
      </c>
      <c r="B42" s="13" t="str">
        <f>IF(P_20号3様式1!AE37&lt;&gt; "",TEXT(INT(P_20号3様式1!AE37),"#,##0"),"")</f>
        <v>0</v>
      </c>
      <c r="C42" s="12" t="str">
        <f>IF(P_20号3様式1!AE37= "","",IF(VALUE(FIXED(P_20号3様式1!AE37,0,TRUE))&lt;&gt;P_20号3様式1!AE37,RIGHT(FIXED(P_20号3様式1!AE37,3,FALSE),4),""))</f>
        <v>.000</v>
      </c>
      <c r="D42" s="13" t="str">
        <f>IF(P_20号3様式1!F37&lt;&gt; "",IF(P_20号3様式1!F37&lt;&gt; "-",TEXT(INT(P_20号3様式1!F37),"#,##0"),"-"),"")</f>
        <v>0</v>
      </c>
      <c r="E42" s="12" t="str">
        <f>IF(P_20号3様式1!F37&lt;&gt; "",IF(P_20号3様式1!F37&lt;&gt; "-",IF(VALUE(FIXED(P_20号3様式1!F37,0,TRUE))&lt;&gt;P_20号3様式1!F37,RIGHT(FIXED(P_20号3様式1!F37,3,FALSE),4),""),""),"")</f>
        <v>.000</v>
      </c>
      <c r="F42" s="13" t="str">
        <f>IF(P_20号3様式1!I37&lt;&gt; "",IF(P_20号3様式1!I37&lt;&gt; "-",TEXT(INT(P_20号3様式1!I37),"#,##0"),"-"),"")</f>
        <v/>
      </c>
      <c r="G42" s="12" t="str">
        <f>IF(P_20号3様式1!I37&lt;&gt; "",IF(P_20号3様式1!I37&lt;&gt; "-",IF(VALUE(FIXED(P_20号3様式1!I37,0,TRUE))&lt;&gt;P_20号3様式1!I37,RIGHT(FIXED(P_20号3様式1!I37,3,FALSE),4),""),""),"")</f>
        <v/>
      </c>
      <c r="H42" s="13" t="str">
        <f>IF(P_20号3様式1!L37&lt;&gt; "",IF(P_20号3様式1!L37&lt;&gt; "-",TEXT(INT(P_20号3様式1!L37),"#,##0"),"-"),"")</f>
        <v/>
      </c>
      <c r="I42" s="12" t="str">
        <f>IF(P_20号3様式1!L37&lt;&gt; "",IF(P_20号3様式1!L37&lt;&gt; "-",IF(VALUE(FIXED(P_20号3様式1!L37,0,TRUE))&lt;&gt;P_20号3様式1!L37,RIGHT(FIXED(P_20号3様式1!L37,3,FALSE),4),""),""),"")</f>
        <v/>
      </c>
      <c r="J42" s="13" t="str">
        <f>IF(P_20号3様式1!O37&lt;&gt; "",IF(P_20号3様式1!O37&lt;&gt; "-",TEXT(INT(P_20号3様式1!O37),"#,##0"),"-"),"")</f>
        <v/>
      </c>
      <c r="K42" s="12" t="str">
        <f>IF(P_20号3様式1!O37&lt;&gt; "",IF(P_20号3様式1!O37&lt;&gt; "-",IF(VALUE(FIXED(P_20号3様式1!O37,0,TRUE))&lt;&gt;P_20号3様式1!O37,RIGHT(FIXED(P_20号3様式1!O37,3,FALSE),4),""),""),"")</f>
        <v/>
      </c>
      <c r="L42" s="13" t="str">
        <f>IF(P_20号3様式1!R37&lt;&gt; "",IF(P_20号3様式1!R37&lt;&gt; "-",TEXT(INT(P_20号3様式1!R37),"#,##0"),"-"),"")</f>
        <v/>
      </c>
      <c r="M42" s="12" t="str">
        <f>IF(P_20号3様式1!R37&lt;&gt; "",IF(P_20号3様式1!R37&lt;&gt; "-",IF(VALUE(FIXED(P_20号3様式1!R37,0,TRUE))&lt;&gt;P_20号3様式1!R37,RIGHT(FIXED(P_20号3様式1!R37,3,FALSE),4),""),""),"")</f>
        <v/>
      </c>
      <c r="N42" s="13" t="str">
        <f>IF(P_20号3様式1!U37&lt;&gt; "",IF(P_20号3様式1!U37&lt;&gt; "-",TEXT(INT(P_20号3様式1!U37),"#,##0"),"-"),"")</f>
        <v/>
      </c>
      <c r="O42" s="12" t="str">
        <f>IF(P_20号3様式1!U37&lt;&gt; "",IF(P_20号3様式1!U37&lt;&gt; "-",IF(VALUE(FIXED(P_20号3様式1!U37,0,TRUE))&lt;&gt;P_20号3様式1!U37,RIGHT(FIXED(P_20号3様式1!U37,3,FALSE),4),""),""),"")</f>
        <v/>
      </c>
      <c r="P42" s="13" t="str">
        <f>IF(P_20号3様式1!X37&lt;&gt; "",IF(P_20号3様式1!X37&lt;&gt; "-",TEXT(INT(P_20号3様式1!X37),"#,##0"),"-"),"")</f>
        <v/>
      </c>
      <c r="Q42" s="12" t="str">
        <f>IF(P_20号3様式1!X37&lt;&gt; "",IF(P_20号3様式1!X37&lt;&gt; "-",IF(VALUE(FIXED(P_20号3様式1!X37,0,TRUE))&lt;&gt;P_20号3様式1!X37,RIGHT(FIXED(P_20号3様式1!X37,3,FALSE),4),""),""),"")</f>
        <v/>
      </c>
      <c r="R42" s="13" t="str">
        <f>IF(P_20号3様式1!AA37&lt;&gt; "",IF(P_20号3様式1!AA37&lt;&gt; "-",TEXT(INT(P_20号3様式1!AA37),"#,##0"),"-"),"")</f>
        <v/>
      </c>
      <c r="S42" s="12" t="str">
        <f>IF(P_20号3様式1!AA37&lt;&gt; "",IF(P_20号3様式1!AA37&lt;&gt; "-",IF(VALUE(FIXED(P_20号3様式1!AA37,0,TRUE))&lt;&gt;P_20号3様式1!AA37,RIGHT(FIXED(P_20号3様式1!AA37,3,FALSE),4),""),""),"")</f>
        <v/>
      </c>
    </row>
    <row r="43" spans="1:19" ht="12.75" customHeight="1" x14ac:dyDescent="0.15">
      <c r="A43" s="2" t="str">
        <f>IF(P_20号3様式1!C38="","",P_20号3様式1!C38)</f>
        <v>＊（肝属郡）計</v>
      </c>
      <c r="B43" s="13" t="str">
        <f>IF(P_20号3様式1!AE38&lt;&gt; "",TEXT(INT(P_20号3様式1!AE38),"#,##0"),"")</f>
        <v>0</v>
      </c>
      <c r="C43" s="12" t="str">
        <f>IF(P_20号3様式1!AE38= "","",IF(VALUE(FIXED(P_20号3様式1!AE38,0,TRUE))&lt;&gt;P_20号3様式1!AE38,RIGHT(FIXED(P_20号3様式1!AE38,3,FALSE),4),""))</f>
        <v>.000</v>
      </c>
      <c r="D43" s="13" t="str">
        <f>IF(P_20号3様式1!F38&lt;&gt; "",IF(P_20号3様式1!F38&lt;&gt; "-",TEXT(INT(P_20号3様式1!F38),"#,##0"),"-"),"")</f>
        <v>0</v>
      </c>
      <c r="E43" s="12" t="str">
        <f>IF(P_20号3様式1!F38&lt;&gt; "",IF(P_20号3様式1!F38&lt;&gt; "-",IF(VALUE(FIXED(P_20号3様式1!F38,0,TRUE))&lt;&gt;P_20号3様式1!F38,RIGHT(FIXED(P_20号3様式1!F38,3,FALSE),4),""),""),"")</f>
        <v>.000</v>
      </c>
      <c r="F43" s="13" t="str">
        <f>IF(P_20号3様式1!I38&lt;&gt; "",IF(P_20号3様式1!I38&lt;&gt; "-",TEXT(INT(P_20号3様式1!I38),"#,##0"),"-"),"")</f>
        <v/>
      </c>
      <c r="G43" s="12" t="str">
        <f>IF(P_20号3様式1!I38&lt;&gt; "",IF(P_20号3様式1!I38&lt;&gt; "-",IF(VALUE(FIXED(P_20号3様式1!I38,0,TRUE))&lt;&gt;P_20号3様式1!I38,RIGHT(FIXED(P_20号3様式1!I38,3,FALSE),4),""),""),"")</f>
        <v/>
      </c>
      <c r="H43" s="13" t="str">
        <f>IF(P_20号3様式1!L38&lt;&gt; "",IF(P_20号3様式1!L38&lt;&gt; "-",TEXT(INT(P_20号3様式1!L38),"#,##0"),"-"),"")</f>
        <v/>
      </c>
      <c r="I43" s="12" t="str">
        <f>IF(P_20号3様式1!L38&lt;&gt; "",IF(P_20号3様式1!L38&lt;&gt; "-",IF(VALUE(FIXED(P_20号3様式1!L38,0,TRUE))&lt;&gt;P_20号3様式1!L38,RIGHT(FIXED(P_20号3様式1!L38,3,FALSE),4),""),""),"")</f>
        <v/>
      </c>
      <c r="J43" s="13" t="str">
        <f>IF(P_20号3様式1!O38&lt;&gt; "",IF(P_20号3様式1!O38&lt;&gt; "-",TEXT(INT(P_20号3様式1!O38),"#,##0"),"-"),"")</f>
        <v/>
      </c>
      <c r="K43" s="12" t="str">
        <f>IF(P_20号3様式1!O38&lt;&gt; "",IF(P_20号3様式1!O38&lt;&gt; "-",IF(VALUE(FIXED(P_20号3様式1!O38,0,TRUE))&lt;&gt;P_20号3様式1!O38,RIGHT(FIXED(P_20号3様式1!O38,3,FALSE),4),""),""),"")</f>
        <v/>
      </c>
      <c r="L43" s="13" t="str">
        <f>IF(P_20号3様式1!R38&lt;&gt; "",IF(P_20号3様式1!R38&lt;&gt; "-",TEXT(INT(P_20号3様式1!R38),"#,##0"),"-"),"")</f>
        <v/>
      </c>
      <c r="M43" s="12" t="str">
        <f>IF(P_20号3様式1!R38&lt;&gt; "",IF(P_20号3様式1!R38&lt;&gt; "-",IF(VALUE(FIXED(P_20号3様式1!R38,0,TRUE))&lt;&gt;P_20号3様式1!R38,RIGHT(FIXED(P_20号3様式1!R38,3,FALSE),4),""),""),"")</f>
        <v/>
      </c>
      <c r="N43" s="13" t="str">
        <f>IF(P_20号3様式1!U38&lt;&gt; "",IF(P_20号3様式1!U38&lt;&gt; "-",TEXT(INT(P_20号3様式1!U38),"#,##0"),"-"),"")</f>
        <v/>
      </c>
      <c r="O43" s="12" t="str">
        <f>IF(P_20号3様式1!U38&lt;&gt; "",IF(P_20号3様式1!U38&lt;&gt; "-",IF(VALUE(FIXED(P_20号3様式1!U38,0,TRUE))&lt;&gt;P_20号3様式1!U38,RIGHT(FIXED(P_20号3様式1!U38,3,FALSE),4),""),""),"")</f>
        <v/>
      </c>
      <c r="P43" s="13" t="str">
        <f>IF(P_20号3様式1!X38&lt;&gt; "",IF(P_20号3様式1!X38&lt;&gt; "-",TEXT(INT(P_20号3様式1!X38),"#,##0"),"-"),"")</f>
        <v/>
      </c>
      <c r="Q43" s="12" t="str">
        <f>IF(P_20号3様式1!X38&lt;&gt; "",IF(P_20号3様式1!X38&lt;&gt; "-",IF(VALUE(FIXED(P_20号3様式1!X38,0,TRUE))&lt;&gt;P_20号3様式1!X38,RIGHT(FIXED(P_20号3様式1!X38,3,FALSE),4),""),""),"")</f>
        <v/>
      </c>
      <c r="R43" s="13" t="str">
        <f>IF(P_20号3様式1!AA38&lt;&gt; "",IF(P_20号3様式1!AA38&lt;&gt; "-",TEXT(INT(P_20号3様式1!AA38),"#,##0"),"-"),"")</f>
        <v/>
      </c>
      <c r="S43" s="12" t="str">
        <f>IF(P_20号3様式1!AA38&lt;&gt; "",IF(P_20号3様式1!AA38&lt;&gt; "-",IF(VALUE(FIXED(P_20号3様式1!AA38,0,TRUE))&lt;&gt;P_20号3様式1!AA38,RIGHT(FIXED(P_20号3様式1!AA38,3,FALSE),4),""),""),"")</f>
        <v/>
      </c>
    </row>
    <row r="44" spans="1:19" ht="12.75" customHeight="1" x14ac:dyDescent="0.15">
      <c r="A44" s="2" t="str">
        <f>IF(P_20号3様式1!C39="","",P_20号3様式1!C39)</f>
        <v>中種子町</v>
      </c>
      <c r="B44" s="13" t="str">
        <f>IF(P_20号3様式1!AE39&lt;&gt; "",TEXT(INT(P_20号3様式1!AE39),"#,##0"),"")</f>
        <v>0</v>
      </c>
      <c r="C44" s="12" t="str">
        <f>IF(P_20号3様式1!AE39= "","",IF(VALUE(FIXED(P_20号3様式1!AE39,0,TRUE))&lt;&gt;P_20号3様式1!AE39,RIGHT(FIXED(P_20号3様式1!AE39,3,FALSE),4),""))</f>
        <v>.000</v>
      </c>
      <c r="D44" s="13" t="str">
        <f>IF(P_20号3様式1!F39&lt;&gt; "",IF(P_20号3様式1!F39&lt;&gt; "-",TEXT(INT(P_20号3様式1!F39),"#,##0"),"-"),"")</f>
        <v>0</v>
      </c>
      <c r="E44" s="12" t="str">
        <f>IF(P_20号3様式1!F39&lt;&gt; "",IF(P_20号3様式1!F39&lt;&gt; "-",IF(VALUE(FIXED(P_20号3様式1!F39,0,TRUE))&lt;&gt;P_20号3様式1!F39,RIGHT(FIXED(P_20号3様式1!F39,3,FALSE),4),""),""),"")</f>
        <v>.000</v>
      </c>
      <c r="F44" s="13" t="str">
        <f>IF(P_20号3様式1!I39&lt;&gt; "",IF(P_20号3様式1!I39&lt;&gt; "-",TEXT(INT(P_20号3様式1!I39),"#,##0"),"-"),"")</f>
        <v/>
      </c>
      <c r="G44" s="12" t="str">
        <f>IF(P_20号3様式1!I39&lt;&gt; "",IF(P_20号3様式1!I39&lt;&gt; "-",IF(VALUE(FIXED(P_20号3様式1!I39,0,TRUE))&lt;&gt;P_20号3様式1!I39,RIGHT(FIXED(P_20号3様式1!I39,3,FALSE),4),""),""),"")</f>
        <v/>
      </c>
      <c r="H44" s="13" t="str">
        <f>IF(P_20号3様式1!L39&lt;&gt; "",IF(P_20号3様式1!L39&lt;&gt; "-",TEXT(INT(P_20号3様式1!L39),"#,##0"),"-"),"")</f>
        <v/>
      </c>
      <c r="I44" s="12" t="str">
        <f>IF(P_20号3様式1!L39&lt;&gt; "",IF(P_20号3様式1!L39&lt;&gt; "-",IF(VALUE(FIXED(P_20号3様式1!L39,0,TRUE))&lt;&gt;P_20号3様式1!L39,RIGHT(FIXED(P_20号3様式1!L39,3,FALSE),4),""),""),"")</f>
        <v/>
      </c>
      <c r="J44" s="13" t="str">
        <f>IF(P_20号3様式1!O39&lt;&gt; "",IF(P_20号3様式1!O39&lt;&gt; "-",TEXT(INT(P_20号3様式1!O39),"#,##0"),"-"),"")</f>
        <v/>
      </c>
      <c r="K44" s="12" t="str">
        <f>IF(P_20号3様式1!O39&lt;&gt; "",IF(P_20号3様式1!O39&lt;&gt; "-",IF(VALUE(FIXED(P_20号3様式1!O39,0,TRUE))&lt;&gt;P_20号3様式1!O39,RIGHT(FIXED(P_20号3様式1!O39,3,FALSE),4),""),""),"")</f>
        <v/>
      </c>
      <c r="L44" s="13" t="str">
        <f>IF(P_20号3様式1!R39&lt;&gt; "",IF(P_20号3様式1!R39&lt;&gt; "-",TEXT(INT(P_20号3様式1!R39),"#,##0"),"-"),"")</f>
        <v/>
      </c>
      <c r="M44" s="12" t="str">
        <f>IF(P_20号3様式1!R39&lt;&gt; "",IF(P_20号3様式1!R39&lt;&gt; "-",IF(VALUE(FIXED(P_20号3様式1!R39,0,TRUE))&lt;&gt;P_20号3様式1!R39,RIGHT(FIXED(P_20号3様式1!R39,3,FALSE),4),""),""),"")</f>
        <v/>
      </c>
      <c r="N44" s="13" t="str">
        <f>IF(P_20号3様式1!U39&lt;&gt; "",IF(P_20号3様式1!U39&lt;&gt; "-",TEXT(INT(P_20号3様式1!U39),"#,##0"),"-"),"")</f>
        <v/>
      </c>
      <c r="O44" s="12" t="str">
        <f>IF(P_20号3様式1!U39&lt;&gt; "",IF(P_20号3様式1!U39&lt;&gt; "-",IF(VALUE(FIXED(P_20号3様式1!U39,0,TRUE))&lt;&gt;P_20号3様式1!U39,RIGHT(FIXED(P_20号3様式1!U39,3,FALSE),4),""),""),"")</f>
        <v/>
      </c>
      <c r="P44" s="13" t="str">
        <f>IF(P_20号3様式1!X39&lt;&gt; "",IF(P_20号3様式1!X39&lt;&gt; "-",TEXT(INT(P_20号3様式1!X39),"#,##0"),"-"),"")</f>
        <v/>
      </c>
      <c r="Q44" s="12" t="str">
        <f>IF(P_20号3様式1!X39&lt;&gt; "",IF(P_20号3様式1!X39&lt;&gt; "-",IF(VALUE(FIXED(P_20号3様式1!X39,0,TRUE))&lt;&gt;P_20号3様式1!X39,RIGHT(FIXED(P_20号3様式1!X39,3,FALSE),4),""),""),"")</f>
        <v/>
      </c>
      <c r="R44" s="13" t="str">
        <f>IF(P_20号3様式1!AA39&lt;&gt; "",IF(P_20号3様式1!AA39&lt;&gt; "-",TEXT(INT(P_20号3様式1!AA39),"#,##0"),"-"),"")</f>
        <v/>
      </c>
      <c r="S44" s="12" t="str">
        <f>IF(P_20号3様式1!AA39&lt;&gt; "",IF(P_20号3様式1!AA39&lt;&gt; "-",IF(VALUE(FIXED(P_20号3様式1!AA39,0,TRUE))&lt;&gt;P_20号3様式1!AA39,RIGHT(FIXED(P_20号3様式1!AA39,3,FALSE),4),""),""),"")</f>
        <v/>
      </c>
    </row>
    <row r="45" spans="1:19" ht="12.75" customHeight="1" x14ac:dyDescent="0.15">
      <c r="A45" s="2" t="str">
        <f>IF(P_20号3様式1!C40="","",P_20号3様式1!C40)</f>
        <v>南種子町</v>
      </c>
      <c r="B45" s="13" t="str">
        <f>IF(P_20号3様式1!AE40&lt;&gt; "",TEXT(INT(P_20号3様式1!AE40),"#,##0"),"")</f>
        <v>0</v>
      </c>
      <c r="C45" s="12" t="str">
        <f>IF(P_20号3様式1!AE40= "","",IF(VALUE(FIXED(P_20号3様式1!AE40,0,TRUE))&lt;&gt;P_20号3様式1!AE40,RIGHT(FIXED(P_20号3様式1!AE40,3,FALSE),4),""))</f>
        <v>.000</v>
      </c>
      <c r="D45" s="13" t="str">
        <f>IF(P_20号3様式1!F40&lt;&gt; "",IF(P_20号3様式1!F40&lt;&gt; "-",TEXT(INT(P_20号3様式1!F40),"#,##0"),"-"),"")</f>
        <v>0</v>
      </c>
      <c r="E45" s="12" t="str">
        <f>IF(P_20号3様式1!F40&lt;&gt; "",IF(P_20号3様式1!F40&lt;&gt; "-",IF(VALUE(FIXED(P_20号3様式1!F40,0,TRUE))&lt;&gt;P_20号3様式1!F40,RIGHT(FIXED(P_20号3様式1!F40,3,FALSE),4),""),""),"")</f>
        <v>.000</v>
      </c>
      <c r="F45" s="13" t="str">
        <f>IF(P_20号3様式1!I40&lt;&gt; "",IF(P_20号3様式1!I40&lt;&gt; "-",TEXT(INT(P_20号3様式1!I40),"#,##0"),"-"),"")</f>
        <v/>
      </c>
      <c r="G45" s="12" t="str">
        <f>IF(P_20号3様式1!I40&lt;&gt; "",IF(P_20号3様式1!I40&lt;&gt; "-",IF(VALUE(FIXED(P_20号3様式1!I40,0,TRUE))&lt;&gt;P_20号3様式1!I40,RIGHT(FIXED(P_20号3様式1!I40,3,FALSE),4),""),""),"")</f>
        <v/>
      </c>
      <c r="H45" s="13" t="str">
        <f>IF(P_20号3様式1!L40&lt;&gt; "",IF(P_20号3様式1!L40&lt;&gt; "-",TEXT(INT(P_20号3様式1!L40),"#,##0"),"-"),"")</f>
        <v/>
      </c>
      <c r="I45" s="12" t="str">
        <f>IF(P_20号3様式1!L40&lt;&gt; "",IF(P_20号3様式1!L40&lt;&gt; "-",IF(VALUE(FIXED(P_20号3様式1!L40,0,TRUE))&lt;&gt;P_20号3様式1!L40,RIGHT(FIXED(P_20号3様式1!L40,3,FALSE),4),""),""),"")</f>
        <v/>
      </c>
      <c r="J45" s="13" t="str">
        <f>IF(P_20号3様式1!O40&lt;&gt; "",IF(P_20号3様式1!O40&lt;&gt; "-",TEXT(INT(P_20号3様式1!O40),"#,##0"),"-"),"")</f>
        <v/>
      </c>
      <c r="K45" s="12" t="str">
        <f>IF(P_20号3様式1!O40&lt;&gt; "",IF(P_20号3様式1!O40&lt;&gt; "-",IF(VALUE(FIXED(P_20号3様式1!O40,0,TRUE))&lt;&gt;P_20号3様式1!O40,RIGHT(FIXED(P_20号3様式1!O40,3,FALSE),4),""),""),"")</f>
        <v/>
      </c>
      <c r="L45" s="13" t="str">
        <f>IF(P_20号3様式1!R40&lt;&gt; "",IF(P_20号3様式1!R40&lt;&gt; "-",TEXT(INT(P_20号3様式1!R40),"#,##0"),"-"),"")</f>
        <v/>
      </c>
      <c r="M45" s="12" t="str">
        <f>IF(P_20号3様式1!R40&lt;&gt; "",IF(P_20号3様式1!R40&lt;&gt; "-",IF(VALUE(FIXED(P_20号3様式1!R40,0,TRUE))&lt;&gt;P_20号3様式1!R40,RIGHT(FIXED(P_20号3様式1!R40,3,FALSE),4),""),""),"")</f>
        <v/>
      </c>
      <c r="N45" s="13" t="str">
        <f>IF(P_20号3様式1!U40&lt;&gt; "",IF(P_20号3様式1!U40&lt;&gt; "-",TEXT(INT(P_20号3様式1!U40),"#,##0"),"-"),"")</f>
        <v/>
      </c>
      <c r="O45" s="12" t="str">
        <f>IF(P_20号3様式1!U40&lt;&gt; "",IF(P_20号3様式1!U40&lt;&gt; "-",IF(VALUE(FIXED(P_20号3様式1!U40,0,TRUE))&lt;&gt;P_20号3様式1!U40,RIGHT(FIXED(P_20号3様式1!U40,3,FALSE),4),""),""),"")</f>
        <v/>
      </c>
      <c r="P45" s="13" t="str">
        <f>IF(P_20号3様式1!X40&lt;&gt; "",IF(P_20号3様式1!X40&lt;&gt; "-",TEXT(INT(P_20号3様式1!X40),"#,##0"),"-"),"")</f>
        <v/>
      </c>
      <c r="Q45" s="12" t="str">
        <f>IF(P_20号3様式1!X40&lt;&gt; "",IF(P_20号3様式1!X40&lt;&gt; "-",IF(VALUE(FIXED(P_20号3様式1!X40,0,TRUE))&lt;&gt;P_20号3様式1!X40,RIGHT(FIXED(P_20号3様式1!X40,3,FALSE),4),""),""),"")</f>
        <v/>
      </c>
      <c r="R45" s="13" t="str">
        <f>IF(P_20号3様式1!AA40&lt;&gt; "",IF(P_20号3様式1!AA40&lt;&gt; "-",TEXT(INT(P_20号3様式1!AA40),"#,##0"),"-"),"")</f>
        <v/>
      </c>
      <c r="S45" s="12" t="str">
        <f>IF(P_20号3様式1!AA40&lt;&gt; "",IF(P_20号3様式1!AA40&lt;&gt; "-",IF(VALUE(FIXED(P_20号3様式1!AA40,0,TRUE))&lt;&gt;P_20号3様式1!AA40,RIGHT(FIXED(P_20号3様式1!AA40,3,FALSE),4),""),""),"")</f>
        <v/>
      </c>
    </row>
    <row r="46" spans="1:19" ht="12.75" customHeight="1" x14ac:dyDescent="0.15">
      <c r="A46" s="2" t="str">
        <f>IF(P_20号3様式1!C41="","",P_20号3様式1!C41)</f>
        <v>屋久島町</v>
      </c>
      <c r="B46" s="13" t="str">
        <f>IF(P_20号3様式1!AE41&lt;&gt; "",TEXT(INT(P_20号3様式1!AE41),"#,##0"),"")</f>
        <v>0</v>
      </c>
      <c r="C46" s="12" t="str">
        <f>IF(P_20号3様式1!AE41= "","",IF(VALUE(FIXED(P_20号3様式1!AE41,0,TRUE))&lt;&gt;P_20号3様式1!AE41,RIGHT(FIXED(P_20号3様式1!AE41,3,FALSE),4),""))</f>
        <v>.000</v>
      </c>
      <c r="D46" s="13" t="str">
        <f>IF(P_20号3様式1!F41&lt;&gt; "",IF(P_20号3様式1!F41&lt;&gt; "-",TEXT(INT(P_20号3様式1!F41),"#,##0"),"-"),"")</f>
        <v>0</v>
      </c>
      <c r="E46" s="12" t="str">
        <f>IF(P_20号3様式1!F41&lt;&gt; "",IF(P_20号3様式1!F41&lt;&gt; "-",IF(VALUE(FIXED(P_20号3様式1!F41,0,TRUE))&lt;&gt;P_20号3様式1!F41,RIGHT(FIXED(P_20号3様式1!F41,3,FALSE),4),""),""),"")</f>
        <v>.000</v>
      </c>
      <c r="F46" s="13" t="str">
        <f>IF(P_20号3様式1!I41&lt;&gt; "",IF(P_20号3様式1!I41&lt;&gt; "-",TEXT(INT(P_20号3様式1!I41),"#,##0"),"-"),"")</f>
        <v/>
      </c>
      <c r="G46" s="12" t="str">
        <f>IF(P_20号3様式1!I41&lt;&gt; "",IF(P_20号3様式1!I41&lt;&gt; "-",IF(VALUE(FIXED(P_20号3様式1!I41,0,TRUE))&lt;&gt;P_20号3様式1!I41,RIGHT(FIXED(P_20号3様式1!I41,3,FALSE),4),""),""),"")</f>
        <v/>
      </c>
      <c r="H46" s="13" t="str">
        <f>IF(P_20号3様式1!L41&lt;&gt; "",IF(P_20号3様式1!L41&lt;&gt; "-",TEXT(INT(P_20号3様式1!L41),"#,##0"),"-"),"")</f>
        <v/>
      </c>
      <c r="I46" s="12" t="str">
        <f>IF(P_20号3様式1!L41&lt;&gt; "",IF(P_20号3様式1!L41&lt;&gt; "-",IF(VALUE(FIXED(P_20号3様式1!L41,0,TRUE))&lt;&gt;P_20号3様式1!L41,RIGHT(FIXED(P_20号3様式1!L41,3,FALSE),4),""),""),"")</f>
        <v/>
      </c>
      <c r="J46" s="13" t="str">
        <f>IF(P_20号3様式1!O41&lt;&gt; "",IF(P_20号3様式1!O41&lt;&gt; "-",TEXT(INT(P_20号3様式1!O41),"#,##0"),"-"),"")</f>
        <v/>
      </c>
      <c r="K46" s="12" t="str">
        <f>IF(P_20号3様式1!O41&lt;&gt; "",IF(P_20号3様式1!O41&lt;&gt; "-",IF(VALUE(FIXED(P_20号3様式1!O41,0,TRUE))&lt;&gt;P_20号3様式1!O41,RIGHT(FIXED(P_20号3様式1!O41,3,FALSE),4),""),""),"")</f>
        <v/>
      </c>
      <c r="L46" s="13" t="str">
        <f>IF(P_20号3様式1!R41&lt;&gt; "",IF(P_20号3様式1!R41&lt;&gt; "-",TEXT(INT(P_20号3様式1!R41),"#,##0"),"-"),"")</f>
        <v/>
      </c>
      <c r="M46" s="12" t="str">
        <f>IF(P_20号3様式1!R41&lt;&gt; "",IF(P_20号3様式1!R41&lt;&gt; "-",IF(VALUE(FIXED(P_20号3様式1!R41,0,TRUE))&lt;&gt;P_20号3様式1!R41,RIGHT(FIXED(P_20号3様式1!R41,3,FALSE),4),""),""),"")</f>
        <v/>
      </c>
      <c r="N46" s="13" t="str">
        <f>IF(P_20号3様式1!U41&lt;&gt; "",IF(P_20号3様式1!U41&lt;&gt; "-",TEXT(INT(P_20号3様式1!U41),"#,##0"),"-"),"")</f>
        <v/>
      </c>
      <c r="O46" s="12" t="str">
        <f>IF(P_20号3様式1!U41&lt;&gt; "",IF(P_20号3様式1!U41&lt;&gt; "-",IF(VALUE(FIXED(P_20号3様式1!U41,0,TRUE))&lt;&gt;P_20号3様式1!U41,RIGHT(FIXED(P_20号3様式1!U41,3,FALSE),4),""),""),"")</f>
        <v/>
      </c>
      <c r="P46" s="13" t="str">
        <f>IF(P_20号3様式1!X41&lt;&gt; "",IF(P_20号3様式1!X41&lt;&gt; "-",TEXT(INT(P_20号3様式1!X41),"#,##0"),"-"),"")</f>
        <v/>
      </c>
      <c r="Q46" s="12" t="str">
        <f>IF(P_20号3様式1!X41&lt;&gt; "",IF(P_20号3様式1!X41&lt;&gt; "-",IF(VALUE(FIXED(P_20号3様式1!X41,0,TRUE))&lt;&gt;P_20号3様式1!X41,RIGHT(FIXED(P_20号3様式1!X41,3,FALSE),4),""),""),"")</f>
        <v/>
      </c>
      <c r="R46" s="13" t="str">
        <f>IF(P_20号3様式1!AA41&lt;&gt; "",IF(P_20号3様式1!AA41&lt;&gt; "-",TEXT(INT(P_20号3様式1!AA41),"#,##0"),"-"),"")</f>
        <v/>
      </c>
      <c r="S46" s="12" t="str">
        <f>IF(P_20号3様式1!AA41&lt;&gt; "",IF(P_20号3様式1!AA41&lt;&gt; "-",IF(VALUE(FIXED(P_20号3様式1!AA41,0,TRUE))&lt;&gt;P_20号3様式1!AA41,RIGHT(FIXED(P_20号3様式1!AA41,3,FALSE),4),""),""),"")</f>
        <v/>
      </c>
    </row>
    <row r="47" spans="1:19" ht="12.75" customHeight="1" x14ac:dyDescent="0.15">
      <c r="A47" s="2" t="str">
        <f>IF(P_20号3様式1!C42="","",P_20号3様式1!C42)</f>
        <v>＊（熊毛郡）計</v>
      </c>
      <c r="B47" s="13" t="str">
        <f>IF(P_20号3様式1!AE42&lt;&gt; "",TEXT(INT(P_20号3様式1!AE42),"#,##0"),"")</f>
        <v>0</v>
      </c>
      <c r="C47" s="12" t="str">
        <f>IF(P_20号3様式1!AE42= "","",IF(VALUE(FIXED(P_20号3様式1!AE42,0,TRUE))&lt;&gt;P_20号3様式1!AE42,RIGHT(FIXED(P_20号3様式1!AE42,3,FALSE),4),""))</f>
        <v>.000</v>
      </c>
      <c r="D47" s="13" t="str">
        <f>IF(P_20号3様式1!F42&lt;&gt; "",IF(P_20号3様式1!F42&lt;&gt; "-",TEXT(INT(P_20号3様式1!F42),"#,##0"),"-"),"")</f>
        <v>0</v>
      </c>
      <c r="E47" s="12" t="str">
        <f>IF(P_20号3様式1!F42&lt;&gt; "",IF(P_20号3様式1!F42&lt;&gt; "-",IF(VALUE(FIXED(P_20号3様式1!F42,0,TRUE))&lt;&gt;P_20号3様式1!F42,RIGHT(FIXED(P_20号3様式1!F42,3,FALSE),4),""),""),"")</f>
        <v>.000</v>
      </c>
      <c r="F47" s="13" t="str">
        <f>IF(P_20号3様式1!I42&lt;&gt; "",IF(P_20号3様式1!I42&lt;&gt; "-",TEXT(INT(P_20号3様式1!I42),"#,##0"),"-"),"")</f>
        <v/>
      </c>
      <c r="G47" s="12" t="str">
        <f>IF(P_20号3様式1!I42&lt;&gt; "",IF(P_20号3様式1!I42&lt;&gt; "-",IF(VALUE(FIXED(P_20号3様式1!I42,0,TRUE))&lt;&gt;P_20号3様式1!I42,RIGHT(FIXED(P_20号3様式1!I42,3,FALSE),4),""),""),"")</f>
        <v/>
      </c>
      <c r="H47" s="13" t="str">
        <f>IF(P_20号3様式1!L42&lt;&gt; "",IF(P_20号3様式1!L42&lt;&gt; "-",TEXT(INT(P_20号3様式1!L42),"#,##0"),"-"),"")</f>
        <v/>
      </c>
      <c r="I47" s="12" t="str">
        <f>IF(P_20号3様式1!L42&lt;&gt; "",IF(P_20号3様式1!L42&lt;&gt; "-",IF(VALUE(FIXED(P_20号3様式1!L42,0,TRUE))&lt;&gt;P_20号3様式1!L42,RIGHT(FIXED(P_20号3様式1!L42,3,FALSE),4),""),""),"")</f>
        <v/>
      </c>
      <c r="J47" s="13" t="str">
        <f>IF(P_20号3様式1!O42&lt;&gt; "",IF(P_20号3様式1!O42&lt;&gt; "-",TEXT(INT(P_20号3様式1!O42),"#,##0"),"-"),"")</f>
        <v/>
      </c>
      <c r="K47" s="12" t="str">
        <f>IF(P_20号3様式1!O42&lt;&gt; "",IF(P_20号3様式1!O42&lt;&gt; "-",IF(VALUE(FIXED(P_20号3様式1!O42,0,TRUE))&lt;&gt;P_20号3様式1!O42,RIGHT(FIXED(P_20号3様式1!O42,3,FALSE),4),""),""),"")</f>
        <v/>
      </c>
      <c r="L47" s="13" t="str">
        <f>IF(P_20号3様式1!R42&lt;&gt; "",IF(P_20号3様式1!R42&lt;&gt; "-",TEXT(INT(P_20号3様式1!R42),"#,##0"),"-"),"")</f>
        <v/>
      </c>
      <c r="M47" s="12" t="str">
        <f>IF(P_20号3様式1!R42&lt;&gt; "",IF(P_20号3様式1!R42&lt;&gt; "-",IF(VALUE(FIXED(P_20号3様式1!R42,0,TRUE))&lt;&gt;P_20号3様式1!R42,RIGHT(FIXED(P_20号3様式1!R42,3,FALSE),4),""),""),"")</f>
        <v/>
      </c>
      <c r="N47" s="13" t="str">
        <f>IF(P_20号3様式1!U42&lt;&gt; "",IF(P_20号3様式1!U42&lt;&gt; "-",TEXT(INT(P_20号3様式1!U42),"#,##0"),"-"),"")</f>
        <v/>
      </c>
      <c r="O47" s="12" t="str">
        <f>IF(P_20号3様式1!U42&lt;&gt; "",IF(P_20号3様式1!U42&lt;&gt; "-",IF(VALUE(FIXED(P_20号3様式1!U42,0,TRUE))&lt;&gt;P_20号3様式1!U42,RIGHT(FIXED(P_20号3様式1!U42,3,FALSE),4),""),""),"")</f>
        <v/>
      </c>
      <c r="P47" s="13" t="str">
        <f>IF(P_20号3様式1!X42&lt;&gt; "",IF(P_20号3様式1!X42&lt;&gt; "-",TEXT(INT(P_20号3様式1!X42),"#,##0"),"-"),"")</f>
        <v/>
      </c>
      <c r="Q47" s="12" t="str">
        <f>IF(P_20号3様式1!X42&lt;&gt; "",IF(P_20号3様式1!X42&lt;&gt; "-",IF(VALUE(FIXED(P_20号3様式1!X42,0,TRUE))&lt;&gt;P_20号3様式1!X42,RIGHT(FIXED(P_20号3様式1!X42,3,FALSE),4),""),""),"")</f>
        <v/>
      </c>
      <c r="R47" s="13" t="str">
        <f>IF(P_20号3様式1!AA42&lt;&gt; "",IF(P_20号3様式1!AA42&lt;&gt; "-",TEXT(INT(P_20号3様式1!AA42),"#,##0"),"-"),"")</f>
        <v/>
      </c>
      <c r="S47" s="12" t="str">
        <f>IF(P_20号3様式1!AA42&lt;&gt; "",IF(P_20号3様式1!AA42&lt;&gt; "-",IF(VALUE(FIXED(P_20号3様式1!AA42,0,TRUE))&lt;&gt;P_20号3様式1!AA42,RIGHT(FIXED(P_20号3様式1!AA42,3,FALSE),4),""),""),"")</f>
        <v/>
      </c>
    </row>
    <row r="48" spans="1:19" ht="12.75" customHeight="1" x14ac:dyDescent="0.15">
      <c r="A48" s="2" t="str">
        <f>IF(P_20号3様式1!C43="","",P_20号3様式1!C43)</f>
        <v>大和村</v>
      </c>
      <c r="B48" s="13" t="str">
        <f>IF(P_20号3様式1!AE43&lt;&gt; "",TEXT(INT(P_20号3様式1!AE43),"#,##0"),"")</f>
        <v>0</v>
      </c>
      <c r="C48" s="12" t="str">
        <f>IF(P_20号3様式1!AE43= "","",IF(VALUE(FIXED(P_20号3様式1!AE43,0,TRUE))&lt;&gt;P_20号3様式1!AE43,RIGHT(FIXED(P_20号3様式1!AE43,3,FALSE),4),""))</f>
        <v>.000</v>
      </c>
      <c r="D48" s="13" t="str">
        <f>IF(P_20号3様式1!F43&lt;&gt; "",IF(P_20号3様式1!F43&lt;&gt; "-",TEXT(INT(P_20号3様式1!F43),"#,##0"),"-"),"")</f>
        <v>0</v>
      </c>
      <c r="E48" s="12" t="str">
        <f>IF(P_20号3様式1!F43&lt;&gt; "",IF(P_20号3様式1!F43&lt;&gt; "-",IF(VALUE(FIXED(P_20号3様式1!F43,0,TRUE))&lt;&gt;P_20号3様式1!F43,RIGHT(FIXED(P_20号3様式1!F43,3,FALSE),4),""),""),"")</f>
        <v>.000</v>
      </c>
      <c r="F48" s="13" t="str">
        <f>IF(P_20号3様式1!I43&lt;&gt; "",IF(P_20号3様式1!I43&lt;&gt; "-",TEXT(INT(P_20号3様式1!I43),"#,##0"),"-"),"")</f>
        <v/>
      </c>
      <c r="G48" s="12" t="str">
        <f>IF(P_20号3様式1!I43&lt;&gt; "",IF(P_20号3様式1!I43&lt;&gt; "-",IF(VALUE(FIXED(P_20号3様式1!I43,0,TRUE))&lt;&gt;P_20号3様式1!I43,RIGHT(FIXED(P_20号3様式1!I43,3,FALSE),4),""),""),"")</f>
        <v/>
      </c>
      <c r="H48" s="13" t="str">
        <f>IF(P_20号3様式1!L43&lt;&gt; "",IF(P_20号3様式1!L43&lt;&gt; "-",TEXT(INT(P_20号3様式1!L43),"#,##0"),"-"),"")</f>
        <v/>
      </c>
      <c r="I48" s="12" t="str">
        <f>IF(P_20号3様式1!L43&lt;&gt; "",IF(P_20号3様式1!L43&lt;&gt; "-",IF(VALUE(FIXED(P_20号3様式1!L43,0,TRUE))&lt;&gt;P_20号3様式1!L43,RIGHT(FIXED(P_20号3様式1!L43,3,FALSE),4),""),""),"")</f>
        <v/>
      </c>
      <c r="J48" s="13" t="str">
        <f>IF(P_20号3様式1!O43&lt;&gt; "",IF(P_20号3様式1!O43&lt;&gt; "-",TEXT(INT(P_20号3様式1!O43),"#,##0"),"-"),"")</f>
        <v/>
      </c>
      <c r="K48" s="12" t="str">
        <f>IF(P_20号3様式1!O43&lt;&gt; "",IF(P_20号3様式1!O43&lt;&gt; "-",IF(VALUE(FIXED(P_20号3様式1!O43,0,TRUE))&lt;&gt;P_20号3様式1!O43,RIGHT(FIXED(P_20号3様式1!O43,3,FALSE),4),""),""),"")</f>
        <v/>
      </c>
      <c r="L48" s="13" t="str">
        <f>IF(P_20号3様式1!R43&lt;&gt; "",IF(P_20号3様式1!R43&lt;&gt; "-",TEXT(INT(P_20号3様式1!R43),"#,##0"),"-"),"")</f>
        <v/>
      </c>
      <c r="M48" s="12" t="str">
        <f>IF(P_20号3様式1!R43&lt;&gt; "",IF(P_20号3様式1!R43&lt;&gt; "-",IF(VALUE(FIXED(P_20号3様式1!R43,0,TRUE))&lt;&gt;P_20号3様式1!R43,RIGHT(FIXED(P_20号3様式1!R43,3,FALSE),4),""),""),"")</f>
        <v/>
      </c>
      <c r="N48" s="13" t="str">
        <f>IF(P_20号3様式1!U43&lt;&gt; "",IF(P_20号3様式1!U43&lt;&gt; "-",TEXT(INT(P_20号3様式1!U43),"#,##0"),"-"),"")</f>
        <v/>
      </c>
      <c r="O48" s="12" t="str">
        <f>IF(P_20号3様式1!U43&lt;&gt; "",IF(P_20号3様式1!U43&lt;&gt; "-",IF(VALUE(FIXED(P_20号3様式1!U43,0,TRUE))&lt;&gt;P_20号3様式1!U43,RIGHT(FIXED(P_20号3様式1!U43,3,FALSE),4),""),""),"")</f>
        <v/>
      </c>
      <c r="P48" s="13" t="str">
        <f>IF(P_20号3様式1!X43&lt;&gt; "",IF(P_20号3様式1!X43&lt;&gt; "-",TEXT(INT(P_20号3様式1!X43),"#,##0"),"-"),"")</f>
        <v/>
      </c>
      <c r="Q48" s="12" t="str">
        <f>IF(P_20号3様式1!X43&lt;&gt; "",IF(P_20号3様式1!X43&lt;&gt; "-",IF(VALUE(FIXED(P_20号3様式1!X43,0,TRUE))&lt;&gt;P_20号3様式1!X43,RIGHT(FIXED(P_20号3様式1!X43,3,FALSE),4),""),""),"")</f>
        <v/>
      </c>
      <c r="R48" s="13" t="str">
        <f>IF(P_20号3様式1!AA43&lt;&gt; "",IF(P_20号3様式1!AA43&lt;&gt; "-",TEXT(INT(P_20号3様式1!AA43),"#,##0"),"-"),"")</f>
        <v/>
      </c>
      <c r="S48" s="12" t="str">
        <f>IF(P_20号3様式1!AA43&lt;&gt; "",IF(P_20号3様式1!AA43&lt;&gt; "-",IF(VALUE(FIXED(P_20号3様式1!AA43,0,TRUE))&lt;&gt;P_20号3様式1!AA43,RIGHT(FIXED(P_20号3様式1!AA43,3,FALSE),4),""),""),"")</f>
        <v/>
      </c>
    </row>
    <row r="49" spans="1:19" ht="12.75" customHeight="1" x14ac:dyDescent="0.15">
      <c r="A49" s="2" t="str">
        <f>IF(P_20号3様式1!C44="","",P_20号3様式1!C44)</f>
        <v>宇検村</v>
      </c>
      <c r="B49" s="13" t="str">
        <f>IF(P_20号3様式1!AE44&lt;&gt; "",TEXT(INT(P_20号3様式1!AE44),"#,##0"),"")</f>
        <v>0</v>
      </c>
      <c r="C49" s="12" t="str">
        <f>IF(P_20号3様式1!AE44= "","",IF(VALUE(FIXED(P_20号3様式1!AE44,0,TRUE))&lt;&gt;P_20号3様式1!AE44,RIGHT(FIXED(P_20号3様式1!AE44,3,FALSE),4),""))</f>
        <v>.000</v>
      </c>
      <c r="D49" s="13" t="str">
        <f>IF(P_20号3様式1!F44&lt;&gt; "",IF(P_20号3様式1!F44&lt;&gt; "-",TEXT(INT(P_20号3様式1!F44),"#,##0"),"-"),"")</f>
        <v>0</v>
      </c>
      <c r="E49" s="12" t="str">
        <f>IF(P_20号3様式1!F44&lt;&gt; "",IF(P_20号3様式1!F44&lt;&gt; "-",IF(VALUE(FIXED(P_20号3様式1!F44,0,TRUE))&lt;&gt;P_20号3様式1!F44,RIGHT(FIXED(P_20号3様式1!F44,3,FALSE),4),""),""),"")</f>
        <v>.000</v>
      </c>
      <c r="F49" s="13" t="str">
        <f>IF(P_20号3様式1!I44&lt;&gt; "",IF(P_20号3様式1!I44&lt;&gt; "-",TEXT(INT(P_20号3様式1!I44),"#,##0"),"-"),"")</f>
        <v/>
      </c>
      <c r="G49" s="12" t="str">
        <f>IF(P_20号3様式1!I44&lt;&gt; "",IF(P_20号3様式1!I44&lt;&gt; "-",IF(VALUE(FIXED(P_20号3様式1!I44,0,TRUE))&lt;&gt;P_20号3様式1!I44,RIGHT(FIXED(P_20号3様式1!I44,3,FALSE),4),""),""),"")</f>
        <v/>
      </c>
      <c r="H49" s="13" t="str">
        <f>IF(P_20号3様式1!L44&lt;&gt; "",IF(P_20号3様式1!L44&lt;&gt; "-",TEXT(INT(P_20号3様式1!L44),"#,##0"),"-"),"")</f>
        <v/>
      </c>
      <c r="I49" s="12" t="str">
        <f>IF(P_20号3様式1!L44&lt;&gt; "",IF(P_20号3様式1!L44&lt;&gt; "-",IF(VALUE(FIXED(P_20号3様式1!L44,0,TRUE))&lt;&gt;P_20号3様式1!L44,RIGHT(FIXED(P_20号3様式1!L44,3,FALSE),4),""),""),"")</f>
        <v/>
      </c>
      <c r="J49" s="13" t="str">
        <f>IF(P_20号3様式1!O44&lt;&gt; "",IF(P_20号3様式1!O44&lt;&gt; "-",TEXT(INT(P_20号3様式1!O44),"#,##0"),"-"),"")</f>
        <v/>
      </c>
      <c r="K49" s="12" t="str">
        <f>IF(P_20号3様式1!O44&lt;&gt; "",IF(P_20号3様式1!O44&lt;&gt; "-",IF(VALUE(FIXED(P_20号3様式1!O44,0,TRUE))&lt;&gt;P_20号3様式1!O44,RIGHT(FIXED(P_20号3様式1!O44,3,FALSE),4),""),""),"")</f>
        <v/>
      </c>
      <c r="L49" s="13" t="str">
        <f>IF(P_20号3様式1!R44&lt;&gt; "",IF(P_20号3様式1!R44&lt;&gt; "-",TEXT(INT(P_20号3様式1!R44),"#,##0"),"-"),"")</f>
        <v/>
      </c>
      <c r="M49" s="12" t="str">
        <f>IF(P_20号3様式1!R44&lt;&gt; "",IF(P_20号3様式1!R44&lt;&gt; "-",IF(VALUE(FIXED(P_20号3様式1!R44,0,TRUE))&lt;&gt;P_20号3様式1!R44,RIGHT(FIXED(P_20号3様式1!R44,3,FALSE),4),""),""),"")</f>
        <v/>
      </c>
      <c r="N49" s="13" t="str">
        <f>IF(P_20号3様式1!U44&lt;&gt; "",IF(P_20号3様式1!U44&lt;&gt; "-",TEXT(INT(P_20号3様式1!U44),"#,##0"),"-"),"")</f>
        <v/>
      </c>
      <c r="O49" s="12" t="str">
        <f>IF(P_20号3様式1!U44&lt;&gt; "",IF(P_20号3様式1!U44&lt;&gt; "-",IF(VALUE(FIXED(P_20号3様式1!U44,0,TRUE))&lt;&gt;P_20号3様式1!U44,RIGHT(FIXED(P_20号3様式1!U44,3,FALSE),4),""),""),"")</f>
        <v/>
      </c>
      <c r="P49" s="13" t="str">
        <f>IF(P_20号3様式1!X44&lt;&gt; "",IF(P_20号3様式1!X44&lt;&gt; "-",TEXT(INT(P_20号3様式1!X44),"#,##0"),"-"),"")</f>
        <v/>
      </c>
      <c r="Q49" s="12" t="str">
        <f>IF(P_20号3様式1!X44&lt;&gt; "",IF(P_20号3様式1!X44&lt;&gt; "-",IF(VALUE(FIXED(P_20号3様式1!X44,0,TRUE))&lt;&gt;P_20号3様式1!X44,RIGHT(FIXED(P_20号3様式1!X44,3,FALSE),4),""),""),"")</f>
        <v/>
      </c>
      <c r="R49" s="13" t="str">
        <f>IF(P_20号3様式1!AA44&lt;&gt; "",IF(P_20号3様式1!AA44&lt;&gt; "-",TEXT(INT(P_20号3様式1!AA44),"#,##0"),"-"),"")</f>
        <v/>
      </c>
      <c r="S49" s="12" t="str">
        <f>IF(P_20号3様式1!AA44&lt;&gt; "",IF(P_20号3様式1!AA44&lt;&gt; "-",IF(VALUE(FIXED(P_20号3様式1!AA44,0,TRUE))&lt;&gt;P_20号3様式1!AA44,RIGHT(FIXED(P_20号3様式1!AA44,3,FALSE),4),""),""),"")</f>
        <v/>
      </c>
    </row>
    <row r="50" spans="1:19" ht="18.75" customHeight="1" x14ac:dyDescent="0.15">
      <c r="A50" s="17"/>
      <c r="B50" s="19"/>
      <c r="C50" s="18"/>
      <c r="D50" s="19"/>
      <c r="E50" s="18"/>
      <c r="F50" s="19"/>
      <c r="G50" s="18"/>
      <c r="H50" s="19"/>
      <c r="I50" s="18"/>
      <c r="J50" s="19"/>
      <c r="K50" s="18"/>
      <c r="L50" s="19"/>
      <c r="M50" s="18"/>
      <c r="N50" s="19"/>
      <c r="O50" s="18"/>
      <c r="P50" s="19"/>
      <c r="Q50" s="18"/>
      <c r="R50" s="19"/>
      <c r="S50" s="18"/>
    </row>
    <row r="51" spans="1:19" ht="12.75" customHeight="1" x14ac:dyDescent="0.15">
      <c r="A51" s="22" t="s">
        <v>3</v>
      </c>
      <c r="B51" s="14" t="str">
        <f>IF(P_20号3様式1!AH2&lt;&gt; "",TEXT(INT(P_20号3様式1!AH2),"#,##0"),"")</f>
        <v/>
      </c>
      <c r="C51" s="15" t="str">
        <f>IF(P_20号3様式1!AH2= "","",IF(VALUE(FIXED(P_20号3様式1!AH2,0,TRUE))&lt;&gt;P_20号3様式1!AH2,RIGHT(FIXED(P_20号3様式1!AH2,3,FALSE),4),""))</f>
        <v/>
      </c>
      <c r="D51" s="13" t="str">
        <f>IF(P_20号3様式1!AI2&lt;&gt; "",IF(P_20号3様式1!AI2&lt;&gt; "-",TEXT(INT(P_20号3様式1!AI2),"#,##0"),"-"),"")</f>
        <v/>
      </c>
      <c r="E51" s="12" t="str">
        <f>IF(P_20号3様式1!AI2&lt;&gt; "",IF(P_20号3様式1!AI2&lt;&gt; "-",IF(VALUE(FIXED(P_20号3様式1!AI2,0,TRUE))&lt;&gt;P_20号3様式1!AI2,RIGHT(FIXED(P_20号3様式1!AI2,3,FALSE),4),""),""),"")</f>
        <v/>
      </c>
      <c r="F51" s="13" t="str">
        <f>IF(P_20号3様式1!AJ2&lt;&gt; "",IF(P_20号3様式1!AJ2&lt;&gt; "-",TEXT(INT(P_20号3様式1!AJ2),"#,##0"),"-"),"")</f>
        <v/>
      </c>
      <c r="G51" s="12" t="str">
        <f>IF(P_20号3様式1!AJ2&lt;&gt; "",IF(P_20号3様式1!AJ2&lt;&gt; "-",IF(VALUE(FIXED(P_20号3様式1!AJ2,0,TRUE))&lt;&gt;P_20号3様式1!AJ2,RIGHT(FIXED(P_20号3様式1!AJ2,3,FALSE),4),""),""),"")</f>
        <v/>
      </c>
      <c r="H51" s="13" t="str">
        <f>IF(P_20号3様式1!AK2&lt;&gt; "",IF(P_20号3様式1!AK2&lt;&gt; "-",TEXT(INT(P_20号3様式1!AK2),"#,##0"),"-"),"")</f>
        <v/>
      </c>
      <c r="I51" s="12" t="str">
        <f>IF(P_20号3様式1!AK2&lt;&gt; "",IF(P_20号3様式1!AK2&lt;&gt; "-",IF(VALUE(FIXED(P_20号3様式1!AK2,0,TRUE))&lt;&gt;P_20号3様式1!AK2,RIGHT(FIXED(P_20号3様式1!AK2,3,FALSE),4),""),""),"")</f>
        <v/>
      </c>
      <c r="J51" s="13" t="str">
        <f>IF(P_20号3様式1!AL2&lt;&gt; "",IF(P_20号3様式1!AL2&lt;&gt; "-",TEXT(INT(P_20号3様式1!AL2),"#,##0"),"-"),"")</f>
        <v/>
      </c>
      <c r="K51" s="12" t="str">
        <f>IF(P_20号3様式1!AL2&lt;&gt; "",IF(P_20号3様式1!AL2&lt;&gt; "-",IF(VALUE(FIXED(P_20号3様式1!AL2,0,TRUE))&lt;&gt;P_20号3様式1!AL2,RIGHT(FIXED(P_20号3様式1!AL2,3,FALSE),4),""),""),"")</f>
        <v/>
      </c>
      <c r="L51" s="13" t="str">
        <f>IF(P_20号3様式1!AM2&lt;&gt; "",IF(P_20号3様式1!AM2&lt;&gt; "-",TEXT(INT(P_20号3様式1!AM2),"#,##0"),"-"),"")</f>
        <v/>
      </c>
      <c r="M51" s="12" t="str">
        <f>IF(P_20号3様式1!AM2&lt;&gt; "",IF(P_20号3様式1!AM2&lt;&gt; "-",IF(VALUE(FIXED(P_20号3様式1!AM2,0,TRUE))&lt;&gt;P_20号3様式1!AM2,RIGHT(FIXED(P_20号3様式1!AM2,3,FALSE),4),""),""),"")</f>
        <v/>
      </c>
      <c r="N51" s="13" t="str">
        <f>IF(P_20号3様式1!AN2&lt;&gt; "",IF(P_20号3様式1!AN2&lt;&gt; "-",TEXT(INT(P_20号3様式1!AN2),"#,##0"),"-"),"")</f>
        <v/>
      </c>
      <c r="O51" s="12" t="str">
        <f>IF(P_20号3様式1!AN2&lt;&gt; "",IF(P_20号3様式1!AN2&lt;&gt; "-",IF(VALUE(FIXED(P_20号3様式1!AN2,0,TRUE))&lt;&gt;P_20号3様式1!AN2,RIGHT(FIXED(P_20号3様式1!AN2,3,FALSE),4),""),""),"")</f>
        <v/>
      </c>
      <c r="P51" s="13" t="str">
        <f>IF(P_20号3様式1!AO2&lt;&gt; "",IF(P_20号3様式1!AO2&lt;&gt; "-",TEXT(INT(P_20号3様式1!AO2),"#,##0"),"-"),"")</f>
        <v/>
      </c>
      <c r="Q51" s="12" t="str">
        <f>IF(P_20号3様式1!AO2&lt;&gt; "",IF(P_20号3様式1!AO2&lt;&gt; "-",IF(VALUE(FIXED(P_20号3様式1!AO2,0,TRUE))&lt;&gt;P_20号3様式1!AO2,RIGHT(FIXED(P_20号3様式1!AO2,3,FALSE),4),""),""),"")</f>
        <v/>
      </c>
      <c r="R51" s="13" t="str">
        <f>IF(P_20号3様式1!AP2&lt;&gt; "",IF(P_20号3様式1!AP2&lt;&gt; "-",TEXT(INT(P_20号3様式1!AP2),"#,##0"),"-"),"")</f>
        <v/>
      </c>
      <c r="S51" s="12" t="str">
        <f>IF(P_20号3様式1!AP2&lt;&gt; "",IF(P_20号3様式1!AP2&lt;&gt; "-",IF(VALUE(FIXED(P_20号3様式1!AP2,0,TRUE))&lt;&gt;P_20号3様式1!AP2,RIGHT(FIXED(P_20号3様式1!AP2,3,FALSE),4),""),""),"")</f>
        <v/>
      </c>
    </row>
    <row r="52" spans="1:19" ht="12.75" customHeight="1" x14ac:dyDescent="0.15">
      <c r="A52" s="22" t="s">
        <v>4</v>
      </c>
      <c r="B52" s="14" t="str">
        <f>IF(P_20号3様式1!AS2&lt;&gt; "",TEXT(INT(P_20号3様式1!AS2),"#,##0"),"")</f>
        <v>24</v>
      </c>
      <c r="C52" s="15" t="str">
        <f>IF(P_20号3様式1!AS2= "","",IF(VALUE(FIXED(P_20号3様式1!AS2,0,TRUE))&lt;&gt;P_20号3様式1!AS2,RIGHT(FIXED(P_20号3様式1!AS2,3,FALSE),4),""))</f>
        <v>.000</v>
      </c>
      <c r="D52" s="13" t="str">
        <f>IF(P_20号3様式1!AT2&lt;&gt; "",IF(P_20号3様式1!AT2&lt;&gt; "-",TEXT(INT(P_20号3様式1!AT2),"#,##0"),"-"),"")</f>
        <v>24</v>
      </c>
      <c r="E52" s="12" t="str">
        <f>IF(P_20号3様式1!AT2&lt;&gt; "",IF(P_20号3様式1!AT2&lt;&gt; "-",IF(VALUE(FIXED(P_20号3様式1!AT2,0,TRUE))&lt;&gt;P_20号3様式1!AT2,RIGHT(FIXED(P_20号3様式1!AT2,3,FALSE),4),""),""),"")</f>
        <v>.000</v>
      </c>
      <c r="F52" s="13" t="str">
        <f>IF(P_20号3様式1!AU2&lt;&gt; "",IF(P_20号3様式1!AU2&lt;&gt; "-",TEXT(INT(P_20号3様式1!AU2),"#,##0"),"-"),"")</f>
        <v/>
      </c>
      <c r="G52" s="12" t="str">
        <f>IF(P_20号3様式1!AU2&lt;&gt; "",IF(P_20号3様式1!AU2&lt;&gt; "-",IF(VALUE(FIXED(P_20号3様式1!AU2,0,TRUE))&lt;&gt;P_20号3様式1!AU2,RIGHT(FIXED(P_20号3様式1!AU2,3,FALSE),4),""),""),"")</f>
        <v/>
      </c>
      <c r="H52" s="13" t="str">
        <f>IF(P_20号3様式1!AV2&lt;&gt; "",IF(P_20号3様式1!AV2&lt;&gt; "-",TEXT(INT(P_20号3様式1!AV2),"#,##0"),"-"),"")</f>
        <v/>
      </c>
      <c r="I52" s="12" t="str">
        <f>IF(P_20号3様式1!AV2&lt;&gt; "",IF(P_20号3様式1!AV2&lt;&gt; "-",IF(VALUE(FIXED(P_20号3様式1!AV2,0,TRUE))&lt;&gt;P_20号3様式1!AV2,RIGHT(FIXED(P_20号3様式1!AV2,3,FALSE),4),""),""),"")</f>
        <v/>
      </c>
      <c r="J52" s="13" t="str">
        <f>IF(P_20号3様式1!AW2&lt;&gt; "",IF(P_20号3様式1!AW2&lt;&gt; "-",TEXT(INT(P_20号3様式1!AW2),"#,##0"),"-"),"")</f>
        <v/>
      </c>
      <c r="K52" s="12" t="str">
        <f>IF(P_20号3様式1!AW2&lt;&gt; "",IF(P_20号3様式1!AW2&lt;&gt; "-",IF(VALUE(FIXED(P_20号3様式1!AW2,0,TRUE))&lt;&gt;P_20号3様式1!AW2,RIGHT(FIXED(P_20号3様式1!AW2,3,FALSE),4),""),""),"")</f>
        <v/>
      </c>
      <c r="L52" s="13" t="str">
        <f>IF(P_20号3様式1!AX2&lt;&gt; "",IF(P_20号3様式1!AX2&lt;&gt; "-",TEXT(INT(P_20号3様式1!AX2),"#,##0"),"-"),"")</f>
        <v/>
      </c>
      <c r="M52" s="12" t="str">
        <f>IF(P_20号3様式1!AX2&lt;&gt; "",IF(P_20号3様式1!AX2&lt;&gt; "-",IF(VALUE(FIXED(P_20号3様式1!AX2,0,TRUE))&lt;&gt;P_20号3様式1!AX2,RIGHT(FIXED(P_20号3様式1!AX2,3,FALSE),4),""),""),"")</f>
        <v/>
      </c>
      <c r="N52" s="13" t="str">
        <f>IF(P_20号3様式1!AY2&lt;&gt; "",IF(P_20号3様式1!AY2&lt;&gt; "-",TEXT(INT(P_20号3様式1!AY2),"#,##0"),"-"),"")</f>
        <v/>
      </c>
      <c r="O52" s="12" t="str">
        <f>IF(P_20号3様式1!AY2&lt;&gt; "",IF(P_20号3様式1!AY2&lt;&gt; "-",IF(VALUE(FIXED(P_20号3様式1!AY2,0,TRUE))&lt;&gt;P_20号3様式1!AY2,RIGHT(FIXED(P_20号3様式1!AY2,3,FALSE),4),""),""),"")</f>
        <v/>
      </c>
      <c r="P52" s="13" t="str">
        <f>IF(P_20号3様式1!AZ2&lt;&gt; "",IF(P_20号3様式1!AZ2&lt;&gt; "-",TEXT(INT(P_20号3様式1!AZ2),"#,##0"),"-"),"")</f>
        <v/>
      </c>
      <c r="Q52" s="12" t="str">
        <f>IF(P_20号3様式1!AZ2&lt;&gt; "",IF(P_20号3様式1!AZ2&lt;&gt; "-",IF(VALUE(FIXED(P_20号3様式1!AZ2,0,TRUE))&lt;&gt;P_20号3様式1!AZ2,RIGHT(FIXED(P_20号3様式1!AZ2,3,FALSE),4),""),""),"")</f>
        <v/>
      </c>
      <c r="R52" s="13" t="str">
        <f>IF(P_20号3様式1!BA2&lt;&gt; "",IF(P_20号3様式1!BA2&lt;&gt; "-",TEXT(INT(P_20号3様式1!BA2),"#,##0"),"-"),"")</f>
        <v/>
      </c>
      <c r="S52" s="12" t="str">
        <f>IF(P_20号3様式1!BA2&lt;&gt; "",IF(P_20号3様式1!BA2&lt;&gt; "-",IF(VALUE(FIXED(P_20号3様式1!BA2,0,TRUE))&lt;&gt;P_20号3様式1!BA2,RIGHT(FIXED(P_20号3様式1!BA2,3,FALSE),4),""),""),"")</f>
        <v/>
      </c>
    </row>
    <row r="53" spans="1:19" ht="12.75" customHeight="1" x14ac:dyDescent="0.15">
      <c r="A53" s="22" t="s">
        <v>11</v>
      </c>
      <c r="B53" s="14" t="str">
        <f>IF(P_20号3様式1!BD2&lt;&gt; "",TEXT(INT(P_20号3様式1!BD2),"#,##0"),"")</f>
        <v>2</v>
      </c>
      <c r="C53" s="15" t="str">
        <f>IF(P_20号3様式1!BD2= "","",IF(VALUE(FIXED(P_20号3様式1!BD2,0,TRUE))&lt;&gt;P_20号3様式1!BD2,RIGHT(FIXED(P_20号3様式1!BD2,3,FALSE),4),""))</f>
        <v>.000</v>
      </c>
      <c r="D53" s="13" t="str">
        <f>IF(P_20号3様式1!BE2&lt;&gt; "",IF(P_20号3様式1!BE2&lt;&gt; "-",TEXT(INT(P_20号3様式1!BE2),"#,##0"),"-"),"")</f>
        <v>2</v>
      </c>
      <c r="E53" s="12" t="str">
        <f>IF(P_20号3様式1!BE2&lt;&gt; "",IF(P_20号3様式1!BE2&lt;&gt; "-",IF(VALUE(FIXED(P_20号3様式1!BE2,0,TRUE))&lt;&gt;P_20号3様式1!BE2,RIGHT(FIXED(P_20号3様式1!BE2,3,FALSE),4),""),""),"")</f>
        <v>.000</v>
      </c>
      <c r="F53" s="13" t="str">
        <f>IF(P_20号3様式1!BF2&lt;&gt; "",IF(P_20号3様式1!BF2&lt;&gt; "-",TEXT(INT(P_20号3様式1!BF2),"#,##0"),"-"),"")</f>
        <v/>
      </c>
      <c r="G53" s="12" t="str">
        <f>IF(P_20号3様式1!BF2&lt;&gt; "",IF(P_20号3様式1!BF2&lt;&gt; "-",IF(VALUE(FIXED(P_20号3様式1!BF2,0,TRUE))&lt;&gt;P_20号3様式1!BF2,RIGHT(FIXED(P_20号3様式1!BF2,3,FALSE),4),""),""),"")</f>
        <v/>
      </c>
      <c r="H53" s="13" t="str">
        <f>IF(P_20号3様式1!BG2&lt;&gt; "",IF(P_20号3様式1!BG2&lt;&gt; "-",TEXT(INT(P_20号3様式1!BG2),"#,##0"),"-"),"")</f>
        <v/>
      </c>
      <c r="I53" s="12" t="str">
        <f>IF(P_20号3様式1!BG2&lt;&gt; "",IF(P_20号3様式1!BG2&lt;&gt; "-",IF(VALUE(FIXED(P_20号3様式1!BG2,0,TRUE))&lt;&gt;P_20号3様式1!BG2,RIGHT(FIXED(P_20号3様式1!BG2,3,FALSE),4),""),""),"")</f>
        <v/>
      </c>
      <c r="J53" s="13" t="str">
        <f>IF(P_20号3様式1!BH2&lt;&gt; "",IF(P_20号3様式1!BH2&lt;&gt; "-",TEXT(INT(P_20号3様式1!BH2),"#,##0"),"-"),"")</f>
        <v/>
      </c>
      <c r="K53" s="12" t="str">
        <f>IF(P_20号3様式1!BH2&lt;&gt; "",IF(P_20号3様式1!BH2&lt;&gt; "-",IF(VALUE(FIXED(P_20号3様式1!BH2,0,TRUE))&lt;&gt;P_20号3様式1!BH2,RIGHT(FIXED(P_20号3様式1!BH2,3,FALSE),4),""),""),"")</f>
        <v/>
      </c>
      <c r="L53" s="13" t="str">
        <f>IF(P_20号3様式1!BI2&lt;&gt; "",IF(P_20号3様式1!BI2&lt;&gt; "-",TEXT(INT(P_20号3様式1!BI2),"#,##0"),"-"),"")</f>
        <v/>
      </c>
      <c r="M53" s="12" t="str">
        <f>IF(P_20号3様式1!BI2&lt;&gt; "",IF(P_20号3様式1!BI2&lt;&gt; "-",IF(VALUE(FIXED(P_20号3様式1!BI2,0,TRUE))&lt;&gt;P_20号3様式1!BI2,RIGHT(FIXED(P_20号3様式1!BI2,3,FALSE),4),""),""),"")</f>
        <v/>
      </c>
      <c r="N53" s="13" t="str">
        <f>IF(P_20号3様式1!BJ2&lt;&gt; "",IF(P_20号3様式1!BJ2&lt;&gt; "-",TEXT(INT(P_20号3様式1!BJ2),"#,##0"),"-"),"")</f>
        <v/>
      </c>
      <c r="O53" s="12" t="str">
        <f>IF(P_20号3様式1!BJ2&lt;&gt; "",IF(P_20号3様式1!BJ2&lt;&gt; "-",IF(VALUE(FIXED(P_20号3様式1!BJ2,0,TRUE))&lt;&gt;P_20号3様式1!BJ2,RIGHT(FIXED(P_20号3様式1!BJ2,3,FALSE),4),""),""),"")</f>
        <v/>
      </c>
      <c r="P53" s="13" t="str">
        <f>IF(P_20号3様式1!BK2&lt;&gt; "",IF(P_20号3様式1!BK2&lt;&gt; "-",TEXT(INT(P_20号3様式1!BK2),"#,##0"),"-"),"")</f>
        <v/>
      </c>
      <c r="Q53" s="12" t="str">
        <f>IF(P_20号3様式1!BK2&lt;&gt; "",IF(P_20号3様式1!BK2&lt;&gt; "-",IF(VALUE(FIXED(P_20号3様式1!BK2,0,TRUE))&lt;&gt;P_20号3様式1!BK2,RIGHT(FIXED(P_20号3様式1!BK2,3,FALSE),4),""),""),"")</f>
        <v/>
      </c>
      <c r="R53" s="13" t="str">
        <f>IF(P_20号3様式1!BL2&lt;&gt; "",IF(P_20号3様式1!BL2&lt;&gt; "-",TEXT(INT(P_20号3様式1!BL2),"#,##0"),"-"),"")</f>
        <v/>
      </c>
      <c r="S53" s="12" t="str">
        <f>IF(P_20号3様式1!BL2&lt;&gt; "",IF(P_20号3様式1!BL2&lt;&gt; "-",IF(VALUE(FIXED(P_20号3様式1!BL2,0,TRUE))&lt;&gt;P_20号3様式1!BL2,RIGHT(FIXED(P_20号3様式1!BL2,3,FALSE),4),""),""),"")</f>
        <v/>
      </c>
    </row>
    <row r="54" spans="1:19" ht="12.75" customHeight="1" x14ac:dyDescent="0.15">
      <c r="A54" s="22" t="s">
        <v>5</v>
      </c>
      <c r="B54" s="14" t="str">
        <f>IF(P_20号3様式1!BO2&lt;&gt; "",TEXT(INT(P_20号3様式1!BO2),"#,##0"),"")</f>
        <v>26</v>
      </c>
      <c r="C54" s="15" t="str">
        <f>IF(P_20号3様式1!BO2= "","",IF(VALUE(FIXED(P_20号3様式1!BO2,0,TRUE))&lt;&gt;P_20号3様式1!BO2,RIGHT(FIXED(P_20号3様式1!BO2,3,FALSE),4),""))</f>
        <v>.000</v>
      </c>
      <c r="D54" s="13" t="str">
        <f>IF(P_20号3様式1!BP2&lt;&gt; "",IF(P_20号3様式1!BP2&lt;&gt; "-",TEXT(INT(P_20号3様式1!BP2),"#,##0"),"-"),"")</f>
        <v>26</v>
      </c>
      <c r="E54" s="12" t="str">
        <f>IF(P_20号3様式1!BP2&lt;&gt; "",IF(P_20号3様式1!BP2&lt;&gt; "-",IF(VALUE(FIXED(P_20号3様式1!BP2,0,TRUE))&lt;&gt;P_20号3様式1!BP2,RIGHT(FIXED(P_20号3様式1!BP2,3,FALSE),4),""),""),"")</f>
        <v>.000</v>
      </c>
      <c r="F54" s="13" t="str">
        <f>IF(P_20号3様式1!BQ2&lt;&gt; "",IF(P_20号3様式1!BQ2&lt;&gt; "-",TEXT(INT(P_20号3様式1!BQ2),"#,##0"),"-"),"")</f>
        <v/>
      </c>
      <c r="G54" s="12" t="str">
        <f>IF(P_20号3様式1!BQ2&lt;&gt; "",IF(P_20号3様式1!BQ2&lt;&gt; "-",IF(VALUE(FIXED(P_20号3様式1!BQ2,0,TRUE))&lt;&gt;P_20号3様式1!BQ2,RIGHT(FIXED(P_20号3様式1!BQ2,3,FALSE),4),""),""),"")</f>
        <v/>
      </c>
      <c r="H54" s="13" t="str">
        <f>IF(P_20号3様式1!BR2&lt;&gt; "",IF(P_20号3様式1!BR2&lt;&gt; "-",TEXT(INT(P_20号3様式1!BR2),"#,##0"),"-"),"")</f>
        <v/>
      </c>
      <c r="I54" s="12" t="str">
        <f>IF(P_20号3様式1!BR2&lt;&gt; "",IF(P_20号3様式1!BR2&lt;&gt; "-",IF(VALUE(FIXED(P_20号3様式1!BR2,0,TRUE))&lt;&gt;P_20号3様式1!BR2,RIGHT(FIXED(P_20号3様式1!BR2,3,FALSE),4),""),""),"")</f>
        <v/>
      </c>
      <c r="J54" s="13" t="str">
        <f>IF(P_20号3様式1!BS2&lt;&gt; "",IF(P_20号3様式1!BS2&lt;&gt; "-",TEXT(INT(P_20号3様式1!BS2),"#,##0"),"-"),"")</f>
        <v/>
      </c>
      <c r="K54" s="12" t="str">
        <f>IF(P_20号3様式1!BS2&lt;&gt; "",IF(P_20号3様式1!BS2&lt;&gt; "-",IF(VALUE(FIXED(P_20号3様式1!BS2,0,TRUE))&lt;&gt;P_20号3様式1!BS2,RIGHT(FIXED(P_20号3様式1!BS2,3,FALSE),4),""),""),"")</f>
        <v/>
      </c>
      <c r="L54" s="13" t="str">
        <f>IF(P_20号3様式1!BT2&lt;&gt; "",IF(P_20号3様式1!BT2&lt;&gt; "-",TEXT(INT(P_20号3様式1!BT2),"#,##0"),"-"),"")</f>
        <v/>
      </c>
      <c r="M54" s="12" t="str">
        <f>IF(P_20号3様式1!BT2&lt;&gt; "",IF(P_20号3様式1!BT2&lt;&gt; "-",IF(VALUE(FIXED(P_20号3様式1!BT2,0,TRUE))&lt;&gt;P_20号3様式1!BT2,RIGHT(FIXED(P_20号3様式1!BT2,3,FALSE),4),""),""),"")</f>
        <v/>
      </c>
      <c r="N54" s="13" t="str">
        <f>IF(P_20号3様式1!BU2&lt;&gt; "",IF(P_20号3様式1!BU2&lt;&gt; "-",TEXT(INT(P_20号3様式1!BU2),"#,##0"),"-"),"")</f>
        <v/>
      </c>
      <c r="O54" s="12" t="str">
        <f>IF(P_20号3様式1!BU2&lt;&gt; "",IF(P_20号3様式1!BU2&lt;&gt; "-",IF(VALUE(FIXED(P_20号3様式1!BU2,0,TRUE))&lt;&gt;P_20号3様式1!BU2,RIGHT(FIXED(P_20号3様式1!BU2,3,FALSE),4),""),""),"")</f>
        <v/>
      </c>
      <c r="P54" s="13" t="str">
        <f>IF(P_20号3様式1!BV2&lt;&gt; "",IF(P_20号3様式1!BV2&lt;&gt; "-",TEXT(INT(P_20号3様式1!BV2),"#,##0"),"-"),"")</f>
        <v/>
      </c>
      <c r="Q54" s="12" t="str">
        <f>IF(P_20号3様式1!BV2&lt;&gt; "",IF(P_20号3様式1!BV2&lt;&gt; "-",IF(VALUE(FIXED(P_20号3様式1!BV2,0,TRUE))&lt;&gt;P_20号3様式1!BV2,RIGHT(FIXED(P_20号3様式1!BV2,3,FALSE),4),""),""),"")</f>
        <v/>
      </c>
      <c r="R54" s="13" t="str">
        <f>IF(P_20号3様式1!BW2&lt;&gt; "",IF(P_20号3様式1!BW2&lt;&gt; "-",TEXT(INT(P_20号3様式1!BW2),"#,##0"),"-"),"")</f>
        <v/>
      </c>
      <c r="S54" s="12" t="str">
        <f>IF(P_20号3様式1!BW2&lt;&gt; "",IF(P_20号3様式1!BW2&lt;&gt; "-",IF(VALUE(FIXED(P_20号3様式1!BW2,0,TRUE))&lt;&gt;P_20号3様式1!BW2,RIGHT(FIXED(P_20号3様式1!BW2,3,FALSE),4),""),""),"")</f>
        <v/>
      </c>
    </row>
    <row r="55" spans="1:19" ht="17.25" customHeight="1" x14ac:dyDescent="0.15">
      <c r="A55" s="9" t="s">
        <v>7</v>
      </c>
      <c r="B55" s="37" t="str">
        <f>+B$1</f>
        <v>「政党等得票数」のうち、公選法第６８条の３の規定により政党等の有効投票とみなされた投票の状況</v>
      </c>
      <c r="C55" s="37"/>
      <c r="D55" s="37"/>
      <c r="E55" s="37"/>
      <c r="F55" s="37" t="s">
        <v>0</v>
      </c>
      <c r="G55" s="37"/>
      <c r="H55" s="37"/>
      <c r="I55" s="37"/>
      <c r="J55" s="37"/>
      <c r="K55" s="37"/>
      <c r="L55" s="37"/>
      <c r="M55" s="37"/>
      <c r="N55" s="37"/>
      <c r="O55" s="37"/>
      <c r="P55" s="8"/>
      <c r="Q55" s="4"/>
      <c r="R55" s="34">
        <f>P_20号3様式1!A45</f>
        <v>2</v>
      </c>
      <c r="S55" s="34"/>
    </row>
    <row r="56" spans="1:19" ht="17.25" customHeight="1" x14ac:dyDescent="0.15">
      <c r="A56" s="4"/>
      <c r="B56" s="37"/>
      <c r="C56" s="37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6"/>
      <c r="Q56" s="5"/>
      <c r="R56" s="35" t="s">
        <v>10</v>
      </c>
      <c r="S56" s="35"/>
    </row>
    <row r="57" spans="1:19" ht="14.25" customHeight="1" x14ac:dyDescent="0.15">
      <c r="A57" s="38">
        <f>IF(パラメタシート!B1="","",パラメタシート!B1)</f>
        <v>45858</v>
      </c>
      <c r="B57" s="38"/>
      <c r="C57" s="38"/>
      <c r="D57" s="6"/>
      <c r="E57" s="5"/>
      <c r="F57" s="6"/>
      <c r="G57" s="21"/>
      <c r="H57" s="21"/>
      <c r="I57" s="21"/>
      <c r="J57" s="7"/>
      <c r="K57" s="5"/>
      <c r="L57" s="33" t="str">
        <f>IF(P_20号3様式1!BY45="0","即日 開票　　中間報告","翌日 開票　　中間報告")</f>
        <v>即日 開票　　中間報告</v>
      </c>
      <c r="M57" s="33"/>
      <c r="N57" s="33"/>
      <c r="O57" s="33"/>
      <c r="P57" s="36">
        <f xml:space="preserve"> IF(P_20号3様式1!BZ45="","時　　    分        ",P_20号3様式1!BZ45)</f>
        <v>4.1666666666666699E-2</v>
      </c>
      <c r="Q57" s="36"/>
      <c r="R57" s="36"/>
      <c r="S57" s="36"/>
    </row>
    <row r="58" spans="1:19" ht="14.25" customHeight="1" x14ac:dyDescent="0.15">
      <c r="A58" s="39" t="str">
        <f>IF(P_20号3様式1!BX45="","","     　　" &amp; P_20号3様式1!BX45)</f>
        <v xml:space="preserve">     　　参議院比例代表選出議員選挙</v>
      </c>
      <c r="B58" s="39"/>
      <c r="C58" s="39"/>
      <c r="D58" s="6"/>
      <c r="E58" s="5"/>
      <c r="F58" s="6"/>
      <c r="G58" s="5"/>
      <c r="H58" s="6"/>
      <c r="I58" s="5"/>
      <c r="J58" s="6"/>
      <c r="K58" s="5"/>
      <c r="L58" s="33" t="s">
        <v>1</v>
      </c>
      <c r="M58" s="33"/>
      <c r="N58" s="33"/>
      <c r="O58" s="33"/>
      <c r="P58" s="36" t="str">
        <f xml:space="preserve"> IF(P_20号3様式1!CA45="","時　　    分        ",P_20号3様式1!CA45)</f>
        <v xml:space="preserve">時　　    分        </v>
      </c>
      <c r="Q58" s="36"/>
      <c r="R58" s="36"/>
      <c r="S58" s="36"/>
    </row>
    <row r="59" spans="1:19" s="3" customFormat="1" ht="15.75" customHeight="1" x14ac:dyDescent="0.15">
      <c r="A59" s="27" t="s">
        <v>2</v>
      </c>
      <c r="B59" s="25" t="str">
        <f>IF(P_20号3様式1!AB45 = "", "", P_20号3様式1!AB45)</f>
        <v>自由民主党</v>
      </c>
      <c r="C59" s="26"/>
      <c r="D59" s="23" t="str">
        <f>IF(P_20号3様式1!D45 = "", "", P_20号3様式1!D45)</f>
        <v>01</v>
      </c>
      <c r="E59" s="24"/>
      <c r="F59" s="23" t="str">
        <f>IF(P_20号3様式1!G45 = "", "", P_20号3様式1!G45)</f>
        <v>02</v>
      </c>
      <c r="G59" s="24"/>
      <c r="H59" s="23" t="str">
        <f>IF(P_20号3様式1!J45 = "", "", P_20号3様式1!J45)</f>
        <v/>
      </c>
      <c r="I59" s="24"/>
      <c r="J59" s="23" t="str">
        <f>IF(P_20号3様式1!M45 = "", "", P_20号3様式1!M45)</f>
        <v/>
      </c>
      <c r="K59" s="24"/>
      <c r="L59" s="23" t="str">
        <f>IF(P_20号3様式1!P45 = "", "", P_20号3様式1!P45)</f>
        <v/>
      </c>
      <c r="M59" s="24"/>
      <c r="N59" s="23" t="str">
        <f>IF(P_20号3様式1!S45 = "", "", P_20号3様式1!S45)</f>
        <v/>
      </c>
      <c r="O59" s="24"/>
      <c r="P59" s="23" t="str">
        <f>IF(P_20号3様式1!V45 = "", "", P_20号3様式1!V45)</f>
        <v/>
      </c>
      <c r="Q59" s="24"/>
      <c r="R59" s="23" t="str">
        <f>IF(P_20号3様式1!Y45 = "", "", P_20号3様式1!Y45)</f>
        <v/>
      </c>
      <c r="S59" s="24"/>
    </row>
    <row r="60" spans="1:19" s="3" customFormat="1" ht="30.75" customHeight="1" x14ac:dyDescent="0.15">
      <c r="A60" s="28"/>
      <c r="B60" s="31" t="str">
        <f>+B$6</f>
        <v>特定枠名簿登録者
への投票総数</v>
      </c>
      <c r="C60" s="32"/>
      <c r="D60" s="29" t="str">
        <f>IF(P_20号3様式1!E45 = "", "", P_20号3様式1!E45)</f>
        <v>舞立　昇治</v>
      </c>
      <c r="E60" s="30"/>
      <c r="F60" s="29" t="str">
        <f>IF(P_20号3様式1!H45 = "", "", P_20号3様式1!H45)</f>
        <v>福山　守</v>
      </c>
      <c r="G60" s="30"/>
      <c r="H60" s="29" t="str">
        <f>IF(P_20号3様式1!K45 = "", "", P_20号3様式1!K45)</f>
        <v/>
      </c>
      <c r="I60" s="30"/>
      <c r="J60" s="29" t="str">
        <f>IF(P_20号3様式1!N45 = "", "", P_20号3様式1!N45)</f>
        <v/>
      </c>
      <c r="K60" s="30"/>
      <c r="L60" s="29" t="str">
        <f>IF(P_20号3様式1!Q45 = "", "", P_20号3様式1!Q45)</f>
        <v/>
      </c>
      <c r="M60" s="30"/>
      <c r="N60" s="29" t="str">
        <f>IF(P_20号3様式1!T45 = "", "", P_20号3様式1!T45)</f>
        <v/>
      </c>
      <c r="O60" s="30"/>
      <c r="P60" s="29" t="str">
        <f>IF(P_20号3様式1!W45 = "", "", P_20号3様式1!W45)</f>
        <v/>
      </c>
      <c r="Q60" s="30"/>
      <c r="R60" s="29" t="str">
        <f>IF(P_20号3様式1!Z45 = "", "", P_20号3様式1!Z45)</f>
        <v/>
      </c>
      <c r="S60" s="30"/>
    </row>
    <row r="61" spans="1:19" ht="12.75" customHeight="1" x14ac:dyDescent="0.15">
      <c r="A61" s="2" t="str">
        <f>IF(P_20号3様式1!C45="","",P_20号3様式1!C45)</f>
        <v>鹿児島市</v>
      </c>
      <c r="B61" s="13" t="str">
        <f>IF(P_20号3様式1!AE45&lt;&gt; "",TEXT(INT(P_20号3様式1!AE45),"#,##0"),"")</f>
        <v>0</v>
      </c>
      <c r="C61" s="12" t="str">
        <f>IF(P_20号3様式1!AE45= "","",IF(VALUE(FIXED(P_20号3様式1!AE45,0,TRUE))&lt;&gt;P_20号3様式1!AE45,RIGHT(FIXED(P_20号3様式1!AE45,3,FALSE),4),""))</f>
        <v>.000</v>
      </c>
      <c r="D61" s="13" t="str">
        <f>IF(P_20号3様式1!F45&lt;&gt; "",IF(P_20号3様式1!F45&lt;&gt; "-",TEXT(INT(P_20号3様式1!F45),"#,##0"),"-"),"")</f>
        <v>0</v>
      </c>
      <c r="E61" s="12" t="str">
        <f>IF(P_20号3様式1!F45&lt;&gt; "",IF(P_20号3様式1!F45&lt;&gt; "-",IF(VALUE(FIXED(P_20号3様式1!F45,0,TRUE))&lt;&gt;P_20号3様式1!F45,RIGHT(FIXED(P_20号3様式1!F45,3,FALSE),4),""),""),"")</f>
        <v>.000</v>
      </c>
      <c r="F61" s="13" t="str">
        <f>IF(P_20号3様式1!I45&lt;&gt; "",IF(P_20号3様式1!I45&lt;&gt; "-",TEXT(INT(P_20号3様式1!I45),"#,##0"),"-"),"")</f>
        <v>0</v>
      </c>
      <c r="G61" s="12" t="str">
        <f>IF(P_20号3様式1!I45&lt;&gt; "",IF(P_20号3様式1!I45&lt;&gt; "-",IF(VALUE(FIXED(P_20号3様式1!I45,0,TRUE))&lt;&gt;P_20号3様式1!I45,RIGHT(FIXED(P_20号3様式1!I45,3,FALSE),4),""),""),"")</f>
        <v>.000</v>
      </c>
      <c r="H61" s="13" t="str">
        <f>IF(P_20号3様式1!L45&lt;&gt; "",IF(P_20号3様式1!L45&lt;&gt; "-",TEXT(INT(P_20号3様式1!L45),"#,##0"),"-"),"")</f>
        <v/>
      </c>
      <c r="I61" s="12" t="str">
        <f>IF(P_20号3様式1!L45&lt;&gt; "",IF(P_20号3様式1!L45&lt;&gt; "-",IF(VALUE(FIXED(P_20号3様式1!L45,0,TRUE))&lt;&gt;P_20号3様式1!L45,RIGHT(FIXED(P_20号3様式1!L45,3,FALSE),4),""),""),"")</f>
        <v/>
      </c>
      <c r="J61" s="13" t="str">
        <f>IF(P_20号3様式1!O45&lt;&gt; "",IF(P_20号3様式1!O45&lt;&gt; "-",TEXT(INT(P_20号3様式1!O45),"#,##0"),"-"),"")</f>
        <v/>
      </c>
      <c r="K61" s="12" t="str">
        <f>IF(P_20号3様式1!O45&lt;&gt; "",IF(P_20号3様式1!O45&lt;&gt; "-",IF(VALUE(FIXED(P_20号3様式1!O45,0,TRUE))&lt;&gt;P_20号3様式1!O45,RIGHT(FIXED(P_20号3様式1!O45,3,FALSE),4),""),""),"")</f>
        <v/>
      </c>
      <c r="L61" s="13" t="str">
        <f>IF(P_20号3様式1!R45&lt;&gt; "",IF(P_20号3様式1!R45&lt;&gt; "-",TEXT(INT(P_20号3様式1!R45),"#,##0"),"-"),"")</f>
        <v/>
      </c>
      <c r="M61" s="12" t="str">
        <f>IF(P_20号3様式1!R45&lt;&gt; "",IF(P_20号3様式1!R45&lt;&gt; "-",IF(VALUE(FIXED(P_20号3様式1!R45,0,TRUE))&lt;&gt;P_20号3様式1!R45,RIGHT(FIXED(P_20号3様式1!R45,3,FALSE),4),""),""),"")</f>
        <v/>
      </c>
      <c r="N61" s="13" t="str">
        <f>IF(P_20号3様式1!U45&lt;&gt; "",IF(P_20号3様式1!U45&lt;&gt; "-",TEXT(INT(P_20号3様式1!U45),"#,##0"),"-"),"")</f>
        <v/>
      </c>
      <c r="O61" s="12" t="str">
        <f>IF(P_20号3様式1!U45&lt;&gt; "",IF(P_20号3様式1!U45&lt;&gt; "-",IF(VALUE(FIXED(P_20号3様式1!U45,0,TRUE))&lt;&gt;P_20号3様式1!U45,RIGHT(FIXED(P_20号3様式1!U45,3,FALSE),4),""),""),"")</f>
        <v/>
      </c>
      <c r="P61" s="13" t="str">
        <f>IF(P_20号3様式1!X45&lt;&gt; "",IF(P_20号3様式1!X45&lt;&gt; "-",TEXT(INT(P_20号3様式1!X45),"#,##0"),"-"),"")</f>
        <v/>
      </c>
      <c r="Q61" s="12" t="str">
        <f>IF(P_20号3様式1!X45&lt;&gt; "",IF(P_20号3様式1!X45&lt;&gt; "-",IF(VALUE(FIXED(P_20号3様式1!X45,0,TRUE))&lt;&gt;P_20号3様式1!X45,RIGHT(FIXED(P_20号3様式1!X45,3,FALSE),4),""),""),"")</f>
        <v/>
      </c>
      <c r="R61" s="13" t="str">
        <f>IF(P_20号3様式1!AA45&lt;&gt; "",IF(P_20号3様式1!AA45&lt;&gt; "-",TEXT(INT(P_20号3様式1!AA45),"#,##0"),"-"),"")</f>
        <v/>
      </c>
      <c r="S61" s="12" t="str">
        <f>IF(P_20号3様式1!AA45&lt;&gt; "",IF(P_20号3様式1!AA45&lt;&gt; "-",IF(VALUE(FIXED(P_20号3様式1!AA45,0,TRUE))&lt;&gt;P_20号3様式1!AA45,RIGHT(FIXED(P_20号3様式1!AA45,3,FALSE),4),""),""),"")</f>
        <v/>
      </c>
    </row>
    <row r="62" spans="1:19" ht="12.75" customHeight="1" x14ac:dyDescent="0.15">
      <c r="A62" s="2" t="str">
        <f>IF(P_20号3様式1!C46="","",P_20号3様式1!C46)</f>
        <v>鹿屋市</v>
      </c>
      <c r="B62" s="13" t="str">
        <f>IF(P_20号3様式1!AE46&lt;&gt; "",TEXT(INT(P_20号3様式1!AE46),"#,##0"),"")</f>
        <v>0</v>
      </c>
      <c r="C62" s="12" t="str">
        <f>IF(P_20号3様式1!AE46= "","",IF(VALUE(FIXED(P_20号3様式1!AE46,0,TRUE))&lt;&gt;P_20号3様式1!AE46,RIGHT(FIXED(P_20号3様式1!AE46,3,FALSE),4),""))</f>
        <v>.000</v>
      </c>
      <c r="D62" s="13" t="str">
        <f>IF(P_20号3様式1!F46&lt;&gt; "",IF(P_20号3様式1!F46&lt;&gt; "-",TEXT(INT(P_20号3様式1!F46),"#,##0"),"-"),"")</f>
        <v>0</v>
      </c>
      <c r="E62" s="12" t="str">
        <f>IF(P_20号3様式1!F46&lt;&gt; "",IF(P_20号3様式1!F46&lt;&gt; "-",IF(VALUE(FIXED(P_20号3様式1!F46,0,TRUE))&lt;&gt;P_20号3様式1!F46,RIGHT(FIXED(P_20号3様式1!F46,3,FALSE),4),""),""),"")</f>
        <v>.000</v>
      </c>
      <c r="F62" s="13" t="str">
        <f>IF(P_20号3様式1!I46&lt;&gt; "",IF(P_20号3様式1!I46&lt;&gt; "-",TEXT(INT(P_20号3様式1!I46),"#,##0"),"-"),"")</f>
        <v>0</v>
      </c>
      <c r="G62" s="12" t="str">
        <f>IF(P_20号3様式1!I46&lt;&gt; "",IF(P_20号3様式1!I46&lt;&gt; "-",IF(VALUE(FIXED(P_20号3様式1!I46,0,TRUE))&lt;&gt;P_20号3様式1!I46,RIGHT(FIXED(P_20号3様式1!I46,3,FALSE),4),""),""),"")</f>
        <v>.000</v>
      </c>
      <c r="H62" s="13" t="str">
        <f>IF(P_20号3様式1!L46&lt;&gt; "",IF(P_20号3様式1!L46&lt;&gt; "-",TEXT(INT(P_20号3様式1!L46),"#,##0"),"-"),"")</f>
        <v/>
      </c>
      <c r="I62" s="12" t="str">
        <f>IF(P_20号3様式1!L46&lt;&gt; "",IF(P_20号3様式1!L46&lt;&gt; "-",IF(VALUE(FIXED(P_20号3様式1!L46,0,TRUE))&lt;&gt;P_20号3様式1!L46,RIGHT(FIXED(P_20号3様式1!L46,3,FALSE),4),""),""),"")</f>
        <v/>
      </c>
      <c r="J62" s="13" t="str">
        <f>IF(P_20号3様式1!O46&lt;&gt; "",IF(P_20号3様式1!O46&lt;&gt; "-",TEXT(INT(P_20号3様式1!O46),"#,##0"),"-"),"")</f>
        <v/>
      </c>
      <c r="K62" s="12" t="str">
        <f>IF(P_20号3様式1!O46&lt;&gt; "",IF(P_20号3様式1!O46&lt;&gt; "-",IF(VALUE(FIXED(P_20号3様式1!O46,0,TRUE))&lt;&gt;P_20号3様式1!O46,RIGHT(FIXED(P_20号3様式1!O46,3,FALSE),4),""),""),"")</f>
        <v/>
      </c>
      <c r="L62" s="13" t="str">
        <f>IF(P_20号3様式1!R46&lt;&gt; "",IF(P_20号3様式1!R46&lt;&gt; "-",TEXT(INT(P_20号3様式1!R46),"#,##0"),"-"),"")</f>
        <v/>
      </c>
      <c r="M62" s="12" t="str">
        <f>IF(P_20号3様式1!R46&lt;&gt; "",IF(P_20号3様式1!R46&lt;&gt; "-",IF(VALUE(FIXED(P_20号3様式1!R46,0,TRUE))&lt;&gt;P_20号3様式1!R46,RIGHT(FIXED(P_20号3様式1!R46,3,FALSE),4),""),""),"")</f>
        <v/>
      </c>
      <c r="N62" s="13" t="str">
        <f>IF(P_20号3様式1!U46&lt;&gt; "",IF(P_20号3様式1!U46&lt;&gt; "-",TEXT(INT(P_20号3様式1!U46),"#,##0"),"-"),"")</f>
        <v/>
      </c>
      <c r="O62" s="12" t="str">
        <f>IF(P_20号3様式1!U46&lt;&gt; "",IF(P_20号3様式1!U46&lt;&gt; "-",IF(VALUE(FIXED(P_20号3様式1!U46,0,TRUE))&lt;&gt;P_20号3様式1!U46,RIGHT(FIXED(P_20号3様式1!U46,3,FALSE),4),""),""),"")</f>
        <v/>
      </c>
      <c r="P62" s="13" t="str">
        <f>IF(P_20号3様式1!X46&lt;&gt; "",IF(P_20号3様式1!X46&lt;&gt; "-",TEXT(INT(P_20号3様式1!X46),"#,##0"),"-"),"")</f>
        <v/>
      </c>
      <c r="Q62" s="12" t="str">
        <f>IF(P_20号3様式1!X46&lt;&gt; "",IF(P_20号3様式1!X46&lt;&gt; "-",IF(VALUE(FIXED(P_20号3様式1!X46,0,TRUE))&lt;&gt;P_20号3様式1!X46,RIGHT(FIXED(P_20号3様式1!X46,3,FALSE),4),""),""),"")</f>
        <v/>
      </c>
      <c r="R62" s="13" t="str">
        <f>IF(P_20号3様式1!AA46&lt;&gt; "",IF(P_20号3様式1!AA46&lt;&gt; "-",TEXT(INT(P_20号3様式1!AA46),"#,##0"),"-"),"")</f>
        <v/>
      </c>
      <c r="S62" s="12" t="str">
        <f>IF(P_20号3様式1!AA46&lt;&gt; "",IF(P_20号3様式1!AA46&lt;&gt; "-",IF(VALUE(FIXED(P_20号3様式1!AA46,0,TRUE))&lt;&gt;P_20号3様式1!AA46,RIGHT(FIXED(P_20号3様式1!AA46,3,FALSE),4),""),""),"")</f>
        <v/>
      </c>
    </row>
    <row r="63" spans="1:19" ht="12.75" customHeight="1" x14ac:dyDescent="0.15">
      <c r="A63" s="2" t="str">
        <f>IF(P_20号3様式1!C47="","",P_20号3様式1!C47)</f>
        <v>枕崎市</v>
      </c>
      <c r="B63" s="13" t="str">
        <f>IF(P_20号3様式1!AE47&lt;&gt; "",TEXT(INT(P_20号3様式1!AE47),"#,##0"),"")</f>
        <v>3</v>
      </c>
      <c r="C63" s="12" t="str">
        <f>IF(P_20号3様式1!AE47= "","",IF(VALUE(FIXED(P_20号3様式1!AE47,0,TRUE))&lt;&gt;P_20号3様式1!AE47,RIGHT(FIXED(P_20号3様式1!AE47,3,FALSE),4),""))</f>
        <v>.000</v>
      </c>
      <c r="D63" s="13" t="str">
        <f>IF(P_20号3様式1!F47&lt;&gt; "",IF(P_20号3様式1!F47&lt;&gt; "-",TEXT(INT(P_20号3様式1!F47),"#,##0"),"-"),"")</f>
        <v>0</v>
      </c>
      <c r="E63" s="12" t="str">
        <f>IF(P_20号3様式1!F47&lt;&gt; "",IF(P_20号3様式1!F47&lt;&gt; "-",IF(VALUE(FIXED(P_20号3様式1!F47,0,TRUE))&lt;&gt;P_20号3様式1!F47,RIGHT(FIXED(P_20号3様式1!F47,3,FALSE),4),""),""),"")</f>
        <v>.000</v>
      </c>
      <c r="F63" s="13" t="str">
        <f>IF(P_20号3様式1!I47&lt;&gt; "",IF(P_20号3様式1!I47&lt;&gt; "-",TEXT(INT(P_20号3様式1!I47),"#,##0"),"-"),"")</f>
        <v>3</v>
      </c>
      <c r="G63" s="12" t="str">
        <f>IF(P_20号3様式1!I47&lt;&gt; "",IF(P_20号3様式1!I47&lt;&gt; "-",IF(VALUE(FIXED(P_20号3様式1!I47,0,TRUE))&lt;&gt;P_20号3様式1!I47,RIGHT(FIXED(P_20号3様式1!I47,3,FALSE),4),""),""),"")</f>
        <v>.000</v>
      </c>
      <c r="H63" s="13" t="str">
        <f>IF(P_20号3様式1!L47&lt;&gt; "",IF(P_20号3様式1!L47&lt;&gt; "-",TEXT(INT(P_20号3様式1!L47),"#,##0"),"-"),"")</f>
        <v/>
      </c>
      <c r="I63" s="12" t="str">
        <f>IF(P_20号3様式1!L47&lt;&gt; "",IF(P_20号3様式1!L47&lt;&gt; "-",IF(VALUE(FIXED(P_20号3様式1!L47,0,TRUE))&lt;&gt;P_20号3様式1!L47,RIGHT(FIXED(P_20号3様式1!L47,3,FALSE),4),""),""),"")</f>
        <v/>
      </c>
      <c r="J63" s="13" t="str">
        <f>IF(P_20号3様式1!O47&lt;&gt; "",IF(P_20号3様式1!O47&lt;&gt; "-",TEXT(INT(P_20号3様式1!O47),"#,##0"),"-"),"")</f>
        <v/>
      </c>
      <c r="K63" s="12" t="str">
        <f>IF(P_20号3様式1!O47&lt;&gt; "",IF(P_20号3様式1!O47&lt;&gt; "-",IF(VALUE(FIXED(P_20号3様式1!O47,0,TRUE))&lt;&gt;P_20号3様式1!O47,RIGHT(FIXED(P_20号3様式1!O47,3,FALSE),4),""),""),"")</f>
        <v/>
      </c>
      <c r="L63" s="13" t="str">
        <f>IF(P_20号3様式1!R47&lt;&gt; "",IF(P_20号3様式1!R47&lt;&gt; "-",TEXT(INT(P_20号3様式1!R47),"#,##0"),"-"),"")</f>
        <v/>
      </c>
      <c r="M63" s="12" t="str">
        <f>IF(P_20号3様式1!R47&lt;&gt; "",IF(P_20号3様式1!R47&lt;&gt; "-",IF(VALUE(FIXED(P_20号3様式1!R47,0,TRUE))&lt;&gt;P_20号3様式1!R47,RIGHT(FIXED(P_20号3様式1!R47,3,FALSE),4),""),""),"")</f>
        <v/>
      </c>
      <c r="N63" s="13" t="str">
        <f>IF(P_20号3様式1!U47&lt;&gt; "",IF(P_20号3様式1!U47&lt;&gt; "-",TEXT(INT(P_20号3様式1!U47),"#,##0"),"-"),"")</f>
        <v/>
      </c>
      <c r="O63" s="12" t="str">
        <f>IF(P_20号3様式1!U47&lt;&gt; "",IF(P_20号3様式1!U47&lt;&gt; "-",IF(VALUE(FIXED(P_20号3様式1!U47,0,TRUE))&lt;&gt;P_20号3様式1!U47,RIGHT(FIXED(P_20号3様式1!U47,3,FALSE),4),""),""),"")</f>
        <v/>
      </c>
      <c r="P63" s="13" t="str">
        <f>IF(P_20号3様式1!X47&lt;&gt; "",IF(P_20号3様式1!X47&lt;&gt; "-",TEXT(INT(P_20号3様式1!X47),"#,##0"),"-"),"")</f>
        <v/>
      </c>
      <c r="Q63" s="12" t="str">
        <f>IF(P_20号3様式1!X47&lt;&gt; "",IF(P_20号3様式1!X47&lt;&gt; "-",IF(VALUE(FIXED(P_20号3様式1!X47,0,TRUE))&lt;&gt;P_20号3様式1!X47,RIGHT(FIXED(P_20号3様式1!X47,3,FALSE),4),""),""),"")</f>
        <v/>
      </c>
      <c r="R63" s="13" t="str">
        <f>IF(P_20号3様式1!AA47&lt;&gt; "",IF(P_20号3様式1!AA47&lt;&gt; "-",TEXT(INT(P_20号3様式1!AA47),"#,##0"),"-"),"")</f>
        <v/>
      </c>
      <c r="S63" s="12" t="str">
        <f>IF(P_20号3様式1!AA47&lt;&gt; "",IF(P_20号3様式1!AA47&lt;&gt; "-",IF(VALUE(FIXED(P_20号3様式1!AA47,0,TRUE))&lt;&gt;P_20号3様式1!AA47,RIGHT(FIXED(P_20号3様式1!AA47,3,FALSE),4),""),""),"")</f>
        <v/>
      </c>
    </row>
    <row r="64" spans="1:19" ht="12.75" customHeight="1" x14ac:dyDescent="0.15">
      <c r="A64" s="2" t="str">
        <f>IF(P_20号3様式1!C48="","",P_20号3様式1!C48)</f>
        <v>阿久根市</v>
      </c>
      <c r="B64" s="13" t="str">
        <f>IF(P_20号3様式1!AE48&lt;&gt; "",TEXT(INT(P_20号3様式1!AE48),"#,##0"),"")</f>
        <v>3</v>
      </c>
      <c r="C64" s="12" t="str">
        <f>IF(P_20号3様式1!AE48= "","",IF(VALUE(FIXED(P_20号3様式1!AE48,0,TRUE))&lt;&gt;P_20号3様式1!AE48,RIGHT(FIXED(P_20号3様式1!AE48,3,FALSE),4),""))</f>
        <v>.000</v>
      </c>
      <c r="D64" s="13" t="str">
        <f>IF(P_20号3様式1!F48&lt;&gt; "",IF(P_20号3様式1!F48&lt;&gt; "-",TEXT(INT(P_20号3様式1!F48),"#,##0"),"-"),"")</f>
        <v>1</v>
      </c>
      <c r="E64" s="12" t="str">
        <f>IF(P_20号3様式1!F48&lt;&gt; "",IF(P_20号3様式1!F48&lt;&gt; "-",IF(VALUE(FIXED(P_20号3様式1!F48,0,TRUE))&lt;&gt;P_20号3様式1!F48,RIGHT(FIXED(P_20号3様式1!F48,3,FALSE),4),""),""),"")</f>
        <v>.000</v>
      </c>
      <c r="F64" s="13" t="str">
        <f>IF(P_20号3様式1!I48&lt;&gt; "",IF(P_20号3様式1!I48&lt;&gt; "-",TEXT(INT(P_20号3様式1!I48),"#,##0"),"-"),"")</f>
        <v>2</v>
      </c>
      <c r="G64" s="12" t="str">
        <f>IF(P_20号3様式1!I48&lt;&gt; "",IF(P_20号3様式1!I48&lt;&gt; "-",IF(VALUE(FIXED(P_20号3様式1!I48,0,TRUE))&lt;&gt;P_20号3様式1!I48,RIGHT(FIXED(P_20号3様式1!I48,3,FALSE),4),""),""),"")</f>
        <v>.000</v>
      </c>
      <c r="H64" s="13" t="str">
        <f>IF(P_20号3様式1!L48&lt;&gt; "",IF(P_20号3様式1!L48&lt;&gt; "-",TEXT(INT(P_20号3様式1!L48),"#,##0"),"-"),"")</f>
        <v/>
      </c>
      <c r="I64" s="12" t="str">
        <f>IF(P_20号3様式1!L48&lt;&gt; "",IF(P_20号3様式1!L48&lt;&gt; "-",IF(VALUE(FIXED(P_20号3様式1!L48,0,TRUE))&lt;&gt;P_20号3様式1!L48,RIGHT(FIXED(P_20号3様式1!L48,3,FALSE),4),""),""),"")</f>
        <v/>
      </c>
      <c r="J64" s="13" t="str">
        <f>IF(P_20号3様式1!O48&lt;&gt; "",IF(P_20号3様式1!O48&lt;&gt; "-",TEXT(INT(P_20号3様式1!O48),"#,##0"),"-"),"")</f>
        <v/>
      </c>
      <c r="K64" s="12" t="str">
        <f>IF(P_20号3様式1!O48&lt;&gt; "",IF(P_20号3様式1!O48&lt;&gt; "-",IF(VALUE(FIXED(P_20号3様式1!O48,0,TRUE))&lt;&gt;P_20号3様式1!O48,RIGHT(FIXED(P_20号3様式1!O48,3,FALSE),4),""),""),"")</f>
        <v/>
      </c>
      <c r="L64" s="13" t="str">
        <f>IF(P_20号3様式1!R48&lt;&gt; "",IF(P_20号3様式1!R48&lt;&gt; "-",TEXT(INT(P_20号3様式1!R48),"#,##0"),"-"),"")</f>
        <v/>
      </c>
      <c r="M64" s="12" t="str">
        <f>IF(P_20号3様式1!R48&lt;&gt; "",IF(P_20号3様式1!R48&lt;&gt; "-",IF(VALUE(FIXED(P_20号3様式1!R48,0,TRUE))&lt;&gt;P_20号3様式1!R48,RIGHT(FIXED(P_20号3様式1!R48,3,FALSE),4),""),""),"")</f>
        <v/>
      </c>
      <c r="N64" s="13" t="str">
        <f>IF(P_20号3様式1!U48&lt;&gt; "",IF(P_20号3様式1!U48&lt;&gt; "-",TEXT(INT(P_20号3様式1!U48),"#,##0"),"-"),"")</f>
        <v/>
      </c>
      <c r="O64" s="12" t="str">
        <f>IF(P_20号3様式1!U48&lt;&gt; "",IF(P_20号3様式1!U48&lt;&gt; "-",IF(VALUE(FIXED(P_20号3様式1!U48,0,TRUE))&lt;&gt;P_20号3様式1!U48,RIGHT(FIXED(P_20号3様式1!U48,3,FALSE),4),""),""),"")</f>
        <v/>
      </c>
      <c r="P64" s="13" t="str">
        <f>IF(P_20号3様式1!X48&lt;&gt; "",IF(P_20号3様式1!X48&lt;&gt; "-",TEXT(INT(P_20号3様式1!X48),"#,##0"),"-"),"")</f>
        <v/>
      </c>
      <c r="Q64" s="12" t="str">
        <f>IF(P_20号3様式1!X48&lt;&gt; "",IF(P_20号3様式1!X48&lt;&gt; "-",IF(VALUE(FIXED(P_20号3様式1!X48,0,TRUE))&lt;&gt;P_20号3様式1!X48,RIGHT(FIXED(P_20号3様式1!X48,3,FALSE),4),""),""),"")</f>
        <v/>
      </c>
      <c r="R64" s="13" t="str">
        <f>IF(P_20号3様式1!AA48&lt;&gt; "",IF(P_20号3様式1!AA48&lt;&gt; "-",TEXT(INT(P_20号3様式1!AA48),"#,##0"),"-"),"")</f>
        <v/>
      </c>
      <c r="S64" s="12" t="str">
        <f>IF(P_20号3様式1!AA48&lt;&gt; "",IF(P_20号3様式1!AA48&lt;&gt; "-",IF(VALUE(FIXED(P_20号3様式1!AA48,0,TRUE))&lt;&gt;P_20号3様式1!AA48,RIGHT(FIXED(P_20号3様式1!AA48,3,FALSE),4),""),""),"")</f>
        <v/>
      </c>
    </row>
    <row r="65" spans="1:19" ht="12.75" customHeight="1" x14ac:dyDescent="0.15">
      <c r="A65" s="2" t="str">
        <f>IF(P_20号3様式1!C49="","",P_20号3様式1!C49)</f>
        <v>出水市</v>
      </c>
      <c r="B65" s="13" t="str">
        <f>IF(P_20号3様式1!AE49&lt;&gt; "",TEXT(INT(P_20号3様式1!AE49),"#,##0"),"")</f>
        <v>4</v>
      </c>
      <c r="C65" s="12" t="str">
        <f>IF(P_20号3様式1!AE49= "","",IF(VALUE(FIXED(P_20号3様式1!AE49,0,TRUE))&lt;&gt;P_20号3様式1!AE49,RIGHT(FIXED(P_20号3様式1!AE49,3,FALSE),4),""))</f>
        <v>.000</v>
      </c>
      <c r="D65" s="13" t="str">
        <f>IF(P_20号3様式1!F49&lt;&gt; "",IF(P_20号3様式1!F49&lt;&gt; "-",TEXT(INT(P_20号3様式1!F49),"#,##0"),"-"),"")</f>
        <v>2</v>
      </c>
      <c r="E65" s="12" t="str">
        <f>IF(P_20号3様式1!F49&lt;&gt; "",IF(P_20号3様式1!F49&lt;&gt; "-",IF(VALUE(FIXED(P_20号3様式1!F49,0,TRUE))&lt;&gt;P_20号3様式1!F49,RIGHT(FIXED(P_20号3様式1!F49,3,FALSE),4),""),""),"")</f>
        <v>.000</v>
      </c>
      <c r="F65" s="13" t="str">
        <f>IF(P_20号3様式1!I49&lt;&gt; "",IF(P_20号3様式1!I49&lt;&gt; "-",TEXT(INT(P_20号3様式1!I49),"#,##0"),"-"),"")</f>
        <v>2</v>
      </c>
      <c r="G65" s="12" t="str">
        <f>IF(P_20号3様式1!I49&lt;&gt; "",IF(P_20号3様式1!I49&lt;&gt; "-",IF(VALUE(FIXED(P_20号3様式1!I49,0,TRUE))&lt;&gt;P_20号3様式1!I49,RIGHT(FIXED(P_20号3様式1!I49,3,FALSE),4),""),""),"")</f>
        <v>.000</v>
      </c>
      <c r="H65" s="13" t="str">
        <f>IF(P_20号3様式1!L49&lt;&gt; "",IF(P_20号3様式1!L49&lt;&gt; "-",TEXT(INT(P_20号3様式1!L49),"#,##0"),"-"),"")</f>
        <v/>
      </c>
      <c r="I65" s="12" t="str">
        <f>IF(P_20号3様式1!L49&lt;&gt; "",IF(P_20号3様式1!L49&lt;&gt; "-",IF(VALUE(FIXED(P_20号3様式1!L49,0,TRUE))&lt;&gt;P_20号3様式1!L49,RIGHT(FIXED(P_20号3様式1!L49,3,FALSE),4),""),""),"")</f>
        <v/>
      </c>
      <c r="J65" s="13" t="str">
        <f>IF(P_20号3様式1!O49&lt;&gt; "",IF(P_20号3様式1!O49&lt;&gt; "-",TEXT(INT(P_20号3様式1!O49),"#,##0"),"-"),"")</f>
        <v/>
      </c>
      <c r="K65" s="12" t="str">
        <f>IF(P_20号3様式1!O49&lt;&gt; "",IF(P_20号3様式1!O49&lt;&gt; "-",IF(VALUE(FIXED(P_20号3様式1!O49,0,TRUE))&lt;&gt;P_20号3様式1!O49,RIGHT(FIXED(P_20号3様式1!O49,3,FALSE),4),""),""),"")</f>
        <v/>
      </c>
      <c r="L65" s="13" t="str">
        <f>IF(P_20号3様式1!R49&lt;&gt; "",IF(P_20号3様式1!R49&lt;&gt; "-",TEXT(INT(P_20号3様式1!R49),"#,##0"),"-"),"")</f>
        <v/>
      </c>
      <c r="M65" s="12" t="str">
        <f>IF(P_20号3様式1!R49&lt;&gt; "",IF(P_20号3様式1!R49&lt;&gt; "-",IF(VALUE(FIXED(P_20号3様式1!R49,0,TRUE))&lt;&gt;P_20号3様式1!R49,RIGHT(FIXED(P_20号3様式1!R49,3,FALSE),4),""),""),"")</f>
        <v/>
      </c>
      <c r="N65" s="13" t="str">
        <f>IF(P_20号3様式1!U49&lt;&gt; "",IF(P_20号3様式1!U49&lt;&gt; "-",TEXT(INT(P_20号3様式1!U49),"#,##0"),"-"),"")</f>
        <v/>
      </c>
      <c r="O65" s="12" t="str">
        <f>IF(P_20号3様式1!U49&lt;&gt; "",IF(P_20号3様式1!U49&lt;&gt; "-",IF(VALUE(FIXED(P_20号3様式1!U49,0,TRUE))&lt;&gt;P_20号3様式1!U49,RIGHT(FIXED(P_20号3様式1!U49,3,FALSE),4),""),""),"")</f>
        <v/>
      </c>
      <c r="P65" s="13" t="str">
        <f>IF(P_20号3様式1!X49&lt;&gt; "",IF(P_20号3様式1!X49&lt;&gt; "-",TEXT(INT(P_20号3様式1!X49),"#,##0"),"-"),"")</f>
        <v/>
      </c>
      <c r="Q65" s="12" t="str">
        <f>IF(P_20号3様式1!X49&lt;&gt; "",IF(P_20号3様式1!X49&lt;&gt; "-",IF(VALUE(FIXED(P_20号3様式1!X49,0,TRUE))&lt;&gt;P_20号3様式1!X49,RIGHT(FIXED(P_20号3様式1!X49,3,FALSE),4),""),""),"")</f>
        <v/>
      </c>
      <c r="R65" s="13" t="str">
        <f>IF(P_20号3様式1!AA49&lt;&gt; "",IF(P_20号3様式1!AA49&lt;&gt; "-",TEXT(INT(P_20号3様式1!AA49),"#,##0"),"-"),"")</f>
        <v/>
      </c>
      <c r="S65" s="12" t="str">
        <f>IF(P_20号3様式1!AA49&lt;&gt; "",IF(P_20号3様式1!AA49&lt;&gt; "-",IF(VALUE(FIXED(P_20号3様式1!AA49,0,TRUE))&lt;&gt;P_20号3様式1!AA49,RIGHT(FIXED(P_20号3様式1!AA49,3,FALSE),4),""),""),"")</f>
        <v/>
      </c>
    </row>
    <row r="66" spans="1:19" ht="12.75" customHeight="1" x14ac:dyDescent="0.15">
      <c r="A66" s="2" t="str">
        <f>IF(P_20号3様式1!C50="","",P_20号3様式1!C50)</f>
        <v>指宿市</v>
      </c>
      <c r="B66" s="13" t="str">
        <f>IF(P_20号3様式1!AE50&lt;&gt; "",TEXT(INT(P_20号3様式1!AE50),"#,##0"),"")</f>
        <v>1</v>
      </c>
      <c r="C66" s="12" t="str">
        <f>IF(P_20号3様式1!AE50= "","",IF(VALUE(FIXED(P_20号3様式1!AE50,0,TRUE))&lt;&gt;P_20号3様式1!AE50,RIGHT(FIXED(P_20号3様式1!AE50,3,FALSE),4),""))</f>
        <v>.000</v>
      </c>
      <c r="D66" s="13" t="str">
        <f>IF(P_20号3様式1!F50&lt;&gt; "",IF(P_20号3様式1!F50&lt;&gt; "-",TEXT(INT(P_20号3様式1!F50),"#,##0"),"-"),"")</f>
        <v>1</v>
      </c>
      <c r="E66" s="12" t="str">
        <f>IF(P_20号3様式1!F50&lt;&gt; "",IF(P_20号3様式1!F50&lt;&gt; "-",IF(VALUE(FIXED(P_20号3様式1!F50,0,TRUE))&lt;&gt;P_20号3様式1!F50,RIGHT(FIXED(P_20号3様式1!F50,3,FALSE),4),""),""),"")</f>
        <v>.000</v>
      </c>
      <c r="F66" s="13" t="str">
        <f>IF(P_20号3様式1!I50&lt;&gt; "",IF(P_20号3様式1!I50&lt;&gt; "-",TEXT(INT(P_20号3様式1!I50),"#,##0"),"-"),"")</f>
        <v>0</v>
      </c>
      <c r="G66" s="12" t="str">
        <f>IF(P_20号3様式1!I50&lt;&gt; "",IF(P_20号3様式1!I50&lt;&gt; "-",IF(VALUE(FIXED(P_20号3様式1!I50,0,TRUE))&lt;&gt;P_20号3様式1!I50,RIGHT(FIXED(P_20号3様式1!I50,3,FALSE),4),""),""),"")</f>
        <v>.000</v>
      </c>
      <c r="H66" s="13" t="str">
        <f>IF(P_20号3様式1!L50&lt;&gt; "",IF(P_20号3様式1!L50&lt;&gt; "-",TEXT(INT(P_20号3様式1!L50),"#,##0"),"-"),"")</f>
        <v/>
      </c>
      <c r="I66" s="12" t="str">
        <f>IF(P_20号3様式1!L50&lt;&gt; "",IF(P_20号3様式1!L50&lt;&gt; "-",IF(VALUE(FIXED(P_20号3様式1!L50,0,TRUE))&lt;&gt;P_20号3様式1!L50,RIGHT(FIXED(P_20号3様式1!L50,3,FALSE),4),""),""),"")</f>
        <v/>
      </c>
      <c r="J66" s="13" t="str">
        <f>IF(P_20号3様式1!O50&lt;&gt; "",IF(P_20号3様式1!O50&lt;&gt; "-",TEXT(INT(P_20号3様式1!O50),"#,##0"),"-"),"")</f>
        <v/>
      </c>
      <c r="K66" s="12" t="str">
        <f>IF(P_20号3様式1!O50&lt;&gt; "",IF(P_20号3様式1!O50&lt;&gt; "-",IF(VALUE(FIXED(P_20号3様式1!O50,0,TRUE))&lt;&gt;P_20号3様式1!O50,RIGHT(FIXED(P_20号3様式1!O50,3,FALSE),4),""),""),"")</f>
        <v/>
      </c>
      <c r="L66" s="13" t="str">
        <f>IF(P_20号3様式1!R50&lt;&gt; "",IF(P_20号3様式1!R50&lt;&gt; "-",TEXT(INT(P_20号3様式1!R50),"#,##0"),"-"),"")</f>
        <v/>
      </c>
      <c r="M66" s="12" t="str">
        <f>IF(P_20号3様式1!R50&lt;&gt; "",IF(P_20号3様式1!R50&lt;&gt; "-",IF(VALUE(FIXED(P_20号3様式1!R50,0,TRUE))&lt;&gt;P_20号3様式1!R50,RIGHT(FIXED(P_20号3様式1!R50,3,FALSE),4),""),""),"")</f>
        <v/>
      </c>
      <c r="N66" s="13" t="str">
        <f>IF(P_20号3様式1!U50&lt;&gt; "",IF(P_20号3様式1!U50&lt;&gt; "-",TEXT(INT(P_20号3様式1!U50),"#,##0"),"-"),"")</f>
        <v/>
      </c>
      <c r="O66" s="12" t="str">
        <f>IF(P_20号3様式1!U50&lt;&gt; "",IF(P_20号3様式1!U50&lt;&gt; "-",IF(VALUE(FIXED(P_20号3様式1!U50,0,TRUE))&lt;&gt;P_20号3様式1!U50,RIGHT(FIXED(P_20号3様式1!U50,3,FALSE),4),""),""),"")</f>
        <v/>
      </c>
      <c r="P66" s="13" t="str">
        <f>IF(P_20号3様式1!X50&lt;&gt; "",IF(P_20号3様式1!X50&lt;&gt; "-",TEXT(INT(P_20号3様式1!X50),"#,##0"),"-"),"")</f>
        <v/>
      </c>
      <c r="Q66" s="12" t="str">
        <f>IF(P_20号3様式1!X50&lt;&gt; "",IF(P_20号3様式1!X50&lt;&gt; "-",IF(VALUE(FIXED(P_20号3様式1!X50,0,TRUE))&lt;&gt;P_20号3様式1!X50,RIGHT(FIXED(P_20号3様式1!X50,3,FALSE),4),""),""),"")</f>
        <v/>
      </c>
      <c r="R66" s="13" t="str">
        <f>IF(P_20号3様式1!AA50&lt;&gt; "",IF(P_20号3様式1!AA50&lt;&gt; "-",TEXT(INT(P_20号3様式1!AA50),"#,##0"),"-"),"")</f>
        <v/>
      </c>
      <c r="S66" s="12" t="str">
        <f>IF(P_20号3様式1!AA50&lt;&gt; "",IF(P_20号3様式1!AA50&lt;&gt; "-",IF(VALUE(FIXED(P_20号3様式1!AA50,0,TRUE))&lt;&gt;P_20号3様式1!AA50,RIGHT(FIXED(P_20号3様式1!AA50,3,FALSE),4),""),""),"")</f>
        <v/>
      </c>
    </row>
    <row r="67" spans="1:19" ht="12.75" customHeight="1" x14ac:dyDescent="0.15">
      <c r="A67" s="2" t="str">
        <f>IF(P_20号3様式1!C51="","",P_20号3様式1!C51)</f>
        <v>西之表市</v>
      </c>
      <c r="B67" s="13" t="str">
        <f>IF(P_20号3様式1!AE51&lt;&gt; "",TEXT(INT(P_20号3様式1!AE51),"#,##0"),"")</f>
        <v>4</v>
      </c>
      <c r="C67" s="12" t="str">
        <f>IF(P_20号3様式1!AE51= "","",IF(VALUE(FIXED(P_20号3様式1!AE51,0,TRUE))&lt;&gt;P_20号3様式1!AE51,RIGHT(FIXED(P_20号3様式1!AE51,3,FALSE),4),""))</f>
        <v>.000</v>
      </c>
      <c r="D67" s="13" t="str">
        <f>IF(P_20号3様式1!F51&lt;&gt; "",IF(P_20号3様式1!F51&lt;&gt; "-",TEXT(INT(P_20号3様式1!F51),"#,##0"),"-"),"")</f>
        <v>0</v>
      </c>
      <c r="E67" s="12" t="str">
        <f>IF(P_20号3様式1!F51&lt;&gt; "",IF(P_20号3様式1!F51&lt;&gt; "-",IF(VALUE(FIXED(P_20号3様式1!F51,0,TRUE))&lt;&gt;P_20号3様式1!F51,RIGHT(FIXED(P_20号3様式1!F51,3,FALSE),4),""),""),"")</f>
        <v>.000</v>
      </c>
      <c r="F67" s="13" t="str">
        <f>IF(P_20号3様式1!I51&lt;&gt; "",IF(P_20号3様式1!I51&lt;&gt; "-",TEXT(INT(P_20号3様式1!I51),"#,##0"),"-"),"")</f>
        <v>4</v>
      </c>
      <c r="G67" s="12" t="str">
        <f>IF(P_20号3様式1!I51&lt;&gt; "",IF(P_20号3様式1!I51&lt;&gt; "-",IF(VALUE(FIXED(P_20号3様式1!I51,0,TRUE))&lt;&gt;P_20号3様式1!I51,RIGHT(FIXED(P_20号3様式1!I51,3,FALSE),4),""),""),"")</f>
        <v>.000</v>
      </c>
      <c r="H67" s="13" t="str">
        <f>IF(P_20号3様式1!L51&lt;&gt; "",IF(P_20号3様式1!L51&lt;&gt; "-",TEXT(INT(P_20号3様式1!L51),"#,##0"),"-"),"")</f>
        <v/>
      </c>
      <c r="I67" s="12" t="str">
        <f>IF(P_20号3様式1!L51&lt;&gt; "",IF(P_20号3様式1!L51&lt;&gt; "-",IF(VALUE(FIXED(P_20号3様式1!L51,0,TRUE))&lt;&gt;P_20号3様式1!L51,RIGHT(FIXED(P_20号3様式1!L51,3,FALSE),4),""),""),"")</f>
        <v/>
      </c>
      <c r="J67" s="13" t="str">
        <f>IF(P_20号3様式1!O51&lt;&gt; "",IF(P_20号3様式1!O51&lt;&gt; "-",TEXT(INT(P_20号3様式1!O51),"#,##0"),"-"),"")</f>
        <v/>
      </c>
      <c r="K67" s="12" t="str">
        <f>IF(P_20号3様式1!O51&lt;&gt; "",IF(P_20号3様式1!O51&lt;&gt; "-",IF(VALUE(FIXED(P_20号3様式1!O51,0,TRUE))&lt;&gt;P_20号3様式1!O51,RIGHT(FIXED(P_20号3様式1!O51,3,FALSE),4),""),""),"")</f>
        <v/>
      </c>
      <c r="L67" s="13" t="str">
        <f>IF(P_20号3様式1!R51&lt;&gt; "",IF(P_20号3様式1!R51&lt;&gt; "-",TEXT(INT(P_20号3様式1!R51),"#,##0"),"-"),"")</f>
        <v/>
      </c>
      <c r="M67" s="12" t="str">
        <f>IF(P_20号3様式1!R51&lt;&gt; "",IF(P_20号3様式1!R51&lt;&gt; "-",IF(VALUE(FIXED(P_20号3様式1!R51,0,TRUE))&lt;&gt;P_20号3様式1!R51,RIGHT(FIXED(P_20号3様式1!R51,3,FALSE),4),""),""),"")</f>
        <v/>
      </c>
      <c r="N67" s="13" t="str">
        <f>IF(P_20号3様式1!U51&lt;&gt; "",IF(P_20号3様式1!U51&lt;&gt; "-",TEXT(INT(P_20号3様式1!U51),"#,##0"),"-"),"")</f>
        <v/>
      </c>
      <c r="O67" s="12" t="str">
        <f>IF(P_20号3様式1!U51&lt;&gt; "",IF(P_20号3様式1!U51&lt;&gt; "-",IF(VALUE(FIXED(P_20号3様式1!U51,0,TRUE))&lt;&gt;P_20号3様式1!U51,RIGHT(FIXED(P_20号3様式1!U51,3,FALSE),4),""),""),"")</f>
        <v/>
      </c>
      <c r="P67" s="13" t="str">
        <f>IF(P_20号3様式1!X51&lt;&gt; "",IF(P_20号3様式1!X51&lt;&gt; "-",TEXT(INT(P_20号3様式1!X51),"#,##0"),"-"),"")</f>
        <v/>
      </c>
      <c r="Q67" s="12" t="str">
        <f>IF(P_20号3様式1!X51&lt;&gt; "",IF(P_20号3様式1!X51&lt;&gt; "-",IF(VALUE(FIXED(P_20号3様式1!X51,0,TRUE))&lt;&gt;P_20号3様式1!X51,RIGHT(FIXED(P_20号3様式1!X51,3,FALSE),4),""),""),"")</f>
        <v/>
      </c>
      <c r="R67" s="13" t="str">
        <f>IF(P_20号3様式1!AA51&lt;&gt; "",IF(P_20号3様式1!AA51&lt;&gt; "-",TEXT(INT(P_20号3様式1!AA51),"#,##0"),"-"),"")</f>
        <v/>
      </c>
      <c r="S67" s="12" t="str">
        <f>IF(P_20号3様式1!AA51&lt;&gt; "",IF(P_20号3様式1!AA51&lt;&gt; "-",IF(VALUE(FIXED(P_20号3様式1!AA51,0,TRUE))&lt;&gt;P_20号3様式1!AA51,RIGHT(FIXED(P_20号3様式1!AA51,3,FALSE),4),""),""),"")</f>
        <v/>
      </c>
    </row>
    <row r="68" spans="1:19" ht="12.75" customHeight="1" x14ac:dyDescent="0.15">
      <c r="A68" s="2" t="str">
        <f>IF(P_20号3様式1!C52="","",P_20号3様式1!C52)</f>
        <v>垂水市</v>
      </c>
      <c r="B68" s="13" t="str">
        <f>IF(P_20号3様式1!AE52&lt;&gt; "",TEXT(INT(P_20号3様式1!AE52),"#,##0"),"")</f>
        <v>0</v>
      </c>
      <c r="C68" s="12" t="str">
        <f>IF(P_20号3様式1!AE52= "","",IF(VALUE(FIXED(P_20号3様式1!AE52,0,TRUE))&lt;&gt;P_20号3様式1!AE52,RIGHT(FIXED(P_20号3様式1!AE52,3,FALSE),4),""))</f>
        <v>.000</v>
      </c>
      <c r="D68" s="13" t="str">
        <f>IF(P_20号3様式1!F52&lt;&gt; "",IF(P_20号3様式1!F52&lt;&gt; "-",TEXT(INT(P_20号3様式1!F52),"#,##0"),"-"),"")</f>
        <v>0</v>
      </c>
      <c r="E68" s="12" t="str">
        <f>IF(P_20号3様式1!F52&lt;&gt; "",IF(P_20号3様式1!F52&lt;&gt; "-",IF(VALUE(FIXED(P_20号3様式1!F52,0,TRUE))&lt;&gt;P_20号3様式1!F52,RIGHT(FIXED(P_20号3様式1!F52,3,FALSE),4),""),""),"")</f>
        <v>.000</v>
      </c>
      <c r="F68" s="13" t="str">
        <f>IF(P_20号3様式1!I52&lt;&gt; "",IF(P_20号3様式1!I52&lt;&gt; "-",TEXT(INT(P_20号3様式1!I52),"#,##0"),"-"),"")</f>
        <v>0</v>
      </c>
      <c r="G68" s="12" t="str">
        <f>IF(P_20号3様式1!I52&lt;&gt; "",IF(P_20号3様式1!I52&lt;&gt; "-",IF(VALUE(FIXED(P_20号3様式1!I52,0,TRUE))&lt;&gt;P_20号3様式1!I52,RIGHT(FIXED(P_20号3様式1!I52,3,FALSE),4),""),""),"")</f>
        <v>.000</v>
      </c>
      <c r="H68" s="13" t="str">
        <f>IF(P_20号3様式1!L52&lt;&gt; "",IF(P_20号3様式1!L52&lt;&gt; "-",TEXT(INT(P_20号3様式1!L52),"#,##0"),"-"),"")</f>
        <v/>
      </c>
      <c r="I68" s="12" t="str">
        <f>IF(P_20号3様式1!L52&lt;&gt; "",IF(P_20号3様式1!L52&lt;&gt; "-",IF(VALUE(FIXED(P_20号3様式1!L52,0,TRUE))&lt;&gt;P_20号3様式1!L52,RIGHT(FIXED(P_20号3様式1!L52,3,FALSE),4),""),""),"")</f>
        <v/>
      </c>
      <c r="J68" s="13" t="str">
        <f>IF(P_20号3様式1!O52&lt;&gt; "",IF(P_20号3様式1!O52&lt;&gt; "-",TEXT(INT(P_20号3様式1!O52),"#,##0"),"-"),"")</f>
        <v/>
      </c>
      <c r="K68" s="12" t="str">
        <f>IF(P_20号3様式1!O52&lt;&gt; "",IF(P_20号3様式1!O52&lt;&gt; "-",IF(VALUE(FIXED(P_20号3様式1!O52,0,TRUE))&lt;&gt;P_20号3様式1!O52,RIGHT(FIXED(P_20号3様式1!O52,3,FALSE),4),""),""),"")</f>
        <v/>
      </c>
      <c r="L68" s="13" t="str">
        <f>IF(P_20号3様式1!R52&lt;&gt; "",IF(P_20号3様式1!R52&lt;&gt; "-",TEXT(INT(P_20号3様式1!R52),"#,##0"),"-"),"")</f>
        <v/>
      </c>
      <c r="M68" s="12" t="str">
        <f>IF(P_20号3様式1!R52&lt;&gt; "",IF(P_20号3様式1!R52&lt;&gt; "-",IF(VALUE(FIXED(P_20号3様式1!R52,0,TRUE))&lt;&gt;P_20号3様式1!R52,RIGHT(FIXED(P_20号3様式1!R52,3,FALSE),4),""),""),"")</f>
        <v/>
      </c>
      <c r="N68" s="13" t="str">
        <f>IF(P_20号3様式1!U52&lt;&gt; "",IF(P_20号3様式1!U52&lt;&gt; "-",TEXT(INT(P_20号3様式1!U52),"#,##0"),"-"),"")</f>
        <v/>
      </c>
      <c r="O68" s="12" t="str">
        <f>IF(P_20号3様式1!U52&lt;&gt; "",IF(P_20号3様式1!U52&lt;&gt; "-",IF(VALUE(FIXED(P_20号3様式1!U52,0,TRUE))&lt;&gt;P_20号3様式1!U52,RIGHT(FIXED(P_20号3様式1!U52,3,FALSE),4),""),""),"")</f>
        <v/>
      </c>
      <c r="P68" s="13" t="str">
        <f>IF(P_20号3様式1!X52&lt;&gt; "",IF(P_20号3様式1!X52&lt;&gt; "-",TEXT(INT(P_20号3様式1!X52),"#,##0"),"-"),"")</f>
        <v/>
      </c>
      <c r="Q68" s="12" t="str">
        <f>IF(P_20号3様式1!X52&lt;&gt; "",IF(P_20号3様式1!X52&lt;&gt; "-",IF(VALUE(FIXED(P_20号3様式1!X52,0,TRUE))&lt;&gt;P_20号3様式1!X52,RIGHT(FIXED(P_20号3様式1!X52,3,FALSE),4),""),""),"")</f>
        <v/>
      </c>
      <c r="R68" s="13" t="str">
        <f>IF(P_20号3様式1!AA52&lt;&gt; "",IF(P_20号3様式1!AA52&lt;&gt; "-",TEXT(INT(P_20号3様式1!AA52),"#,##0"),"-"),"")</f>
        <v/>
      </c>
      <c r="S68" s="12" t="str">
        <f>IF(P_20号3様式1!AA52&lt;&gt; "",IF(P_20号3様式1!AA52&lt;&gt; "-",IF(VALUE(FIXED(P_20号3様式1!AA52,0,TRUE))&lt;&gt;P_20号3様式1!AA52,RIGHT(FIXED(P_20号3様式1!AA52,3,FALSE),4),""),""),"")</f>
        <v/>
      </c>
    </row>
    <row r="69" spans="1:19" ht="12.75" customHeight="1" x14ac:dyDescent="0.15">
      <c r="A69" s="2" t="str">
        <f>IF(P_20号3様式1!C53="","",P_20号3様式1!C53)</f>
        <v>薩摩川内市第１</v>
      </c>
      <c r="B69" s="13" t="str">
        <f>IF(P_20号3様式1!AE53&lt;&gt; "",TEXT(INT(P_20号3様式1!AE53),"#,##0"),"")</f>
        <v>0</v>
      </c>
      <c r="C69" s="12" t="str">
        <f>IF(P_20号3様式1!AE53= "","",IF(VALUE(FIXED(P_20号3様式1!AE53,0,TRUE))&lt;&gt;P_20号3様式1!AE53,RIGHT(FIXED(P_20号3様式1!AE53,3,FALSE),4),""))</f>
        <v>.000</v>
      </c>
      <c r="D69" s="13" t="str">
        <f>IF(P_20号3様式1!F53&lt;&gt; "",IF(P_20号3様式1!F53&lt;&gt; "-",TEXT(INT(P_20号3様式1!F53),"#,##0"),"-"),"")</f>
        <v>0</v>
      </c>
      <c r="E69" s="12" t="str">
        <f>IF(P_20号3様式1!F53&lt;&gt; "",IF(P_20号3様式1!F53&lt;&gt; "-",IF(VALUE(FIXED(P_20号3様式1!F53,0,TRUE))&lt;&gt;P_20号3様式1!F53,RIGHT(FIXED(P_20号3様式1!F53,3,FALSE),4),""),""),"")</f>
        <v>.000</v>
      </c>
      <c r="F69" s="13" t="str">
        <f>IF(P_20号3様式1!I53&lt;&gt; "",IF(P_20号3様式1!I53&lt;&gt; "-",TEXT(INT(P_20号3様式1!I53),"#,##0"),"-"),"")</f>
        <v>0</v>
      </c>
      <c r="G69" s="12" t="str">
        <f>IF(P_20号3様式1!I53&lt;&gt; "",IF(P_20号3様式1!I53&lt;&gt; "-",IF(VALUE(FIXED(P_20号3様式1!I53,0,TRUE))&lt;&gt;P_20号3様式1!I53,RIGHT(FIXED(P_20号3様式1!I53,3,FALSE),4),""),""),"")</f>
        <v>.000</v>
      </c>
      <c r="H69" s="13" t="str">
        <f>IF(P_20号3様式1!L53&lt;&gt; "",IF(P_20号3様式1!L53&lt;&gt; "-",TEXT(INT(P_20号3様式1!L53),"#,##0"),"-"),"")</f>
        <v/>
      </c>
      <c r="I69" s="12" t="str">
        <f>IF(P_20号3様式1!L53&lt;&gt; "",IF(P_20号3様式1!L53&lt;&gt; "-",IF(VALUE(FIXED(P_20号3様式1!L53,0,TRUE))&lt;&gt;P_20号3様式1!L53,RIGHT(FIXED(P_20号3様式1!L53,3,FALSE),4),""),""),"")</f>
        <v/>
      </c>
      <c r="J69" s="13" t="str">
        <f>IF(P_20号3様式1!O53&lt;&gt; "",IF(P_20号3様式1!O53&lt;&gt; "-",TEXT(INT(P_20号3様式1!O53),"#,##0"),"-"),"")</f>
        <v/>
      </c>
      <c r="K69" s="12" t="str">
        <f>IF(P_20号3様式1!O53&lt;&gt; "",IF(P_20号3様式1!O53&lt;&gt; "-",IF(VALUE(FIXED(P_20号3様式1!O53,0,TRUE))&lt;&gt;P_20号3様式1!O53,RIGHT(FIXED(P_20号3様式1!O53,3,FALSE),4),""),""),"")</f>
        <v/>
      </c>
      <c r="L69" s="13" t="str">
        <f>IF(P_20号3様式1!R53&lt;&gt; "",IF(P_20号3様式1!R53&lt;&gt; "-",TEXT(INT(P_20号3様式1!R53),"#,##0"),"-"),"")</f>
        <v/>
      </c>
      <c r="M69" s="12" t="str">
        <f>IF(P_20号3様式1!R53&lt;&gt; "",IF(P_20号3様式1!R53&lt;&gt; "-",IF(VALUE(FIXED(P_20号3様式1!R53,0,TRUE))&lt;&gt;P_20号3様式1!R53,RIGHT(FIXED(P_20号3様式1!R53,3,FALSE),4),""),""),"")</f>
        <v/>
      </c>
      <c r="N69" s="13" t="str">
        <f>IF(P_20号3様式1!U53&lt;&gt; "",IF(P_20号3様式1!U53&lt;&gt; "-",TEXT(INT(P_20号3様式1!U53),"#,##0"),"-"),"")</f>
        <v/>
      </c>
      <c r="O69" s="12" t="str">
        <f>IF(P_20号3様式1!U53&lt;&gt; "",IF(P_20号3様式1!U53&lt;&gt; "-",IF(VALUE(FIXED(P_20号3様式1!U53,0,TRUE))&lt;&gt;P_20号3様式1!U53,RIGHT(FIXED(P_20号3様式1!U53,3,FALSE),4),""),""),"")</f>
        <v/>
      </c>
      <c r="P69" s="13" t="str">
        <f>IF(P_20号3様式1!X53&lt;&gt; "",IF(P_20号3様式1!X53&lt;&gt; "-",TEXT(INT(P_20号3様式1!X53),"#,##0"),"-"),"")</f>
        <v/>
      </c>
      <c r="Q69" s="12" t="str">
        <f>IF(P_20号3様式1!X53&lt;&gt; "",IF(P_20号3様式1!X53&lt;&gt; "-",IF(VALUE(FIXED(P_20号3様式1!X53,0,TRUE))&lt;&gt;P_20号3様式1!X53,RIGHT(FIXED(P_20号3様式1!X53,3,FALSE),4),""),""),"")</f>
        <v/>
      </c>
      <c r="R69" s="13" t="str">
        <f>IF(P_20号3様式1!AA53&lt;&gt; "",IF(P_20号3様式1!AA53&lt;&gt; "-",TEXT(INT(P_20号3様式1!AA53),"#,##0"),"-"),"")</f>
        <v/>
      </c>
      <c r="S69" s="12" t="str">
        <f>IF(P_20号3様式1!AA53&lt;&gt; "",IF(P_20号3様式1!AA53&lt;&gt; "-",IF(VALUE(FIXED(P_20号3様式1!AA53,0,TRUE))&lt;&gt;P_20号3様式1!AA53,RIGHT(FIXED(P_20号3様式1!AA53,3,FALSE),4),""),""),"")</f>
        <v/>
      </c>
    </row>
    <row r="70" spans="1:19" ht="12.75" customHeight="1" x14ac:dyDescent="0.15">
      <c r="A70" s="2" t="str">
        <f>IF(P_20号3様式1!C54="","",P_20号3様式1!C54)</f>
        <v>薩摩川内市第２</v>
      </c>
      <c r="B70" s="13" t="str">
        <f>IF(P_20号3様式1!AE54&lt;&gt; "",TEXT(INT(P_20号3様式1!AE54),"#,##0"),"")</f>
        <v>0</v>
      </c>
      <c r="C70" s="12" t="str">
        <f>IF(P_20号3様式1!AE54= "","",IF(VALUE(FIXED(P_20号3様式1!AE54,0,TRUE))&lt;&gt;P_20号3様式1!AE54,RIGHT(FIXED(P_20号3様式1!AE54,3,FALSE),4),""))</f>
        <v>.000</v>
      </c>
      <c r="D70" s="13" t="str">
        <f>IF(P_20号3様式1!F54&lt;&gt; "",IF(P_20号3様式1!F54&lt;&gt; "-",TEXT(INT(P_20号3様式1!F54),"#,##0"),"-"),"")</f>
        <v>0</v>
      </c>
      <c r="E70" s="12" t="str">
        <f>IF(P_20号3様式1!F54&lt;&gt; "",IF(P_20号3様式1!F54&lt;&gt; "-",IF(VALUE(FIXED(P_20号3様式1!F54,0,TRUE))&lt;&gt;P_20号3様式1!F54,RIGHT(FIXED(P_20号3様式1!F54,3,FALSE),4),""),""),"")</f>
        <v>.000</v>
      </c>
      <c r="F70" s="13" t="str">
        <f>IF(P_20号3様式1!I54&lt;&gt; "",IF(P_20号3様式1!I54&lt;&gt; "-",TEXT(INT(P_20号3様式1!I54),"#,##0"),"-"),"")</f>
        <v>0</v>
      </c>
      <c r="G70" s="12" t="str">
        <f>IF(P_20号3様式1!I54&lt;&gt; "",IF(P_20号3様式1!I54&lt;&gt; "-",IF(VALUE(FIXED(P_20号3様式1!I54,0,TRUE))&lt;&gt;P_20号3様式1!I54,RIGHT(FIXED(P_20号3様式1!I54,3,FALSE),4),""),""),"")</f>
        <v>.000</v>
      </c>
      <c r="H70" s="13" t="str">
        <f>IF(P_20号3様式1!L54&lt;&gt; "",IF(P_20号3様式1!L54&lt;&gt; "-",TEXT(INT(P_20号3様式1!L54),"#,##0"),"-"),"")</f>
        <v/>
      </c>
      <c r="I70" s="12" t="str">
        <f>IF(P_20号3様式1!L54&lt;&gt; "",IF(P_20号3様式1!L54&lt;&gt; "-",IF(VALUE(FIXED(P_20号3様式1!L54,0,TRUE))&lt;&gt;P_20号3様式1!L54,RIGHT(FIXED(P_20号3様式1!L54,3,FALSE),4),""),""),"")</f>
        <v/>
      </c>
      <c r="J70" s="13" t="str">
        <f>IF(P_20号3様式1!O54&lt;&gt; "",IF(P_20号3様式1!O54&lt;&gt; "-",TEXT(INT(P_20号3様式1!O54),"#,##0"),"-"),"")</f>
        <v/>
      </c>
      <c r="K70" s="12" t="str">
        <f>IF(P_20号3様式1!O54&lt;&gt; "",IF(P_20号3様式1!O54&lt;&gt; "-",IF(VALUE(FIXED(P_20号3様式1!O54,0,TRUE))&lt;&gt;P_20号3様式1!O54,RIGHT(FIXED(P_20号3様式1!O54,3,FALSE),4),""),""),"")</f>
        <v/>
      </c>
      <c r="L70" s="13" t="str">
        <f>IF(P_20号3様式1!R54&lt;&gt; "",IF(P_20号3様式1!R54&lt;&gt; "-",TEXT(INT(P_20号3様式1!R54),"#,##0"),"-"),"")</f>
        <v/>
      </c>
      <c r="M70" s="12" t="str">
        <f>IF(P_20号3様式1!R54&lt;&gt; "",IF(P_20号3様式1!R54&lt;&gt; "-",IF(VALUE(FIXED(P_20号3様式1!R54,0,TRUE))&lt;&gt;P_20号3様式1!R54,RIGHT(FIXED(P_20号3様式1!R54,3,FALSE),4),""),""),"")</f>
        <v/>
      </c>
      <c r="N70" s="13" t="str">
        <f>IF(P_20号3様式1!U54&lt;&gt; "",IF(P_20号3様式1!U54&lt;&gt; "-",TEXT(INT(P_20号3様式1!U54),"#,##0"),"-"),"")</f>
        <v/>
      </c>
      <c r="O70" s="12" t="str">
        <f>IF(P_20号3様式1!U54&lt;&gt; "",IF(P_20号3様式1!U54&lt;&gt; "-",IF(VALUE(FIXED(P_20号3様式1!U54,0,TRUE))&lt;&gt;P_20号3様式1!U54,RIGHT(FIXED(P_20号3様式1!U54,3,FALSE),4),""),""),"")</f>
        <v/>
      </c>
      <c r="P70" s="13" t="str">
        <f>IF(P_20号3様式1!X54&lt;&gt; "",IF(P_20号3様式1!X54&lt;&gt; "-",TEXT(INT(P_20号3様式1!X54),"#,##0"),"-"),"")</f>
        <v/>
      </c>
      <c r="Q70" s="12" t="str">
        <f>IF(P_20号3様式1!X54&lt;&gt; "",IF(P_20号3様式1!X54&lt;&gt; "-",IF(VALUE(FIXED(P_20号3様式1!X54,0,TRUE))&lt;&gt;P_20号3様式1!X54,RIGHT(FIXED(P_20号3様式1!X54,3,FALSE),4),""),""),"")</f>
        <v/>
      </c>
      <c r="R70" s="13" t="str">
        <f>IF(P_20号3様式1!AA54&lt;&gt; "",IF(P_20号3様式1!AA54&lt;&gt; "-",TEXT(INT(P_20号3様式1!AA54),"#,##0"),"-"),"")</f>
        <v/>
      </c>
      <c r="S70" s="12" t="str">
        <f>IF(P_20号3様式1!AA54&lt;&gt; "",IF(P_20号3様式1!AA54&lt;&gt; "-",IF(VALUE(FIXED(P_20号3様式1!AA54,0,TRUE))&lt;&gt;P_20号3様式1!AA54,RIGHT(FIXED(P_20号3様式1!AA54,3,FALSE),4),""),""),"")</f>
        <v/>
      </c>
    </row>
    <row r="71" spans="1:19" ht="12.75" customHeight="1" x14ac:dyDescent="0.15">
      <c r="A71" s="2" t="str">
        <f>IF(P_20号3様式1!C55="","",P_20号3様式1!C55)</f>
        <v>＊（薩摩川内市）計</v>
      </c>
      <c r="B71" s="13" t="str">
        <f>IF(P_20号3様式1!AE55&lt;&gt; "",TEXT(INT(P_20号3様式1!AE55),"#,##0"),"")</f>
        <v>0</v>
      </c>
      <c r="C71" s="12" t="str">
        <f>IF(P_20号3様式1!AE55= "","",IF(VALUE(FIXED(P_20号3様式1!AE55,0,TRUE))&lt;&gt;P_20号3様式1!AE55,RIGHT(FIXED(P_20号3様式1!AE55,3,FALSE),4),""))</f>
        <v>.000</v>
      </c>
      <c r="D71" s="13" t="str">
        <f>IF(P_20号3様式1!F55&lt;&gt; "",IF(P_20号3様式1!F55&lt;&gt; "-",TEXT(INT(P_20号3様式1!F55),"#,##0"),"-"),"")</f>
        <v>0</v>
      </c>
      <c r="E71" s="12" t="str">
        <f>IF(P_20号3様式1!F55&lt;&gt; "",IF(P_20号3様式1!F55&lt;&gt; "-",IF(VALUE(FIXED(P_20号3様式1!F55,0,TRUE))&lt;&gt;P_20号3様式1!F55,RIGHT(FIXED(P_20号3様式1!F55,3,FALSE),4),""),""),"")</f>
        <v>.000</v>
      </c>
      <c r="F71" s="13" t="str">
        <f>IF(P_20号3様式1!I55&lt;&gt; "",IF(P_20号3様式1!I55&lt;&gt; "-",TEXT(INT(P_20号3様式1!I55),"#,##0"),"-"),"")</f>
        <v>0</v>
      </c>
      <c r="G71" s="12" t="str">
        <f>IF(P_20号3様式1!I55&lt;&gt; "",IF(P_20号3様式1!I55&lt;&gt; "-",IF(VALUE(FIXED(P_20号3様式1!I55,0,TRUE))&lt;&gt;P_20号3様式1!I55,RIGHT(FIXED(P_20号3様式1!I55,3,FALSE),4),""),""),"")</f>
        <v>.000</v>
      </c>
      <c r="H71" s="13" t="str">
        <f>IF(P_20号3様式1!L55&lt;&gt; "",IF(P_20号3様式1!L55&lt;&gt; "-",TEXT(INT(P_20号3様式1!L55),"#,##0"),"-"),"")</f>
        <v/>
      </c>
      <c r="I71" s="12" t="str">
        <f>IF(P_20号3様式1!L55&lt;&gt; "",IF(P_20号3様式1!L55&lt;&gt; "-",IF(VALUE(FIXED(P_20号3様式1!L55,0,TRUE))&lt;&gt;P_20号3様式1!L55,RIGHT(FIXED(P_20号3様式1!L55,3,FALSE),4),""),""),"")</f>
        <v/>
      </c>
      <c r="J71" s="13" t="str">
        <f>IF(P_20号3様式1!O55&lt;&gt; "",IF(P_20号3様式1!O55&lt;&gt; "-",TEXT(INT(P_20号3様式1!O55),"#,##0"),"-"),"")</f>
        <v/>
      </c>
      <c r="K71" s="12" t="str">
        <f>IF(P_20号3様式1!O55&lt;&gt; "",IF(P_20号3様式1!O55&lt;&gt; "-",IF(VALUE(FIXED(P_20号3様式1!O55,0,TRUE))&lt;&gt;P_20号3様式1!O55,RIGHT(FIXED(P_20号3様式1!O55,3,FALSE),4),""),""),"")</f>
        <v/>
      </c>
      <c r="L71" s="13" t="str">
        <f>IF(P_20号3様式1!R55&lt;&gt; "",IF(P_20号3様式1!R55&lt;&gt; "-",TEXT(INT(P_20号3様式1!R55),"#,##0"),"-"),"")</f>
        <v/>
      </c>
      <c r="M71" s="12" t="str">
        <f>IF(P_20号3様式1!R55&lt;&gt; "",IF(P_20号3様式1!R55&lt;&gt; "-",IF(VALUE(FIXED(P_20号3様式1!R55,0,TRUE))&lt;&gt;P_20号3様式1!R55,RIGHT(FIXED(P_20号3様式1!R55,3,FALSE),4),""),""),"")</f>
        <v/>
      </c>
      <c r="N71" s="13" t="str">
        <f>IF(P_20号3様式1!U55&lt;&gt; "",IF(P_20号3様式1!U55&lt;&gt; "-",TEXT(INT(P_20号3様式1!U55),"#,##0"),"-"),"")</f>
        <v/>
      </c>
      <c r="O71" s="12" t="str">
        <f>IF(P_20号3様式1!U55&lt;&gt; "",IF(P_20号3様式1!U55&lt;&gt; "-",IF(VALUE(FIXED(P_20号3様式1!U55,0,TRUE))&lt;&gt;P_20号3様式1!U55,RIGHT(FIXED(P_20号3様式1!U55,3,FALSE),4),""),""),"")</f>
        <v/>
      </c>
      <c r="P71" s="13" t="str">
        <f>IF(P_20号3様式1!X55&lt;&gt; "",IF(P_20号3様式1!X55&lt;&gt; "-",TEXT(INT(P_20号3様式1!X55),"#,##0"),"-"),"")</f>
        <v/>
      </c>
      <c r="Q71" s="12" t="str">
        <f>IF(P_20号3様式1!X55&lt;&gt; "",IF(P_20号3様式1!X55&lt;&gt; "-",IF(VALUE(FIXED(P_20号3様式1!X55,0,TRUE))&lt;&gt;P_20号3様式1!X55,RIGHT(FIXED(P_20号3様式1!X55,3,FALSE),4),""),""),"")</f>
        <v/>
      </c>
      <c r="R71" s="13" t="str">
        <f>IF(P_20号3様式1!AA55&lt;&gt; "",IF(P_20号3様式1!AA55&lt;&gt; "-",TEXT(INT(P_20号3様式1!AA55),"#,##0"),"-"),"")</f>
        <v/>
      </c>
      <c r="S71" s="12" t="str">
        <f>IF(P_20号3様式1!AA55&lt;&gt; "",IF(P_20号3様式1!AA55&lt;&gt; "-",IF(VALUE(FIXED(P_20号3様式1!AA55,0,TRUE))&lt;&gt;P_20号3様式1!AA55,RIGHT(FIXED(P_20号3様式1!AA55,3,FALSE),4),""),""),"")</f>
        <v/>
      </c>
    </row>
    <row r="72" spans="1:19" ht="12.75" customHeight="1" x14ac:dyDescent="0.15">
      <c r="A72" s="2" t="str">
        <f>IF(P_20号3様式1!C56="","",P_20号3様式1!C56)</f>
        <v>日置市</v>
      </c>
      <c r="B72" s="13" t="str">
        <f>IF(P_20号3様式1!AE56&lt;&gt; "",TEXT(INT(P_20号3様式1!AE56),"#,##0"),"")</f>
        <v>0</v>
      </c>
      <c r="C72" s="12" t="str">
        <f>IF(P_20号3様式1!AE56= "","",IF(VALUE(FIXED(P_20号3様式1!AE56,0,TRUE))&lt;&gt;P_20号3様式1!AE56,RIGHT(FIXED(P_20号3様式1!AE56,3,FALSE),4),""))</f>
        <v>.000</v>
      </c>
      <c r="D72" s="13" t="str">
        <f>IF(P_20号3様式1!F56&lt;&gt; "",IF(P_20号3様式1!F56&lt;&gt; "-",TEXT(INT(P_20号3様式1!F56),"#,##0"),"-"),"")</f>
        <v>0</v>
      </c>
      <c r="E72" s="12" t="str">
        <f>IF(P_20号3様式1!F56&lt;&gt; "",IF(P_20号3様式1!F56&lt;&gt; "-",IF(VALUE(FIXED(P_20号3様式1!F56,0,TRUE))&lt;&gt;P_20号3様式1!F56,RIGHT(FIXED(P_20号3様式1!F56,3,FALSE),4),""),""),"")</f>
        <v>.000</v>
      </c>
      <c r="F72" s="13" t="str">
        <f>IF(P_20号3様式1!I56&lt;&gt; "",IF(P_20号3様式1!I56&lt;&gt; "-",TEXT(INT(P_20号3様式1!I56),"#,##0"),"-"),"")</f>
        <v>0</v>
      </c>
      <c r="G72" s="12" t="str">
        <f>IF(P_20号3様式1!I56&lt;&gt; "",IF(P_20号3様式1!I56&lt;&gt; "-",IF(VALUE(FIXED(P_20号3様式1!I56,0,TRUE))&lt;&gt;P_20号3様式1!I56,RIGHT(FIXED(P_20号3様式1!I56,3,FALSE),4),""),""),"")</f>
        <v>.000</v>
      </c>
      <c r="H72" s="13" t="str">
        <f>IF(P_20号3様式1!L56&lt;&gt; "",IF(P_20号3様式1!L56&lt;&gt; "-",TEXT(INT(P_20号3様式1!L56),"#,##0"),"-"),"")</f>
        <v/>
      </c>
      <c r="I72" s="12" t="str">
        <f>IF(P_20号3様式1!L56&lt;&gt; "",IF(P_20号3様式1!L56&lt;&gt; "-",IF(VALUE(FIXED(P_20号3様式1!L56,0,TRUE))&lt;&gt;P_20号3様式1!L56,RIGHT(FIXED(P_20号3様式1!L56,3,FALSE),4),""),""),"")</f>
        <v/>
      </c>
      <c r="J72" s="13" t="str">
        <f>IF(P_20号3様式1!O56&lt;&gt; "",IF(P_20号3様式1!O56&lt;&gt; "-",TEXT(INT(P_20号3様式1!O56),"#,##0"),"-"),"")</f>
        <v/>
      </c>
      <c r="K72" s="12" t="str">
        <f>IF(P_20号3様式1!O56&lt;&gt; "",IF(P_20号3様式1!O56&lt;&gt; "-",IF(VALUE(FIXED(P_20号3様式1!O56,0,TRUE))&lt;&gt;P_20号3様式1!O56,RIGHT(FIXED(P_20号3様式1!O56,3,FALSE),4),""),""),"")</f>
        <v/>
      </c>
      <c r="L72" s="13" t="str">
        <f>IF(P_20号3様式1!R56&lt;&gt; "",IF(P_20号3様式1!R56&lt;&gt; "-",TEXT(INT(P_20号3様式1!R56),"#,##0"),"-"),"")</f>
        <v/>
      </c>
      <c r="M72" s="12" t="str">
        <f>IF(P_20号3様式1!R56&lt;&gt; "",IF(P_20号3様式1!R56&lt;&gt; "-",IF(VALUE(FIXED(P_20号3様式1!R56,0,TRUE))&lt;&gt;P_20号3様式1!R56,RIGHT(FIXED(P_20号3様式1!R56,3,FALSE),4),""),""),"")</f>
        <v/>
      </c>
      <c r="N72" s="13" t="str">
        <f>IF(P_20号3様式1!U56&lt;&gt; "",IF(P_20号3様式1!U56&lt;&gt; "-",TEXT(INT(P_20号3様式1!U56),"#,##0"),"-"),"")</f>
        <v/>
      </c>
      <c r="O72" s="12" t="str">
        <f>IF(P_20号3様式1!U56&lt;&gt; "",IF(P_20号3様式1!U56&lt;&gt; "-",IF(VALUE(FIXED(P_20号3様式1!U56,0,TRUE))&lt;&gt;P_20号3様式1!U56,RIGHT(FIXED(P_20号3様式1!U56,3,FALSE),4),""),""),"")</f>
        <v/>
      </c>
      <c r="P72" s="13" t="str">
        <f>IF(P_20号3様式1!X56&lt;&gt; "",IF(P_20号3様式1!X56&lt;&gt; "-",TEXT(INT(P_20号3様式1!X56),"#,##0"),"-"),"")</f>
        <v/>
      </c>
      <c r="Q72" s="12" t="str">
        <f>IF(P_20号3様式1!X56&lt;&gt; "",IF(P_20号3様式1!X56&lt;&gt; "-",IF(VALUE(FIXED(P_20号3様式1!X56,0,TRUE))&lt;&gt;P_20号3様式1!X56,RIGHT(FIXED(P_20号3様式1!X56,3,FALSE),4),""),""),"")</f>
        <v/>
      </c>
      <c r="R72" s="13" t="str">
        <f>IF(P_20号3様式1!AA56&lt;&gt; "",IF(P_20号3様式1!AA56&lt;&gt; "-",TEXT(INT(P_20号3様式1!AA56),"#,##0"),"-"),"")</f>
        <v/>
      </c>
      <c r="S72" s="12" t="str">
        <f>IF(P_20号3様式1!AA56&lt;&gt; "",IF(P_20号3様式1!AA56&lt;&gt; "-",IF(VALUE(FIXED(P_20号3様式1!AA56,0,TRUE))&lt;&gt;P_20号3様式1!AA56,RIGHT(FIXED(P_20号3様式1!AA56,3,FALSE),4),""),""),"")</f>
        <v/>
      </c>
    </row>
    <row r="73" spans="1:19" ht="12.75" customHeight="1" x14ac:dyDescent="0.15">
      <c r="A73" s="2" t="str">
        <f>IF(P_20号3様式1!C57="","",P_20号3様式1!C57)</f>
        <v>曽於市</v>
      </c>
      <c r="B73" s="13" t="str">
        <f>IF(P_20号3様式1!AE57&lt;&gt; "",TEXT(INT(P_20号3様式1!AE57),"#,##0"),"")</f>
        <v>6</v>
      </c>
      <c r="C73" s="12" t="str">
        <f>IF(P_20号3様式1!AE57= "","",IF(VALUE(FIXED(P_20号3様式1!AE57,0,TRUE))&lt;&gt;P_20号3様式1!AE57,RIGHT(FIXED(P_20号3様式1!AE57,3,FALSE),4),""))</f>
        <v>.000</v>
      </c>
      <c r="D73" s="13" t="str">
        <f>IF(P_20号3様式1!F57&lt;&gt; "",IF(P_20号3様式1!F57&lt;&gt; "-",TEXT(INT(P_20号3様式1!F57),"#,##0"),"-"),"")</f>
        <v>0</v>
      </c>
      <c r="E73" s="12" t="str">
        <f>IF(P_20号3様式1!F57&lt;&gt; "",IF(P_20号3様式1!F57&lt;&gt; "-",IF(VALUE(FIXED(P_20号3様式1!F57,0,TRUE))&lt;&gt;P_20号3様式1!F57,RIGHT(FIXED(P_20号3様式1!F57,3,FALSE),4),""),""),"")</f>
        <v>.000</v>
      </c>
      <c r="F73" s="13" t="str">
        <f>IF(P_20号3様式1!I57&lt;&gt; "",IF(P_20号3様式1!I57&lt;&gt; "-",TEXT(INT(P_20号3様式1!I57),"#,##0"),"-"),"")</f>
        <v>6</v>
      </c>
      <c r="G73" s="12" t="str">
        <f>IF(P_20号3様式1!I57&lt;&gt; "",IF(P_20号3様式1!I57&lt;&gt; "-",IF(VALUE(FIXED(P_20号3様式1!I57,0,TRUE))&lt;&gt;P_20号3様式1!I57,RIGHT(FIXED(P_20号3様式1!I57,3,FALSE),4),""),""),"")</f>
        <v>.000</v>
      </c>
      <c r="H73" s="13" t="str">
        <f>IF(P_20号3様式1!L57&lt;&gt; "",IF(P_20号3様式1!L57&lt;&gt; "-",TEXT(INT(P_20号3様式1!L57),"#,##0"),"-"),"")</f>
        <v/>
      </c>
      <c r="I73" s="12" t="str">
        <f>IF(P_20号3様式1!L57&lt;&gt; "",IF(P_20号3様式1!L57&lt;&gt; "-",IF(VALUE(FIXED(P_20号3様式1!L57,0,TRUE))&lt;&gt;P_20号3様式1!L57,RIGHT(FIXED(P_20号3様式1!L57,3,FALSE),4),""),""),"")</f>
        <v/>
      </c>
      <c r="J73" s="13" t="str">
        <f>IF(P_20号3様式1!O57&lt;&gt; "",IF(P_20号3様式1!O57&lt;&gt; "-",TEXT(INT(P_20号3様式1!O57),"#,##0"),"-"),"")</f>
        <v/>
      </c>
      <c r="K73" s="12" t="str">
        <f>IF(P_20号3様式1!O57&lt;&gt; "",IF(P_20号3様式1!O57&lt;&gt; "-",IF(VALUE(FIXED(P_20号3様式1!O57,0,TRUE))&lt;&gt;P_20号3様式1!O57,RIGHT(FIXED(P_20号3様式1!O57,3,FALSE),4),""),""),"")</f>
        <v/>
      </c>
      <c r="L73" s="13" t="str">
        <f>IF(P_20号3様式1!R57&lt;&gt; "",IF(P_20号3様式1!R57&lt;&gt; "-",TEXT(INT(P_20号3様式1!R57),"#,##0"),"-"),"")</f>
        <v/>
      </c>
      <c r="M73" s="12" t="str">
        <f>IF(P_20号3様式1!R57&lt;&gt; "",IF(P_20号3様式1!R57&lt;&gt; "-",IF(VALUE(FIXED(P_20号3様式1!R57,0,TRUE))&lt;&gt;P_20号3様式1!R57,RIGHT(FIXED(P_20号3様式1!R57,3,FALSE),4),""),""),"")</f>
        <v/>
      </c>
      <c r="N73" s="13" t="str">
        <f>IF(P_20号3様式1!U57&lt;&gt; "",IF(P_20号3様式1!U57&lt;&gt; "-",TEXT(INT(P_20号3様式1!U57),"#,##0"),"-"),"")</f>
        <v/>
      </c>
      <c r="O73" s="12" t="str">
        <f>IF(P_20号3様式1!U57&lt;&gt; "",IF(P_20号3様式1!U57&lt;&gt; "-",IF(VALUE(FIXED(P_20号3様式1!U57,0,TRUE))&lt;&gt;P_20号3様式1!U57,RIGHT(FIXED(P_20号3様式1!U57,3,FALSE),4),""),""),"")</f>
        <v/>
      </c>
      <c r="P73" s="13" t="str">
        <f>IF(P_20号3様式1!X57&lt;&gt; "",IF(P_20号3様式1!X57&lt;&gt; "-",TEXT(INT(P_20号3様式1!X57),"#,##0"),"-"),"")</f>
        <v/>
      </c>
      <c r="Q73" s="12" t="str">
        <f>IF(P_20号3様式1!X57&lt;&gt; "",IF(P_20号3様式1!X57&lt;&gt; "-",IF(VALUE(FIXED(P_20号3様式1!X57,0,TRUE))&lt;&gt;P_20号3様式1!X57,RIGHT(FIXED(P_20号3様式1!X57,3,FALSE),4),""),""),"")</f>
        <v/>
      </c>
      <c r="R73" s="13" t="str">
        <f>IF(P_20号3様式1!AA57&lt;&gt; "",IF(P_20号3様式1!AA57&lt;&gt; "-",TEXT(INT(P_20号3様式1!AA57),"#,##0"),"-"),"")</f>
        <v/>
      </c>
      <c r="S73" s="12" t="str">
        <f>IF(P_20号3様式1!AA57&lt;&gt; "",IF(P_20号3様式1!AA57&lt;&gt; "-",IF(VALUE(FIXED(P_20号3様式1!AA57,0,TRUE))&lt;&gt;P_20号3様式1!AA57,RIGHT(FIXED(P_20号3様式1!AA57,3,FALSE),4),""),""),"")</f>
        <v/>
      </c>
    </row>
    <row r="74" spans="1:19" ht="12.75" customHeight="1" x14ac:dyDescent="0.15">
      <c r="A74" s="2" t="str">
        <f>IF(P_20号3様式1!C58="","",P_20号3様式1!C58)</f>
        <v>霧島市</v>
      </c>
      <c r="B74" s="13" t="str">
        <f>IF(P_20号3様式1!AE58&lt;&gt; "",TEXT(INT(P_20号3様式1!AE58),"#,##0"),"")</f>
        <v>0</v>
      </c>
      <c r="C74" s="12" t="str">
        <f>IF(P_20号3様式1!AE58= "","",IF(VALUE(FIXED(P_20号3様式1!AE58,0,TRUE))&lt;&gt;P_20号3様式1!AE58,RIGHT(FIXED(P_20号3様式1!AE58,3,FALSE),4),""))</f>
        <v>.000</v>
      </c>
      <c r="D74" s="13" t="str">
        <f>IF(P_20号3様式1!F58&lt;&gt; "",IF(P_20号3様式1!F58&lt;&gt; "-",TEXT(INT(P_20号3様式1!F58),"#,##0"),"-"),"")</f>
        <v>0</v>
      </c>
      <c r="E74" s="12" t="str">
        <f>IF(P_20号3様式1!F58&lt;&gt; "",IF(P_20号3様式1!F58&lt;&gt; "-",IF(VALUE(FIXED(P_20号3様式1!F58,0,TRUE))&lt;&gt;P_20号3様式1!F58,RIGHT(FIXED(P_20号3様式1!F58,3,FALSE),4),""),""),"")</f>
        <v>.000</v>
      </c>
      <c r="F74" s="13" t="str">
        <f>IF(P_20号3様式1!I58&lt;&gt; "",IF(P_20号3様式1!I58&lt;&gt; "-",TEXT(INT(P_20号3様式1!I58),"#,##0"),"-"),"")</f>
        <v>0</v>
      </c>
      <c r="G74" s="12" t="str">
        <f>IF(P_20号3様式1!I58&lt;&gt; "",IF(P_20号3様式1!I58&lt;&gt; "-",IF(VALUE(FIXED(P_20号3様式1!I58,0,TRUE))&lt;&gt;P_20号3様式1!I58,RIGHT(FIXED(P_20号3様式1!I58,3,FALSE),4),""),""),"")</f>
        <v>.000</v>
      </c>
      <c r="H74" s="13" t="str">
        <f>IF(P_20号3様式1!L58&lt;&gt; "",IF(P_20号3様式1!L58&lt;&gt; "-",TEXT(INT(P_20号3様式1!L58),"#,##0"),"-"),"")</f>
        <v/>
      </c>
      <c r="I74" s="12" t="str">
        <f>IF(P_20号3様式1!L58&lt;&gt; "",IF(P_20号3様式1!L58&lt;&gt; "-",IF(VALUE(FIXED(P_20号3様式1!L58,0,TRUE))&lt;&gt;P_20号3様式1!L58,RIGHT(FIXED(P_20号3様式1!L58,3,FALSE),4),""),""),"")</f>
        <v/>
      </c>
      <c r="J74" s="13" t="str">
        <f>IF(P_20号3様式1!O58&lt;&gt; "",IF(P_20号3様式1!O58&lt;&gt; "-",TEXT(INT(P_20号3様式1!O58),"#,##0"),"-"),"")</f>
        <v/>
      </c>
      <c r="K74" s="12" t="str">
        <f>IF(P_20号3様式1!O58&lt;&gt; "",IF(P_20号3様式1!O58&lt;&gt; "-",IF(VALUE(FIXED(P_20号3様式1!O58,0,TRUE))&lt;&gt;P_20号3様式1!O58,RIGHT(FIXED(P_20号3様式1!O58,3,FALSE),4),""),""),"")</f>
        <v/>
      </c>
      <c r="L74" s="13" t="str">
        <f>IF(P_20号3様式1!R58&lt;&gt; "",IF(P_20号3様式1!R58&lt;&gt; "-",TEXT(INT(P_20号3様式1!R58),"#,##0"),"-"),"")</f>
        <v/>
      </c>
      <c r="M74" s="12" t="str">
        <f>IF(P_20号3様式1!R58&lt;&gt; "",IF(P_20号3様式1!R58&lt;&gt; "-",IF(VALUE(FIXED(P_20号3様式1!R58,0,TRUE))&lt;&gt;P_20号3様式1!R58,RIGHT(FIXED(P_20号3様式1!R58,3,FALSE),4),""),""),"")</f>
        <v/>
      </c>
      <c r="N74" s="13" t="str">
        <f>IF(P_20号3様式1!U58&lt;&gt; "",IF(P_20号3様式1!U58&lt;&gt; "-",TEXT(INT(P_20号3様式1!U58),"#,##0"),"-"),"")</f>
        <v/>
      </c>
      <c r="O74" s="12" t="str">
        <f>IF(P_20号3様式1!U58&lt;&gt; "",IF(P_20号3様式1!U58&lt;&gt; "-",IF(VALUE(FIXED(P_20号3様式1!U58,0,TRUE))&lt;&gt;P_20号3様式1!U58,RIGHT(FIXED(P_20号3様式1!U58,3,FALSE),4),""),""),"")</f>
        <v/>
      </c>
      <c r="P74" s="13" t="str">
        <f>IF(P_20号3様式1!X58&lt;&gt; "",IF(P_20号3様式1!X58&lt;&gt; "-",TEXT(INT(P_20号3様式1!X58),"#,##0"),"-"),"")</f>
        <v/>
      </c>
      <c r="Q74" s="12" t="str">
        <f>IF(P_20号3様式1!X58&lt;&gt; "",IF(P_20号3様式1!X58&lt;&gt; "-",IF(VALUE(FIXED(P_20号3様式1!X58,0,TRUE))&lt;&gt;P_20号3様式1!X58,RIGHT(FIXED(P_20号3様式1!X58,3,FALSE),4),""),""),"")</f>
        <v/>
      </c>
      <c r="R74" s="13" t="str">
        <f>IF(P_20号3様式1!AA58&lt;&gt; "",IF(P_20号3様式1!AA58&lt;&gt; "-",TEXT(INT(P_20号3様式1!AA58),"#,##0"),"-"),"")</f>
        <v/>
      </c>
      <c r="S74" s="12" t="str">
        <f>IF(P_20号3様式1!AA58&lt;&gt; "",IF(P_20号3様式1!AA58&lt;&gt; "-",IF(VALUE(FIXED(P_20号3様式1!AA58,0,TRUE))&lt;&gt;P_20号3様式1!AA58,RIGHT(FIXED(P_20号3様式1!AA58,3,FALSE),4),""),""),"")</f>
        <v/>
      </c>
    </row>
    <row r="75" spans="1:19" ht="12.75" customHeight="1" x14ac:dyDescent="0.15">
      <c r="A75" s="2" t="str">
        <f>IF(P_20号3様式1!C59="","",P_20号3様式1!C59)</f>
        <v>いちき串木野市</v>
      </c>
      <c r="B75" s="13" t="str">
        <f>IF(P_20号3様式1!AE59&lt;&gt; "",TEXT(INT(P_20号3様式1!AE59),"#,##0"),"")</f>
        <v>2</v>
      </c>
      <c r="C75" s="12" t="str">
        <f>IF(P_20号3様式1!AE59= "","",IF(VALUE(FIXED(P_20号3様式1!AE59,0,TRUE))&lt;&gt;P_20号3様式1!AE59,RIGHT(FIXED(P_20号3様式1!AE59,3,FALSE),4),""))</f>
        <v>.000</v>
      </c>
      <c r="D75" s="13" t="str">
        <f>IF(P_20号3様式1!F59&lt;&gt; "",IF(P_20号3様式1!F59&lt;&gt; "-",TEXT(INT(P_20号3様式1!F59),"#,##0"),"-"),"")</f>
        <v>0</v>
      </c>
      <c r="E75" s="12" t="str">
        <f>IF(P_20号3様式1!F59&lt;&gt; "",IF(P_20号3様式1!F59&lt;&gt; "-",IF(VALUE(FIXED(P_20号3様式1!F59,0,TRUE))&lt;&gt;P_20号3様式1!F59,RIGHT(FIXED(P_20号3様式1!F59,3,FALSE),4),""),""),"")</f>
        <v>.000</v>
      </c>
      <c r="F75" s="13" t="str">
        <f>IF(P_20号3様式1!I59&lt;&gt; "",IF(P_20号3様式1!I59&lt;&gt; "-",TEXT(INT(P_20号3様式1!I59),"#,##0"),"-"),"")</f>
        <v>2</v>
      </c>
      <c r="G75" s="12" t="str">
        <f>IF(P_20号3様式1!I59&lt;&gt; "",IF(P_20号3様式1!I59&lt;&gt; "-",IF(VALUE(FIXED(P_20号3様式1!I59,0,TRUE))&lt;&gt;P_20号3様式1!I59,RIGHT(FIXED(P_20号3様式1!I59,3,FALSE),4),""),""),"")</f>
        <v>.000</v>
      </c>
      <c r="H75" s="13" t="str">
        <f>IF(P_20号3様式1!L59&lt;&gt; "",IF(P_20号3様式1!L59&lt;&gt; "-",TEXT(INT(P_20号3様式1!L59),"#,##0"),"-"),"")</f>
        <v/>
      </c>
      <c r="I75" s="12" t="str">
        <f>IF(P_20号3様式1!L59&lt;&gt; "",IF(P_20号3様式1!L59&lt;&gt; "-",IF(VALUE(FIXED(P_20号3様式1!L59,0,TRUE))&lt;&gt;P_20号3様式1!L59,RIGHT(FIXED(P_20号3様式1!L59,3,FALSE),4),""),""),"")</f>
        <v/>
      </c>
      <c r="J75" s="13" t="str">
        <f>IF(P_20号3様式1!O59&lt;&gt; "",IF(P_20号3様式1!O59&lt;&gt; "-",TEXT(INT(P_20号3様式1!O59),"#,##0"),"-"),"")</f>
        <v/>
      </c>
      <c r="K75" s="12" t="str">
        <f>IF(P_20号3様式1!O59&lt;&gt; "",IF(P_20号3様式1!O59&lt;&gt; "-",IF(VALUE(FIXED(P_20号3様式1!O59,0,TRUE))&lt;&gt;P_20号3様式1!O59,RIGHT(FIXED(P_20号3様式1!O59,3,FALSE),4),""),""),"")</f>
        <v/>
      </c>
      <c r="L75" s="13" t="str">
        <f>IF(P_20号3様式1!R59&lt;&gt; "",IF(P_20号3様式1!R59&lt;&gt; "-",TEXT(INT(P_20号3様式1!R59),"#,##0"),"-"),"")</f>
        <v/>
      </c>
      <c r="M75" s="12" t="str">
        <f>IF(P_20号3様式1!R59&lt;&gt; "",IF(P_20号3様式1!R59&lt;&gt; "-",IF(VALUE(FIXED(P_20号3様式1!R59,0,TRUE))&lt;&gt;P_20号3様式1!R59,RIGHT(FIXED(P_20号3様式1!R59,3,FALSE),4),""),""),"")</f>
        <v/>
      </c>
      <c r="N75" s="13" t="str">
        <f>IF(P_20号3様式1!U59&lt;&gt; "",IF(P_20号3様式1!U59&lt;&gt; "-",TEXT(INT(P_20号3様式1!U59),"#,##0"),"-"),"")</f>
        <v/>
      </c>
      <c r="O75" s="12" t="str">
        <f>IF(P_20号3様式1!U59&lt;&gt; "",IF(P_20号3様式1!U59&lt;&gt; "-",IF(VALUE(FIXED(P_20号3様式1!U59,0,TRUE))&lt;&gt;P_20号3様式1!U59,RIGHT(FIXED(P_20号3様式1!U59,3,FALSE),4),""),""),"")</f>
        <v/>
      </c>
      <c r="P75" s="13" t="str">
        <f>IF(P_20号3様式1!X59&lt;&gt; "",IF(P_20号3様式1!X59&lt;&gt; "-",TEXT(INT(P_20号3様式1!X59),"#,##0"),"-"),"")</f>
        <v/>
      </c>
      <c r="Q75" s="12" t="str">
        <f>IF(P_20号3様式1!X59&lt;&gt; "",IF(P_20号3様式1!X59&lt;&gt; "-",IF(VALUE(FIXED(P_20号3様式1!X59,0,TRUE))&lt;&gt;P_20号3様式1!X59,RIGHT(FIXED(P_20号3様式1!X59,3,FALSE),4),""),""),"")</f>
        <v/>
      </c>
      <c r="R75" s="13" t="str">
        <f>IF(P_20号3様式1!AA59&lt;&gt; "",IF(P_20号3様式1!AA59&lt;&gt; "-",TEXT(INT(P_20号3様式1!AA59),"#,##0"),"-"),"")</f>
        <v/>
      </c>
      <c r="S75" s="12" t="str">
        <f>IF(P_20号3様式1!AA59&lt;&gt; "",IF(P_20号3様式1!AA59&lt;&gt; "-",IF(VALUE(FIXED(P_20号3様式1!AA59,0,TRUE))&lt;&gt;P_20号3様式1!AA59,RIGHT(FIXED(P_20号3様式1!AA59,3,FALSE),4),""),""),"")</f>
        <v/>
      </c>
    </row>
    <row r="76" spans="1:19" ht="12.75" customHeight="1" x14ac:dyDescent="0.15">
      <c r="A76" s="2" t="str">
        <f>IF(P_20号3様式1!C60="","",P_20号3様式1!C60)</f>
        <v>南さつま市</v>
      </c>
      <c r="B76" s="13" t="str">
        <f>IF(P_20号3様式1!AE60&lt;&gt; "",TEXT(INT(P_20号3様式1!AE60),"#,##0"),"")</f>
        <v>4</v>
      </c>
      <c r="C76" s="12" t="str">
        <f>IF(P_20号3様式1!AE60= "","",IF(VALUE(FIXED(P_20号3様式1!AE60,0,TRUE))&lt;&gt;P_20号3様式1!AE60,RIGHT(FIXED(P_20号3様式1!AE60,3,FALSE),4),""))</f>
        <v>.000</v>
      </c>
      <c r="D76" s="13" t="str">
        <f>IF(P_20号3様式1!F60&lt;&gt; "",IF(P_20号3様式1!F60&lt;&gt; "-",TEXT(INT(P_20号3様式1!F60),"#,##0"),"-"),"")</f>
        <v>2</v>
      </c>
      <c r="E76" s="12" t="str">
        <f>IF(P_20号3様式1!F60&lt;&gt; "",IF(P_20号3様式1!F60&lt;&gt; "-",IF(VALUE(FIXED(P_20号3様式1!F60,0,TRUE))&lt;&gt;P_20号3様式1!F60,RIGHT(FIXED(P_20号3様式1!F60,3,FALSE),4),""),""),"")</f>
        <v>.000</v>
      </c>
      <c r="F76" s="13" t="str">
        <f>IF(P_20号3様式1!I60&lt;&gt; "",IF(P_20号3様式1!I60&lt;&gt; "-",TEXT(INT(P_20号3様式1!I60),"#,##0"),"-"),"")</f>
        <v>2</v>
      </c>
      <c r="G76" s="12" t="str">
        <f>IF(P_20号3様式1!I60&lt;&gt; "",IF(P_20号3様式1!I60&lt;&gt; "-",IF(VALUE(FIXED(P_20号3様式1!I60,0,TRUE))&lt;&gt;P_20号3様式1!I60,RIGHT(FIXED(P_20号3様式1!I60,3,FALSE),4),""),""),"")</f>
        <v>.000</v>
      </c>
      <c r="H76" s="13" t="str">
        <f>IF(P_20号3様式1!L60&lt;&gt; "",IF(P_20号3様式1!L60&lt;&gt; "-",TEXT(INT(P_20号3様式1!L60),"#,##0"),"-"),"")</f>
        <v/>
      </c>
      <c r="I76" s="12" t="str">
        <f>IF(P_20号3様式1!L60&lt;&gt; "",IF(P_20号3様式1!L60&lt;&gt; "-",IF(VALUE(FIXED(P_20号3様式1!L60,0,TRUE))&lt;&gt;P_20号3様式1!L60,RIGHT(FIXED(P_20号3様式1!L60,3,FALSE),4),""),""),"")</f>
        <v/>
      </c>
      <c r="J76" s="13" t="str">
        <f>IF(P_20号3様式1!O60&lt;&gt; "",IF(P_20号3様式1!O60&lt;&gt; "-",TEXT(INT(P_20号3様式1!O60),"#,##0"),"-"),"")</f>
        <v/>
      </c>
      <c r="K76" s="12" t="str">
        <f>IF(P_20号3様式1!O60&lt;&gt; "",IF(P_20号3様式1!O60&lt;&gt; "-",IF(VALUE(FIXED(P_20号3様式1!O60,0,TRUE))&lt;&gt;P_20号3様式1!O60,RIGHT(FIXED(P_20号3様式1!O60,3,FALSE),4),""),""),"")</f>
        <v/>
      </c>
      <c r="L76" s="13" t="str">
        <f>IF(P_20号3様式1!R60&lt;&gt; "",IF(P_20号3様式1!R60&lt;&gt; "-",TEXT(INT(P_20号3様式1!R60),"#,##0"),"-"),"")</f>
        <v/>
      </c>
      <c r="M76" s="12" t="str">
        <f>IF(P_20号3様式1!R60&lt;&gt; "",IF(P_20号3様式1!R60&lt;&gt; "-",IF(VALUE(FIXED(P_20号3様式1!R60,0,TRUE))&lt;&gt;P_20号3様式1!R60,RIGHT(FIXED(P_20号3様式1!R60,3,FALSE),4),""),""),"")</f>
        <v/>
      </c>
      <c r="N76" s="13" t="str">
        <f>IF(P_20号3様式1!U60&lt;&gt; "",IF(P_20号3様式1!U60&lt;&gt; "-",TEXT(INT(P_20号3様式1!U60),"#,##0"),"-"),"")</f>
        <v/>
      </c>
      <c r="O76" s="12" t="str">
        <f>IF(P_20号3様式1!U60&lt;&gt; "",IF(P_20号3様式1!U60&lt;&gt; "-",IF(VALUE(FIXED(P_20号3様式1!U60,0,TRUE))&lt;&gt;P_20号3様式1!U60,RIGHT(FIXED(P_20号3様式1!U60,3,FALSE),4),""),""),"")</f>
        <v/>
      </c>
      <c r="P76" s="13" t="str">
        <f>IF(P_20号3様式1!X60&lt;&gt; "",IF(P_20号3様式1!X60&lt;&gt; "-",TEXT(INT(P_20号3様式1!X60),"#,##0"),"-"),"")</f>
        <v/>
      </c>
      <c r="Q76" s="12" t="str">
        <f>IF(P_20号3様式1!X60&lt;&gt; "",IF(P_20号3様式1!X60&lt;&gt; "-",IF(VALUE(FIXED(P_20号3様式1!X60,0,TRUE))&lt;&gt;P_20号3様式1!X60,RIGHT(FIXED(P_20号3様式1!X60,3,FALSE),4),""),""),"")</f>
        <v/>
      </c>
      <c r="R76" s="13" t="str">
        <f>IF(P_20号3様式1!AA60&lt;&gt; "",IF(P_20号3様式1!AA60&lt;&gt; "-",TEXT(INT(P_20号3様式1!AA60),"#,##0"),"-"),"")</f>
        <v/>
      </c>
      <c r="S76" s="12" t="str">
        <f>IF(P_20号3様式1!AA60&lt;&gt; "",IF(P_20号3様式1!AA60&lt;&gt; "-",IF(VALUE(FIXED(P_20号3様式1!AA60,0,TRUE))&lt;&gt;P_20号3様式1!AA60,RIGHT(FIXED(P_20号3様式1!AA60,3,FALSE),4),""),""),"")</f>
        <v/>
      </c>
    </row>
    <row r="77" spans="1:19" ht="12.75" customHeight="1" x14ac:dyDescent="0.15">
      <c r="A77" s="2" t="str">
        <f>IF(P_20号3様式1!C61="","",P_20号3様式1!C61)</f>
        <v>志布志市</v>
      </c>
      <c r="B77" s="13" t="str">
        <f>IF(P_20号3様式1!AE61&lt;&gt; "",TEXT(INT(P_20号3様式1!AE61),"#,##0"),"")</f>
        <v>1</v>
      </c>
      <c r="C77" s="12" t="str">
        <f>IF(P_20号3様式1!AE61= "","",IF(VALUE(FIXED(P_20号3様式1!AE61,0,TRUE))&lt;&gt;P_20号3様式1!AE61,RIGHT(FIXED(P_20号3様式1!AE61,3,FALSE),4),""))</f>
        <v>.000</v>
      </c>
      <c r="D77" s="13" t="str">
        <f>IF(P_20号3様式1!F61&lt;&gt; "",IF(P_20号3様式1!F61&lt;&gt; "-",TEXT(INT(P_20号3様式1!F61),"#,##0"),"-"),"")</f>
        <v>0</v>
      </c>
      <c r="E77" s="12" t="str">
        <f>IF(P_20号3様式1!F61&lt;&gt; "",IF(P_20号3様式1!F61&lt;&gt; "-",IF(VALUE(FIXED(P_20号3様式1!F61,0,TRUE))&lt;&gt;P_20号3様式1!F61,RIGHT(FIXED(P_20号3様式1!F61,3,FALSE),4),""),""),"")</f>
        <v>.000</v>
      </c>
      <c r="F77" s="13" t="str">
        <f>IF(P_20号3様式1!I61&lt;&gt; "",IF(P_20号3様式1!I61&lt;&gt; "-",TEXT(INT(P_20号3様式1!I61),"#,##0"),"-"),"")</f>
        <v>1</v>
      </c>
      <c r="G77" s="12" t="str">
        <f>IF(P_20号3様式1!I61&lt;&gt; "",IF(P_20号3様式1!I61&lt;&gt; "-",IF(VALUE(FIXED(P_20号3様式1!I61,0,TRUE))&lt;&gt;P_20号3様式1!I61,RIGHT(FIXED(P_20号3様式1!I61,3,FALSE),4),""),""),"")</f>
        <v>.000</v>
      </c>
      <c r="H77" s="13" t="str">
        <f>IF(P_20号3様式1!L61&lt;&gt; "",IF(P_20号3様式1!L61&lt;&gt; "-",TEXT(INT(P_20号3様式1!L61),"#,##0"),"-"),"")</f>
        <v/>
      </c>
      <c r="I77" s="12" t="str">
        <f>IF(P_20号3様式1!L61&lt;&gt; "",IF(P_20号3様式1!L61&lt;&gt; "-",IF(VALUE(FIXED(P_20号3様式1!L61,0,TRUE))&lt;&gt;P_20号3様式1!L61,RIGHT(FIXED(P_20号3様式1!L61,3,FALSE),4),""),""),"")</f>
        <v/>
      </c>
      <c r="J77" s="13" t="str">
        <f>IF(P_20号3様式1!O61&lt;&gt; "",IF(P_20号3様式1!O61&lt;&gt; "-",TEXT(INT(P_20号3様式1!O61),"#,##0"),"-"),"")</f>
        <v/>
      </c>
      <c r="K77" s="12" t="str">
        <f>IF(P_20号3様式1!O61&lt;&gt; "",IF(P_20号3様式1!O61&lt;&gt; "-",IF(VALUE(FIXED(P_20号3様式1!O61,0,TRUE))&lt;&gt;P_20号3様式1!O61,RIGHT(FIXED(P_20号3様式1!O61,3,FALSE),4),""),""),"")</f>
        <v/>
      </c>
      <c r="L77" s="13" t="str">
        <f>IF(P_20号3様式1!R61&lt;&gt; "",IF(P_20号3様式1!R61&lt;&gt; "-",TEXT(INT(P_20号3様式1!R61),"#,##0"),"-"),"")</f>
        <v/>
      </c>
      <c r="M77" s="12" t="str">
        <f>IF(P_20号3様式1!R61&lt;&gt; "",IF(P_20号3様式1!R61&lt;&gt; "-",IF(VALUE(FIXED(P_20号3様式1!R61,0,TRUE))&lt;&gt;P_20号3様式1!R61,RIGHT(FIXED(P_20号3様式1!R61,3,FALSE),4),""),""),"")</f>
        <v/>
      </c>
      <c r="N77" s="13" t="str">
        <f>IF(P_20号3様式1!U61&lt;&gt; "",IF(P_20号3様式1!U61&lt;&gt; "-",TEXT(INT(P_20号3様式1!U61),"#,##0"),"-"),"")</f>
        <v/>
      </c>
      <c r="O77" s="12" t="str">
        <f>IF(P_20号3様式1!U61&lt;&gt; "",IF(P_20号3様式1!U61&lt;&gt; "-",IF(VALUE(FIXED(P_20号3様式1!U61,0,TRUE))&lt;&gt;P_20号3様式1!U61,RIGHT(FIXED(P_20号3様式1!U61,3,FALSE),4),""),""),"")</f>
        <v/>
      </c>
      <c r="P77" s="13" t="str">
        <f>IF(P_20号3様式1!X61&lt;&gt; "",IF(P_20号3様式1!X61&lt;&gt; "-",TEXT(INT(P_20号3様式1!X61),"#,##0"),"-"),"")</f>
        <v/>
      </c>
      <c r="Q77" s="12" t="str">
        <f>IF(P_20号3様式1!X61&lt;&gt; "",IF(P_20号3様式1!X61&lt;&gt; "-",IF(VALUE(FIXED(P_20号3様式1!X61,0,TRUE))&lt;&gt;P_20号3様式1!X61,RIGHT(FIXED(P_20号3様式1!X61,3,FALSE),4),""),""),"")</f>
        <v/>
      </c>
      <c r="R77" s="13" t="str">
        <f>IF(P_20号3様式1!AA61&lt;&gt; "",IF(P_20号3様式1!AA61&lt;&gt; "-",TEXT(INT(P_20号3様式1!AA61),"#,##0"),"-"),"")</f>
        <v/>
      </c>
      <c r="S77" s="12" t="str">
        <f>IF(P_20号3様式1!AA61&lt;&gt; "",IF(P_20号3様式1!AA61&lt;&gt; "-",IF(VALUE(FIXED(P_20号3様式1!AA61,0,TRUE))&lt;&gt;P_20号3様式1!AA61,RIGHT(FIXED(P_20号3様式1!AA61,3,FALSE),4),""),""),"")</f>
        <v/>
      </c>
    </row>
    <row r="78" spans="1:19" ht="12.75" customHeight="1" x14ac:dyDescent="0.15">
      <c r="A78" s="2" t="str">
        <f>IF(P_20号3様式1!C62="","",P_20号3様式1!C62)</f>
        <v>奄美市</v>
      </c>
      <c r="B78" s="13" t="str">
        <f>IF(P_20号3様式1!AE62&lt;&gt; "",TEXT(INT(P_20号3様式1!AE62),"#,##0"),"")</f>
        <v>0</v>
      </c>
      <c r="C78" s="12" t="str">
        <f>IF(P_20号3様式1!AE62= "","",IF(VALUE(FIXED(P_20号3様式1!AE62,0,TRUE))&lt;&gt;P_20号3様式1!AE62,RIGHT(FIXED(P_20号3様式1!AE62,3,FALSE),4),""))</f>
        <v>.000</v>
      </c>
      <c r="D78" s="13" t="str">
        <f>IF(P_20号3様式1!F62&lt;&gt; "",IF(P_20号3様式1!F62&lt;&gt; "-",TEXT(INT(P_20号3様式1!F62),"#,##0"),"-"),"")</f>
        <v>0</v>
      </c>
      <c r="E78" s="12" t="str">
        <f>IF(P_20号3様式1!F62&lt;&gt; "",IF(P_20号3様式1!F62&lt;&gt; "-",IF(VALUE(FIXED(P_20号3様式1!F62,0,TRUE))&lt;&gt;P_20号3様式1!F62,RIGHT(FIXED(P_20号3様式1!F62,3,FALSE),4),""),""),"")</f>
        <v>.000</v>
      </c>
      <c r="F78" s="13" t="str">
        <f>IF(P_20号3様式1!I62&lt;&gt; "",IF(P_20号3様式1!I62&lt;&gt; "-",TEXT(INT(P_20号3様式1!I62),"#,##0"),"-"),"")</f>
        <v>0</v>
      </c>
      <c r="G78" s="12" t="str">
        <f>IF(P_20号3様式1!I62&lt;&gt; "",IF(P_20号3様式1!I62&lt;&gt; "-",IF(VALUE(FIXED(P_20号3様式1!I62,0,TRUE))&lt;&gt;P_20号3様式1!I62,RIGHT(FIXED(P_20号3様式1!I62,3,FALSE),4),""),""),"")</f>
        <v>.000</v>
      </c>
      <c r="H78" s="13" t="str">
        <f>IF(P_20号3様式1!L62&lt;&gt; "",IF(P_20号3様式1!L62&lt;&gt; "-",TEXT(INT(P_20号3様式1!L62),"#,##0"),"-"),"")</f>
        <v/>
      </c>
      <c r="I78" s="12" t="str">
        <f>IF(P_20号3様式1!L62&lt;&gt; "",IF(P_20号3様式1!L62&lt;&gt; "-",IF(VALUE(FIXED(P_20号3様式1!L62,0,TRUE))&lt;&gt;P_20号3様式1!L62,RIGHT(FIXED(P_20号3様式1!L62,3,FALSE),4),""),""),"")</f>
        <v/>
      </c>
      <c r="J78" s="13" t="str">
        <f>IF(P_20号3様式1!O62&lt;&gt; "",IF(P_20号3様式1!O62&lt;&gt; "-",TEXT(INT(P_20号3様式1!O62),"#,##0"),"-"),"")</f>
        <v/>
      </c>
      <c r="K78" s="12" t="str">
        <f>IF(P_20号3様式1!O62&lt;&gt; "",IF(P_20号3様式1!O62&lt;&gt; "-",IF(VALUE(FIXED(P_20号3様式1!O62,0,TRUE))&lt;&gt;P_20号3様式1!O62,RIGHT(FIXED(P_20号3様式1!O62,3,FALSE),4),""),""),"")</f>
        <v/>
      </c>
      <c r="L78" s="13" t="str">
        <f>IF(P_20号3様式1!R62&lt;&gt; "",IF(P_20号3様式1!R62&lt;&gt; "-",TEXT(INT(P_20号3様式1!R62),"#,##0"),"-"),"")</f>
        <v/>
      </c>
      <c r="M78" s="12" t="str">
        <f>IF(P_20号3様式1!R62&lt;&gt; "",IF(P_20号3様式1!R62&lt;&gt; "-",IF(VALUE(FIXED(P_20号3様式1!R62,0,TRUE))&lt;&gt;P_20号3様式1!R62,RIGHT(FIXED(P_20号3様式1!R62,3,FALSE),4),""),""),"")</f>
        <v/>
      </c>
      <c r="N78" s="13" t="str">
        <f>IF(P_20号3様式1!U62&lt;&gt; "",IF(P_20号3様式1!U62&lt;&gt; "-",TEXT(INT(P_20号3様式1!U62),"#,##0"),"-"),"")</f>
        <v/>
      </c>
      <c r="O78" s="12" t="str">
        <f>IF(P_20号3様式1!U62&lt;&gt; "",IF(P_20号3様式1!U62&lt;&gt; "-",IF(VALUE(FIXED(P_20号3様式1!U62,0,TRUE))&lt;&gt;P_20号3様式1!U62,RIGHT(FIXED(P_20号3様式1!U62,3,FALSE),4),""),""),"")</f>
        <v/>
      </c>
      <c r="P78" s="13" t="str">
        <f>IF(P_20号3様式1!X62&lt;&gt; "",IF(P_20号3様式1!X62&lt;&gt; "-",TEXT(INT(P_20号3様式1!X62),"#,##0"),"-"),"")</f>
        <v/>
      </c>
      <c r="Q78" s="12" t="str">
        <f>IF(P_20号3様式1!X62&lt;&gt; "",IF(P_20号3様式1!X62&lt;&gt; "-",IF(VALUE(FIXED(P_20号3様式1!X62,0,TRUE))&lt;&gt;P_20号3様式1!X62,RIGHT(FIXED(P_20号3様式1!X62,3,FALSE),4),""),""),"")</f>
        <v/>
      </c>
      <c r="R78" s="13" t="str">
        <f>IF(P_20号3様式1!AA62&lt;&gt; "",IF(P_20号3様式1!AA62&lt;&gt; "-",TEXT(INT(P_20号3様式1!AA62),"#,##0"),"-"),"")</f>
        <v/>
      </c>
      <c r="S78" s="12" t="str">
        <f>IF(P_20号3様式1!AA62&lt;&gt; "",IF(P_20号3様式1!AA62&lt;&gt; "-",IF(VALUE(FIXED(P_20号3様式1!AA62,0,TRUE))&lt;&gt;P_20号3様式1!AA62,RIGHT(FIXED(P_20号3様式1!AA62,3,FALSE),4),""),""),"")</f>
        <v/>
      </c>
    </row>
    <row r="79" spans="1:19" ht="12.75" customHeight="1" x14ac:dyDescent="0.15">
      <c r="A79" s="2" t="str">
        <f>IF(P_20号3様式1!C63="","",P_20号3様式1!C63)</f>
        <v>南九州市</v>
      </c>
      <c r="B79" s="13" t="str">
        <f>IF(P_20号3様式1!AE63&lt;&gt; "",TEXT(INT(P_20号3様式1!AE63),"#,##0"),"")</f>
        <v>6</v>
      </c>
      <c r="C79" s="12" t="str">
        <f>IF(P_20号3様式1!AE63= "","",IF(VALUE(FIXED(P_20号3様式1!AE63,0,TRUE))&lt;&gt;P_20号3様式1!AE63,RIGHT(FIXED(P_20号3様式1!AE63,3,FALSE),4),""))</f>
        <v>.000</v>
      </c>
      <c r="D79" s="13" t="str">
        <f>IF(P_20号3様式1!F63&lt;&gt; "",IF(P_20号3様式1!F63&lt;&gt; "-",TEXT(INT(P_20号3様式1!F63),"#,##0"),"-"),"")</f>
        <v>1</v>
      </c>
      <c r="E79" s="12" t="str">
        <f>IF(P_20号3様式1!F63&lt;&gt; "",IF(P_20号3様式1!F63&lt;&gt; "-",IF(VALUE(FIXED(P_20号3様式1!F63,0,TRUE))&lt;&gt;P_20号3様式1!F63,RIGHT(FIXED(P_20号3様式1!F63,3,FALSE),4),""),""),"")</f>
        <v>.000</v>
      </c>
      <c r="F79" s="13" t="str">
        <f>IF(P_20号3様式1!I63&lt;&gt; "",IF(P_20号3様式1!I63&lt;&gt; "-",TEXT(INT(P_20号3様式1!I63),"#,##0"),"-"),"")</f>
        <v>5</v>
      </c>
      <c r="G79" s="12" t="str">
        <f>IF(P_20号3様式1!I63&lt;&gt; "",IF(P_20号3様式1!I63&lt;&gt; "-",IF(VALUE(FIXED(P_20号3様式1!I63,0,TRUE))&lt;&gt;P_20号3様式1!I63,RIGHT(FIXED(P_20号3様式1!I63,3,FALSE),4),""),""),"")</f>
        <v>.000</v>
      </c>
      <c r="H79" s="13" t="str">
        <f>IF(P_20号3様式1!L63&lt;&gt; "",IF(P_20号3様式1!L63&lt;&gt; "-",TEXT(INT(P_20号3様式1!L63),"#,##0"),"-"),"")</f>
        <v/>
      </c>
      <c r="I79" s="12" t="str">
        <f>IF(P_20号3様式1!L63&lt;&gt; "",IF(P_20号3様式1!L63&lt;&gt; "-",IF(VALUE(FIXED(P_20号3様式1!L63,0,TRUE))&lt;&gt;P_20号3様式1!L63,RIGHT(FIXED(P_20号3様式1!L63,3,FALSE),4),""),""),"")</f>
        <v/>
      </c>
      <c r="J79" s="13" t="str">
        <f>IF(P_20号3様式1!O63&lt;&gt; "",IF(P_20号3様式1!O63&lt;&gt; "-",TEXT(INT(P_20号3様式1!O63),"#,##0"),"-"),"")</f>
        <v/>
      </c>
      <c r="K79" s="12" t="str">
        <f>IF(P_20号3様式1!O63&lt;&gt; "",IF(P_20号3様式1!O63&lt;&gt; "-",IF(VALUE(FIXED(P_20号3様式1!O63,0,TRUE))&lt;&gt;P_20号3様式1!O63,RIGHT(FIXED(P_20号3様式1!O63,3,FALSE),4),""),""),"")</f>
        <v/>
      </c>
      <c r="L79" s="13" t="str">
        <f>IF(P_20号3様式1!R63&lt;&gt; "",IF(P_20号3様式1!R63&lt;&gt; "-",TEXT(INT(P_20号3様式1!R63),"#,##0"),"-"),"")</f>
        <v/>
      </c>
      <c r="M79" s="12" t="str">
        <f>IF(P_20号3様式1!R63&lt;&gt; "",IF(P_20号3様式1!R63&lt;&gt; "-",IF(VALUE(FIXED(P_20号3様式1!R63,0,TRUE))&lt;&gt;P_20号3様式1!R63,RIGHT(FIXED(P_20号3様式1!R63,3,FALSE),4),""),""),"")</f>
        <v/>
      </c>
      <c r="N79" s="13" t="str">
        <f>IF(P_20号3様式1!U63&lt;&gt; "",IF(P_20号3様式1!U63&lt;&gt; "-",TEXT(INT(P_20号3様式1!U63),"#,##0"),"-"),"")</f>
        <v/>
      </c>
      <c r="O79" s="12" t="str">
        <f>IF(P_20号3様式1!U63&lt;&gt; "",IF(P_20号3様式1!U63&lt;&gt; "-",IF(VALUE(FIXED(P_20号3様式1!U63,0,TRUE))&lt;&gt;P_20号3様式1!U63,RIGHT(FIXED(P_20号3様式1!U63,3,FALSE),4),""),""),"")</f>
        <v/>
      </c>
      <c r="P79" s="13" t="str">
        <f>IF(P_20号3様式1!X63&lt;&gt; "",IF(P_20号3様式1!X63&lt;&gt; "-",TEXT(INT(P_20号3様式1!X63),"#,##0"),"-"),"")</f>
        <v/>
      </c>
      <c r="Q79" s="12" t="str">
        <f>IF(P_20号3様式1!X63&lt;&gt; "",IF(P_20号3様式1!X63&lt;&gt; "-",IF(VALUE(FIXED(P_20号3様式1!X63,0,TRUE))&lt;&gt;P_20号3様式1!X63,RIGHT(FIXED(P_20号3様式1!X63,3,FALSE),4),""),""),"")</f>
        <v/>
      </c>
      <c r="R79" s="13" t="str">
        <f>IF(P_20号3様式1!AA63&lt;&gt; "",IF(P_20号3様式1!AA63&lt;&gt; "-",TEXT(INT(P_20号3様式1!AA63),"#,##0"),"-"),"")</f>
        <v/>
      </c>
      <c r="S79" s="12" t="str">
        <f>IF(P_20号3様式1!AA63&lt;&gt; "",IF(P_20号3様式1!AA63&lt;&gt; "-",IF(VALUE(FIXED(P_20号3様式1!AA63,0,TRUE))&lt;&gt;P_20号3様式1!AA63,RIGHT(FIXED(P_20号3様式1!AA63,3,FALSE),4),""),""),"")</f>
        <v/>
      </c>
    </row>
    <row r="80" spans="1:19" ht="12.75" customHeight="1" x14ac:dyDescent="0.15">
      <c r="A80" s="2" t="str">
        <f>IF(P_20号3様式1!C64="","",P_20号3様式1!C64)</f>
        <v>伊佐市</v>
      </c>
      <c r="B80" s="13" t="str">
        <f>IF(P_20号3様式1!AE64&lt;&gt; "",TEXT(INT(P_20号3様式1!AE64),"#,##0"),"")</f>
        <v>0</v>
      </c>
      <c r="C80" s="12" t="str">
        <f>IF(P_20号3様式1!AE64= "","",IF(VALUE(FIXED(P_20号3様式1!AE64,0,TRUE))&lt;&gt;P_20号3様式1!AE64,RIGHT(FIXED(P_20号3様式1!AE64,3,FALSE),4),""))</f>
        <v>.000</v>
      </c>
      <c r="D80" s="13" t="str">
        <f>IF(P_20号3様式1!F64&lt;&gt; "",IF(P_20号3様式1!F64&lt;&gt; "-",TEXT(INT(P_20号3様式1!F64),"#,##0"),"-"),"")</f>
        <v>0</v>
      </c>
      <c r="E80" s="12" t="str">
        <f>IF(P_20号3様式1!F64&lt;&gt; "",IF(P_20号3様式1!F64&lt;&gt; "-",IF(VALUE(FIXED(P_20号3様式1!F64,0,TRUE))&lt;&gt;P_20号3様式1!F64,RIGHT(FIXED(P_20号3様式1!F64,3,FALSE),4),""),""),"")</f>
        <v>.000</v>
      </c>
      <c r="F80" s="13" t="str">
        <f>IF(P_20号3様式1!I64&lt;&gt; "",IF(P_20号3様式1!I64&lt;&gt; "-",TEXT(INT(P_20号3様式1!I64),"#,##0"),"-"),"")</f>
        <v>0</v>
      </c>
      <c r="G80" s="12" t="str">
        <f>IF(P_20号3様式1!I64&lt;&gt; "",IF(P_20号3様式1!I64&lt;&gt; "-",IF(VALUE(FIXED(P_20号3様式1!I64,0,TRUE))&lt;&gt;P_20号3様式1!I64,RIGHT(FIXED(P_20号3様式1!I64,3,FALSE),4),""),""),"")</f>
        <v>.000</v>
      </c>
      <c r="H80" s="13" t="str">
        <f>IF(P_20号3様式1!L64&lt;&gt; "",IF(P_20号3様式1!L64&lt;&gt; "-",TEXT(INT(P_20号3様式1!L64),"#,##0"),"-"),"")</f>
        <v/>
      </c>
      <c r="I80" s="12" t="str">
        <f>IF(P_20号3様式1!L64&lt;&gt; "",IF(P_20号3様式1!L64&lt;&gt; "-",IF(VALUE(FIXED(P_20号3様式1!L64,0,TRUE))&lt;&gt;P_20号3様式1!L64,RIGHT(FIXED(P_20号3様式1!L64,3,FALSE),4),""),""),"")</f>
        <v/>
      </c>
      <c r="J80" s="13" t="str">
        <f>IF(P_20号3様式1!O64&lt;&gt; "",IF(P_20号3様式1!O64&lt;&gt; "-",TEXT(INT(P_20号3様式1!O64),"#,##0"),"-"),"")</f>
        <v/>
      </c>
      <c r="K80" s="12" t="str">
        <f>IF(P_20号3様式1!O64&lt;&gt; "",IF(P_20号3様式1!O64&lt;&gt; "-",IF(VALUE(FIXED(P_20号3様式1!O64,0,TRUE))&lt;&gt;P_20号3様式1!O64,RIGHT(FIXED(P_20号3様式1!O64,3,FALSE),4),""),""),"")</f>
        <v/>
      </c>
      <c r="L80" s="13" t="str">
        <f>IF(P_20号3様式1!R64&lt;&gt; "",IF(P_20号3様式1!R64&lt;&gt; "-",TEXT(INT(P_20号3様式1!R64),"#,##0"),"-"),"")</f>
        <v/>
      </c>
      <c r="M80" s="12" t="str">
        <f>IF(P_20号3様式1!R64&lt;&gt; "",IF(P_20号3様式1!R64&lt;&gt; "-",IF(VALUE(FIXED(P_20号3様式1!R64,0,TRUE))&lt;&gt;P_20号3様式1!R64,RIGHT(FIXED(P_20号3様式1!R64,3,FALSE),4),""),""),"")</f>
        <v/>
      </c>
      <c r="N80" s="13" t="str">
        <f>IF(P_20号3様式1!U64&lt;&gt; "",IF(P_20号3様式1!U64&lt;&gt; "-",TEXT(INT(P_20号3様式1!U64),"#,##0"),"-"),"")</f>
        <v/>
      </c>
      <c r="O80" s="12" t="str">
        <f>IF(P_20号3様式1!U64&lt;&gt; "",IF(P_20号3様式1!U64&lt;&gt; "-",IF(VALUE(FIXED(P_20号3様式1!U64,0,TRUE))&lt;&gt;P_20号3様式1!U64,RIGHT(FIXED(P_20号3様式1!U64,3,FALSE),4),""),""),"")</f>
        <v/>
      </c>
      <c r="P80" s="13" t="str">
        <f>IF(P_20号3様式1!X64&lt;&gt; "",IF(P_20号3様式1!X64&lt;&gt; "-",TEXT(INT(P_20号3様式1!X64),"#,##0"),"-"),"")</f>
        <v/>
      </c>
      <c r="Q80" s="12" t="str">
        <f>IF(P_20号3様式1!X64&lt;&gt; "",IF(P_20号3様式1!X64&lt;&gt; "-",IF(VALUE(FIXED(P_20号3様式1!X64,0,TRUE))&lt;&gt;P_20号3様式1!X64,RIGHT(FIXED(P_20号3様式1!X64,3,FALSE),4),""),""),"")</f>
        <v/>
      </c>
      <c r="R80" s="13" t="str">
        <f>IF(P_20号3様式1!AA64&lt;&gt; "",IF(P_20号3様式1!AA64&lt;&gt; "-",TEXT(INT(P_20号3様式1!AA64),"#,##0"),"-"),"")</f>
        <v/>
      </c>
      <c r="S80" s="12" t="str">
        <f>IF(P_20号3様式1!AA64&lt;&gt; "",IF(P_20号3様式1!AA64&lt;&gt; "-",IF(VALUE(FIXED(P_20号3様式1!AA64,0,TRUE))&lt;&gt;P_20号3様式1!AA64,RIGHT(FIXED(P_20号3様式1!AA64,3,FALSE),4),""),""),"")</f>
        <v/>
      </c>
    </row>
    <row r="81" spans="1:19" ht="12.75" customHeight="1" x14ac:dyDescent="0.15">
      <c r="A81" s="2" t="str">
        <f>IF(P_20号3様式1!C65="","",P_20号3様式1!C65)</f>
        <v>姶良市</v>
      </c>
      <c r="B81" s="13" t="str">
        <f>IF(P_20号3様式1!AE65&lt;&gt; "",TEXT(INT(P_20号3様式1!AE65),"#,##0"),"")</f>
        <v>0</v>
      </c>
      <c r="C81" s="12" t="str">
        <f>IF(P_20号3様式1!AE65= "","",IF(VALUE(FIXED(P_20号3様式1!AE65,0,TRUE))&lt;&gt;P_20号3様式1!AE65,RIGHT(FIXED(P_20号3様式1!AE65,3,FALSE),4),""))</f>
        <v>.000</v>
      </c>
      <c r="D81" s="13" t="str">
        <f>IF(P_20号3様式1!F65&lt;&gt; "",IF(P_20号3様式1!F65&lt;&gt; "-",TEXT(INT(P_20号3様式1!F65),"#,##0"),"-"),"")</f>
        <v>0</v>
      </c>
      <c r="E81" s="12" t="str">
        <f>IF(P_20号3様式1!F65&lt;&gt; "",IF(P_20号3様式1!F65&lt;&gt; "-",IF(VALUE(FIXED(P_20号3様式1!F65,0,TRUE))&lt;&gt;P_20号3様式1!F65,RIGHT(FIXED(P_20号3様式1!F65,3,FALSE),4),""),""),"")</f>
        <v>.000</v>
      </c>
      <c r="F81" s="13" t="str">
        <f>IF(P_20号3様式1!I65&lt;&gt; "",IF(P_20号3様式1!I65&lt;&gt; "-",TEXT(INT(P_20号3様式1!I65),"#,##0"),"-"),"")</f>
        <v>0</v>
      </c>
      <c r="G81" s="12" t="str">
        <f>IF(P_20号3様式1!I65&lt;&gt; "",IF(P_20号3様式1!I65&lt;&gt; "-",IF(VALUE(FIXED(P_20号3様式1!I65,0,TRUE))&lt;&gt;P_20号3様式1!I65,RIGHT(FIXED(P_20号3様式1!I65,3,FALSE),4),""),""),"")</f>
        <v>.000</v>
      </c>
      <c r="H81" s="13" t="str">
        <f>IF(P_20号3様式1!L65&lt;&gt; "",IF(P_20号3様式1!L65&lt;&gt; "-",TEXT(INT(P_20号3様式1!L65),"#,##0"),"-"),"")</f>
        <v/>
      </c>
      <c r="I81" s="12" t="str">
        <f>IF(P_20号3様式1!L65&lt;&gt; "",IF(P_20号3様式1!L65&lt;&gt; "-",IF(VALUE(FIXED(P_20号3様式1!L65,0,TRUE))&lt;&gt;P_20号3様式1!L65,RIGHT(FIXED(P_20号3様式1!L65,3,FALSE),4),""),""),"")</f>
        <v/>
      </c>
      <c r="J81" s="13" t="str">
        <f>IF(P_20号3様式1!O65&lt;&gt; "",IF(P_20号3様式1!O65&lt;&gt; "-",TEXT(INT(P_20号3様式1!O65),"#,##0"),"-"),"")</f>
        <v/>
      </c>
      <c r="K81" s="12" t="str">
        <f>IF(P_20号3様式1!O65&lt;&gt; "",IF(P_20号3様式1!O65&lt;&gt; "-",IF(VALUE(FIXED(P_20号3様式1!O65,0,TRUE))&lt;&gt;P_20号3様式1!O65,RIGHT(FIXED(P_20号3様式1!O65,3,FALSE),4),""),""),"")</f>
        <v/>
      </c>
      <c r="L81" s="13" t="str">
        <f>IF(P_20号3様式1!R65&lt;&gt; "",IF(P_20号3様式1!R65&lt;&gt; "-",TEXT(INT(P_20号3様式1!R65),"#,##0"),"-"),"")</f>
        <v/>
      </c>
      <c r="M81" s="12" t="str">
        <f>IF(P_20号3様式1!R65&lt;&gt; "",IF(P_20号3様式1!R65&lt;&gt; "-",IF(VALUE(FIXED(P_20号3様式1!R65,0,TRUE))&lt;&gt;P_20号3様式1!R65,RIGHT(FIXED(P_20号3様式1!R65,3,FALSE),4),""),""),"")</f>
        <v/>
      </c>
      <c r="N81" s="13" t="str">
        <f>IF(P_20号3様式1!U65&lt;&gt; "",IF(P_20号3様式1!U65&lt;&gt; "-",TEXT(INT(P_20号3様式1!U65),"#,##0"),"-"),"")</f>
        <v/>
      </c>
      <c r="O81" s="12" t="str">
        <f>IF(P_20号3様式1!U65&lt;&gt; "",IF(P_20号3様式1!U65&lt;&gt; "-",IF(VALUE(FIXED(P_20号3様式1!U65,0,TRUE))&lt;&gt;P_20号3様式1!U65,RIGHT(FIXED(P_20号3様式1!U65,3,FALSE),4),""),""),"")</f>
        <v/>
      </c>
      <c r="P81" s="13" t="str">
        <f>IF(P_20号3様式1!X65&lt;&gt; "",IF(P_20号3様式1!X65&lt;&gt; "-",TEXT(INT(P_20号3様式1!X65),"#,##0"),"-"),"")</f>
        <v/>
      </c>
      <c r="Q81" s="12" t="str">
        <f>IF(P_20号3様式1!X65&lt;&gt; "",IF(P_20号3様式1!X65&lt;&gt; "-",IF(VALUE(FIXED(P_20号3様式1!X65,0,TRUE))&lt;&gt;P_20号3様式1!X65,RIGHT(FIXED(P_20号3様式1!X65,3,FALSE),4),""),""),"")</f>
        <v/>
      </c>
      <c r="R81" s="13" t="str">
        <f>IF(P_20号3様式1!AA65&lt;&gt; "",IF(P_20号3様式1!AA65&lt;&gt; "-",TEXT(INT(P_20号3様式1!AA65),"#,##0"),"-"),"")</f>
        <v/>
      </c>
      <c r="S81" s="12" t="str">
        <f>IF(P_20号3様式1!AA65&lt;&gt; "",IF(P_20号3様式1!AA65&lt;&gt; "-",IF(VALUE(FIXED(P_20号3様式1!AA65,0,TRUE))&lt;&gt;P_20号3様式1!AA65,RIGHT(FIXED(P_20号3様式1!AA65,3,FALSE),4),""),""),"")</f>
        <v/>
      </c>
    </row>
    <row r="82" spans="1:19" ht="12.75" customHeight="1" x14ac:dyDescent="0.15">
      <c r="A82" s="2" t="str">
        <f>IF(P_20号3様式1!C66="","",P_20号3様式1!C66)</f>
        <v>三島村</v>
      </c>
      <c r="B82" s="13" t="str">
        <f>IF(P_20号3様式1!AE66&lt;&gt; "",TEXT(INT(P_20号3様式1!AE66),"#,##0"),"")</f>
        <v>0</v>
      </c>
      <c r="C82" s="12" t="str">
        <f>IF(P_20号3様式1!AE66= "","",IF(VALUE(FIXED(P_20号3様式1!AE66,0,TRUE))&lt;&gt;P_20号3様式1!AE66,RIGHT(FIXED(P_20号3様式1!AE66,3,FALSE),4),""))</f>
        <v>.000</v>
      </c>
      <c r="D82" s="13" t="str">
        <f>IF(P_20号3様式1!F66&lt;&gt; "",IF(P_20号3様式1!F66&lt;&gt; "-",TEXT(INT(P_20号3様式1!F66),"#,##0"),"-"),"")</f>
        <v>0</v>
      </c>
      <c r="E82" s="12" t="str">
        <f>IF(P_20号3様式1!F66&lt;&gt; "",IF(P_20号3様式1!F66&lt;&gt; "-",IF(VALUE(FIXED(P_20号3様式1!F66,0,TRUE))&lt;&gt;P_20号3様式1!F66,RIGHT(FIXED(P_20号3様式1!F66,3,FALSE),4),""),""),"")</f>
        <v>.000</v>
      </c>
      <c r="F82" s="13" t="str">
        <f>IF(P_20号3様式1!I66&lt;&gt; "",IF(P_20号3様式1!I66&lt;&gt; "-",TEXT(INT(P_20号3様式1!I66),"#,##0"),"-"),"")</f>
        <v>0</v>
      </c>
      <c r="G82" s="12" t="str">
        <f>IF(P_20号3様式1!I66&lt;&gt; "",IF(P_20号3様式1!I66&lt;&gt; "-",IF(VALUE(FIXED(P_20号3様式1!I66,0,TRUE))&lt;&gt;P_20号3様式1!I66,RIGHT(FIXED(P_20号3様式1!I66,3,FALSE),4),""),""),"")</f>
        <v>.000</v>
      </c>
      <c r="H82" s="13" t="str">
        <f>IF(P_20号3様式1!L66&lt;&gt; "",IF(P_20号3様式1!L66&lt;&gt; "-",TEXT(INT(P_20号3様式1!L66),"#,##0"),"-"),"")</f>
        <v/>
      </c>
      <c r="I82" s="12" t="str">
        <f>IF(P_20号3様式1!L66&lt;&gt; "",IF(P_20号3様式1!L66&lt;&gt; "-",IF(VALUE(FIXED(P_20号3様式1!L66,0,TRUE))&lt;&gt;P_20号3様式1!L66,RIGHT(FIXED(P_20号3様式1!L66,3,FALSE),4),""),""),"")</f>
        <v/>
      </c>
      <c r="J82" s="13" t="str">
        <f>IF(P_20号3様式1!O66&lt;&gt; "",IF(P_20号3様式1!O66&lt;&gt; "-",TEXT(INT(P_20号3様式1!O66),"#,##0"),"-"),"")</f>
        <v/>
      </c>
      <c r="K82" s="12" t="str">
        <f>IF(P_20号3様式1!O66&lt;&gt; "",IF(P_20号3様式1!O66&lt;&gt; "-",IF(VALUE(FIXED(P_20号3様式1!O66,0,TRUE))&lt;&gt;P_20号3様式1!O66,RIGHT(FIXED(P_20号3様式1!O66,3,FALSE),4),""),""),"")</f>
        <v/>
      </c>
      <c r="L82" s="13" t="str">
        <f>IF(P_20号3様式1!R66&lt;&gt; "",IF(P_20号3様式1!R66&lt;&gt; "-",TEXT(INT(P_20号3様式1!R66),"#,##0"),"-"),"")</f>
        <v/>
      </c>
      <c r="M82" s="12" t="str">
        <f>IF(P_20号3様式1!R66&lt;&gt; "",IF(P_20号3様式1!R66&lt;&gt; "-",IF(VALUE(FIXED(P_20号3様式1!R66,0,TRUE))&lt;&gt;P_20号3様式1!R66,RIGHT(FIXED(P_20号3様式1!R66,3,FALSE),4),""),""),"")</f>
        <v/>
      </c>
      <c r="N82" s="13" t="str">
        <f>IF(P_20号3様式1!U66&lt;&gt; "",IF(P_20号3様式1!U66&lt;&gt; "-",TEXT(INT(P_20号3様式1!U66),"#,##0"),"-"),"")</f>
        <v/>
      </c>
      <c r="O82" s="12" t="str">
        <f>IF(P_20号3様式1!U66&lt;&gt; "",IF(P_20号3様式1!U66&lt;&gt; "-",IF(VALUE(FIXED(P_20号3様式1!U66,0,TRUE))&lt;&gt;P_20号3様式1!U66,RIGHT(FIXED(P_20号3様式1!U66,3,FALSE),4),""),""),"")</f>
        <v/>
      </c>
      <c r="P82" s="13" t="str">
        <f>IF(P_20号3様式1!X66&lt;&gt; "",IF(P_20号3様式1!X66&lt;&gt; "-",TEXT(INT(P_20号3様式1!X66),"#,##0"),"-"),"")</f>
        <v/>
      </c>
      <c r="Q82" s="12" t="str">
        <f>IF(P_20号3様式1!X66&lt;&gt; "",IF(P_20号3様式1!X66&lt;&gt; "-",IF(VALUE(FIXED(P_20号3様式1!X66,0,TRUE))&lt;&gt;P_20号3様式1!X66,RIGHT(FIXED(P_20号3様式1!X66,3,FALSE),4),""),""),"")</f>
        <v/>
      </c>
      <c r="R82" s="13" t="str">
        <f>IF(P_20号3様式1!AA66&lt;&gt; "",IF(P_20号3様式1!AA66&lt;&gt; "-",TEXT(INT(P_20号3様式1!AA66),"#,##0"),"-"),"")</f>
        <v/>
      </c>
      <c r="S82" s="12" t="str">
        <f>IF(P_20号3様式1!AA66&lt;&gt; "",IF(P_20号3様式1!AA66&lt;&gt; "-",IF(VALUE(FIXED(P_20号3様式1!AA66,0,TRUE))&lt;&gt;P_20号3様式1!AA66,RIGHT(FIXED(P_20号3様式1!AA66,3,FALSE),4),""),""),"")</f>
        <v/>
      </c>
    </row>
    <row r="83" spans="1:19" ht="12.75" customHeight="1" x14ac:dyDescent="0.15">
      <c r="A83" s="2" t="str">
        <f>IF(P_20号3様式1!C67="","",P_20号3様式1!C67)</f>
        <v>十島村</v>
      </c>
      <c r="B83" s="13" t="str">
        <f>IF(P_20号3様式1!AE67&lt;&gt; "",TEXT(INT(P_20号3様式1!AE67),"#,##0"),"")</f>
        <v>0</v>
      </c>
      <c r="C83" s="12" t="str">
        <f>IF(P_20号3様式1!AE67= "","",IF(VALUE(FIXED(P_20号3様式1!AE67,0,TRUE))&lt;&gt;P_20号3様式1!AE67,RIGHT(FIXED(P_20号3様式1!AE67,3,FALSE),4),""))</f>
        <v>.000</v>
      </c>
      <c r="D83" s="13" t="str">
        <f>IF(P_20号3様式1!F67&lt;&gt; "",IF(P_20号3様式1!F67&lt;&gt; "-",TEXT(INT(P_20号3様式1!F67),"#,##0"),"-"),"")</f>
        <v>0</v>
      </c>
      <c r="E83" s="12" t="str">
        <f>IF(P_20号3様式1!F67&lt;&gt; "",IF(P_20号3様式1!F67&lt;&gt; "-",IF(VALUE(FIXED(P_20号3様式1!F67,0,TRUE))&lt;&gt;P_20号3様式1!F67,RIGHT(FIXED(P_20号3様式1!F67,3,FALSE),4),""),""),"")</f>
        <v>.000</v>
      </c>
      <c r="F83" s="13" t="str">
        <f>IF(P_20号3様式1!I67&lt;&gt; "",IF(P_20号3様式1!I67&lt;&gt; "-",TEXT(INT(P_20号3様式1!I67),"#,##0"),"-"),"")</f>
        <v>0</v>
      </c>
      <c r="G83" s="12" t="str">
        <f>IF(P_20号3様式1!I67&lt;&gt; "",IF(P_20号3様式1!I67&lt;&gt; "-",IF(VALUE(FIXED(P_20号3様式1!I67,0,TRUE))&lt;&gt;P_20号3様式1!I67,RIGHT(FIXED(P_20号3様式1!I67,3,FALSE),4),""),""),"")</f>
        <v>.000</v>
      </c>
      <c r="H83" s="13" t="str">
        <f>IF(P_20号3様式1!L67&lt;&gt; "",IF(P_20号3様式1!L67&lt;&gt; "-",TEXT(INT(P_20号3様式1!L67),"#,##0"),"-"),"")</f>
        <v/>
      </c>
      <c r="I83" s="12" t="str">
        <f>IF(P_20号3様式1!L67&lt;&gt; "",IF(P_20号3様式1!L67&lt;&gt; "-",IF(VALUE(FIXED(P_20号3様式1!L67,0,TRUE))&lt;&gt;P_20号3様式1!L67,RIGHT(FIXED(P_20号3様式1!L67,3,FALSE),4),""),""),"")</f>
        <v/>
      </c>
      <c r="J83" s="13" t="str">
        <f>IF(P_20号3様式1!O67&lt;&gt; "",IF(P_20号3様式1!O67&lt;&gt; "-",TEXT(INT(P_20号3様式1!O67),"#,##0"),"-"),"")</f>
        <v/>
      </c>
      <c r="K83" s="12" t="str">
        <f>IF(P_20号3様式1!O67&lt;&gt; "",IF(P_20号3様式1!O67&lt;&gt; "-",IF(VALUE(FIXED(P_20号3様式1!O67,0,TRUE))&lt;&gt;P_20号3様式1!O67,RIGHT(FIXED(P_20号3様式1!O67,3,FALSE),4),""),""),"")</f>
        <v/>
      </c>
      <c r="L83" s="13" t="str">
        <f>IF(P_20号3様式1!R67&lt;&gt; "",IF(P_20号3様式1!R67&lt;&gt; "-",TEXT(INT(P_20号3様式1!R67),"#,##0"),"-"),"")</f>
        <v/>
      </c>
      <c r="M83" s="12" t="str">
        <f>IF(P_20号3様式1!R67&lt;&gt; "",IF(P_20号3様式1!R67&lt;&gt; "-",IF(VALUE(FIXED(P_20号3様式1!R67,0,TRUE))&lt;&gt;P_20号3様式1!R67,RIGHT(FIXED(P_20号3様式1!R67,3,FALSE),4),""),""),"")</f>
        <v/>
      </c>
      <c r="N83" s="13" t="str">
        <f>IF(P_20号3様式1!U67&lt;&gt; "",IF(P_20号3様式1!U67&lt;&gt; "-",TEXT(INT(P_20号3様式1!U67),"#,##0"),"-"),"")</f>
        <v/>
      </c>
      <c r="O83" s="12" t="str">
        <f>IF(P_20号3様式1!U67&lt;&gt; "",IF(P_20号3様式1!U67&lt;&gt; "-",IF(VALUE(FIXED(P_20号3様式1!U67,0,TRUE))&lt;&gt;P_20号3様式1!U67,RIGHT(FIXED(P_20号3様式1!U67,3,FALSE),4),""),""),"")</f>
        <v/>
      </c>
      <c r="P83" s="13" t="str">
        <f>IF(P_20号3様式1!X67&lt;&gt; "",IF(P_20号3様式1!X67&lt;&gt; "-",TEXT(INT(P_20号3様式1!X67),"#,##0"),"-"),"")</f>
        <v/>
      </c>
      <c r="Q83" s="12" t="str">
        <f>IF(P_20号3様式1!X67&lt;&gt; "",IF(P_20号3様式1!X67&lt;&gt; "-",IF(VALUE(FIXED(P_20号3様式1!X67,0,TRUE))&lt;&gt;P_20号3様式1!X67,RIGHT(FIXED(P_20号3様式1!X67,3,FALSE),4),""),""),"")</f>
        <v/>
      </c>
      <c r="R83" s="13" t="str">
        <f>IF(P_20号3様式1!AA67&lt;&gt; "",IF(P_20号3様式1!AA67&lt;&gt; "-",TEXT(INT(P_20号3様式1!AA67),"#,##0"),"-"),"")</f>
        <v/>
      </c>
      <c r="S83" s="12" t="str">
        <f>IF(P_20号3様式1!AA67&lt;&gt; "",IF(P_20号3様式1!AA67&lt;&gt; "-",IF(VALUE(FIXED(P_20号3様式1!AA67,0,TRUE))&lt;&gt;P_20号3様式1!AA67,RIGHT(FIXED(P_20号3様式1!AA67,3,FALSE),4),""),""),"")</f>
        <v/>
      </c>
    </row>
    <row r="84" spans="1:19" ht="12.75" customHeight="1" x14ac:dyDescent="0.15">
      <c r="A84" s="2" t="str">
        <f>IF(P_20号3様式1!C68="","",P_20号3様式1!C68)</f>
        <v>＊（鹿児島郡）計</v>
      </c>
      <c r="B84" s="13" t="str">
        <f>IF(P_20号3様式1!AE68&lt;&gt; "",TEXT(INT(P_20号3様式1!AE68),"#,##0"),"")</f>
        <v>0</v>
      </c>
      <c r="C84" s="12" t="str">
        <f>IF(P_20号3様式1!AE68= "","",IF(VALUE(FIXED(P_20号3様式1!AE68,0,TRUE))&lt;&gt;P_20号3様式1!AE68,RIGHT(FIXED(P_20号3様式1!AE68,3,FALSE),4),""))</f>
        <v>.000</v>
      </c>
      <c r="D84" s="13" t="str">
        <f>IF(P_20号3様式1!F68&lt;&gt; "",IF(P_20号3様式1!F68&lt;&gt; "-",TEXT(INT(P_20号3様式1!F68),"#,##0"),"-"),"")</f>
        <v>0</v>
      </c>
      <c r="E84" s="12" t="str">
        <f>IF(P_20号3様式1!F68&lt;&gt; "",IF(P_20号3様式1!F68&lt;&gt; "-",IF(VALUE(FIXED(P_20号3様式1!F68,0,TRUE))&lt;&gt;P_20号3様式1!F68,RIGHT(FIXED(P_20号3様式1!F68,3,FALSE),4),""),""),"")</f>
        <v>.000</v>
      </c>
      <c r="F84" s="13" t="str">
        <f>IF(P_20号3様式1!I68&lt;&gt; "",IF(P_20号3様式1!I68&lt;&gt; "-",TEXT(INT(P_20号3様式1!I68),"#,##0"),"-"),"")</f>
        <v>0</v>
      </c>
      <c r="G84" s="12" t="str">
        <f>IF(P_20号3様式1!I68&lt;&gt; "",IF(P_20号3様式1!I68&lt;&gt; "-",IF(VALUE(FIXED(P_20号3様式1!I68,0,TRUE))&lt;&gt;P_20号3様式1!I68,RIGHT(FIXED(P_20号3様式1!I68,3,FALSE),4),""),""),"")</f>
        <v>.000</v>
      </c>
      <c r="H84" s="13" t="str">
        <f>IF(P_20号3様式1!L68&lt;&gt; "",IF(P_20号3様式1!L68&lt;&gt; "-",TEXT(INT(P_20号3様式1!L68),"#,##0"),"-"),"")</f>
        <v/>
      </c>
      <c r="I84" s="12" t="str">
        <f>IF(P_20号3様式1!L68&lt;&gt; "",IF(P_20号3様式1!L68&lt;&gt; "-",IF(VALUE(FIXED(P_20号3様式1!L68,0,TRUE))&lt;&gt;P_20号3様式1!L68,RIGHT(FIXED(P_20号3様式1!L68,3,FALSE),4),""),""),"")</f>
        <v/>
      </c>
      <c r="J84" s="13" t="str">
        <f>IF(P_20号3様式1!O68&lt;&gt; "",IF(P_20号3様式1!O68&lt;&gt; "-",TEXT(INT(P_20号3様式1!O68),"#,##0"),"-"),"")</f>
        <v/>
      </c>
      <c r="K84" s="12" t="str">
        <f>IF(P_20号3様式1!O68&lt;&gt; "",IF(P_20号3様式1!O68&lt;&gt; "-",IF(VALUE(FIXED(P_20号3様式1!O68,0,TRUE))&lt;&gt;P_20号3様式1!O68,RIGHT(FIXED(P_20号3様式1!O68,3,FALSE),4),""),""),"")</f>
        <v/>
      </c>
      <c r="L84" s="13" t="str">
        <f>IF(P_20号3様式1!R68&lt;&gt; "",IF(P_20号3様式1!R68&lt;&gt; "-",TEXT(INT(P_20号3様式1!R68),"#,##0"),"-"),"")</f>
        <v/>
      </c>
      <c r="M84" s="12" t="str">
        <f>IF(P_20号3様式1!R68&lt;&gt; "",IF(P_20号3様式1!R68&lt;&gt; "-",IF(VALUE(FIXED(P_20号3様式1!R68,0,TRUE))&lt;&gt;P_20号3様式1!R68,RIGHT(FIXED(P_20号3様式1!R68,3,FALSE),4),""),""),"")</f>
        <v/>
      </c>
      <c r="N84" s="13" t="str">
        <f>IF(P_20号3様式1!U68&lt;&gt; "",IF(P_20号3様式1!U68&lt;&gt; "-",TEXT(INT(P_20号3様式1!U68),"#,##0"),"-"),"")</f>
        <v/>
      </c>
      <c r="O84" s="12" t="str">
        <f>IF(P_20号3様式1!U68&lt;&gt; "",IF(P_20号3様式1!U68&lt;&gt; "-",IF(VALUE(FIXED(P_20号3様式1!U68,0,TRUE))&lt;&gt;P_20号3様式1!U68,RIGHT(FIXED(P_20号3様式1!U68,3,FALSE),4),""),""),"")</f>
        <v/>
      </c>
      <c r="P84" s="13" t="str">
        <f>IF(P_20号3様式1!X68&lt;&gt; "",IF(P_20号3様式1!X68&lt;&gt; "-",TEXT(INT(P_20号3様式1!X68),"#,##0"),"-"),"")</f>
        <v/>
      </c>
      <c r="Q84" s="12" t="str">
        <f>IF(P_20号3様式1!X68&lt;&gt; "",IF(P_20号3様式1!X68&lt;&gt; "-",IF(VALUE(FIXED(P_20号3様式1!X68,0,TRUE))&lt;&gt;P_20号3様式1!X68,RIGHT(FIXED(P_20号3様式1!X68,3,FALSE),4),""),""),"")</f>
        <v/>
      </c>
      <c r="R84" s="13" t="str">
        <f>IF(P_20号3様式1!AA68&lt;&gt; "",IF(P_20号3様式1!AA68&lt;&gt; "-",TEXT(INT(P_20号3様式1!AA68),"#,##0"),"-"),"")</f>
        <v/>
      </c>
      <c r="S84" s="12" t="str">
        <f>IF(P_20号3様式1!AA68&lt;&gt; "",IF(P_20号3様式1!AA68&lt;&gt; "-",IF(VALUE(FIXED(P_20号3様式1!AA68,0,TRUE))&lt;&gt;P_20号3様式1!AA68,RIGHT(FIXED(P_20号3様式1!AA68,3,FALSE),4),""),""),"")</f>
        <v/>
      </c>
    </row>
    <row r="85" spans="1:19" ht="12.75" customHeight="1" x14ac:dyDescent="0.15">
      <c r="A85" s="2" t="str">
        <f>IF(P_20号3様式1!C69="","",P_20号3様式1!C69)</f>
        <v>さつま町</v>
      </c>
      <c r="B85" s="13" t="str">
        <f>IF(P_20号3様式1!AE69&lt;&gt; "",TEXT(INT(P_20号3様式1!AE69),"#,##0"),"")</f>
        <v>0</v>
      </c>
      <c r="C85" s="12" t="str">
        <f>IF(P_20号3様式1!AE69= "","",IF(VALUE(FIXED(P_20号3様式1!AE69,0,TRUE))&lt;&gt;P_20号3様式1!AE69,RIGHT(FIXED(P_20号3様式1!AE69,3,FALSE),4),""))</f>
        <v>.000</v>
      </c>
      <c r="D85" s="13" t="str">
        <f>IF(P_20号3様式1!F69&lt;&gt; "",IF(P_20号3様式1!F69&lt;&gt; "-",TEXT(INT(P_20号3様式1!F69),"#,##0"),"-"),"")</f>
        <v>0</v>
      </c>
      <c r="E85" s="12" t="str">
        <f>IF(P_20号3様式1!F69&lt;&gt; "",IF(P_20号3様式1!F69&lt;&gt; "-",IF(VALUE(FIXED(P_20号3様式1!F69,0,TRUE))&lt;&gt;P_20号3様式1!F69,RIGHT(FIXED(P_20号3様式1!F69,3,FALSE),4),""),""),"")</f>
        <v>.000</v>
      </c>
      <c r="F85" s="13" t="str">
        <f>IF(P_20号3様式1!I69&lt;&gt; "",IF(P_20号3様式1!I69&lt;&gt; "-",TEXT(INT(P_20号3様式1!I69),"#,##0"),"-"),"")</f>
        <v>0</v>
      </c>
      <c r="G85" s="12" t="str">
        <f>IF(P_20号3様式1!I69&lt;&gt; "",IF(P_20号3様式1!I69&lt;&gt; "-",IF(VALUE(FIXED(P_20号3様式1!I69,0,TRUE))&lt;&gt;P_20号3様式1!I69,RIGHT(FIXED(P_20号3様式1!I69,3,FALSE),4),""),""),"")</f>
        <v>.000</v>
      </c>
      <c r="H85" s="13" t="str">
        <f>IF(P_20号3様式1!L69&lt;&gt; "",IF(P_20号3様式1!L69&lt;&gt; "-",TEXT(INT(P_20号3様式1!L69),"#,##0"),"-"),"")</f>
        <v/>
      </c>
      <c r="I85" s="12" t="str">
        <f>IF(P_20号3様式1!L69&lt;&gt; "",IF(P_20号3様式1!L69&lt;&gt; "-",IF(VALUE(FIXED(P_20号3様式1!L69,0,TRUE))&lt;&gt;P_20号3様式1!L69,RIGHT(FIXED(P_20号3様式1!L69,3,FALSE),4),""),""),"")</f>
        <v/>
      </c>
      <c r="J85" s="13" t="str">
        <f>IF(P_20号3様式1!O69&lt;&gt; "",IF(P_20号3様式1!O69&lt;&gt; "-",TEXT(INT(P_20号3様式1!O69),"#,##0"),"-"),"")</f>
        <v/>
      </c>
      <c r="K85" s="12" t="str">
        <f>IF(P_20号3様式1!O69&lt;&gt; "",IF(P_20号3様式1!O69&lt;&gt; "-",IF(VALUE(FIXED(P_20号3様式1!O69,0,TRUE))&lt;&gt;P_20号3様式1!O69,RIGHT(FIXED(P_20号3様式1!O69,3,FALSE),4),""),""),"")</f>
        <v/>
      </c>
      <c r="L85" s="13" t="str">
        <f>IF(P_20号3様式1!R69&lt;&gt; "",IF(P_20号3様式1!R69&lt;&gt; "-",TEXT(INT(P_20号3様式1!R69),"#,##0"),"-"),"")</f>
        <v/>
      </c>
      <c r="M85" s="12" t="str">
        <f>IF(P_20号3様式1!R69&lt;&gt; "",IF(P_20号3様式1!R69&lt;&gt; "-",IF(VALUE(FIXED(P_20号3様式1!R69,0,TRUE))&lt;&gt;P_20号3様式1!R69,RIGHT(FIXED(P_20号3様式1!R69,3,FALSE),4),""),""),"")</f>
        <v/>
      </c>
      <c r="N85" s="13" t="str">
        <f>IF(P_20号3様式1!U69&lt;&gt; "",IF(P_20号3様式1!U69&lt;&gt; "-",TEXT(INT(P_20号3様式1!U69),"#,##0"),"-"),"")</f>
        <v/>
      </c>
      <c r="O85" s="12" t="str">
        <f>IF(P_20号3様式1!U69&lt;&gt; "",IF(P_20号3様式1!U69&lt;&gt; "-",IF(VALUE(FIXED(P_20号3様式1!U69,0,TRUE))&lt;&gt;P_20号3様式1!U69,RIGHT(FIXED(P_20号3様式1!U69,3,FALSE),4),""),""),"")</f>
        <v/>
      </c>
      <c r="P85" s="13" t="str">
        <f>IF(P_20号3様式1!X69&lt;&gt; "",IF(P_20号3様式1!X69&lt;&gt; "-",TEXT(INT(P_20号3様式1!X69),"#,##0"),"-"),"")</f>
        <v/>
      </c>
      <c r="Q85" s="12" t="str">
        <f>IF(P_20号3様式1!X69&lt;&gt; "",IF(P_20号3様式1!X69&lt;&gt; "-",IF(VALUE(FIXED(P_20号3様式1!X69,0,TRUE))&lt;&gt;P_20号3様式1!X69,RIGHT(FIXED(P_20号3様式1!X69,3,FALSE),4),""),""),"")</f>
        <v/>
      </c>
      <c r="R85" s="13" t="str">
        <f>IF(P_20号3様式1!AA69&lt;&gt; "",IF(P_20号3様式1!AA69&lt;&gt; "-",TEXT(INT(P_20号3様式1!AA69),"#,##0"),"-"),"")</f>
        <v/>
      </c>
      <c r="S85" s="12" t="str">
        <f>IF(P_20号3様式1!AA69&lt;&gt; "",IF(P_20号3様式1!AA69&lt;&gt; "-",IF(VALUE(FIXED(P_20号3様式1!AA69,0,TRUE))&lt;&gt;P_20号3様式1!AA69,RIGHT(FIXED(P_20号3様式1!AA69,3,FALSE),4),""),""),"")</f>
        <v/>
      </c>
    </row>
    <row r="86" spans="1:19" ht="12.75" customHeight="1" x14ac:dyDescent="0.15">
      <c r="A86" s="2" t="str">
        <f>IF(P_20号3様式1!C70="","",P_20号3様式1!C70)</f>
        <v>＊（薩摩郡）計</v>
      </c>
      <c r="B86" s="13" t="str">
        <f>IF(P_20号3様式1!AE70&lt;&gt; "",TEXT(INT(P_20号3様式1!AE70),"#,##0"),"")</f>
        <v>0</v>
      </c>
      <c r="C86" s="12" t="str">
        <f>IF(P_20号3様式1!AE70= "","",IF(VALUE(FIXED(P_20号3様式1!AE70,0,TRUE))&lt;&gt;P_20号3様式1!AE70,RIGHT(FIXED(P_20号3様式1!AE70,3,FALSE),4),""))</f>
        <v>.000</v>
      </c>
      <c r="D86" s="13" t="str">
        <f>IF(P_20号3様式1!F70&lt;&gt; "",IF(P_20号3様式1!F70&lt;&gt; "-",TEXT(INT(P_20号3様式1!F70),"#,##0"),"-"),"")</f>
        <v>0</v>
      </c>
      <c r="E86" s="12" t="str">
        <f>IF(P_20号3様式1!F70&lt;&gt; "",IF(P_20号3様式1!F70&lt;&gt; "-",IF(VALUE(FIXED(P_20号3様式1!F70,0,TRUE))&lt;&gt;P_20号3様式1!F70,RIGHT(FIXED(P_20号3様式1!F70,3,FALSE),4),""),""),"")</f>
        <v>.000</v>
      </c>
      <c r="F86" s="13" t="str">
        <f>IF(P_20号3様式1!I70&lt;&gt; "",IF(P_20号3様式1!I70&lt;&gt; "-",TEXT(INT(P_20号3様式1!I70),"#,##0"),"-"),"")</f>
        <v>0</v>
      </c>
      <c r="G86" s="12" t="str">
        <f>IF(P_20号3様式1!I70&lt;&gt; "",IF(P_20号3様式1!I70&lt;&gt; "-",IF(VALUE(FIXED(P_20号3様式1!I70,0,TRUE))&lt;&gt;P_20号3様式1!I70,RIGHT(FIXED(P_20号3様式1!I70,3,FALSE),4),""),""),"")</f>
        <v>.000</v>
      </c>
      <c r="H86" s="13" t="str">
        <f>IF(P_20号3様式1!L70&lt;&gt; "",IF(P_20号3様式1!L70&lt;&gt; "-",TEXT(INT(P_20号3様式1!L70),"#,##0"),"-"),"")</f>
        <v/>
      </c>
      <c r="I86" s="12" t="str">
        <f>IF(P_20号3様式1!L70&lt;&gt; "",IF(P_20号3様式1!L70&lt;&gt; "-",IF(VALUE(FIXED(P_20号3様式1!L70,0,TRUE))&lt;&gt;P_20号3様式1!L70,RIGHT(FIXED(P_20号3様式1!L70,3,FALSE),4),""),""),"")</f>
        <v/>
      </c>
      <c r="J86" s="13" t="str">
        <f>IF(P_20号3様式1!O70&lt;&gt; "",IF(P_20号3様式1!O70&lt;&gt; "-",TEXT(INT(P_20号3様式1!O70),"#,##0"),"-"),"")</f>
        <v/>
      </c>
      <c r="K86" s="12" t="str">
        <f>IF(P_20号3様式1!O70&lt;&gt; "",IF(P_20号3様式1!O70&lt;&gt; "-",IF(VALUE(FIXED(P_20号3様式1!O70,0,TRUE))&lt;&gt;P_20号3様式1!O70,RIGHT(FIXED(P_20号3様式1!O70,3,FALSE),4),""),""),"")</f>
        <v/>
      </c>
      <c r="L86" s="13" t="str">
        <f>IF(P_20号3様式1!R70&lt;&gt; "",IF(P_20号3様式1!R70&lt;&gt; "-",TEXT(INT(P_20号3様式1!R70),"#,##0"),"-"),"")</f>
        <v/>
      </c>
      <c r="M86" s="12" t="str">
        <f>IF(P_20号3様式1!R70&lt;&gt; "",IF(P_20号3様式1!R70&lt;&gt; "-",IF(VALUE(FIXED(P_20号3様式1!R70,0,TRUE))&lt;&gt;P_20号3様式1!R70,RIGHT(FIXED(P_20号3様式1!R70,3,FALSE),4),""),""),"")</f>
        <v/>
      </c>
      <c r="N86" s="13" t="str">
        <f>IF(P_20号3様式1!U70&lt;&gt; "",IF(P_20号3様式1!U70&lt;&gt; "-",TEXT(INT(P_20号3様式1!U70),"#,##0"),"-"),"")</f>
        <v/>
      </c>
      <c r="O86" s="12" t="str">
        <f>IF(P_20号3様式1!U70&lt;&gt; "",IF(P_20号3様式1!U70&lt;&gt; "-",IF(VALUE(FIXED(P_20号3様式1!U70,0,TRUE))&lt;&gt;P_20号3様式1!U70,RIGHT(FIXED(P_20号3様式1!U70,3,FALSE),4),""),""),"")</f>
        <v/>
      </c>
      <c r="P86" s="13" t="str">
        <f>IF(P_20号3様式1!X70&lt;&gt; "",IF(P_20号3様式1!X70&lt;&gt; "-",TEXT(INT(P_20号3様式1!X70),"#,##0"),"-"),"")</f>
        <v/>
      </c>
      <c r="Q86" s="12" t="str">
        <f>IF(P_20号3様式1!X70&lt;&gt; "",IF(P_20号3様式1!X70&lt;&gt; "-",IF(VALUE(FIXED(P_20号3様式1!X70,0,TRUE))&lt;&gt;P_20号3様式1!X70,RIGHT(FIXED(P_20号3様式1!X70,3,FALSE),4),""),""),"")</f>
        <v/>
      </c>
      <c r="R86" s="13" t="str">
        <f>IF(P_20号3様式1!AA70&lt;&gt; "",IF(P_20号3様式1!AA70&lt;&gt; "-",TEXT(INT(P_20号3様式1!AA70),"#,##0"),"-"),"")</f>
        <v/>
      </c>
      <c r="S86" s="12" t="str">
        <f>IF(P_20号3様式1!AA70&lt;&gt; "",IF(P_20号3様式1!AA70&lt;&gt; "-",IF(VALUE(FIXED(P_20号3様式1!AA70,0,TRUE))&lt;&gt;P_20号3様式1!AA70,RIGHT(FIXED(P_20号3様式1!AA70,3,FALSE),4),""),""),"")</f>
        <v/>
      </c>
    </row>
    <row r="87" spans="1:19" ht="12.75" customHeight="1" x14ac:dyDescent="0.15">
      <c r="A87" s="2" t="str">
        <f>IF(P_20号3様式1!C71="","",P_20号3様式1!C71)</f>
        <v>長島町</v>
      </c>
      <c r="B87" s="13" t="str">
        <f>IF(P_20号3様式1!AE71&lt;&gt; "",TEXT(INT(P_20号3様式1!AE71),"#,##0"),"")</f>
        <v>1</v>
      </c>
      <c r="C87" s="12" t="str">
        <f>IF(P_20号3様式1!AE71= "","",IF(VALUE(FIXED(P_20号3様式1!AE71,0,TRUE))&lt;&gt;P_20号3様式1!AE71,RIGHT(FIXED(P_20号3様式1!AE71,3,FALSE),4),""))</f>
        <v>.000</v>
      </c>
      <c r="D87" s="13" t="str">
        <f>IF(P_20号3様式1!F71&lt;&gt; "",IF(P_20号3様式1!F71&lt;&gt; "-",TEXT(INT(P_20号3様式1!F71),"#,##0"),"-"),"")</f>
        <v>1</v>
      </c>
      <c r="E87" s="12" t="str">
        <f>IF(P_20号3様式1!F71&lt;&gt; "",IF(P_20号3様式1!F71&lt;&gt; "-",IF(VALUE(FIXED(P_20号3様式1!F71,0,TRUE))&lt;&gt;P_20号3様式1!F71,RIGHT(FIXED(P_20号3様式1!F71,3,FALSE),4),""),""),"")</f>
        <v>.000</v>
      </c>
      <c r="F87" s="13" t="str">
        <f>IF(P_20号3様式1!I71&lt;&gt; "",IF(P_20号3様式1!I71&lt;&gt; "-",TEXT(INT(P_20号3様式1!I71),"#,##0"),"-"),"")</f>
        <v>0</v>
      </c>
      <c r="G87" s="12" t="str">
        <f>IF(P_20号3様式1!I71&lt;&gt; "",IF(P_20号3様式1!I71&lt;&gt; "-",IF(VALUE(FIXED(P_20号3様式1!I71,0,TRUE))&lt;&gt;P_20号3様式1!I71,RIGHT(FIXED(P_20号3様式1!I71,3,FALSE),4),""),""),"")</f>
        <v>.000</v>
      </c>
      <c r="H87" s="13" t="str">
        <f>IF(P_20号3様式1!L71&lt;&gt; "",IF(P_20号3様式1!L71&lt;&gt; "-",TEXT(INT(P_20号3様式1!L71),"#,##0"),"-"),"")</f>
        <v/>
      </c>
      <c r="I87" s="12" t="str">
        <f>IF(P_20号3様式1!L71&lt;&gt; "",IF(P_20号3様式1!L71&lt;&gt; "-",IF(VALUE(FIXED(P_20号3様式1!L71,0,TRUE))&lt;&gt;P_20号3様式1!L71,RIGHT(FIXED(P_20号3様式1!L71,3,FALSE),4),""),""),"")</f>
        <v/>
      </c>
      <c r="J87" s="13" t="str">
        <f>IF(P_20号3様式1!O71&lt;&gt; "",IF(P_20号3様式1!O71&lt;&gt; "-",TEXT(INT(P_20号3様式1!O71),"#,##0"),"-"),"")</f>
        <v/>
      </c>
      <c r="K87" s="12" t="str">
        <f>IF(P_20号3様式1!O71&lt;&gt; "",IF(P_20号3様式1!O71&lt;&gt; "-",IF(VALUE(FIXED(P_20号3様式1!O71,0,TRUE))&lt;&gt;P_20号3様式1!O71,RIGHT(FIXED(P_20号3様式1!O71,3,FALSE),4),""),""),"")</f>
        <v/>
      </c>
      <c r="L87" s="13" t="str">
        <f>IF(P_20号3様式1!R71&lt;&gt; "",IF(P_20号3様式1!R71&lt;&gt; "-",TEXT(INT(P_20号3様式1!R71),"#,##0"),"-"),"")</f>
        <v/>
      </c>
      <c r="M87" s="12" t="str">
        <f>IF(P_20号3様式1!R71&lt;&gt; "",IF(P_20号3様式1!R71&lt;&gt; "-",IF(VALUE(FIXED(P_20号3様式1!R71,0,TRUE))&lt;&gt;P_20号3様式1!R71,RIGHT(FIXED(P_20号3様式1!R71,3,FALSE),4),""),""),"")</f>
        <v/>
      </c>
      <c r="N87" s="13" t="str">
        <f>IF(P_20号3様式1!U71&lt;&gt; "",IF(P_20号3様式1!U71&lt;&gt; "-",TEXT(INT(P_20号3様式1!U71),"#,##0"),"-"),"")</f>
        <v/>
      </c>
      <c r="O87" s="12" t="str">
        <f>IF(P_20号3様式1!U71&lt;&gt; "",IF(P_20号3様式1!U71&lt;&gt; "-",IF(VALUE(FIXED(P_20号3様式1!U71,0,TRUE))&lt;&gt;P_20号3様式1!U71,RIGHT(FIXED(P_20号3様式1!U71,3,FALSE),4),""),""),"")</f>
        <v/>
      </c>
      <c r="P87" s="13" t="str">
        <f>IF(P_20号3様式1!X71&lt;&gt; "",IF(P_20号3様式1!X71&lt;&gt; "-",TEXT(INT(P_20号3様式1!X71),"#,##0"),"-"),"")</f>
        <v/>
      </c>
      <c r="Q87" s="12" t="str">
        <f>IF(P_20号3様式1!X71&lt;&gt; "",IF(P_20号3様式1!X71&lt;&gt; "-",IF(VALUE(FIXED(P_20号3様式1!X71,0,TRUE))&lt;&gt;P_20号3様式1!X71,RIGHT(FIXED(P_20号3様式1!X71,3,FALSE),4),""),""),"")</f>
        <v/>
      </c>
      <c r="R87" s="13" t="str">
        <f>IF(P_20号3様式1!AA71&lt;&gt; "",IF(P_20号3様式1!AA71&lt;&gt; "-",TEXT(INT(P_20号3様式1!AA71),"#,##0"),"-"),"")</f>
        <v/>
      </c>
      <c r="S87" s="12" t="str">
        <f>IF(P_20号3様式1!AA71&lt;&gt; "",IF(P_20号3様式1!AA71&lt;&gt; "-",IF(VALUE(FIXED(P_20号3様式1!AA71,0,TRUE))&lt;&gt;P_20号3様式1!AA71,RIGHT(FIXED(P_20号3様式1!AA71,3,FALSE),4),""),""),"")</f>
        <v/>
      </c>
    </row>
    <row r="88" spans="1:19" ht="12.75" customHeight="1" x14ac:dyDescent="0.15">
      <c r="A88" s="2" t="str">
        <f>IF(P_20号3様式1!C72="","",P_20号3様式1!C72)</f>
        <v>＊（出水郡）計</v>
      </c>
      <c r="B88" s="13" t="str">
        <f>IF(P_20号3様式1!AE72&lt;&gt; "",TEXT(INT(P_20号3様式1!AE72),"#,##0"),"")</f>
        <v>1</v>
      </c>
      <c r="C88" s="12" t="str">
        <f>IF(P_20号3様式1!AE72= "","",IF(VALUE(FIXED(P_20号3様式1!AE72,0,TRUE))&lt;&gt;P_20号3様式1!AE72,RIGHT(FIXED(P_20号3様式1!AE72,3,FALSE),4),""))</f>
        <v>.000</v>
      </c>
      <c r="D88" s="13" t="str">
        <f>IF(P_20号3様式1!F72&lt;&gt; "",IF(P_20号3様式1!F72&lt;&gt; "-",TEXT(INT(P_20号3様式1!F72),"#,##0"),"-"),"")</f>
        <v>1</v>
      </c>
      <c r="E88" s="12" t="str">
        <f>IF(P_20号3様式1!F72&lt;&gt; "",IF(P_20号3様式1!F72&lt;&gt; "-",IF(VALUE(FIXED(P_20号3様式1!F72,0,TRUE))&lt;&gt;P_20号3様式1!F72,RIGHT(FIXED(P_20号3様式1!F72,3,FALSE),4),""),""),"")</f>
        <v>.000</v>
      </c>
      <c r="F88" s="13" t="str">
        <f>IF(P_20号3様式1!I72&lt;&gt; "",IF(P_20号3様式1!I72&lt;&gt; "-",TEXT(INT(P_20号3様式1!I72),"#,##0"),"-"),"")</f>
        <v>0</v>
      </c>
      <c r="G88" s="12" t="str">
        <f>IF(P_20号3様式1!I72&lt;&gt; "",IF(P_20号3様式1!I72&lt;&gt; "-",IF(VALUE(FIXED(P_20号3様式1!I72,0,TRUE))&lt;&gt;P_20号3様式1!I72,RIGHT(FIXED(P_20号3様式1!I72,3,FALSE),4),""),""),"")</f>
        <v>.000</v>
      </c>
      <c r="H88" s="13" t="str">
        <f>IF(P_20号3様式1!L72&lt;&gt; "",IF(P_20号3様式1!L72&lt;&gt; "-",TEXT(INT(P_20号3様式1!L72),"#,##0"),"-"),"")</f>
        <v/>
      </c>
      <c r="I88" s="12" t="str">
        <f>IF(P_20号3様式1!L72&lt;&gt; "",IF(P_20号3様式1!L72&lt;&gt; "-",IF(VALUE(FIXED(P_20号3様式1!L72,0,TRUE))&lt;&gt;P_20号3様式1!L72,RIGHT(FIXED(P_20号3様式1!L72,3,FALSE),4),""),""),"")</f>
        <v/>
      </c>
      <c r="J88" s="13" t="str">
        <f>IF(P_20号3様式1!O72&lt;&gt; "",IF(P_20号3様式1!O72&lt;&gt; "-",TEXT(INT(P_20号3様式1!O72),"#,##0"),"-"),"")</f>
        <v/>
      </c>
      <c r="K88" s="12" t="str">
        <f>IF(P_20号3様式1!O72&lt;&gt; "",IF(P_20号3様式1!O72&lt;&gt; "-",IF(VALUE(FIXED(P_20号3様式1!O72,0,TRUE))&lt;&gt;P_20号3様式1!O72,RIGHT(FIXED(P_20号3様式1!O72,3,FALSE),4),""),""),"")</f>
        <v/>
      </c>
      <c r="L88" s="13" t="str">
        <f>IF(P_20号3様式1!R72&lt;&gt; "",IF(P_20号3様式1!R72&lt;&gt; "-",TEXT(INT(P_20号3様式1!R72),"#,##0"),"-"),"")</f>
        <v/>
      </c>
      <c r="M88" s="12" t="str">
        <f>IF(P_20号3様式1!R72&lt;&gt; "",IF(P_20号3様式1!R72&lt;&gt; "-",IF(VALUE(FIXED(P_20号3様式1!R72,0,TRUE))&lt;&gt;P_20号3様式1!R72,RIGHT(FIXED(P_20号3様式1!R72,3,FALSE),4),""),""),"")</f>
        <v/>
      </c>
      <c r="N88" s="13" t="str">
        <f>IF(P_20号3様式1!U72&lt;&gt; "",IF(P_20号3様式1!U72&lt;&gt; "-",TEXT(INT(P_20号3様式1!U72),"#,##0"),"-"),"")</f>
        <v/>
      </c>
      <c r="O88" s="12" t="str">
        <f>IF(P_20号3様式1!U72&lt;&gt; "",IF(P_20号3様式1!U72&lt;&gt; "-",IF(VALUE(FIXED(P_20号3様式1!U72,0,TRUE))&lt;&gt;P_20号3様式1!U72,RIGHT(FIXED(P_20号3様式1!U72,3,FALSE),4),""),""),"")</f>
        <v/>
      </c>
      <c r="P88" s="13" t="str">
        <f>IF(P_20号3様式1!X72&lt;&gt; "",IF(P_20号3様式1!X72&lt;&gt; "-",TEXT(INT(P_20号3様式1!X72),"#,##0"),"-"),"")</f>
        <v/>
      </c>
      <c r="Q88" s="12" t="str">
        <f>IF(P_20号3様式1!X72&lt;&gt; "",IF(P_20号3様式1!X72&lt;&gt; "-",IF(VALUE(FIXED(P_20号3様式1!X72,0,TRUE))&lt;&gt;P_20号3様式1!X72,RIGHT(FIXED(P_20号3様式1!X72,3,FALSE),4),""),""),"")</f>
        <v/>
      </c>
      <c r="R88" s="13" t="str">
        <f>IF(P_20号3様式1!AA72&lt;&gt; "",IF(P_20号3様式1!AA72&lt;&gt; "-",TEXT(INT(P_20号3様式1!AA72),"#,##0"),"-"),"")</f>
        <v/>
      </c>
      <c r="S88" s="12" t="str">
        <f>IF(P_20号3様式1!AA72&lt;&gt; "",IF(P_20号3様式1!AA72&lt;&gt; "-",IF(VALUE(FIXED(P_20号3様式1!AA72,0,TRUE))&lt;&gt;P_20号3様式1!AA72,RIGHT(FIXED(P_20号3様式1!AA72,3,FALSE),4),""),""),"")</f>
        <v/>
      </c>
    </row>
    <row r="89" spans="1:19" ht="12.75" customHeight="1" x14ac:dyDescent="0.15">
      <c r="A89" s="2" t="str">
        <f>IF(P_20号3様式1!C73="","",P_20号3様式1!C73)</f>
        <v>湧水町</v>
      </c>
      <c r="B89" s="13" t="str">
        <f>IF(P_20号3様式1!AE73&lt;&gt; "",TEXT(INT(P_20号3様式1!AE73),"#,##0"),"")</f>
        <v>0</v>
      </c>
      <c r="C89" s="12" t="str">
        <f>IF(P_20号3様式1!AE73= "","",IF(VALUE(FIXED(P_20号3様式1!AE73,0,TRUE))&lt;&gt;P_20号3様式1!AE73,RIGHT(FIXED(P_20号3様式1!AE73,3,FALSE),4),""))</f>
        <v>.000</v>
      </c>
      <c r="D89" s="13" t="str">
        <f>IF(P_20号3様式1!F73&lt;&gt; "",IF(P_20号3様式1!F73&lt;&gt; "-",TEXT(INT(P_20号3様式1!F73),"#,##0"),"-"),"")</f>
        <v>0</v>
      </c>
      <c r="E89" s="12" t="str">
        <f>IF(P_20号3様式1!F73&lt;&gt; "",IF(P_20号3様式1!F73&lt;&gt; "-",IF(VALUE(FIXED(P_20号3様式1!F73,0,TRUE))&lt;&gt;P_20号3様式1!F73,RIGHT(FIXED(P_20号3様式1!F73,3,FALSE),4),""),""),"")</f>
        <v>.000</v>
      </c>
      <c r="F89" s="13" t="str">
        <f>IF(P_20号3様式1!I73&lt;&gt; "",IF(P_20号3様式1!I73&lt;&gt; "-",TEXT(INT(P_20号3様式1!I73),"#,##0"),"-"),"")</f>
        <v>0</v>
      </c>
      <c r="G89" s="12" t="str">
        <f>IF(P_20号3様式1!I73&lt;&gt; "",IF(P_20号3様式1!I73&lt;&gt; "-",IF(VALUE(FIXED(P_20号3様式1!I73,0,TRUE))&lt;&gt;P_20号3様式1!I73,RIGHT(FIXED(P_20号3様式1!I73,3,FALSE),4),""),""),"")</f>
        <v>.000</v>
      </c>
      <c r="H89" s="13" t="str">
        <f>IF(P_20号3様式1!L73&lt;&gt; "",IF(P_20号3様式1!L73&lt;&gt; "-",TEXT(INT(P_20号3様式1!L73),"#,##0"),"-"),"")</f>
        <v/>
      </c>
      <c r="I89" s="12" t="str">
        <f>IF(P_20号3様式1!L73&lt;&gt; "",IF(P_20号3様式1!L73&lt;&gt; "-",IF(VALUE(FIXED(P_20号3様式1!L73,0,TRUE))&lt;&gt;P_20号3様式1!L73,RIGHT(FIXED(P_20号3様式1!L73,3,FALSE),4),""),""),"")</f>
        <v/>
      </c>
      <c r="J89" s="13" t="str">
        <f>IF(P_20号3様式1!O73&lt;&gt; "",IF(P_20号3様式1!O73&lt;&gt; "-",TEXT(INT(P_20号3様式1!O73),"#,##0"),"-"),"")</f>
        <v/>
      </c>
      <c r="K89" s="12" t="str">
        <f>IF(P_20号3様式1!O73&lt;&gt; "",IF(P_20号3様式1!O73&lt;&gt; "-",IF(VALUE(FIXED(P_20号3様式1!O73,0,TRUE))&lt;&gt;P_20号3様式1!O73,RIGHT(FIXED(P_20号3様式1!O73,3,FALSE),4),""),""),"")</f>
        <v/>
      </c>
      <c r="L89" s="13" t="str">
        <f>IF(P_20号3様式1!R73&lt;&gt; "",IF(P_20号3様式1!R73&lt;&gt; "-",TEXT(INT(P_20号3様式1!R73),"#,##0"),"-"),"")</f>
        <v/>
      </c>
      <c r="M89" s="12" t="str">
        <f>IF(P_20号3様式1!R73&lt;&gt; "",IF(P_20号3様式1!R73&lt;&gt; "-",IF(VALUE(FIXED(P_20号3様式1!R73,0,TRUE))&lt;&gt;P_20号3様式1!R73,RIGHT(FIXED(P_20号3様式1!R73,3,FALSE),4),""),""),"")</f>
        <v/>
      </c>
      <c r="N89" s="13" t="str">
        <f>IF(P_20号3様式1!U73&lt;&gt; "",IF(P_20号3様式1!U73&lt;&gt; "-",TEXT(INT(P_20号3様式1!U73),"#,##0"),"-"),"")</f>
        <v/>
      </c>
      <c r="O89" s="12" t="str">
        <f>IF(P_20号3様式1!U73&lt;&gt; "",IF(P_20号3様式1!U73&lt;&gt; "-",IF(VALUE(FIXED(P_20号3様式1!U73,0,TRUE))&lt;&gt;P_20号3様式1!U73,RIGHT(FIXED(P_20号3様式1!U73,3,FALSE),4),""),""),"")</f>
        <v/>
      </c>
      <c r="P89" s="13" t="str">
        <f>IF(P_20号3様式1!X73&lt;&gt; "",IF(P_20号3様式1!X73&lt;&gt; "-",TEXT(INT(P_20号3様式1!X73),"#,##0"),"-"),"")</f>
        <v/>
      </c>
      <c r="Q89" s="12" t="str">
        <f>IF(P_20号3様式1!X73&lt;&gt; "",IF(P_20号3様式1!X73&lt;&gt; "-",IF(VALUE(FIXED(P_20号3様式1!X73,0,TRUE))&lt;&gt;P_20号3様式1!X73,RIGHT(FIXED(P_20号3様式1!X73,3,FALSE),4),""),""),"")</f>
        <v/>
      </c>
      <c r="R89" s="13" t="str">
        <f>IF(P_20号3様式1!AA73&lt;&gt; "",IF(P_20号3様式1!AA73&lt;&gt; "-",TEXT(INT(P_20号3様式1!AA73),"#,##0"),"-"),"")</f>
        <v/>
      </c>
      <c r="S89" s="12" t="str">
        <f>IF(P_20号3様式1!AA73&lt;&gt; "",IF(P_20号3様式1!AA73&lt;&gt; "-",IF(VALUE(FIXED(P_20号3様式1!AA73,0,TRUE))&lt;&gt;P_20号3様式1!AA73,RIGHT(FIXED(P_20号3様式1!AA73,3,FALSE),4),""),""),"")</f>
        <v/>
      </c>
    </row>
    <row r="90" spans="1:19" ht="12.75" customHeight="1" x14ac:dyDescent="0.15">
      <c r="A90" s="2" t="str">
        <f>IF(P_20号3様式1!C74="","",P_20号3様式1!C74)</f>
        <v>＊（姶良郡）計</v>
      </c>
      <c r="B90" s="13" t="str">
        <f>IF(P_20号3様式1!AE74&lt;&gt; "",TEXT(INT(P_20号3様式1!AE74),"#,##0"),"")</f>
        <v>0</v>
      </c>
      <c r="C90" s="12" t="str">
        <f>IF(P_20号3様式1!AE74= "","",IF(VALUE(FIXED(P_20号3様式1!AE74,0,TRUE))&lt;&gt;P_20号3様式1!AE74,RIGHT(FIXED(P_20号3様式1!AE74,3,FALSE),4),""))</f>
        <v>.000</v>
      </c>
      <c r="D90" s="13" t="str">
        <f>IF(P_20号3様式1!F74&lt;&gt; "",IF(P_20号3様式1!F74&lt;&gt; "-",TEXT(INT(P_20号3様式1!F74),"#,##0"),"-"),"")</f>
        <v>0</v>
      </c>
      <c r="E90" s="12" t="str">
        <f>IF(P_20号3様式1!F74&lt;&gt; "",IF(P_20号3様式1!F74&lt;&gt; "-",IF(VALUE(FIXED(P_20号3様式1!F74,0,TRUE))&lt;&gt;P_20号3様式1!F74,RIGHT(FIXED(P_20号3様式1!F74,3,FALSE),4),""),""),"")</f>
        <v>.000</v>
      </c>
      <c r="F90" s="13" t="str">
        <f>IF(P_20号3様式1!I74&lt;&gt; "",IF(P_20号3様式1!I74&lt;&gt; "-",TEXT(INT(P_20号3様式1!I74),"#,##0"),"-"),"")</f>
        <v>0</v>
      </c>
      <c r="G90" s="12" t="str">
        <f>IF(P_20号3様式1!I74&lt;&gt; "",IF(P_20号3様式1!I74&lt;&gt; "-",IF(VALUE(FIXED(P_20号3様式1!I74,0,TRUE))&lt;&gt;P_20号3様式1!I74,RIGHT(FIXED(P_20号3様式1!I74,3,FALSE),4),""),""),"")</f>
        <v>.000</v>
      </c>
      <c r="H90" s="13" t="str">
        <f>IF(P_20号3様式1!L74&lt;&gt; "",IF(P_20号3様式1!L74&lt;&gt; "-",TEXT(INT(P_20号3様式1!L74),"#,##0"),"-"),"")</f>
        <v/>
      </c>
      <c r="I90" s="12" t="str">
        <f>IF(P_20号3様式1!L74&lt;&gt; "",IF(P_20号3様式1!L74&lt;&gt; "-",IF(VALUE(FIXED(P_20号3様式1!L74,0,TRUE))&lt;&gt;P_20号3様式1!L74,RIGHT(FIXED(P_20号3様式1!L74,3,FALSE),4),""),""),"")</f>
        <v/>
      </c>
      <c r="J90" s="13" t="str">
        <f>IF(P_20号3様式1!O74&lt;&gt; "",IF(P_20号3様式1!O74&lt;&gt; "-",TEXT(INT(P_20号3様式1!O74),"#,##0"),"-"),"")</f>
        <v/>
      </c>
      <c r="K90" s="12" t="str">
        <f>IF(P_20号3様式1!O74&lt;&gt; "",IF(P_20号3様式1!O74&lt;&gt; "-",IF(VALUE(FIXED(P_20号3様式1!O74,0,TRUE))&lt;&gt;P_20号3様式1!O74,RIGHT(FIXED(P_20号3様式1!O74,3,FALSE),4),""),""),"")</f>
        <v/>
      </c>
      <c r="L90" s="13" t="str">
        <f>IF(P_20号3様式1!R74&lt;&gt; "",IF(P_20号3様式1!R74&lt;&gt; "-",TEXT(INT(P_20号3様式1!R74),"#,##0"),"-"),"")</f>
        <v/>
      </c>
      <c r="M90" s="12" t="str">
        <f>IF(P_20号3様式1!R74&lt;&gt; "",IF(P_20号3様式1!R74&lt;&gt; "-",IF(VALUE(FIXED(P_20号3様式1!R74,0,TRUE))&lt;&gt;P_20号3様式1!R74,RIGHT(FIXED(P_20号3様式1!R74,3,FALSE),4),""),""),"")</f>
        <v/>
      </c>
      <c r="N90" s="13" t="str">
        <f>IF(P_20号3様式1!U74&lt;&gt; "",IF(P_20号3様式1!U74&lt;&gt; "-",TEXT(INT(P_20号3様式1!U74),"#,##0"),"-"),"")</f>
        <v/>
      </c>
      <c r="O90" s="12" t="str">
        <f>IF(P_20号3様式1!U74&lt;&gt; "",IF(P_20号3様式1!U74&lt;&gt; "-",IF(VALUE(FIXED(P_20号3様式1!U74,0,TRUE))&lt;&gt;P_20号3様式1!U74,RIGHT(FIXED(P_20号3様式1!U74,3,FALSE),4),""),""),"")</f>
        <v/>
      </c>
      <c r="P90" s="13" t="str">
        <f>IF(P_20号3様式1!X74&lt;&gt; "",IF(P_20号3様式1!X74&lt;&gt; "-",TEXT(INT(P_20号3様式1!X74),"#,##0"),"-"),"")</f>
        <v/>
      </c>
      <c r="Q90" s="12" t="str">
        <f>IF(P_20号3様式1!X74&lt;&gt; "",IF(P_20号3様式1!X74&lt;&gt; "-",IF(VALUE(FIXED(P_20号3様式1!X74,0,TRUE))&lt;&gt;P_20号3様式1!X74,RIGHT(FIXED(P_20号3様式1!X74,3,FALSE),4),""),""),"")</f>
        <v/>
      </c>
      <c r="R90" s="13" t="str">
        <f>IF(P_20号3様式1!AA74&lt;&gt; "",IF(P_20号3様式1!AA74&lt;&gt; "-",TEXT(INT(P_20号3様式1!AA74),"#,##0"),"-"),"")</f>
        <v/>
      </c>
      <c r="S90" s="12" t="str">
        <f>IF(P_20号3様式1!AA74&lt;&gt; "",IF(P_20号3様式1!AA74&lt;&gt; "-",IF(VALUE(FIXED(P_20号3様式1!AA74,0,TRUE))&lt;&gt;P_20号3様式1!AA74,RIGHT(FIXED(P_20号3様式1!AA74,3,FALSE),4),""),""),"")</f>
        <v/>
      </c>
    </row>
    <row r="91" spans="1:19" ht="12.75" customHeight="1" x14ac:dyDescent="0.15">
      <c r="A91" s="2" t="str">
        <f>IF(P_20号3様式1!C75="","",P_20号3様式1!C75)</f>
        <v>大崎町</v>
      </c>
      <c r="B91" s="13" t="str">
        <f>IF(P_20号3様式1!AE75&lt;&gt; "",TEXT(INT(P_20号3様式1!AE75),"#,##0"),"")</f>
        <v>0</v>
      </c>
      <c r="C91" s="12" t="str">
        <f>IF(P_20号3様式1!AE75= "","",IF(VALUE(FIXED(P_20号3様式1!AE75,0,TRUE))&lt;&gt;P_20号3様式1!AE75,RIGHT(FIXED(P_20号3様式1!AE75,3,FALSE),4),""))</f>
        <v>.000</v>
      </c>
      <c r="D91" s="13" t="str">
        <f>IF(P_20号3様式1!F75&lt;&gt; "",IF(P_20号3様式1!F75&lt;&gt; "-",TEXT(INT(P_20号3様式1!F75),"#,##0"),"-"),"")</f>
        <v>0</v>
      </c>
      <c r="E91" s="12" t="str">
        <f>IF(P_20号3様式1!F75&lt;&gt; "",IF(P_20号3様式1!F75&lt;&gt; "-",IF(VALUE(FIXED(P_20号3様式1!F75,0,TRUE))&lt;&gt;P_20号3様式1!F75,RIGHT(FIXED(P_20号3様式1!F75,3,FALSE),4),""),""),"")</f>
        <v>.000</v>
      </c>
      <c r="F91" s="13" t="str">
        <f>IF(P_20号3様式1!I75&lt;&gt; "",IF(P_20号3様式1!I75&lt;&gt; "-",TEXT(INT(P_20号3様式1!I75),"#,##0"),"-"),"")</f>
        <v>0</v>
      </c>
      <c r="G91" s="12" t="str">
        <f>IF(P_20号3様式1!I75&lt;&gt; "",IF(P_20号3様式1!I75&lt;&gt; "-",IF(VALUE(FIXED(P_20号3様式1!I75,0,TRUE))&lt;&gt;P_20号3様式1!I75,RIGHT(FIXED(P_20号3様式1!I75,3,FALSE),4),""),""),"")</f>
        <v>.000</v>
      </c>
      <c r="H91" s="13" t="str">
        <f>IF(P_20号3様式1!L75&lt;&gt; "",IF(P_20号3様式1!L75&lt;&gt; "-",TEXT(INT(P_20号3様式1!L75),"#,##0"),"-"),"")</f>
        <v/>
      </c>
      <c r="I91" s="12" t="str">
        <f>IF(P_20号3様式1!L75&lt;&gt; "",IF(P_20号3様式1!L75&lt;&gt; "-",IF(VALUE(FIXED(P_20号3様式1!L75,0,TRUE))&lt;&gt;P_20号3様式1!L75,RIGHT(FIXED(P_20号3様式1!L75,3,FALSE),4),""),""),"")</f>
        <v/>
      </c>
      <c r="J91" s="13" t="str">
        <f>IF(P_20号3様式1!O75&lt;&gt; "",IF(P_20号3様式1!O75&lt;&gt; "-",TEXT(INT(P_20号3様式1!O75),"#,##0"),"-"),"")</f>
        <v/>
      </c>
      <c r="K91" s="12" t="str">
        <f>IF(P_20号3様式1!O75&lt;&gt; "",IF(P_20号3様式1!O75&lt;&gt; "-",IF(VALUE(FIXED(P_20号3様式1!O75,0,TRUE))&lt;&gt;P_20号3様式1!O75,RIGHT(FIXED(P_20号3様式1!O75,3,FALSE),4),""),""),"")</f>
        <v/>
      </c>
      <c r="L91" s="13" t="str">
        <f>IF(P_20号3様式1!R75&lt;&gt; "",IF(P_20号3様式1!R75&lt;&gt; "-",TEXT(INT(P_20号3様式1!R75),"#,##0"),"-"),"")</f>
        <v/>
      </c>
      <c r="M91" s="12" t="str">
        <f>IF(P_20号3様式1!R75&lt;&gt; "",IF(P_20号3様式1!R75&lt;&gt; "-",IF(VALUE(FIXED(P_20号3様式1!R75,0,TRUE))&lt;&gt;P_20号3様式1!R75,RIGHT(FIXED(P_20号3様式1!R75,3,FALSE),4),""),""),"")</f>
        <v/>
      </c>
      <c r="N91" s="13" t="str">
        <f>IF(P_20号3様式1!U75&lt;&gt; "",IF(P_20号3様式1!U75&lt;&gt; "-",TEXT(INT(P_20号3様式1!U75),"#,##0"),"-"),"")</f>
        <v/>
      </c>
      <c r="O91" s="12" t="str">
        <f>IF(P_20号3様式1!U75&lt;&gt; "",IF(P_20号3様式1!U75&lt;&gt; "-",IF(VALUE(FIXED(P_20号3様式1!U75,0,TRUE))&lt;&gt;P_20号3様式1!U75,RIGHT(FIXED(P_20号3様式1!U75,3,FALSE),4),""),""),"")</f>
        <v/>
      </c>
      <c r="P91" s="13" t="str">
        <f>IF(P_20号3様式1!X75&lt;&gt; "",IF(P_20号3様式1!X75&lt;&gt; "-",TEXT(INT(P_20号3様式1!X75),"#,##0"),"-"),"")</f>
        <v/>
      </c>
      <c r="Q91" s="12" t="str">
        <f>IF(P_20号3様式1!X75&lt;&gt; "",IF(P_20号3様式1!X75&lt;&gt; "-",IF(VALUE(FIXED(P_20号3様式1!X75,0,TRUE))&lt;&gt;P_20号3様式1!X75,RIGHT(FIXED(P_20号3様式1!X75,3,FALSE),4),""),""),"")</f>
        <v/>
      </c>
      <c r="R91" s="13" t="str">
        <f>IF(P_20号3様式1!AA75&lt;&gt; "",IF(P_20号3様式1!AA75&lt;&gt; "-",TEXT(INT(P_20号3様式1!AA75),"#,##0"),"-"),"")</f>
        <v/>
      </c>
      <c r="S91" s="12" t="str">
        <f>IF(P_20号3様式1!AA75&lt;&gt; "",IF(P_20号3様式1!AA75&lt;&gt; "-",IF(VALUE(FIXED(P_20号3様式1!AA75,0,TRUE))&lt;&gt;P_20号3様式1!AA75,RIGHT(FIXED(P_20号3様式1!AA75,3,FALSE),4),""),""),"")</f>
        <v/>
      </c>
    </row>
    <row r="92" spans="1:19" ht="12.75" customHeight="1" x14ac:dyDescent="0.15">
      <c r="A92" s="2" t="str">
        <f>IF(P_20号3様式1!C76="","",P_20号3様式1!C76)</f>
        <v>＊（曽於郡）計</v>
      </c>
      <c r="B92" s="13" t="str">
        <f>IF(P_20号3様式1!AE76&lt;&gt; "",TEXT(INT(P_20号3様式1!AE76),"#,##0"),"")</f>
        <v>0</v>
      </c>
      <c r="C92" s="12" t="str">
        <f>IF(P_20号3様式1!AE76= "","",IF(VALUE(FIXED(P_20号3様式1!AE76,0,TRUE))&lt;&gt;P_20号3様式1!AE76,RIGHT(FIXED(P_20号3様式1!AE76,3,FALSE),4),""))</f>
        <v>.000</v>
      </c>
      <c r="D92" s="13" t="str">
        <f>IF(P_20号3様式1!F76&lt;&gt; "",IF(P_20号3様式1!F76&lt;&gt; "-",TEXT(INT(P_20号3様式1!F76),"#,##0"),"-"),"")</f>
        <v>0</v>
      </c>
      <c r="E92" s="12" t="str">
        <f>IF(P_20号3様式1!F76&lt;&gt; "",IF(P_20号3様式1!F76&lt;&gt; "-",IF(VALUE(FIXED(P_20号3様式1!F76,0,TRUE))&lt;&gt;P_20号3様式1!F76,RIGHT(FIXED(P_20号3様式1!F76,3,FALSE),4),""),""),"")</f>
        <v>.000</v>
      </c>
      <c r="F92" s="13" t="str">
        <f>IF(P_20号3様式1!I76&lt;&gt; "",IF(P_20号3様式1!I76&lt;&gt; "-",TEXT(INT(P_20号3様式1!I76),"#,##0"),"-"),"")</f>
        <v>0</v>
      </c>
      <c r="G92" s="12" t="str">
        <f>IF(P_20号3様式1!I76&lt;&gt; "",IF(P_20号3様式1!I76&lt;&gt; "-",IF(VALUE(FIXED(P_20号3様式1!I76,0,TRUE))&lt;&gt;P_20号3様式1!I76,RIGHT(FIXED(P_20号3様式1!I76,3,FALSE),4),""),""),"")</f>
        <v>.000</v>
      </c>
      <c r="H92" s="13" t="str">
        <f>IF(P_20号3様式1!L76&lt;&gt; "",IF(P_20号3様式1!L76&lt;&gt; "-",TEXT(INT(P_20号3様式1!L76),"#,##0"),"-"),"")</f>
        <v/>
      </c>
      <c r="I92" s="12" t="str">
        <f>IF(P_20号3様式1!L76&lt;&gt; "",IF(P_20号3様式1!L76&lt;&gt; "-",IF(VALUE(FIXED(P_20号3様式1!L76,0,TRUE))&lt;&gt;P_20号3様式1!L76,RIGHT(FIXED(P_20号3様式1!L76,3,FALSE),4),""),""),"")</f>
        <v/>
      </c>
      <c r="J92" s="13" t="str">
        <f>IF(P_20号3様式1!O76&lt;&gt; "",IF(P_20号3様式1!O76&lt;&gt; "-",TEXT(INT(P_20号3様式1!O76),"#,##0"),"-"),"")</f>
        <v/>
      </c>
      <c r="K92" s="12" t="str">
        <f>IF(P_20号3様式1!O76&lt;&gt; "",IF(P_20号3様式1!O76&lt;&gt; "-",IF(VALUE(FIXED(P_20号3様式1!O76,0,TRUE))&lt;&gt;P_20号3様式1!O76,RIGHT(FIXED(P_20号3様式1!O76,3,FALSE),4),""),""),"")</f>
        <v/>
      </c>
      <c r="L92" s="13" t="str">
        <f>IF(P_20号3様式1!R76&lt;&gt; "",IF(P_20号3様式1!R76&lt;&gt; "-",TEXT(INT(P_20号3様式1!R76),"#,##0"),"-"),"")</f>
        <v/>
      </c>
      <c r="M92" s="12" t="str">
        <f>IF(P_20号3様式1!R76&lt;&gt; "",IF(P_20号3様式1!R76&lt;&gt; "-",IF(VALUE(FIXED(P_20号3様式1!R76,0,TRUE))&lt;&gt;P_20号3様式1!R76,RIGHT(FIXED(P_20号3様式1!R76,3,FALSE),4),""),""),"")</f>
        <v/>
      </c>
      <c r="N92" s="13" t="str">
        <f>IF(P_20号3様式1!U76&lt;&gt; "",IF(P_20号3様式1!U76&lt;&gt; "-",TEXT(INT(P_20号3様式1!U76),"#,##0"),"-"),"")</f>
        <v/>
      </c>
      <c r="O92" s="12" t="str">
        <f>IF(P_20号3様式1!U76&lt;&gt; "",IF(P_20号3様式1!U76&lt;&gt; "-",IF(VALUE(FIXED(P_20号3様式1!U76,0,TRUE))&lt;&gt;P_20号3様式1!U76,RIGHT(FIXED(P_20号3様式1!U76,3,FALSE),4),""),""),"")</f>
        <v/>
      </c>
      <c r="P92" s="13" t="str">
        <f>IF(P_20号3様式1!X76&lt;&gt; "",IF(P_20号3様式1!X76&lt;&gt; "-",TEXT(INT(P_20号3様式1!X76),"#,##0"),"-"),"")</f>
        <v/>
      </c>
      <c r="Q92" s="12" t="str">
        <f>IF(P_20号3様式1!X76&lt;&gt; "",IF(P_20号3様式1!X76&lt;&gt; "-",IF(VALUE(FIXED(P_20号3様式1!X76,0,TRUE))&lt;&gt;P_20号3様式1!X76,RIGHT(FIXED(P_20号3様式1!X76,3,FALSE),4),""),""),"")</f>
        <v/>
      </c>
      <c r="R92" s="13" t="str">
        <f>IF(P_20号3様式1!AA76&lt;&gt; "",IF(P_20号3様式1!AA76&lt;&gt; "-",TEXT(INT(P_20号3様式1!AA76),"#,##0"),"-"),"")</f>
        <v/>
      </c>
      <c r="S92" s="12" t="str">
        <f>IF(P_20号3様式1!AA76&lt;&gt; "",IF(P_20号3様式1!AA76&lt;&gt; "-",IF(VALUE(FIXED(P_20号3様式1!AA76,0,TRUE))&lt;&gt;P_20号3様式1!AA76,RIGHT(FIXED(P_20号3様式1!AA76,3,FALSE),4),""),""),"")</f>
        <v/>
      </c>
    </row>
    <row r="93" spans="1:19" ht="12.75" customHeight="1" x14ac:dyDescent="0.15">
      <c r="A93" s="2" t="str">
        <f>IF(P_20号3様式1!C77="","",P_20号3様式1!C77)</f>
        <v>東串良町</v>
      </c>
      <c r="B93" s="13" t="str">
        <f>IF(P_20号3様式1!AE77&lt;&gt; "",TEXT(INT(P_20号3様式1!AE77),"#,##0"),"")</f>
        <v>0</v>
      </c>
      <c r="C93" s="12" t="str">
        <f>IF(P_20号3様式1!AE77= "","",IF(VALUE(FIXED(P_20号3様式1!AE77,0,TRUE))&lt;&gt;P_20号3様式1!AE77,RIGHT(FIXED(P_20号3様式1!AE77,3,FALSE),4),""))</f>
        <v>.000</v>
      </c>
      <c r="D93" s="13" t="str">
        <f>IF(P_20号3様式1!F77&lt;&gt; "",IF(P_20号3様式1!F77&lt;&gt; "-",TEXT(INT(P_20号3様式1!F77),"#,##0"),"-"),"")</f>
        <v>0</v>
      </c>
      <c r="E93" s="12" t="str">
        <f>IF(P_20号3様式1!F77&lt;&gt; "",IF(P_20号3様式1!F77&lt;&gt; "-",IF(VALUE(FIXED(P_20号3様式1!F77,0,TRUE))&lt;&gt;P_20号3様式1!F77,RIGHT(FIXED(P_20号3様式1!F77,3,FALSE),4),""),""),"")</f>
        <v>.000</v>
      </c>
      <c r="F93" s="13" t="str">
        <f>IF(P_20号3様式1!I77&lt;&gt; "",IF(P_20号3様式1!I77&lt;&gt; "-",TEXT(INT(P_20号3様式1!I77),"#,##0"),"-"),"")</f>
        <v>0</v>
      </c>
      <c r="G93" s="12" t="str">
        <f>IF(P_20号3様式1!I77&lt;&gt; "",IF(P_20号3様式1!I77&lt;&gt; "-",IF(VALUE(FIXED(P_20号3様式1!I77,0,TRUE))&lt;&gt;P_20号3様式1!I77,RIGHT(FIXED(P_20号3様式1!I77,3,FALSE),4),""),""),"")</f>
        <v>.000</v>
      </c>
      <c r="H93" s="13" t="str">
        <f>IF(P_20号3様式1!L77&lt;&gt; "",IF(P_20号3様式1!L77&lt;&gt; "-",TEXT(INT(P_20号3様式1!L77),"#,##0"),"-"),"")</f>
        <v/>
      </c>
      <c r="I93" s="12" t="str">
        <f>IF(P_20号3様式1!L77&lt;&gt; "",IF(P_20号3様式1!L77&lt;&gt; "-",IF(VALUE(FIXED(P_20号3様式1!L77,0,TRUE))&lt;&gt;P_20号3様式1!L77,RIGHT(FIXED(P_20号3様式1!L77,3,FALSE),4),""),""),"")</f>
        <v/>
      </c>
      <c r="J93" s="13" t="str">
        <f>IF(P_20号3様式1!O77&lt;&gt; "",IF(P_20号3様式1!O77&lt;&gt; "-",TEXT(INT(P_20号3様式1!O77),"#,##0"),"-"),"")</f>
        <v/>
      </c>
      <c r="K93" s="12" t="str">
        <f>IF(P_20号3様式1!O77&lt;&gt; "",IF(P_20号3様式1!O77&lt;&gt; "-",IF(VALUE(FIXED(P_20号3様式1!O77,0,TRUE))&lt;&gt;P_20号3様式1!O77,RIGHT(FIXED(P_20号3様式1!O77,3,FALSE),4),""),""),"")</f>
        <v/>
      </c>
      <c r="L93" s="13" t="str">
        <f>IF(P_20号3様式1!R77&lt;&gt; "",IF(P_20号3様式1!R77&lt;&gt; "-",TEXT(INT(P_20号3様式1!R77),"#,##0"),"-"),"")</f>
        <v/>
      </c>
      <c r="M93" s="12" t="str">
        <f>IF(P_20号3様式1!R77&lt;&gt; "",IF(P_20号3様式1!R77&lt;&gt; "-",IF(VALUE(FIXED(P_20号3様式1!R77,0,TRUE))&lt;&gt;P_20号3様式1!R77,RIGHT(FIXED(P_20号3様式1!R77,3,FALSE),4),""),""),"")</f>
        <v/>
      </c>
      <c r="N93" s="13" t="str">
        <f>IF(P_20号3様式1!U77&lt;&gt; "",IF(P_20号3様式1!U77&lt;&gt; "-",TEXT(INT(P_20号3様式1!U77),"#,##0"),"-"),"")</f>
        <v/>
      </c>
      <c r="O93" s="12" t="str">
        <f>IF(P_20号3様式1!U77&lt;&gt; "",IF(P_20号3様式1!U77&lt;&gt; "-",IF(VALUE(FIXED(P_20号3様式1!U77,0,TRUE))&lt;&gt;P_20号3様式1!U77,RIGHT(FIXED(P_20号3様式1!U77,3,FALSE),4),""),""),"")</f>
        <v/>
      </c>
      <c r="P93" s="13" t="str">
        <f>IF(P_20号3様式1!X77&lt;&gt; "",IF(P_20号3様式1!X77&lt;&gt; "-",TEXT(INT(P_20号3様式1!X77),"#,##0"),"-"),"")</f>
        <v/>
      </c>
      <c r="Q93" s="12" t="str">
        <f>IF(P_20号3様式1!X77&lt;&gt; "",IF(P_20号3様式1!X77&lt;&gt; "-",IF(VALUE(FIXED(P_20号3様式1!X77,0,TRUE))&lt;&gt;P_20号3様式1!X77,RIGHT(FIXED(P_20号3様式1!X77,3,FALSE),4),""),""),"")</f>
        <v/>
      </c>
      <c r="R93" s="13" t="str">
        <f>IF(P_20号3様式1!AA77&lt;&gt; "",IF(P_20号3様式1!AA77&lt;&gt; "-",TEXT(INT(P_20号3様式1!AA77),"#,##0"),"-"),"")</f>
        <v/>
      </c>
      <c r="S93" s="12" t="str">
        <f>IF(P_20号3様式1!AA77&lt;&gt; "",IF(P_20号3様式1!AA77&lt;&gt; "-",IF(VALUE(FIXED(P_20号3様式1!AA77,0,TRUE))&lt;&gt;P_20号3様式1!AA77,RIGHT(FIXED(P_20号3様式1!AA77,3,FALSE),4),""),""),"")</f>
        <v/>
      </c>
    </row>
    <row r="94" spans="1:19" ht="12.75" customHeight="1" x14ac:dyDescent="0.15">
      <c r="A94" s="2" t="str">
        <f>IF(P_20号3様式1!C78="","",P_20号3様式1!C78)</f>
        <v>錦江町</v>
      </c>
      <c r="B94" s="13" t="str">
        <f>IF(P_20号3様式1!AE78&lt;&gt; "",TEXT(INT(P_20号3様式1!AE78),"#,##0"),"")</f>
        <v>0</v>
      </c>
      <c r="C94" s="12" t="str">
        <f>IF(P_20号3様式1!AE78= "","",IF(VALUE(FIXED(P_20号3様式1!AE78,0,TRUE))&lt;&gt;P_20号3様式1!AE78,RIGHT(FIXED(P_20号3様式1!AE78,3,FALSE),4),""))</f>
        <v>.000</v>
      </c>
      <c r="D94" s="13" t="str">
        <f>IF(P_20号3様式1!F78&lt;&gt; "",IF(P_20号3様式1!F78&lt;&gt; "-",TEXT(INT(P_20号3様式1!F78),"#,##0"),"-"),"")</f>
        <v>0</v>
      </c>
      <c r="E94" s="12" t="str">
        <f>IF(P_20号3様式1!F78&lt;&gt; "",IF(P_20号3様式1!F78&lt;&gt; "-",IF(VALUE(FIXED(P_20号3様式1!F78,0,TRUE))&lt;&gt;P_20号3様式1!F78,RIGHT(FIXED(P_20号3様式1!F78,3,FALSE),4),""),""),"")</f>
        <v>.000</v>
      </c>
      <c r="F94" s="13" t="str">
        <f>IF(P_20号3様式1!I78&lt;&gt; "",IF(P_20号3様式1!I78&lt;&gt; "-",TEXT(INT(P_20号3様式1!I78),"#,##0"),"-"),"")</f>
        <v>0</v>
      </c>
      <c r="G94" s="12" t="str">
        <f>IF(P_20号3様式1!I78&lt;&gt; "",IF(P_20号3様式1!I78&lt;&gt; "-",IF(VALUE(FIXED(P_20号3様式1!I78,0,TRUE))&lt;&gt;P_20号3様式1!I78,RIGHT(FIXED(P_20号3様式1!I78,3,FALSE),4),""),""),"")</f>
        <v>.000</v>
      </c>
      <c r="H94" s="13" t="str">
        <f>IF(P_20号3様式1!L78&lt;&gt; "",IF(P_20号3様式1!L78&lt;&gt; "-",TEXT(INT(P_20号3様式1!L78),"#,##0"),"-"),"")</f>
        <v/>
      </c>
      <c r="I94" s="12" t="str">
        <f>IF(P_20号3様式1!L78&lt;&gt; "",IF(P_20号3様式1!L78&lt;&gt; "-",IF(VALUE(FIXED(P_20号3様式1!L78,0,TRUE))&lt;&gt;P_20号3様式1!L78,RIGHT(FIXED(P_20号3様式1!L78,3,FALSE),4),""),""),"")</f>
        <v/>
      </c>
      <c r="J94" s="13" t="str">
        <f>IF(P_20号3様式1!O78&lt;&gt; "",IF(P_20号3様式1!O78&lt;&gt; "-",TEXT(INT(P_20号3様式1!O78),"#,##0"),"-"),"")</f>
        <v/>
      </c>
      <c r="K94" s="12" t="str">
        <f>IF(P_20号3様式1!O78&lt;&gt; "",IF(P_20号3様式1!O78&lt;&gt; "-",IF(VALUE(FIXED(P_20号3様式1!O78,0,TRUE))&lt;&gt;P_20号3様式1!O78,RIGHT(FIXED(P_20号3様式1!O78,3,FALSE),4),""),""),"")</f>
        <v/>
      </c>
      <c r="L94" s="13" t="str">
        <f>IF(P_20号3様式1!R78&lt;&gt; "",IF(P_20号3様式1!R78&lt;&gt; "-",TEXT(INT(P_20号3様式1!R78),"#,##0"),"-"),"")</f>
        <v/>
      </c>
      <c r="M94" s="12" t="str">
        <f>IF(P_20号3様式1!R78&lt;&gt; "",IF(P_20号3様式1!R78&lt;&gt; "-",IF(VALUE(FIXED(P_20号3様式1!R78,0,TRUE))&lt;&gt;P_20号3様式1!R78,RIGHT(FIXED(P_20号3様式1!R78,3,FALSE),4),""),""),"")</f>
        <v/>
      </c>
      <c r="N94" s="13" t="str">
        <f>IF(P_20号3様式1!U78&lt;&gt; "",IF(P_20号3様式1!U78&lt;&gt; "-",TEXT(INT(P_20号3様式1!U78),"#,##0"),"-"),"")</f>
        <v/>
      </c>
      <c r="O94" s="12" t="str">
        <f>IF(P_20号3様式1!U78&lt;&gt; "",IF(P_20号3様式1!U78&lt;&gt; "-",IF(VALUE(FIXED(P_20号3様式1!U78,0,TRUE))&lt;&gt;P_20号3様式1!U78,RIGHT(FIXED(P_20号3様式1!U78,3,FALSE),4),""),""),"")</f>
        <v/>
      </c>
      <c r="P94" s="13" t="str">
        <f>IF(P_20号3様式1!X78&lt;&gt; "",IF(P_20号3様式1!X78&lt;&gt; "-",TEXT(INT(P_20号3様式1!X78),"#,##0"),"-"),"")</f>
        <v/>
      </c>
      <c r="Q94" s="12" t="str">
        <f>IF(P_20号3様式1!X78&lt;&gt; "",IF(P_20号3様式1!X78&lt;&gt; "-",IF(VALUE(FIXED(P_20号3様式1!X78,0,TRUE))&lt;&gt;P_20号3様式1!X78,RIGHT(FIXED(P_20号3様式1!X78,3,FALSE),4),""),""),"")</f>
        <v/>
      </c>
      <c r="R94" s="13" t="str">
        <f>IF(P_20号3様式1!AA78&lt;&gt; "",IF(P_20号3様式1!AA78&lt;&gt; "-",TEXT(INT(P_20号3様式1!AA78),"#,##0"),"-"),"")</f>
        <v/>
      </c>
      <c r="S94" s="12" t="str">
        <f>IF(P_20号3様式1!AA78&lt;&gt; "",IF(P_20号3様式1!AA78&lt;&gt; "-",IF(VALUE(FIXED(P_20号3様式1!AA78,0,TRUE))&lt;&gt;P_20号3様式1!AA78,RIGHT(FIXED(P_20号3様式1!AA78,3,FALSE),4),""),""),"")</f>
        <v/>
      </c>
    </row>
    <row r="95" spans="1:19" ht="12.75" customHeight="1" x14ac:dyDescent="0.15">
      <c r="A95" s="2" t="str">
        <f>IF(P_20号3様式1!C79="","",P_20号3様式1!C79)</f>
        <v>南大隅町</v>
      </c>
      <c r="B95" s="13" t="str">
        <f>IF(P_20号3様式1!AE79&lt;&gt; "",TEXT(INT(P_20号3様式1!AE79),"#,##0"),"")</f>
        <v>0</v>
      </c>
      <c r="C95" s="12" t="str">
        <f>IF(P_20号3様式1!AE79= "","",IF(VALUE(FIXED(P_20号3様式1!AE79,0,TRUE))&lt;&gt;P_20号3様式1!AE79,RIGHT(FIXED(P_20号3様式1!AE79,3,FALSE),4),""))</f>
        <v>.000</v>
      </c>
      <c r="D95" s="13" t="str">
        <f>IF(P_20号3様式1!F79&lt;&gt; "",IF(P_20号3様式1!F79&lt;&gt; "-",TEXT(INT(P_20号3様式1!F79),"#,##0"),"-"),"")</f>
        <v>0</v>
      </c>
      <c r="E95" s="12" t="str">
        <f>IF(P_20号3様式1!F79&lt;&gt; "",IF(P_20号3様式1!F79&lt;&gt; "-",IF(VALUE(FIXED(P_20号3様式1!F79,0,TRUE))&lt;&gt;P_20号3様式1!F79,RIGHT(FIXED(P_20号3様式1!F79,3,FALSE),4),""),""),"")</f>
        <v>.000</v>
      </c>
      <c r="F95" s="13" t="str">
        <f>IF(P_20号3様式1!I79&lt;&gt; "",IF(P_20号3様式1!I79&lt;&gt; "-",TEXT(INT(P_20号3様式1!I79),"#,##0"),"-"),"")</f>
        <v>0</v>
      </c>
      <c r="G95" s="12" t="str">
        <f>IF(P_20号3様式1!I79&lt;&gt; "",IF(P_20号3様式1!I79&lt;&gt; "-",IF(VALUE(FIXED(P_20号3様式1!I79,0,TRUE))&lt;&gt;P_20号3様式1!I79,RIGHT(FIXED(P_20号3様式1!I79,3,FALSE),4),""),""),"")</f>
        <v>.000</v>
      </c>
      <c r="H95" s="13" t="str">
        <f>IF(P_20号3様式1!L79&lt;&gt; "",IF(P_20号3様式1!L79&lt;&gt; "-",TEXT(INT(P_20号3様式1!L79),"#,##0"),"-"),"")</f>
        <v/>
      </c>
      <c r="I95" s="12" t="str">
        <f>IF(P_20号3様式1!L79&lt;&gt; "",IF(P_20号3様式1!L79&lt;&gt; "-",IF(VALUE(FIXED(P_20号3様式1!L79,0,TRUE))&lt;&gt;P_20号3様式1!L79,RIGHT(FIXED(P_20号3様式1!L79,3,FALSE),4),""),""),"")</f>
        <v/>
      </c>
      <c r="J95" s="13" t="str">
        <f>IF(P_20号3様式1!O79&lt;&gt; "",IF(P_20号3様式1!O79&lt;&gt; "-",TEXT(INT(P_20号3様式1!O79),"#,##0"),"-"),"")</f>
        <v/>
      </c>
      <c r="K95" s="12" t="str">
        <f>IF(P_20号3様式1!O79&lt;&gt; "",IF(P_20号3様式1!O79&lt;&gt; "-",IF(VALUE(FIXED(P_20号3様式1!O79,0,TRUE))&lt;&gt;P_20号3様式1!O79,RIGHT(FIXED(P_20号3様式1!O79,3,FALSE),4),""),""),"")</f>
        <v/>
      </c>
      <c r="L95" s="13" t="str">
        <f>IF(P_20号3様式1!R79&lt;&gt; "",IF(P_20号3様式1!R79&lt;&gt; "-",TEXT(INT(P_20号3様式1!R79),"#,##0"),"-"),"")</f>
        <v/>
      </c>
      <c r="M95" s="12" t="str">
        <f>IF(P_20号3様式1!R79&lt;&gt; "",IF(P_20号3様式1!R79&lt;&gt; "-",IF(VALUE(FIXED(P_20号3様式1!R79,0,TRUE))&lt;&gt;P_20号3様式1!R79,RIGHT(FIXED(P_20号3様式1!R79,3,FALSE),4),""),""),"")</f>
        <v/>
      </c>
      <c r="N95" s="13" t="str">
        <f>IF(P_20号3様式1!U79&lt;&gt; "",IF(P_20号3様式1!U79&lt;&gt; "-",TEXT(INT(P_20号3様式1!U79),"#,##0"),"-"),"")</f>
        <v/>
      </c>
      <c r="O95" s="12" t="str">
        <f>IF(P_20号3様式1!U79&lt;&gt; "",IF(P_20号3様式1!U79&lt;&gt; "-",IF(VALUE(FIXED(P_20号3様式1!U79,0,TRUE))&lt;&gt;P_20号3様式1!U79,RIGHT(FIXED(P_20号3様式1!U79,3,FALSE),4),""),""),"")</f>
        <v/>
      </c>
      <c r="P95" s="13" t="str">
        <f>IF(P_20号3様式1!X79&lt;&gt; "",IF(P_20号3様式1!X79&lt;&gt; "-",TEXT(INT(P_20号3様式1!X79),"#,##0"),"-"),"")</f>
        <v/>
      </c>
      <c r="Q95" s="12" t="str">
        <f>IF(P_20号3様式1!X79&lt;&gt; "",IF(P_20号3様式1!X79&lt;&gt; "-",IF(VALUE(FIXED(P_20号3様式1!X79,0,TRUE))&lt;&gt;P_20号3様式1!X79,RIGHT(FIXED(P_20号3様式1!X79,3,FALSE),4),""),""),"")</f>
        <v/>
      </c>
      <c r="R95" s="13" t="str">
        <f>IF(P_20号3様式1!AA79&lt;&gt; "",IF(P_20号3様式1!AA79&lt;&gt; "-",TEXT(INT(P_20号3様式1!AA79),"#,##0"),"-"),"")</f>
        <v/>
      </c>
      <c r="S95" s="12" t="str">
        <f>IF(P_20号3様式1!AA79&lt;&gt; "",IF(P_20号3様式1!AA79&lt;&gt; "-",IF(VALUE(FIXED(P_20号3様式1!AA79,0,TRUE))&lt;&gt;P_20号3様式1!AA79,RIGHT(FIXED(P_20号3様式1!AA79,3,FALSE),4),""),""),"")</f>
        <v/>
      </c>
    </row>
    <row r="96" spans="1:19" ht="12.75" customHeight="1" x14ac:dyDescent="0.15">
      <c r="A96" s="2" t="str">
        <f>IF(P_20号3様式1!C80="","",P_20号3様式1!C80)</f>
        <v>肝付町</v>
      </c>
      <c r="B96" s="13" t="str">
        <f>IF(P_20号3様式1!AE80&lt;&gt; "",TEXT(INT(P_20号3様式1!AE80),"#,##0"),"")</f>
        <v>0</v>
      </c>
      <c r="C96" s="12" t="str">
        <f>IF(P_20号3様式1!AE80= "","",IF(VALUE(FIXED(P_20号3様式1!AE80,0,TRUE))&lt;&gt;P_20号3様式1!AE80,RIGHT(FIXED(P_20号3様式1!AE80,3,FALSE),4),""))</f>
        <v>.000</v>
      </c>
      <c r="D96" s="13" t="str">
        <f>IF(P_20号3様式1!F80&lt;&gt; "",IF(P_20号3様式1!F80&lt;&gt; "-",TEXT(INT(P_20号3様式1!F80),"#,##0"),"-"),"")</f>
        <v>0</v>
      </c>
      <c r="E96" s="12" t="str">
        <f>IF(P_20号3様式1!F80&lt;&gt; "",IF(P_20号3様式1!F80&lt;&gt; "-",IF(VALUE(FIXED(P_20号3様式1!F80,0,TRUE))&lt;&gt;P_20号3様式1!F80,RIGHT(FIXED(P_20号3様式1!F80,3,FALSE),4),""),""),"")</f>
        <v>.000</v>
      </c>
      <c r="F96" s="13" t="str">
        <f>IF(P_20号3様式1!I80&lt;&gt; "",IF(P_20号3様式1!I80&lt;&gt; "-",TEXT(INT(P_20号3様式1!I80),"#,##0"),"-"),"")</f>
        <v>0</v>
      </c>
      <c r="G96" s="12" t="str">
        <f>IF(P_20号3様式1!I80&lt;&gt; "",IF(P_20号3様式1!I80&lt;&gt; "-",IF(VALUE(FIXED(P_20号3様式1!I80,0,TRUE))&lt;&gt;P_20号3様式1!I80,RIGHT(FIXED(P_20号3様式1!I80,3,FALSE),4),""),""),"")</f>
        <v>.000</v>
      </c>
      <c r="H96" s="13" t="str">
        <f>IF(P_20号3様式1!L80&lt;&gt; "",IF(P_20号3様式1!L80&lt;&gt; "-",TEXT(INT(P_20号3様式1!L80),"#,##0"),"-"),"")</f>
        <v/>
      </c>
      <c r="I96" s="12" t="str">
        <f>IF(P_20号3様式1!L80&lt;&gt; "",IF(P_20号3様式1!L80&lt;&gt; "-",IF(VALUE(FIXED(P_20号3様式1!L80,0,TRUE))&lt;&gt;P_20号3様式1!L80,RIGHT(FIXED(P_20号3様式1!L80,3,FALSE),4),""),""),"")</f>
        <v/>
      </c>
      <c r="J96" s="13" t="str">
        <f>IF(P_20号3様式1!O80&lt;&gt; "",IF(P_20号3様式1!O80&lt;&gt; "-",TEXT(INT(P_20号3様式1!O80),"#,##0"),"-"),"")</f>
        <v/>
      </c>
      <c r="K96" s="12" t="str">
        <f>IF(P_20号3様式1!O80&lt;&gt; "",IF(P_20号3様式1!O80&lt;&gt; "-",IF(VALUE(FIXED(P_20号3様式1!O80,0,TRUE))&lt;&gt;P_20号3様式1!O80,RIGHT(FIXED(P_20号3様式1!O80,3,FALSE),4),""),""),"")</f>
        <v/>
      </c>
      <c r="L96" s="13" t="str">
        <f>IF(P_20号3様式1!R80&lt;&gt; "",IF(P_20号3様式1!R80&lt;&gt; "-",TEXT(INT(P_20号3様式1!R80),"#,##0"),"-"),"")</f>
        <v/>
      </c>
      <c r="M96" s="12" t="str">
        <f>IF(P_20号3様式1!R80&lt;&gt; "",IF(P_20号3様式1!R80&lt;&gt; "-",IF(VALUE(FIXED(P_20号3様式1!R80,0,TRUE))&lt;&gt;P_20号3様式1!R80,RIGHT(FIXED(P_20号3様式1!R80,3,FALSE),4),""),""),"")</f>
        <v/>
      </c>
      <c r="N96" s="13" t="str">
        <f>IF(P_20号3様式1!U80&lt;&gt; "",IF(P_20号3様式1!U80&lt;&gt; "-",TEXT(INT(P_20号3様式1!U80),"#,##0"),"-"),"")</f>
        <v/>
      </c>
      <c r="O96" s="12" t="str">
        <f>IF(P_20号3様式1!U80&lt;&gt; "",IF(P_20号3様式1!U80&lt;&gt; "-",IF(VALUE(FIXED(P_20号3様式1!U80,0,TRUE))&lt;&gt;P_20号3様式1!U80,RIGHT(FIXED(P_20号3様式1!U80,3,FALSE),4),""),""),"")</f>
        <v/>
      </c>
      <c r="P96" s="13" t="str">
        <f>IF(P_20号3様式1!X80&lt;&gt; "",IF(P_20号3様式1!X80&lt;&gt; "-",TEXT(INT(P_20号3様式1!X80),"#,##0"),"-"),"")</f>
        <v/>
      </c>
      <c r="Q96" s="12" t="str">
        <f>IF(P_20号3様式1!X80&lt;&gt; "",IF(P_20号3様式1!X80&lt;&gt; "-",IF(VALUE(FIXED(P_20号3様式1!X80,0,TRUE))&lt;&gt;P_20号3様式1!X80,RIGHT(FIXED(P_20号3様式1!X80,3,FALSE),4),""),""),"")</f>
        <v/>
      </c>
      <c r="R96" s="13" t="str">
        <f>IF(P_20号3様式1!AA80&lt;&gt; "",IF(P_20号3様式1!AA80&lt;&gt; "-",TEXT(INT(P_20号3様式1!AA80),"#,##0"),"-"),"")</f>
        <v/>
      </c>
      <c r="S96" s="12" t="str">
        <f>IF(P_20号3様式1!AA80&lt;&gt; "",IF(P_20号3様式1!AA80&lt;&gt; "-",IF(VALUE(FIXED(P_20号3様式1!AA80,0,TRUE))&lt;&gt;P_20号3様式1!AA80,RIGHT(FIXED(P_20号3様式1!AA80,3,FALSE),4),""),""),"")</f>
        <v/>
      </c>
    </row>
    <row r="97" spans="1:19" ht="12.75" customHeight="1" x14ac:dyDescent="0.15">
      <c r="A97" s="2" t="str">
        <f>IF(P_20号3様式1!C81="","",P_20号3様式1!C81)</f>
        <v>＊（肝属郡）計</v>
      </c>
      <c r="B97" s="13" t="str">
        <f>IF(P_20号3様式1!AE81&lt;&gt; "",TEXT(INT(P_20号3様式1!AE81),"#,##0"),"")</f>
        <v>0</v>
      </c>
      <c r="C97" s="12" t="str">
        <f>IF(P_20号3様式1!AE81= "","",IF(VALUE(FIXED(P_20号3様式1!AE81,0,TRUE))&lt;&gt;P_20号3様式1!AE81,RIGHT(FIXED(P_20号3様式1!AE81,3,FALSE),4),""))</f>
        <v>.000</v>
      </c>
      <c r="D97" s="13" t="str">
        <f>IF(P_20号3様式1!F81&lt;&gt; "",IF(P_20号3様式1!F81&lt;&gt; "-",TEXT(INT(P_20号3様式1!F81),"#,##0"),"-"),"")</f>
        <v>0</v>
      </c>
      <c r="E97" s="12" t="str">
        <f>IF(P_20号3様式1!F81&lt;&gt; "",IF(P_20号3様式1!F81&lt;&gt; "-",IF(VALUE(FIXED(P_20号3様式1!F81,0,TRUE))&lt;&gt;P_20号3様式1!F81,RIGHT(FIXED(P_20号3様式1!F81,3,FALSE),4),""),""),"")</f>
        <v>.000</v>
      </c>
      <c r="F97" s="13" t="str">
        <f>IF(P_20号3様式1!I81&lt;&gt; "",IF(P_20号3様式1!I81&lt;&gt; "-",TEXT(INT(P_20号3様式1!I81),"#,##0"),"-"),"")</f>
        <v>0</v>
      </c>
      <c r="G97" s="12" t="str">
        <f>IF(P_20号3様式1!I81&lt;&gt; "",IF(P_20号3様式1!I81&lt;&gt; "-",IF(VALUE(FIXED(P_20号3様式1!I81,0,TRUE))&lt;&gt;P_20号3様式1!I81,RIGHT(FIXED(P_20号3様式1!I81,3,FALSE),4),""),""),"")</f>
        <v>.000</v>
      </c>
      <c r="H97" s="13" t="str">
        <f>IF(P_20号3様式1!L81&lt;&gt; "",IF(P_20号3様式1!L81&lt;&gt; "-",TEXT(INT(P_20号3様式1!L81),"#,##0"),"-"),"")</f>
        <v/>
      </c>
      <c r="I97" s="12" t="str">
        <f>IF(P_20号3様式1!L81&lt;&gt; "",IF(P_20号3様式1!L81&lt;&gt; "-",IF(VALUE(FIXED(P_20号3様式1!L81,0,TRUE))&lt;&gt;P_20号3様式1!L81,RIGHT(FIXED(P_20号3様式1!L81,3,FALSE),4),""),""),"")</f>
        <v/>
      </c>
      <c r="J97" s="13" t="str">
        <f>IF(P_20号3様式1!O81&lt;&gt; "",IF(P_20号3様式1!O81&lt;&gt; "-",TEXT(INT(P_20号3様式1!O81),"#,##0"),"-"),"")</f>
        <v/>
      </c>
      <c r="K97" s="12" t="str">
        <f>IF(P_20号3様式1!O81&lt;&gt; "",IF(P_20号3様式1!O81&lt;&gt; "-",IF(VALUE(FIXED(P_20号3様式1!O81,0,TRUE))&lt;&gt;P_20号3様式1!O81,RIGHT(FIXED(P_20号3様式1!O81,3,FALSE),4),""),""),"")</f>
        <v/>
      </c>
      <c r="L97" s="13" t="str">
        <f>IF(P_20号3様式1!R81&lt;&gt; "",IF(P_20号3様式1!R81&lt;&gt; "-",TEXT(INT(P_20号3様式1!R81),"#,##0"),"-"),"")</f>
        <v/>
      </c>
      <c r="M97" s="12" t="str">
        <f>IF(P_20号3様式1!R81&lt;&gt; "",IF(P_20号3様式1!R81&lt;&gt; "-",IF(VALUE(FIXED(P_20号3様式1!R81,0,TRUE))&lt;&gt;P_20号3様式1!R81,RIGHT(FIXED(P_20号3様式1!R81,3,FALSE),4),""),""),"")</f>
        <v/>
      </c>
      <c r="N97" s="13" t="str">
        <f>IF(P_20号3様式1!U81&lt;&gt; "",IF(P_20号3様式1!U81&lt;&gt; "-",TEXT(INT(P_20号3様式1!U81),"#,##0"),"-"),"")</f>
        <v/>
      </c>
      <c r="O97" s="12" t="str">
        <f>IF(P_20号3様式1!U81&lt;&gt; "",IF(P_20号3様式1!U81&lt;&gt; "-",IF(VALUE(FIXED(P_20号3様式1!U81,0,TRUE))&lt;&gt;P_20号3様式1!U81,RIGHT(FIXED(P_20号3様式1!U81,3,FALSE),4),""),""),"")</f>
        <v/>
      </c>
      <c r="P97" s="13" t="str">
        <f>IF(P_20号3様式1!X81&lt;&gt; "",IF(P_20号3様式1!X81&lt;&gt; "-",TEXT(INT(P_20号3様式1!X81),"#,##0"),"-"),"")</f>
        <v/>
      </c>
      <c r="Q97" s="12" t="str">
        <f>IF(P_20号3様式1!X81&lt;&gt; "",IF(P_20号3様式1!X81&lt;&gt; "-",IF(VALUE(FIXED(P_20号3様式1!X81,0,TRUE))&lt;&gt;P_20号3様式1!X81,RIGHT(FIXED(P_20号3様式1!X81,3,FALSE),4),""),""),"")</f>
        <v/>
      </c>
      <c r="R97" s="13" t="str">
        <f>IF(P_20号3様式1!AA81&lt;&gt; "",IF(P_20号3様式1!AA81&lt;&gt; "-",TEXT(INT(P_20号3様式1!AA81),"#,##0"),"-"),"")</f>
        <v/>
      </c>
      <c r="S97" s="12" t="str">
        <f>IF(P_20号3様式1!AA81&lt;&gt; "",IF(P_20号3様式1!AA81&lt;&gt; "-",IF(VALUE(FIXED(P_20号3様式1!AA81,0,TRUE))&lt;&gt;P_20号3様式1!AA81,RIGHT(FIXED(P_20号3様式1!AA81,3,FALSE),4),""),""),"")</f>
        <v/>
      </c>
    </row>
    <row r="98" spans="1:19" ht="12.75" customHeight="1" x14ac:dyDescent="0.15">
      <c r="A98" s="2" t="str">
        <f>IF(P_20号3様式1!C82="","",P_20号3様式1!C82)</f>
        <v>中種子町</v>
      </c>
      <c r="B98" s="13" t="str">
        <f>IF(P_20号3様式1!AE82&lt;&gt; "",TEXT(INT(P_20号3様式1!AE82),"#,##0"),"")</f>
        <v>1</v>
      </c>
      <c r="C98" s="12" t="str">
        <f>IF(P_20号3様式1!AE82= "","",IF(VALUE(FIXED(P_20号3様式1!AE82,0,TRUE))&lt;&gt;P_20号3様式1!AE82,RIGHT(FIXED(P_20号3様式1!AE82,3,FALSE),4),""))</f>
        <v>.000</v>
      </c>
      <c r="D98" s="13" t="str">
        <f>IF(P_20号3様式1!F82&lt;&gt; "",IF(P_20号3様式1!F82&lt;&gt; "-",TEXT(INT(P_20号3様式1!F82),"#,##0"),"-"),"")</f>
        <v>1</v>
      </c>
      <c r="E98" s="12" t="str">
        <f>IF(P_20号3様式1!F82&lt;&gt; "",IF(P_20号3様式1!F82&lt;&gt; "-",IF(VALUE(FIXED(P_20号3様式1!F82,0,TRUE))&lt;&gt;P_20号3様式1!F82,RIGHT(FIXED(P_20号3様式1!F82,3,FALSE),4),""),""),"")</f>
        <v>.000</v>
      </c>
      <c r="F98" s="13" t="str">
        <f>IF(P_20号3様式1!I82&lt;&gt; "",IF(P_20号3様式1!I82&lt;&gt; "-",TEXT(INT(P_20号3様式1!I82),"#,##0"),"-"),"")</f>
        <v>0</v>
      </c>
      <c r="G98" s="12" t="str">
        <f>IF(P_20号3様式1!I82&lt;&gt; "",IF(P_20号3様式1!I82&lt;&gt; "-",IF(VALUE(FIXED(P_20号3様式1!I82,0,TRUE))&lt;&gt;P_20号3様式1!I82,RIGHT(FIXED(P_20号3様式1!I82,3,FALSE),4),""),""),"")</f>
        <v>.000</v>
      </c>
      <c r="H98" s="13" t="str">
        <f>IF(P_20号3様式1!L82&lt;&gt; "",IF(P_20号3様式1!L82&lt;&gt; "-",TEXT(INT(P_20号3様式1!L82),"#,##0"),"-"),"")</f>
        <v/>
      </c>
      <c r="I98" s="12" t="str">
        <f>IF(P_20号3様式1!L82&lt;&gt; "",IF(P_20号3様式1!L82&lt;&gt; "-",IF(VALUE(FIXED(P_20号3様式1!L82,0,TRUE))&lt;&gt;P_20号3様式1!L82,RIGHT(FIXED(P_20号3様式1!L82,3,FALSE),4),""),""),"")</f>
        <v/>
      </c>
      <c r="J98" s="13" t="str">
        <f>IF(P_20号3様式1!O82&lt;&gt; "",IF(P_20号3様式1!O82&lt;&gt; "-",TEXT(INT(P_20号3様式1!O82),"#,##0"),"-"),"")</f>
        <v/>
      </c>
      <c r="K98" s="12" t="str">
        <f>IF(P_20号3様式1!O82&lt;&gt; "",IF(P_20号3様式1!O82&lt;&gt; "-",IF(VALUE(FIXED(P_20号3様式1!O82,0,TRUE))&lt;&gt;P_20号3様式1!O82,RIGHT(FIXED(P_20号3様式1!O82,3,FALSE),4),""),""),"")</f>
        <v/>
      </c>
      <c r="L98" s="13" t="str">
        <f>IF(P_20号3様式1!R82&lt;&gt; "",IF(P_20号3様式1!R82&lt;&gt; "-",TEXT(INT(P_20号3様式1!R82),"#,##0"),"-"),"")</f>
        <v/>
      </c>
      <c r="M98" s="12" t="str">
        <f>IF(P_20号3様式1!R82&lt;&gt; "",IF(P_20号3様式1!R82&lt;&gt; "-",IF(VALUE(FIXED(P_20号3様式1!R82,0,TRUE))&lt;&gt;P_20号3様式1!R82,RIGHT(FIXED(P_20号3様式1!R82,3,FALSE),4),""),""),"")</f>
        <v/>
      </c>
      <c r="N98" s="13" t="str">
        <f>IF(P_20号3様式1!U82&lt;&gt; "",IF(P_20号3様式1!U82&lt;&gt; "-",TEXT(INT(P_20号3様式1!U82),"#,##0"),"-"),"")</f>
        <v/>
      </c>
      <c r="O98" s="12" t="str">
        <f>IF(P_20号3様式1!U82&lt;&gt; "",IF(P_20号3様式1!U82&lt;&gt; "-",IF(VALUE(FIXED(P_20号3様式1!U82,0,TRUE))&lt;&gt;P_20号3様式1!U82,RIGHT(FIXED(P_20号3様式1!U82,3,FALSE),4),""),""),"")</f>
        <v/>
      </c>
      <c r="P98" s="13" t="str">
        <f>IF(P_20号3様式1!X82&lt;&gt; "",IF(P_20号3様式1!X82&lt;&gt; "-",TEXT(INT(P_20号3様式1!X82),"#,##0"),"-"),"")</f>
        <v/>
      </c>
      <c r="Q98" s="12" t="str">
        <f>IF(P_20号3様式1!X82&lt;&gt; "",IF(P_20号3様式1!X82&lt;&gt; "-",IF(VALUE(FIXED(P_20号3様式1!X82,0,TRUE))&lt;&gt;P_20号3様式1!X82,RIGHT(FIXED(P_20号3様式1!X82,3,FALSE),4),""),""),"")</f>
        <v/>
      </c>
      <c r="R98" s="13" t="str">
        <f>IF(P_20号3様式1!AA82&lt;&gt; "",IF(P_20号3様式1!AA82&lt;&gt; "-",TEXT(INT(P_20号3様式1!AA82),"#,##0"),"-"),"")</f>
        <v/>
      </c>
      <c r="S98" s="12" t="str">
        <f>IF(P_20号3様式1!AA82&lt;&gt; "",IF(P_20号3様式1!AA82&lt;&gt; "-",IF(VALUE(FIXED(P_20号3様式1!AA82,0,TRUE))&lt;&gt;P_20号3様式1!AA82,RIGHT(FIXED(P_20号3様式1!AA82,3,FALSE),4),""),""),"")</f>
        <v/>
      </c>
    </row>
    <row r="99" spans="1:19" ht="12.75" customHeight="1" x14ac:dyDescent="0.15">
      <c r="A99" s="2" t="str">
        <f>IF(P_20号3様式1!C83="","",P_20号3様式1!C83)</f>
        <v>南種子町</v>
      </c>
      <c r="B99" s="13" t="str">
        <f>IF(P_20号3様式1!AE83&lt;&gt; "",TEXT(INT(P_20号3様式1!AE83),"#,##0"),"")</f>
        <v>1</v>
      </c>
      <c r="C99" s="12" t="str">
        <f>IF(P_20号3様式1!AE83= "","",IF(VALUE(FIXED(P_20号3様式1!AE83,0,TRUE))&lt;&gt;P_20号3様式1!AE83,RIGHT(FIXED(P_20号3様式1!AE83,3,FALSE),4),""))</f>
        <v>.000</v>
      </c>
      <c r="D99" s="13" t="str">
        <f>IF(P_20号3様式1!F83&lt;&gt; "",IF(P_20号3様式1!F83&lt;&gt; "-",TEXT(INT(P_20号3様式1!F83),"#,##0"),"-"),"")</f>
        <v>0</v>
      </c>
      <c r="E99" s="12" t="str">
        <f>IF(P_20号3様式1!F83&lt;&gt; "",IF(P_20号3様式1!F83&lt;&gt; "-",IF(VALUE(FIXED(P_20号3様式1!F83,0,TRUE))&lt;&gt;P_20号3様式1!F83,RIGHT(FIXED(P_20号3様式1!F83,3,FALSE),4),""),""),"")</f>
        <v>.000</v>
      </c>
      <c r="F99" s="13" t="str">
        <f>IF(P_20号3様式1!I83&lt;&gt; "",IF(P_20号3様式1!I83&lt;&gt; "-",TEXT(INT(P_20号3様式1!I83),"#,##0"),"-"),"")</f>
        <v>1</v>
      </c>
      <c r="G99" s="12" t="str">
        <f>IF(P_20号3様式1!I83&lt;&gt; "",IF(P_20号3様式1!I83&lt;&gt; "-",IF(VALUE(FIXED(P_20号3様式1!I83,0,TRUE))&lt;&gt;P_20号3様式1!I83,RIGHT(FIXED(P_20号3様式1!I83,3,FALSE),4),""),""),"")</f>
        <v>.000</v>
      </c>
      <c r="H99" s="13" t="str">
        <f>IF(P_20号3様式1!L83&lt;&gt; "",IF(P_20号3様式1!L83&lt;&gt; "-",TEXT(INT(P_20号3様式1!L83),"#,##0"),"-"),"")</f>
        <v/>
      </c>
      <c r="I99" s="12" t="str">
        <f>IF(P_20号3様式1!L83&lt;&gt; "",IF(P_20号3様式1!L83&lt;&gt; "-",IF(VALUE(FIXED(P_20号3様式1!L83,0,TRUE))&lt;&gt;P_20号3様式1!L83,RIGHT(FIXED(P_20号3様式1!L83,3,FALSE),4),""),""),"")</f>
        <v/>
      </c>
      <c r="J99" s="13" t="str">
        <f>IF(P_20号3様式1!O83&lt;&gt; "",IF(P_20号3様式1!O83&lt;&gt; "-",TEXT(INT(P_20号3様式1!O83),"#,##0"),"-"),"")</f>
        <v/>
      </c>
      <c r="K99" s="12" t="str">
        <f>IF(P_20号3様式1!O83&lt;&gt; "",IF(P_20号3様式1!O83&lt;&gt; "-",IF(VALUE(FIXED(P_20号3様式1!O83,0,TRUE))&lt;&gt;P_20号3様式1!O83,RIGHT(FIXED(P_20号3様式1!O83,3,FALSE),4),""),""),"")</f>
        <v/>
      </c>
      <c r="L99" s="13" t="str">
        <f>IF(P_20号3様式1!R83&lt;&gt; "",IF(P_20号3様式1!R83&lt;&gt; "-",TEXT(INT(P_20号3様式1!R83),"#,##0"),"-"),"")</f>
        <v/>
      </c>
      <c r="M99" s="12" t="str">
        <f>IF(P_20号3様式1!R83&lt;&gt; "",IF(P_20号3様式1!R83&lt;&gt; "-",IF(VALUE(FIXED(P_20号3様式1!R83,0,TRUE))&lt;&gt;P_20号3様式1!R83,RIGHT(FIXED(P_20号3様式1!R83,3,FALSE),4),""),""),"")</f>
        <v/>
      </c>
      <c r="N99" s="13" t="str">
        <f>IF(P_20号3様式1!U83&lt;&gt; "",IF(P_20号3様式1!U83&lt;&gt; "-",TEXT(INT(P_20号3様式1!U83),"#,##0"),"-"),"")</f>
        <v/>
      </c>
      <c r="O99" s="12" t="str">
        <f>IF(P_20号3様式1!U83&lt;&gt; "",IF(P_20号3様式1!U83&lt;&gt; "-",IF(VALUE(FIXED(P_20号3様式1!U83,0,TRUE))&lt;&gt;P_20号3様式1!U83,RIGHT(FIXED(P_20号3様式1!U83,3,FALSE),4),""),""),"")</f>
        <v/>
      </c>
      <c r="P99" s="13" t="str">
        <f>IF(P_20号3様式1!X83&lt;&gt; "",IF(P_20号3様式1!X83&lt;&gt; "-",TEXT(INT(P_20号3様式1!X83),"#,##0"),"-"),"")</f>
        <v/>
      </c>
      <c r="Q99" s="12" t="str">
        <f>IF(P_20号3様式1!X83&lt;&gt; "",IF(P_20号3様式1!X83&lt;&gt; "-",IF(VALUE(FIXED(P_20号3様式1!X83,0,TRUE))&lt;&gt;P_20号3様式1!X83,RIGHT(FIXED(P_20号3様式1!X83,3,FALSE),4),""),""),"")</f>
        <v/>
      </c>
      <c r="R99" s="13" t="str">
        <f>IF(P_20号3様式1!AA83&lt;&gt; "",IF(P_20号3様式1!AA83&lt;&gt; "-",TEXT(INT(P_20号3様式1!AA83),"#,##0"),"-"),"")</f>
        <v/>
      </c>
      <c r="S99" s="12" t="str">
        <f>IF(P_20号3様式1!AA83&lt;&gt; "",IF(P_20号3様式1!AA83&lt;&gt; "-",IF(VALUE(FIXED(P_20号3様式1!AA83,0,TRUE))&lt;&gt;P_20号3様式1!AA83,RIGHT(FIXED(P_20号3様式1!AA83,3,FALSE),4),""),""),"")</f>
        <v/>
      </c>
    </row>
    <row r="100" spans="1:19" ht="12.75" customHeight="1" x14ac:dyDescent="0.15">
      <c r="A100" s="2" t="str">
        <f>IF(P_20号3様式1!C84="","",P_20号3様式1!C84)</f>
        <v>屋久島町</v>
      </c>
      <c r="B100" s="13" t="str">
        <f>IF(P_20号3様式1!AE84&lt;&gt; "",TEXT(INT(P_20号3様式1!AE84),"#,##0"),"")</f>
        <v>0</v>
      </c>
      <c r="C100" s="12" t="str">
        <f>IF(P_20号3様式1!AE84= "","",IF(VALUE(FIXED(P_20号3様式1!AE84,0,TRUE))&lt;&gt;P_20号3様式1!AE84,RIGHT(FIXED(P_20号3様式1!AE84,3,FALSE),4),""))</f>
        <v>.000</v>
      </c>
      <c r="D100" s="13" t="str">
        <f>IF(P_20号3様式1!F84&lt;&gt; "",IF(P_20号3様式1!F84&lt;&gt; "-",TEXT(INT(P_20号3様式1!F84),"#,##0"),"-"),"")</f>
        <v>0</v>
      </c>
      <c r="E100" s="12" t="str">
        <f>IF(P_20号3様式1!F84&lt;&gt; "",IF(P_20号3様式1!F84&lt;&gt; "-",IF(VALUE(FIXED(P_20号3様式1!F84,0,TRUE))&lt;&gt;P_20号3様式1!F84,RIGHT(FIXED(P_20号3様式1!F84,3,FALSE),4),""),""),"")</f>
        <v>.000</v>
      </c>
      <c r="F100" s="13" t="str">
        <f>IF(P_20号3様式1!I84&lt;&gt; "",IF(P_20号3様式1!I84&lt;&gt; "-",TEXT(INT(P_20号3様式1!I84),"#,##0"),"-"),"")</f>
        <v>0</v>
      </c>
      <c r="G100" s="12" t="str">
        <f>IF(P_20号3様式1!I84&lt;&gt; "",IF(P_20号3様式1!I84&lt;&gt; "-",IF(VALUE(FIXED(P_20号3様式1!I84,0,TRUE))&lt;&gt;P_20号3様式1!I84,RIGHT(FIXED(P_20号3様式1!I84,3,FALSE),4),""),""),"")</f>
        <v>.000</v>
      </c>
      <c r="H100" s="13" t="str">
        <f>IF(P_20号3様式1!L84&lt;&gt; "",IF(P_20号3様式1!L84&lt;&gt; "-",TEXT(INT(P_20号3様式1!L84),"#,##0"),"-"),"")</f>
        <v/>
      </c>
      <c r="I100" s="12" t="str">
        <f>IF(P_20号3様式1!L84&lt;&gt; "",IF(P_20号3様式1!L84&lt;&gt; "-",IF(VALUE(FIXED(P_20号3様式1!L84,0,TRUE))&lt;&gt;P_20号3様式1!L84,RIGHT(FIXED(P_20号3様式1!L84,3,FALSE),4),""),""),"")</f>
        <v/>
      </c>
      <c r="J100" s="13" t="str">
        <f>IF(P_20号3様式1!O84&lt;&gt; "",IF(P_20号3様式1!O84&lt;&gt; "-",TEXT(INT(P_20号3様式1!O84),"#,##0"),"-"),"")</f>
        <v/>
      </c>
      <c r="K100" s="12" t="str">
        <f>IF(P_20号3様式1!O84&lt;&gt; "",IF(P_20号3様式1!O84&lt;&gt; "-",IF(VALUE(FIXED(P_20号3様式1!O84,0,TRUE))&lt;&gt;P_20号3様式1!O84,RIGHT(FIXED(P_20号3様式1!O84,3,FALSE),4),""),""),"")</f>
        <v/>
      </c>
      <c r="L100" s="13" t="str">
        <f>IF(P_20号3様式1!R84&lt;&gt; "",IF(P_20号3様式1!R84&lt;&gt; "-",TEXT(INT(P_20号3様式1!R84),"#,##0"),"-"),"")</f>
        <v/>
      </c>
      <c r="M100" s="12" t="str">
        <f>IF(P_20号3様式1!R84&lt;&gt; "",IF(P_20号3様式1!R84&lt;&gt; "-",IF(VALUE(FIXED(P_20号3様式1!R84,0,TRUE))&lt;&gt;P_20号3様式1!R84,RIGHT(FIXED(P_20号3様式1!R84,3,FALSE),4),""),""),"")</f>
        <v/>
      </c>
      <c r="N100" s="13" t="str">
        <f>IF(P_20号3様式1!U84&lt;&gt; "",IF(P_20号3様式1!U84&lt;&gt; "-",TEXT(INT(P_20号3様式1!U84),"#,##0"),"-"),"")</f>
        <v/>
      </c>
      <c r="O100" s="12" t="str">
        <f>IF(P_20号3様式1!U84&lt;&gt; "",IF(P_20号3様式1!U84&lt;&gt; "-",IF(VALUE(FIXED(P_20号3様式1!U84,0,TRUE))&lt;&gt;P_20号3様式1!U84,RIGHT(FIXED(P_20号3様式1!U84,3,FALSE),4),""),""),"")</f>
        <v/>
      </c>
      <c r="P100" s="13" t="str">
        <f>IF(P_20号3様式1!X84&lt;&gt; "",IF(P_20号3様式1!X84&lt;&gt; "-",TEXT(INT(P_20号3様式1!X84),"#,##0"),"-"),"")</f>
        <v/>
      </c>
      <c r="Q100" s="12" t="str">
        <f>IF(P_20号3様式1!X84&lt;&gt; "",IF(P_20号3様式1!X84&lt;&gt; "-",IF(VALUE(FIXED(P_20号3様式1!X84,0,TRUE))&lt;&gt;P_20号3様式1!X84,RIGHT(FIXED(P_20号3様式1!X84,3,FALSE),4),""),""),"")</f>
        <v/>
      </c>
      <c r="R100" s="13" t="str">
        <f>IF(P_20号3様式1!AA84&lt;&gt; "",IF(P_20号3様式1!AA84&lt;&gt; "-",TEXT(INT(P_20号3様式1!AA84),"#,##0"),"-"),"")</f>
        <v/>
      </c>
      <c r="S100" s="12" t="str">
        <f>IF(P_20号3様式1!AA84&lt;&gt; "",IF(P_20号3様式1!AA84&lt;&gt; "-",IF(VALUE(FIXED(P_20号3様式1!AA84,0,TRUE))&lt;&gt;P_20号3様式1!AA84,RIGHT(FIXED(P_20号3様式1!AA84,3,FALSE),4),""),""),"")</f>
        <v/>
      </c>
    </row>
    <row r="101" spans="1:19" ht="12.75" customHeight="1" x14ac:dyDescent="0.15">
      <c r="A101" s="2" t="str">
        <f>IF(P_20号3様式1!C85="","",P_20号3様式1!C85)</f>
        <v>＊（熊毛郡）計</v>
      </c>
      <c r="B101" s="13" t="str">
        <f>IF(P_20号3様式1!AE85&lt;&gt; "",TEXT(INT(P_20号3様式1!AE85),"#,##0"),"")</f>
        <v>2</v>
      </c>
      <c r="C101" s="12" t="str">
        <f>IF(P_20号3様式1!AE85= "","",IF(VALUE(FIXED(P_20号3様式1!AE85,0,TRUE))&lt;&gt;P_20号3様式1!AE85,RIGHT(FIXED(P_20号3様式1!AE85,3,FALSE),4),""))</f>
        <v>.000</v>
      </c>
      <c r="D101" s="13" t="str">
        <f>IF(P_20号3様式1!F85&lt;&gt; "",IF(P_20号3様式1!F85&lt;&gt; "-",TEXT(INT(P_20号3様式1!F85),"#,##0"),"-"),"")</f>
        <v>1</v>
      </c>
      <c r="E101" s="12" t="str">
        <f>IF(P_20号3様式1!F85&lt;&gt; "",IF(P_20号3様式1!F85&lt;&gt; "-",IF(VALUE(FIXED(P_20号3様式1!F85,0,TRUE))&lt;&gt;P_20号3様式1!F85,RIGHT(FIXED(P_20号3様式1!F85,3,FALSE),4),""),""),"")</f>
        <v>.000</v>
      </c>
      <c r="F101" s="13" t="str">
        <f>IF(P_20号3様式1!I85&lt;&gt; "",IF(P_20号3様式1!I85&lt;&gt; "-",TEXT(INT(P_20号3様式1!I85),"#,##0"),"-"),"")</f>
        <v>1</v>
      </c>
      <c r="G101" s="12" t="str">
        <f>IF(P_20号3様式1!I85&lt;&gt; "",IF(P_20号3様式1!I85&lt;&gt; "-",IF(VALUE(FIXED(P_20号3様式1!I85,0,TRUE))&lt;&gt;P_20号3様式1!I85,RIGHT(FIXED(P_20号3様式1!I85,3,FALSE),4),""),""),"")</f>
        <v>.000</v>
      </c>
      <c r="H101" s="13" t="str">
        <f>IF(P_20号3様式1!L85&lt;&gt; "",IF(P_20号3様式1!L85&lt;&gt; "-",TEXT(INT(P_20号3様式1!L85),"#,##0"),"-"),"")</f>
        <v/>
      </c>
      <c r="I101" s="12" t="str">
        <f>IF(P_20号3様式1!L85&lt;&gt; "",IF(P_20号3様式1!L85&lt;&gt; "-",IF(VALUE(FIXED(P_20号3様式1!L85,0,TRUE))&lt;&gt;P_20号3様式1!L85,RIGHT(FIXED(P_20号3様式1!L85,3,FALSE),4),""),""),"")</f>
        <v/>
      </c>
      <c r="J101" s="13" t="str">
        <f>IF(P_20号3様式1!O85&lt;&gt; "",IF(P_20号3様式1!O85&lt;&gt; "-",TEXT(INT(P_20号3様式1!O85),"#,##0"),"-"),"")</f>
        <v/>
      </c>
      <c r="K101" s="12" t="str">
        <f>IF(P_20号3様式1!O85&lt;&gt; "",IF(P_20号3様式1!O85&lt;&gt; "-",IF(VALUE(FIXED(P_20号3様式1!O85,0,TRUE))&lt;&gt;P_20号3様式1!O85,RIGHT(FIXED(P_20号3様式1!O85,3,FALSE),4),""),""),"")</f>
        <v/>
      </c>
      <c r="L101" s="13" t="str">
        <f>IF(P_20号3様式1!R85&lt;&gt; "",IF(P_20号3様式1!R85&lt;&gt; "-",TEXT(INT(P_20号3様式1!R85),"#,##0"),"-"),"")</f>
        <v/>
      </c>
      <c r="M101" s="12" t="str">
        <f>IF(P_20号3様式1!R85&lt;&gt; "",IF(P_20号3様式1!R85&lt;&gt; "-",IF(VALUE(FIXED(P_20号3様式1!R85,0,TRUE))&lt;&gt;P_20号3様式1!R85,RIGHT(FIXED(P_20号3様式1!R85,3,FALSE),4),""),""),"")</f>
        <v/>
      </c>
      <c r="N101" s="13" t="str">
        <f>IF(P_20号3様式1!U85&lt;&gt; "",IF(P_20号3様式1!U85&lt;&gt; "-",TEXT(INT(P_20号3様式1!U85),"#,##0"),"-"),"")</f>
        <v/>
      </c>
      <c r="O101" s="12" t="str">
        <f>IF(P_20号3様式1!U85&lt;&gt; "",IF(P_20号3様式1!U85&lt;&gt; "-",IF(VALUE(FIXED(P_20号3様式1!U85,0,TRUE))&lt;&gt;P_20号3様式1!U85,RIGHT(FIXED(P_20号3様式1!U85,3,FALSE),4),""),""),"")</f>
        <v/>
      </c>
      <c r="P101" s="13" t="str">
        <f>IF(P_20号3様式1!X85&lt;&gt; "",IF(P_20号3様式1!X85&lt;&gt; "-",TEXT(INT(P_20号3様式1!X85),"#,##0"),"-"),"")</f>
        <v/>
      </c>
      <c r="Q101" s="12" t="str">
        <f>IF(P_20号3様式1!X85&lt;&gt; "",IF(P_20号3様式1!X85&lt;&gt; "-",IF(VALUE(FIXED(P_20号3様式1!X85,0,TRUE))&lt;&gt;P_20号3様式1!X85,RIGHT(FIXED(P_20号3様式1!X85,3,FALSE),4),""),""),"")</f>
        <v/>
      </c>
      <c r="R101" s="13" t="str">
        <f>IF(P_20号3様式1!AA85&lt;&gt; "",IF(P_20号3様式1!AA85&lt;&gt; "-",TEXT(INT(P_20号3様式1!AA85),"#,##0"),"-"),"")</f>
        <v/>
      </c>
      <c r="S101" s="12" t="str">
        <f>IF(P_20号3様式1!AA85&lt;&gt; "",IF(P_20号3様式1!AA85&lt;&gt; "-",IF(VALUE(FIXED(P_20号3様式1!AA85,0,TRUE))&lt;&gt;P_20号3様式1!AA85,RIGHT(FIXED(P_20号3様式1!AA85,3,FALSE),4),""),""),"")</f>
        <v/>
      </c>
    </row>
    <row r="102" spans="1:19" ht="12.75" customHeight="1" x14ac:dyDescent="0.15">
      <c r="A102" s="2" t="str">
        <f>IF(P_20号3様式1!C86="","",P_20号3様式1!C86)</f>
        <v>大和村</v>
      </c>
      <c r="B102" s="13" t="str">
        <f>IF(P_20号3様式1!AE86&lt;&gt; "",TEXT(INT(P_20号3様式1!AE86),"#,##0"),"")</f>
        <v>0</v>
      </c>
      <c r="C102" s="12" t="str">
        <f>IF(P_20号3様式1!AE86= "","",IF(VALUE(FIXED(P_20号3様式1!AE86,0,TRUE))&lt;&gt;P_20号3様式1!AE86,RIGHT(FIXED(P_20号3様式1!AE86,3,FALSE),4),""))</f>
        <v>.000</v>
      </c>
      <c r="D102" s="13" t="str">
        <f>IF(P_20号3様式1!F86&lt;&gt; "",IF(P_20号3様式1!F86&lt;&gt; "-",TEXT(INT(P_20号3様式1!F86),"#,##0"),"-"),"")</f>
        <v>0</v>
      </c>
      <c r="E102" s="12" t="str">
        <f>IF(P_20号3様式1!F86&lt;&gt; "",IF(P_20号3様式1!F86&lt;&gt; "-",IF(VALUE(FIXED(P_20号3様式1!F86,0,TRUE))&lt;&gt;P_20号3様式1!F86,RIGHT(FIXED(P_20号3様式1!F86,3,FALSE),4),""),""),"")</f>
        <v>.000</v>
      </c>
      <c r="F102" s="13" t="str">
        <f>IF(P_20号3様式1!I86&lt;&gt; "",IF(P_20号3様式1!I86&lt;&gt; "-",TEXT(INT(P_20号3様式1!I86),"#,##0"),"-"),"")</f>
        <v>0</v>
      </c>
      <c r="G102" s="12" t="str">
        <f>IF(P_20号3様式1!I86&lt;&gt; "",IF(P_20号3様式1!I86&lt;&gt; "-",IF(VALUE(FIXED(P_20号3様式1!I86,0,TRUE))&lt;&gt;P_20号3様式1!I86,RIGHT(FIXED(P_20号3様式1!I86,3,FALSE),4),""),""),"")</f>
        <v>.000</v>
      </c>
      <c r="H102" s="13" t="str">
        <f>IF(P_20号3様式1!L86&lt;&gt; "",IF(P_20号3様式1!L86&lt;&gt; "-",TEXT(INT(P_20号3様式1!L86),"#,##0"),"-"),"")</f>
        <v/>
      </c>
      <c r="I102" s="12" t="str">
        <f>IF(P_20号3様式1!L86&lt;&gt; "",IF(P_20号3様式1!L86&lt;&gt; "-",IF(VALUE(FIXED(P_20号3様式1!L86,0,TRUE))&lt;&gt;P_20号3様式1!L86,RIGHT(FIXED(P_20号3様式1!L86,3,FALSE),4),""),""),"")</f>
        <v/>
      </c>
      <c r="J102" s="13" t="str">
        <f>IF(P_20号3様式1!O86&lt;&gt; "",IF(P_20号3様式1!O86&lt;&gt; "-",TEXT(INT(P_20号3様式1!O86),"#,##0"),"-"),"")</f>
        <v/>
      </c>
      <c r="K102" s="12" t="str">
        <f>IF(P_20号3様式1!O86&lt;&gt; "",IF(P_20号3様式1!O86&lt;&gt; "-",IF(VALUE(FIXED(P_20号3様式1!O86,0,TRUE))&lt;&gt;P_20号3様式1!O86,RIGHT(FIXED(P_20号3様式1!O86,3,FALSE),4),""),""),"")</f>
        <v/>
      </c>
      <c r="L102" s="13" t="str">
        <f>IF(P_20号3様式1!R86&lt;&gt; "",IF(P_20号3様式1!R86&lt;&gt; "-",TEXT(INT(P_20号3様式1!R86),"#,##0"),"-"),"")</f>
        <v/>
      </c>
      <c r="M102" s="12" t="str">
        <f>IF(P_20号3様式1!R86&lt;&gt; "",IF(P_20号3様式1!R86&lt;&gt; "-",IF(VALUE(FIXED(P_20号3様式1!R86,0,TRUE))&lt;&gt;P_20号3様式1!R86,RIGHT(FIXED(P_20号3様式1!R86,3,FALSE),4),""),""),"")</f>
        <v/>
      </c>
      <c r="N102" s="13" t="str">
        <f>IF(P_20号3様式1!U86&lt;&gt; "",IF(P_20号3様式1!U86&lt;&gt; "-",TEXT(INT(P_20号3様式1!U86),"#,##0"),"-"),"")</f>
        <v/>
      </c>
      <c r="O102" s="12" t="str">
        <f>IF(P_20号3様式1!U86&lt;&gt; "",IF(P_20号3様式1!U86&lt;&gt; "-",IF(VALUE(FIXED(P_20号3様式1!U86,0,TRUE))&lt;&gt;P_20号3様式1!U86,RIGHT(FIXED(P_20号3様式1!U86,3,FALSE),4),""),""),"")</f>
        <v/>
      </c>
      <c r="P102" s="13" t="str">
        <f>IF(P_20号3様式1!X86&lt;&gt; "",IF(P_20号3様式1!X86&lt;&gt; "-",TEXT(INT(P_20号3様式1!X86),"#,##0"),"-"),"")</f>
        <v/>
      </c>
      <c r="Q102" s="12" t="str">
        <f>IF(P_20号3様式1!X86&lt;&gt; "",IF(P_20号3様式1!X86&lt;&gt; "-",IF(VALUE(FIXED(P_20号3様式1!X86,0,TRUE))&lt;&gt;P_20号3様式1!X86,RIGHT(FIXED(P_20号3様式1!X86,3,FALSE),4),""),""),"")</f>
        <v/>
      </c>
      <c r="R102" s="13" t="str">
        <f>IF(P_20号3様式1!AA86&lt;&gt; "",IF(P_20号3様式1!AA86&lt;&gt; "-",TEXT(INT(P_20号3様式1!AA86),"#,##0"),"-"),"")</f>
        <v/>
      </c>
      <c r="S102" s="12" t="str">
        <f>IF(P_20号3様式1!AA86&lt;&gt; "",IF(P_20号3様式1!AA86&lt;&gt; "-",IF(VALUE(FIXED(P_20号3様式1!AA86,0,TRUE))&lt;&gt;P_20号3様式1!AA86,RIGHT(FIXED(P_20号3様式1!AA86,3,FALSE),4),""),""),"")</f>
        <v/>
      </c>
    </row>
    <row r="103" spans="1:19" ht="12.75" customHeight="1" x14ac:dyDescent="0.15">
      <c r="A103" s="2" t="str">
        <f>IF(P_20号3様式1!C87="","",P_20号3様式1!C87)</f>
        <v>宇検村</v>
      </c>
      <c r="B103" s="13" t="str">
        <f>IF(P_20号3様式1!AE87&lt;&gt; "",TEXT(INT(P_20号3様式1!AE87),"#,##0"),"")</f>
        <v>1</v>
      </c>
      <c r="C103" s="12" t="str">
        <f>IF(P_20号3様式1!AE87= "","",IF(VALUE(FIXED(P_20号3様式1!AE87,0,TRUE))&lt;&gt;P_20号3様式1!AE87,RIGHT(FIXED(P_20号3様式1!AE87,3,FALSE),4),""))</f>
        <v>.048</v>
      </c>
      <c r="D103" s="13" t="str">
        <f>IF(P_20号3様式1!F87&lt;&gt; "",IF(P_20号3様式1!F87&lt;&gt; "-",TEXT(INT(P_20号3様式1!F87),"#,##0"),"-"),"")</f>
        <v>0</v>
      </c>
      <c r="E103" s="12" t="str">
        <f>IF(P_20号3様式1!F87&lt;&gt; "",IF(P_20号3様式1!F87&lt;&gt; "-",IF(VALUE(FIXED(P_20号3様式1!F87,0,TRUE))&lt;&gt;P_20号3様式1!F87,RIGHT(FIXED(P_20号3様式1!F87,3,FALSE),4),""),""),"")</f>
        <v>.000</v>
      </c>
      <c r="F103" s="13" t="str">
        <f>IF(P_20号3様式1!I87&lt;&gt; "",IF(P_20号3様式1!I87&lt;&gt; "-",TEXT(INT(P_20号3様式1!I87),"#,##0"),"-"),"")</f>
        <v>1</v>
      </c>
      <c r="G103" s="12" t="str">
        <f>IF(P_20号3様式1!I87&lt;&gt; "",IF(P_20号3様式1!I87&lt;&gt; "-",IF(VALUE(FIXED(P_20号3様式1!I87,0,TRUE))&lt;&gt;P_20号3様式1!I87,RIGHT(FIXED(P_20号3様式1!I87,3,FALSE),4),""),""),"")</f>
        <v>.048</v>
      </c>
      <c r="H103" s="13" t="str">
        <f>IF(P_20号3様式1!L87&lt;&gt; "",IF(P_20号3様式1!L87&lt;&gt; "-",TEXT(INT(P_20号3様式1!L87),"#,##0"),"-"),"")</f>
        <v/>
      </c>
      <c r="I103" s="12" t="str">
        <f>IF(P_20号3様式1!L87&lt;&gt; "",IF(P_20号3様式1!L87&lt;&gt; "-",IF(VALUE(FIXED(P_20号3様式1!L87,0,TRUE))&lt;&gt;P_20号3様式1!L87,RIGHT(FIXED(P_20号3様式1!L87,3,FALSE),4),""),""),"")</f>
        <v/>
      </c>
      <c r="J103" s="13" t="str">
        <f>IF(P_20号3様式1!O87&lt;&gt; "",IF(P_20号3様式1!O87&lt;&gt; "-",TEXT(INT(P_20号3様式1!O87),"#,##0"),"-"),"")</f>
        <v/>
      </c>
      <c r="K103" s="12" t="str">
        <f>IF(P_20号3様式1!O87&lt;&gt; "",IF(P_20号3様式1!O87&lt;&gt; "-",IF(VALUE(FIXED(P_20号3様式1!O87,0,TRUE))&lt;&gt;P_20号3様式1!O87,RIGHT(FIXED(P_20号3様式1!O87,3,FALSE),4),""),""),"")</f>
        <v/>
      </c>
      <c r="L103" s="13" t="str">
        <f>IF(P_20号3様式1!R87&lt;&gt; "",IF(P_20号3様式1!R87&lt;&gt; "-",TEXT(INT(P_20号3様式1!R87),"#,##0"),"-"),"")</f>
        <v/>
      </c>
      <c r="M103" s="12" t="str">
        <f>IF(P_20号3様式1!R87&lt;&gt; "",IF(P_20号3様式1!R87&lt;&gt; "-",IF(VALUE(FIXED(P_20号3様式1!R87,0,TRUE))&lt;&gt;P_20号3様式1!R87,RIGHT(FIXED(P_20号3様式1!R87,3,FALSE),4),""),""),"")</f>
        <v/>
      </c>
      <c r="N103" s="13" t="str">
        <f>IF(P_20号3様式1!U87&lt;&gt; "",IF(P_20号3様式1!U87&lt;&gt; "-",TEXT(INT(P_20号3様式1!U87),"#,##0"),"-"),"")</f>
        <v/>
      </c>
      <c r="O103" s="12" t="str">
        <f>IF(P_20号3様式1!U87&lt;&gt; "",IF(P_20号3様式1!U87&lt;&gt; "-",IF(VALUE(FIXED(P_20号3様式1!U87,0,TRUE))&lt;&gt;P_20号3様式1!U87,RIGHT(FIXED(P_20号3様式1!U87,3,FALSE),4),""),""),"")</f>
        <v/>
      </c>
      <c r="P103" s="13" t="str">
        <f>IF(P_20号3様式1!X87&lt;&gt; "",IF(P_20号3様式1!X87&lt;&gt; "-",TEXT(INT(P_20号3様式1!X87),"#,##0"),"-"),"")</f>
        <v/>
      </c>
      <c r="Q103" s="12" t="str">
        <f>IF(P_20号3様式1!X87&lt;&gt; "",IF(P_20号3様式1!X87&lt;&gt; "-",IF(VALUE(FIXED(P_20号3様式1!X87,0,TRUE))&lt;&gt;P_20号3様式1!X87,RIGHT(FIXED(P_20号3様式1!X87,3,FALSE),4),""),""),"")</f>
        <v/>
      </c>
      <c r="R103" s="13" t="str">
        <f>IF(P_20号3様式1!AA87&lt;&gt; "",IF(P_20号3様式1!AA87&lt;&gt; "-",TEXT(INT(P_20号3様式1!AA87),"#,##0"),"-"),"")</f>
        <v/>
      </c>
      <c r="S103" s="12" t="str">
        <f>IF(P_20号3様式1!AA87&lt;&gt; "",IF(P_20号3様式1!AA87&lt;&gt; "-",IF(VALUE(FIXED(P_20号3様式1!AA87,0,TRUE))&lt;&gt;P_20号3様式1!AA87,RIGHT(FIXED(P_20号3様式1!AA87,3,FALSE),4),""),""),"")</f>
        <v/>
      </c>
    </row>
    <row r="104" spans="1:19" ht="18.75" customHeight="1" x14ac:dyDescent="0.15">
      <c r="A104" s="17"/>
      <c r="B104" s="19"/>
      <c r="C104" s="18"/>
      <c r="D104" s="19"/>
      <c r="E104" s="18"/>
      <c r="F104" s="19"/>
      <c r="G104" s="18"/>
      <c r="H104" s="19"/>
      <c r="I104" s="18"/>
      <c r="J104" s="19"/>
      <c r="K104" s="18"/>
      <c r="L104" s="19"/>
      <c r="M104" s="18"/>
      <c r="N104" s="19"/>
      <c r="O104" s="18"/>
      <c r="P104" s="19"/>
      <c r="Q104" s="18"/>
      <c r="R104" s="19"/>
      <c r="S104" s="18"/>
    </row>
    <row r="105" spans="1:19" ht="12.75" customHeight="1" x14ac:dyDescent="0.15">
      <c r="A105" s="22" t="s">
        <v>3</v>
      </c>
      <c r="B105" s="14" t="str">
        <f>IF(P_20号3様式1!AH45&lt;&gt; "",TEXT(INT(P_20号3様式1!AH45),"#,##0"),"")</f>
        <v/>
      </c>
      <c r="C105" s="15" t="str">
        <f>IF(P_20号3様式1!AH45= "","",IF(VALUE(FIXED(P_20号3様式1!AH45,0,TRUE))&lt;&gt;P_20号3様式1!AH45,RIGHT(FIXED(P_20号3様式1!AH45,3,FALSE),4),""))</f>
        <v/>
      </c>
      <c r="D105" s="13" t="str">
        <f>IF(P_20号3様式1!AI45&lt;&gt; "",IF(P_20号3様式1!AI45&lt;&gt; "-",TEXT(INT(P_20号3様式1!AI45),"#,##0"),"-"),"")</f>
        <v/>
      </c>
      <c r="E105" s="12" t="str">
        <f>IF(P_20号3様式1!AI45&lt;&gt; "",IF(P_20号3様式1!AI45&lt;&gt; "-",IF(VALUE(FIXED(P_20号3様式1!AI45,0,TRUE))&lt;&gt;P_20号3様式1!AI45,RIGHT(FIXED(P_20号3様式1!AI45,3,FALSE),4),""),""),"")</f>
        <v/>
      </c>
      <c r="F105" s="13" t="str">
        <f>IF(P_20号3様式1!AJ45&lt;&gt; "",IF(P_20号3様式1!AJ45&lt;&gt; "-",TEXT(INT(P_20号3様式1!AJ45),"#,##0"),"-"),"")</f>
        <v/>
      </c>
      <c r="G105" s="12" t="str">
        <f>IF(P_20号3様式1!AJ45&lt;&gt; "",IF(P_20号3様式1!AJ45&lt;&gt; "-",IF(VALUE(FIXED(P_20号3様式1!AJ45,0,TRUE))&lt;&gt;P_20号3様式1!AJ45,RIGHT(FIXED(P_20号3様式1!AJ45,3,FALSE),4),""),""),"")</f>
        <v/>
      </c>
      <c r="H105" s="13" t="str">
        <f>IF(P_20号3様式1!AK45&lt;&gt; "",IF(P_20号3様式1!AK45&lt;&gt; "-",TEXT(INT(P_20号3様式1!AK45),"#,##0"),"-"),"")</f>
        <v/>
      </c>
      <c r="I105" s="12" t="str">
        <f>IF(P_20号3様式1!AK45&lt;&gt; "",IF(P_20号3様式1!AK45&lt;&gt; "-",IF(VALUE(FIXED(P_20号3様式1!AK45,0,TRUE))&lt;&gt;P_20号3様式1!AK45,RIGHT(FIXED(P_20号3様式1!AK45,3,FALSE),4),""),""),"")</f>
        <v/>
      </c>
      <c r="J105" s="13" t="str">
        <f>IF(P_20号3様式1!AL45&lt;&gt; "",IF(P_20号3様式1!AL45&lt;&gt; "-",TEXT(INT(P_20号3様式1!AL45),"#,##0"),"-"),"")</f>
        <v/>
      </c>
      <c r="K105" s="12" t="str">
        <f>IF(P_20号3様式1!AL45&lt;&gt; "",IF(P_20号3様式1!AL45&lt;&gt; "-",IF(VALUE(FIXED(P_20号3様式1!AL45,0,TRUE))&lt;&gt;P_20号3様式1!AL45,RIGHT(FIXED(P_20号3様式1!AL45,3,FALSE),4),""),""),"")</f>
        <v/>
      </c>
      <c r="L105" s="13" t="str">
        <f>IF(P_20号3様式1!AM45&lt;&gt; "",IF(P_20号3様式1!AM45&lt;&gt; "-",TEXT(INT(P_20号3様式1!AM45),"#,##0"),"-"),"")</f>
        <v/>
      </c>
      <c r="M105" s="12" t="str">
        <f>IF(P_20号3様式1!AM45&lt;&gt; "",IF(P_20号3様式1!AM45&lt;&gt; "-",IF(VALUE(FIXED(P_20号3様式1!AM45,0,TRUE))&lt;&gt;P_20号3様式1!AM45,RIGHT(FIXED(P_20号3様式1!AM45,3,FALSE),4),""),""),"")</f>
        <v/>
      </c>
      <c r="N105" s="13" t="str">
        <f>IF(P_20号3様式1!AN45&lt;&gt; "",IF(P_20号3様式1!AN45&lt;&gt; "-",TEXT(INT(P_20号3様式1!AN45),"#,##0"),"-"),"")</f>
        <v/>
      </c>
      <c r="O105" s="12" t="str">
        <f>IF(P_20号3様式1!AN45&lt;&gt; "",IF(P_20号3様式1!AN45&lt;&gt; "-",IF(VALUE(FIXED(P_20号3様式1!AN45,0,TRUE))&lt;&gt;P_20号3様式1!AN45,RIGHT(FIXED(P_20号3様式1!AN45,3,FALSE),4),""),""),"")</f>
        <v/>
      </c>
      <c r="P105" s="13" t="str">
        <f>IF(P_20号3様式1!AO45&lt;&gt; "",IF(P_20号3様式1!AO45&lt;&gt; "-",TEXT(INT(P_20号3様式1!AO45),"#,##0"),"-"),"")</f>
        <v/>
      </c>
      <c r="Q105" s="12" t="str">
        <f>IF(P_20号3様式1!AO45&lt;&gt; "",IF(P_20号3様式1!AO45&lt;&gt; "-",IF(VALUE(FIXED(P_20号3様式1!AO45,0,TRUE))&lt;&gt;P_20号3様式1!AO45,RIGHT(FIXED(P_20号3様式1!AO45,3,FALSE),4),""),""),"")</f>
        <v/>
      </c>
      <c r="R105" s="13" t="str">
        <f>IF(P_20号3様式1!AP45&lt;&gt; "",IF(P_20号3様式1!AP45&lt;&gt; "-",TEXT(INT(P_20号3様式1!AP45),"#,##0"),"-"),"")</f>
        <v/>
      </c>
      <c r="S105" s="12" t="str">
        <f>IF(P_20号3様式1!AP45&lt;&gt; "",IF(P_20号3様式1!AP45&lt;&gt; "-",IF(VALUE(FIXED(P_20号3様式1!AP45,0,TRUE))&lt;&gt;P_20号3様式1!AP45,RIGHT(FIXED(P_20号3様式1!AP45,3,FALSE),4),""),""),"")</f>
        <v/>
      </c>
    </row>
    <row r="106" spans="1:19" ht="12.75" customHeight="1" x14ac:dyDescent="0.15">
      <c r="A106" s="22" t="s">
        <v>4</v>
      </c>
      <c r="B106" s="14" t="str">
        <f>IF(P_20号3様式1!AS45&lt;&gt; "",TEXT(INT(P_20号3様式1!AS45),"#,##0"),"")</f>
        <v>34</v>
      </c>
      <c r="C106" s="15" t="str">
        <f>IF(P_20号3様式1!AS45= "","",IF(VALUE(FIXED(P_20号3様式1!AS45,0,TRUE))&lt;&gt;P_20号3様式1!AS45,RIGHT(FIXED(P_20号3様式1!AS45,3,FALSE),4),""))</f>
        <v>.000</v>
      </c>
      <c r="D106" s="13" t="str">
        <f>IF(P_20号3様式1!AT45&lt;&gt; "",IF(P_20号3様式1!AT45&lt;&gt; "-",TEXT(INT(P_20号3様式1!AT45),"#,##0"),"-"),"")</f>
        <v>7</v>
      </c>
      <c r="E106" s="12" t="str">
        <f>IF(P_20号3様式1!AT45&lt;&gt; "",IF(P_20号3様式1!AT45&lt;&gt; "-",IF(VALUE(FIXED(P_20号3様式1!AT45,0,TRUE))&lt;&gt;P_20号3様式1!AT45,RIGHT(FIXED(P_20号3様式1!AT45,3,FALSE),4),""),""),"")</f>
        <v>.000</v>
      </c>
      <c r="F106" s="13" t="str">
        <f>IF(P_20号3様式1!AU45&lt;&gt; "",IF(P_20号3様式1!AU45&lt;&gt; "-",TEXT(INT(P_20号3様式1!AU45),"#,##0"),"-"),"")</f>
        <v>27</v>
      </c>
      <c r="G106" s="12" t="str">
        <f>IF(P_20号3様式1!AU45&lt;&gt; "",IF(P_20号3様式1!AU45&lt;&gt; "-",IF(VALUE(FIXED(P_20号3様式1!AU45,0,TRUE))&lt;&gt;P_20号3様式1!AU45,RIGHT(FIXED(P_20号3様式1!AU45,3,FALSE),4),""),""),"")</f>
        <v>.000</v>
      </c>
      <c r="H106" s="13" t="str">
        <f>IF(P_20号3様式1!AV45&lt;&gt; "",IF(P_20号3様式1!AV45&lt;&gt; "-",TEXT(INT(P_20号3様式1!AV45),"#,##0"),"-"),"")</f>
        <v/>
      </c>
      <c r="I106" s="12" t="str">
        <f>IF(P_20号3様式1!AV45&lt;&gt; "",IF(P_20号3様式1!AV45&lt;&gt; "-",IF(VALUE(FIXED(P_20号3様式1!AV45,0,TRUE))&lt;&gt;P_20号3様式1!AV45,RIGHT(FIXED(P_20号3様式1!AV45,3,FALSE),4),""),""),"")</f>
        <v/>
      </c>
      <c r="J106" s="13" t="str">
        <f>IF(P_20号3様式1!AW45&lt;&gt; "",IF(P_20号3様式1!AW45&lt;&gt; "-",TEXT(INT(P_20号3様式1!AW45),"#,##0"),"-"),"")</f>
        <v/>
      </c>
      <c r="K106" s="12" t="str">
        <f>IF(P_20号3様式1!AW45&lt;&gt; "",IF(P_20号3様式1!AW45&lt;&gt; "-",IF(VALUE(FIXED(P_20号3様式1!AW45,0,TRUE))&lt;&gt;P_20号3様式1!AW45,RIGHT(FIXED(P_20号3様式1!AW45,3,FALSE),4),""),""),"")</f>
        <v/>
      </c>
      <c r="L106" s="13" t="str">
        <f>IF(P_20号3様式1!AX45&lt;&gt; "",IF(P_20号3様式1!AX45&lt;&gt; "-",TEXT(INT(P_20号3様式1!AX45),"#,##0"),"-"),"")</f>
        <v/>
      </c>
      <c r="M106" s="12" t="str">
        <f>IF(P_20号3様式1!AX45&lt;&gt; "",IF(P_20号3様式1!AX45&lt;&gt; "-",IF(VALUE(FIXED(P_20号3様式1!AX45,0,TRUE))&lt;&gt;P_20号3様式1!AX45,RIGHT(FIXED(P_20号3様式1!AX45,3,FALSE),4),""),""),"")</f>
        <v/>
      </c>
      <c r="N106" s="13" t="str">
        <f>IF(P_20号3様式1!AY45&lt;&gt; "",IF(P_20号3様式1!AY45&lt;&gt; "-",TEXT(INT(P_20号3様式1!AY45),"#,##0"),"-"),"")</f>
        <v/>
      </c>
      <c r="O106" s="12" t="str">
        <f>IF(P_20号3様式1!AY45&lt;&gt; "",IF(P_20号3様式1!AY45&lt;&gt; "-",IF(VALUE(FIXED(P_20号3様式1!AY45,0,TRUE))&lt;&gt;P_20号3様式1!AY45,RIGHT(FIXED(P_20号3様式1!AY45,3,FALSE),4),""),""),"")</f>
        <v/>
      </c>
      <c r="P106" s="13" t="str">
        <f>IF(P_20号3様式1!AZ45&lt;&gt; "",IF(P_20号3様式1!AZ45&lt;&gt; "-",TEXT(INT(P_20号3様式1!AZ45),"#,##0"),"-"),"")</f>
        <v/>
      </c>
      <c r="Q106" s="12" t="str">
        <f>IF(P_20号3様式1!AZ45&lt;&gt; "",IF(P_20号3様式1!AZ45&lt;&gt; "-",IF(VALUE(FIXED(P_20号3様式1!AZ45,0,TRUE))&lt;&gt;P_20号3様式1!AZ45,RIGHT(FIXED(P_20号3様式1!AZ45,3,FALSE),4),""),""),"")</f>
        <v/>
      </c>
      <c r="R106" s="13" t="str">
        <f>IF(P_20号3様式1!BA45&lt;&gt; "",IF(P_20号3様式1!BA45&lt;&gt; "-",TEXT(INT(P_20号3様式1!BA45),"#,##0"),"-"),"")</f>
        <v/>
      </c>
      <c r="S106" s="12" t="str">
        <f>IF(P_20号3様式1!BA45&lt;&gt; "",IF(P_20号3様式1!BA45&lt;&gt; "-",IF(VALUE(FIXED(P_20号3様式1!BA45,0,TRUE))&lt;&gt;P_20号3様式1!BA45,RIGHT(FIXED(P_20号3様式1!BA45,3,FALSE),4),""),""),"")</f>
        <v/>
      </c>
    </row>
    <row r="107" spans="1:19" ht="12.75" customHeight="1" x14ac:dyDescent="0.15">
      <c r="A107" s="22" t="s">
        <v>11</v>
      </c>
      <c r="B107" s="14" t="str">
        <f>IF(P_20号3様式1!BD45&lt;&gt; "",TEXT(INT(P_20号3様式1!BD45),"#,##0"),"")</f>
        <v>4</v>
      </c>
      <c r="C107" s="15" t="str">
        <f>IF(P_20号3様式1!BD45= "","",IF(VALUE(FIXED(P_20号3様式1!BD45,0,TRUE))&lt;&gt;P_20号3様式1!BD45,RIGHT(FIXED(P_20号3様式1!BD45,3,FALSE),4),""))</f>
        <v>.048</v>
      </c>
      <c r="D107" s="13" t="str">
        <f>IF(P_20号3様式1!BE45&lt;&gt; "",IF(P_20号3様式1!BE45&lt;&gt; "-",TEXT(INT(P_20号3様式1!BE45),"#,##0"),"-"),"")</f>
        <v>2</v>
      </c>
      <c r="E107" s="12" t="str">
        <f>IF(P_20号3様式1!BE45&lt;&gt; "",IF(P_20号3様式1!BE45&lt;&gt; "-",IF(VALUE(FIXED(P_20号3様式1!BE45,0,TRUE))&lt;&gt;P_20号3様式1!BE45,RIGHT(FIXED(P_20号3様式1!BE45,3,FALSE),4),""),""),"")</f>
        <v>.000</v>
      </c>
      <c r="F107" s="13" t="str">
        <f>IF(P_20号3様式1!BF45&lt;&gt; "",IF(P_20号3様式1!BF45&lt;&gt; "-",TEXT(INT(P_20号3様式1!BF45),"#,##0"),"-"),"")</f>
        <v>2</v>
      </c>
      <c r="G107" s="12" t="str">
        <f>IF(P_20号3様式1!BF45&lt;&gt; "",IF(P_20号3様式1!BF45&lt;&gt; "-",IF(VALUE(FIXED(P_20号3様式1!BF45,0,TRUE))&lt;&gt;P_20号3様式1!BF45,RIGHT(FIXED(P_20号3様式1!BF45,3,FALSE),4),""),""),"")</f>
        <v>.048</v>
      </c>
      <c r="H107" s="13" t="str">
        <f>IF(P_20号3様式1!BG45&lt;&gt; "",IF(P_20号3様式1!BG45&lt;&gt; "-",TEXT(INT(P_20号3様式1!BG45),"#,##0"),"-"),"")</f>
        <v/>
      </c>
      <c r="I107" s="12" t="str">
        <f>IF(P_20号3様式1!BG45&lt;&gt; "",IF(P_20号3様式1!BG45&lt;&gt; "-",IF(VALUE(FIXED(P_20号3様式1!BG45,0,TRUE))&lt;&gt;P_20号3様式1!BG45,RIGHT(FIXED(P_20号3様式1!BG45,3,FALSE),4),""),""),"")</f>
        <v/>
      </c>
      <c r="J107" s="13" t="str">
        <f>IF(P_20号3様式1!BH45&lt;&gt; "",IF(P_20号3様式1!BH45&lt;&gt; "-",TEXT(INT(P_20号3様式1!BH45),"#,##0"),"-"),"")</f>
        <v/>
      </c>
      <c r="K107" s="12" t="str">
        <f>IF(P_20号3様式1!BH45&lt;&gt; "",IF(P_20号3様式1!BH45&lt;&gt; "-",IF(VALUE(FIXED(P_20号3様式1!BH45,0,TRUE))&lt;&gt;P_20号3様式1!BH45,RIGHT(FIXED(P_20号3様式1!BH45,3,FALSE),4),""),""),"")</f>
        <v/>
      </c>
      <c r="L107" s="13" t="str">
        <f>IF(P_20号3様式1!BI45&lt;&gt; "",IF(P_20号3様式1!BI45&lt;&gt; "-",TEXT(INT(P_20号3様式1!BI45),"#,##0"),"-"),"")</f>
        <v/>
      </c>
      <c r="M107" s="12" t="str">
        <f>IF(P_20号3様式1!BI45&lt;&gt; "",IF(P_20号3様式1!BI45&lt;&gt; "-",IF(VALUE(FIXED(P_20号3様式1!BI45,0,TRUE))&lt;&gt;P_20号3様式1!BI45,RIGHT(FIXED(P_20号3様式1!BI45,3,FALSE),4),""),""),"")</f>
        <v/>
      </c>
      <c r="N107" s="13" t="str">
        <f>IF(P_20号3様式1!BJ45&lt;&gt; "",IF(P_20号3様式1!BJ45&lt;&gt; "-",TEXT(INT(P_20号3様式1!BJ45),"#,##0"),"-"),"")</f>
        <v/>
      </c>
      <c r="O107" s="12" t="str">
        <f>IF(P_20号3様式1!BJ45&lt;&gt; "",IF(P_20号3様式1!BJ45&lt;&gt; "-",IF(VALUE(FIXED(P_20号3様式1!BJ45,0,TRUE))&lt;&gt;P_20号3様式1!BJ45,RIGHT(FIXED(P_20号3様式1!BJ45,3,FALSE),4),""),""),"")</f>
        <v/>
      </c>
      <c r="P107" s="13" t="str">
        <f>IF(P_20号3様式1!BK45&lt;&gt; "",IF(P_20号3様式1!BK45&lt;&gt; "-",TEXT(INT(P_20号3様式1!BK45),"#,##0"),"-"),"")</f>
        <v/>
      </c>
      <c r="Q107" s="12" t="str">
        <f>IF(P_20号3様式1!BK45&lt;&gt; "",IF(P_20号3様式1!BK45&lt;&gt; "-",IF(VALUE(FIXED(P_20号3様式1!BK45,0,TRUE))&lt;&gt;P_20号3様式1!BK45,RIGHT(FIXED(P_20号3様式1!BK45,3,FALSE),4),""),""),"")</f>
        <v/>
      </c>
      <c r="R107" s="13" t="str">
        <f>IF(P_20号3様式1!BL45&lt;&gt; "",IF(P_20号3様式1!BL45&lt;&gt; "-",TEXT(INT(P_20号3様式1!BL45),"#,##0"),"-"),"")</f>
        <v/>
      </c>
      <c r="S107" s="12" t="str">
        <f>IF(P_20号3様式1!BL45&lt;&gt; "",IF(P_20号3様式1!BL45&lt;&gt; "-",IF(VALUE(FIXED(P_20号3様式1!BL45,0,TRUE))&lt;&gt;P_20号3様式1!BL45,RIGHT(FIXED(P_20号3様式1!BL45,3,FALSE),4),""),""),"")</f>
        <v/>
      </c>
    </row>
    <row r="108" spans="1:19" ht="12.75" customHeight="1" x14ac:dyDescent="0.15">
      <c r="A108" s="22" t="s">
        <v>5</v>
      </c>
      <c r="B108" s="14" t="str">
        <f>IF(P_20号3様式1!BO45&lt;&gt; "",TEXT(INT(P_20号3様式1!BO45),"#,##0"),"")</f>
        <v>38</v>
      </c>
      <c r="C108" s="15" t="str">
        <f>IF(P_20号3様式1!BO45= "","",IF(VALUE(FIXED(P_20号3様式1!BO45,0,TRUE))&lt;&gt;P_20号3様式1!BO45,RIGHT(FIXED(P_20号3様式1!BO45,3,FALSE),4),""))</f>
        <v>.048</v>
      </c>
      <c r="D108" s="13" t="str">
        <f>IF(P_20号3様式1!BP45&lt;&gt; "",IF(P_20号3様式1!BP45&lt;&gt; "-",TEXT(INT(P_20号3様式1!BP45),"#,##0"),"-"),"")</f>
        <v>9</v>
      </c>
      <c r="E108" s="12" t="str">
        <f>IF(P_20号3様式1!BP45&lt;&gt; "",IF(P_20号3様式1!BP45&lt;&gt; "-",IF(VALUE(FIXED(P_20号3様式1!BP45,0,TRUE))&lt;&gt;P_20号3様式1!BP45,RIGHT(FIXED(P_20号3様式1!BP45,3,FALSE),4),""),""),"")</f>
        <v>.000</v>
      </c>
      <c r="F108" s="13" t="str">
        <f>IF(P_20号3様式1!BQ45&lt;&gt; "",IF(P_20号3様式1!BQ45&lt;&gt; "-",TEXT(INT(P_20号3様式1!BQ45),"#,##0"),"-"),"")</f>
        <v>29</v>
      </c>
      <c r="G108" s="12" t="str">
        <f>IF(P_20号3様式1!BQ45&lt;&gt; "",IF(P_20号3様式1!BQ45&lt;&gt; "-",IF(VALUE(FIXED(P_20号3様式1!BQ45,0,TRUE))&lt;&gt;P_20号3様式1!BQ45,RIGHT(FIXED(P_20号3様式1!BQ45,3,FALSE),4),""),""),"")</f>
        <v>.048</v>
      </c>
      <c r="H108" s="13" t="str">
        <f>IF(P_20号3様式1!BR45&lt;&gt; "",IF(P_20号3様式1!BR45&lt;&gt; "-",TEXT(INT(P_20号3様式1!BR45),"#,##0"),"-"),"")</f>
        <v/>
      </c>
      <c r="I108" s="12" t="str">
        <f>IF(P_20号3様式1!BR45&lt;&gt; "",IF(P_20号3様式1!BR45&lt;&gt; "-",IF(VALUE(FIXED(P_20号3様式1!BR45,0,TRUE))&lt;&gt;P_20号3様式1!BR45,RIGHT(FIXED(P_20号3様式1!BR45,3,FALSE),4),""),""),"")</f>
        <v/>
      </c>
      <c r="J108" s="13" t="str">
        <f>IF(P_20号3様式1!BS45&lt;&gt; "",IF(P_20号3様式1!BS45&lt;&gt; "-",TEXT(INT(P_20号3様式1!BS45),"#,##0"),"-"),"")</f>
        <v/>
      </c>
      <c r="K108" s="12" t="str">
        <f>IF(P_20号3様式1!BS45&lt;&gt; "",IF(P_20号3様式1!BS45&lt;&gt; "-",IF(VALUE(FIXED(P_20号3様式1!BS45,0,TRUE))&lt;&gt;P_20号3様式1!BS45,RIGHT(FIXED(P_20号3様式1!BS45,3,FALSE),4),""),""),"")</f>
        <v/>
      </c>
      <c r="L108" s="13" t="str">
        <f>IF(P_20号3様式1!BT45&lt;&gt; "",IF(P_20号3様式1!BT45&lt;&gt; "-",TEXT(INT(P_20号3様式1!BT45),"#,##0"),"-"),"")</f>
        <v/>
      </c>
      <c r="M108" s="12" t="str">
        <f>IF(P_20号3様式1!BT45&lt;&gt; "",IF(P_20号3様式1!BT45&lt;&gt; "-",IF(VALUE(FIXED(P_20号3様式1!BT45,0,TRUE))&lt;&gt;P_20号3様式1!BT45,RIGHT(FIXED(P_20号3様式1!BT45,3,FALSE),4),""),""),"")</f>
        <v/>
      </c>
      <c r="N108" s="13" t="str">
        <f>IF(P_20号3様式1!BU45&lt;&gt; "",IF(P_20号3様式1!BU45&lt;&gt; "-",TEXT(INT(P_20号3様式1!BU45),"#,##0"),"-"),"")</f>
        <v/>
      </c>
      <c r="O108" s="12" t="str">
        <f>IF(P_20号3様式1!BU45&lt;&gt; "",IF(P_20号3様式1!BU45&lt;&gt; "-",IF(VALUE(FIXED(P_20号3様式1!BU45,0,TRUE))&lt;&gt;P_20号3様式1!BU45,RIGHT(FIXED(P_20号3様式1!BU45,3,FALSE),4),""),""),"")</f>
        <v/>
      </c>
      <c r="P108" s="13" t="str">
        <f>IF(P_20号3様式1!BV45&lt;&gt; "",IF(P_20号3様式1!BV45&lt;&gt; "-",TEXT(INT(P_20号3様式1!BV45),"#,##0"),"-"),"")</f>
        <v/>
      </c>
      <c r="Q108" s="12" t="str">
        <f>IF(P_20号3様式1!BV45&lt;&gt; "",IF(P_20号3様式1!BV45&lt;&gt; "-",IF(VALUE(FIXED(P_20号3様式1!BV45,0,TRUE))&lt;&gt;P_20号3様式1!BV45,RIGHT(FIXED(P_20号3様式1!BV45,3,FALSE),4),""),""),"")</f>
        <v/>
      </c>
      <c r="R108" s="13" t="str">
        <f>IF(P_20号3様式1!BW45&lt;&gt; "",IF(P_20号3様式1!BW45&lt;&gt; "-",TEXT(INT(P_20号3様式1!BW45),"#,##0"),"-"),"")</f>
        <v/>
      </c>
      <c r="S108" s="12" t="str">
        <f>IF(P_20号3様式1!BW45&lt;&gt; "",IF(P_20号3様式1!BW45&lt;&gt; "-",IF(VALUE(FIXED(P_20号3様式1!BW45,0,TRUE))&lt;&gt;P_20号3様式1!BW45,RIGHT(FIXED(P_20号3様式1!BW45,3,FALSE),4),""),""),"")</f>
        <v/>
      </c>
    </row>
    <row r="109" spans="1:19" ht="17.25" customHeight="1" x14ac:dyDescent="0.15">
      <c r="A109" s="9" t="s">
        <v>7</v>
      </c>
      <c r="B109" s="37" t="str">
        <f>+B$1</f>
        <v>「政党等得票数」のうち、公選法第６８条の３の規定により政党等の有効投票とみなされた投票の状況</v>
      </c>
      <c r="C109" s="37"/>
      <c r="D109" s="37"/>
      <c r="E109" s="37"/>
      <c r="F109" s="37" t="s">
        <v>0</v>
      </c>
      <c r="G109" s="37"/>
      <c r="H109" s="37"/>
      <c r="I109" s="37"/>
      <c r="J109" s="37"/>
      <c r="K109" s="37"/>
      <c r="L109" s="37"/>
      <c r="M109" s="37"/>
      <c r="N109" s="37"/>
      <c r="O109" s="37"/>
      <c r="P109" s="8"/>
      <c r="Q109" s="4"/>
      <c r="R109" s="34">
        <f>P_20号3様式1!A88</f>
        <v>3</v>
      </c>
      <c r="S109" s="34"/>
    </row>
    <row r="110" spans="1:19" ht="17.25" customHeight="1" x14ac:dyDescent="0.15">
      <c r="A110" s="4"/>
      <c r="B110" s="37"/>
      <c r="C110" s="37"/>
      <c r="D110" s="37"/>
      <c r="E110" s="37"/>
      <c r="F110" s="37"/>
      <c r="G110" s="37"/>
      <c r="H110" s="37"/>
      <c r="I110" s="37"/>
      <c r="J110" s="37"/>
      <c r="K110" s="37"/>
      <c r="L110" s="37"/>
      <c r="M110" s="37"/>
      <c r="N110" s="37"/>
      <c r="O110" s="37"/>
      <c r="P110" s="6"/>
      <c r="Q110" s="5"/>
      <c r="R110" s="35" t="s">
        <v>10</v>
      </c>
      <c r="S110" s="35"/>
    </row>
    <row r="111" spans="1:19" ht="14.25" customHeight="1" x14ac:dyDescent="0.15">
      <c r="A111" s="38">
        <f>IF(パラメタシート!B1="","",パラメタシート!B1)</f>
        <v>45858</v>
      </c>
      <c r="B111" s="38"/>
      <c r="C111" s="38"/>
      <c r="D111" s="6"/>
      <c r="E111" s="5"/>
      <c r="F111" s="6"/>
      <c r="G111" s="21"/>
      <c r="H111" s="21"/>
      <c r="I111" s="21"/>
      <c r="J111" s="7"/>
      <c r="K111" s="5"/>
      <c r="L111" s="33" t="str">
        <f>IF(P_20号3様式1!BY88="0","即日 開票　　中間報告","翌日 開票　　中間報告")</f>
        <v>即日 開票　　中間報告</v>
      </c>
      <c r="M111" s="33"/>
      <c r="N111" s="33"/>
      <c r="O111" s="33"/>
      <c r="P111" s="36">
        <f xml:space="preserve"> IF(P_20号3様式1!BZ88="","時　　    分        ",P_20号3様式1!BZ88)</f>
        <v>4.1666666666666699E-2</v>
      </c>
      <c r="Q111" s="36"/>
      <c r="R111" s="36"/>
      <c r="S111" s="36"/>
    </row>
    <row r="112" spans="1:19" ht="14.25" customHeight="1" x14ac:dyDescent="0.15">
      <c r="A112" s="39" t="str">
        <f>IF(P_20号3様式1!BX88="","","     　　" &amp; P_20号3様式1!BX88)</f>
        <v xml:space="preserve">     　　参議院比例代表選出議員選挙</v>
      </c>
      <c r="B112" s="39"/>
      <c r="C112" s="39"/>
      <c r="D112" s="6"/>
      <c r="E112" s="5"/>
      <c r="F112" s="6"/>
      <c r="G112" s="5"/>
      <c r="H112" s="6"/>
      <c r="I112" s="5"/>
      <c r="J112" s="6"/>
      <c r="K112" s="5"/>
      <c r="L112" s="33" t="s">
        <v>1</v>
      </c>
      <c r="M112" s="33"/>
      <c r="N112" s="33"/>
      <c r="O112" s="33"/>
      <c r="P112" s="36" t="str">
        <f xml:space="preserve"> IF(P_20号3様式1!CA88="","時　　    分        ",P_20号3様式1!CA88)</f>
        <v xml:space="preserve">時　　    分        </v>
      </c>
      <c r="Q112" s="36"/>
      <c r="R112" s="36"/>
      <c r="S112" s="36"/>
    </row>
    <row r="113" spans="1:19" s="3" customFormat="1" ht="15.75" customHeight="1" x14ac:dyDescent="0.15">
      <c r="A113" s="27" t="s">
        <v>2</v>
      </c>
      <c r="B113" s="25" t="str">
        <f>IF(P_20号3様式1!AB88 = "", "", P_20号3様式1!AB88)</f>
        <v>れいわ新選組</v>
      </c>
      <c r="C113" s="26"/>
      <c r="D113" s="23" t="str">
        <f>IF(P_20号3様式1!D88 = "", "", P_20号3様式1!D88)</f>
        <v>01</v>
      </c>
      <c r="E113" s="24"/>
      <c r="F113" s="23" t="str">
        <f>IF(P_20号3様式1!G88 = "", "", P_20号3様式1!G88)</f>
        <v/>
      </c>
      <c r="G113" s="24"/>
      <c r="H113" s="23" t="str">
        <f>IF(P_20号3様式1!J88 = "", "", P_20号3様式1!J88)</f>
        <v/>
      </c>
      <c r="I113" s="24"/>
      <c r="J113" s="23" t="str">
        <f>IF(P_20号3様式1!M88 = "", "", P_20号3様式1!M88)</f>
        <v/>
      </c>
      <c r="K113" s="24"/>
      <c r="L113" s="23" t="str">
        <f>IF(P_20号3様式1!P88 = "", "", P_20号3様式1!P88)</f>
        <v/>
      </c>
      <c r="M113" s="24"/>
      <c r="N113" s="23" t="str">
        <f>IF(P_20号3様式1!S88 = "", "", P_20号3様式1!S88)</f>
        <v/>
      </c>
      <c r="O113" s="24"/>
      <c r="P113" s="23" t="str">
        <f>IF(P_20号3様式1!V88 = "", "", P_20号3様式1!V88)</f>
        <v/>
      </c>
      <c r="Q113" s="24"/>
      <c r="R113" s="23" t="str">
        <f>IF(P_20号3様式1!Y88 = "", "", P_20号3様式1!Y88)</f>
        <v/>
      </c>
      <c r="S113" s="24"/>
    </row>
    <row r="114" spans="1:19" s="3" customFormat="1" ht="30.75" customHeight="1" x14ac:dyDescent="0.15">
      <c r="A114" s="28"/>
      <c r="B114" s="31" t="str">
        <f>+B$6</f>
        <v>特定枠名簿登録者
への投票総数</v>
      </c>
      <c r="C114" s="32"/>
      <c r="D114" s="29" t="str">
        <f>IF(P_20号3様式1!E88 = "", "", P_20号3様式1!E88)</f>
        <v>伊勢崎　賢治</v>
      </c>
      <c r="E114" s="30"/>
      <c r="F114" s="29" t="str">
        <f>IF(P_20号3様式1!H88 = "", "", P_20号3様式1!H88)</f>
        <v/>
      </c>
      <c r="G114" s="30"/>
      <c r="H114" s="29" t="str">
        <f>IF(P_20号3様式1!K88 = "", "", P_20号3様式1!K88)</f>
        <v/>
      </c>
      <c r="I114" s="30"/>
      <c r="J114" s="29" t="str">
        <f>IF(P_20号3様式1!N88 = "", "", P_20号3様式1!N88)</f>
        <v/>
      </c>
      <c r="K114" s="30"/>
      <c r="L114" s="29" t="str">
        <f>IF(P_20号3様式1!Q88 = "", "", P_20号3様式1!Q88)</f>
        <v/>
      </c>
      <c r="M114" s="30"/>
      <c r="N114" s="29" t="str">
        <f>IF(P_20号3様式1!T88 = "", "", P_20号3様式1!T88)</f>
        <v/>
      </c>
      <c r="O114" s="30"/>
      <c r="P114" s="29" t="str">
        <f>IF(P_20号3様式1!W88 = "", "", P_20号3様式1!W88)</f>
        <v/>
      </c>
      <c r="Q114" s="30"/>
      <c r="R114" s="29" t="str">
        <f>IF(P_20号3様式1!Z88 = "", "", P_20号3様式1!Z88)</f>
        <v/>
      </c>
      <c r="S114" s="30"/>
    </row>
    <row r="115" spans="1:19" ht="12.75" customHeight="1" x14ac:dyDescent="0.15">
      <c r="A115" s="2" t="str">
        <f>IF(P_20号3様式1!C88="","",P_20号3様式1!C88)</f>
        <v>瀬戸内町</v>
      </c>
      <c r="B115" s="13" t="str">
        <f>IF(P_20号3様式1!AE88&lt;&gt; "",TEXT(INT(P_20号3様式1!AE88),"#,##0"),"")</f>
        <v>0</v>
      </c>
      <c r="C115" s="12" t="str">
        <f>IF(P_20号3様式1!AE88= "","",IF(VALUE(FIXED(P_20号3様式1!AE88,0,TRUE))&lt;&gt;P_20号3様式1!AE88,RIGHT(FIXED(P_20号3様式1!AE88,3,FALSE),4),""))</f>
        <v>.000</v>
      </c>
      <c r="D115" s="13" t="str">
        <f>IF(P_20号3様式1!F88&lt;&gt; "",IF(P_20号3様式1!F88&lt;&gt; "-",TEXT(INT(P_20号3様式1!F88),"#,##0"),"-"),"")</f>
        <v>0</v>
      </c>
      <c r="E115" s="12" t="str">
        <f>IF(P_20号3様式1!F88&lt;&gt; "",IF(P_20号3様式1!F88&lt;&gt; "-",IF(VALUE(FIXED(P_20号3様式1!F88,0,TRUE))&lt;&gt;P_20号3様式1!F88,RIGHT(FIXED(P_20号3様式1!F88,3,FALSE),4),""),""),"")</f>
        <v>.000</v>
      </c>
      <c r="F115" s="13" t="str">
        <f>IF(P_20号3様式1!I88&lt;&gt; "",IF(P_20号3様式1!I88&lt;&gt; "-",TEXT(INT(P_20号3様式1!I88),"#,##0"),"-"),"")</f>
        <v/>
      </c>
      <c r="G115" s="12" t="str">
        <f>IF(P_20号3様式1!I88&lt;&gt; "",IF(P_20号3様式1!I88&lt;&gt; "-",IF(VALUE(FIXED(P_20号3様式1!I88,0,TRUE))&lt;&gt;P_20号3様式1!I88,RIGHT(FIXED(P_20号3様式1!I88,3,FALSE),4),""),""),"")</f>
        <v/>
      </c>
      <c r="H115" s="13" t="str">
        <f>IF(P_20号3様式1!L88&lt;&gt; "",IF(P_20号3様式1!L88&lt;&gt; "-",TEXT(INT(P_20号3様式1!L88),"#,##0"),"-"),"")</f>
        <v/>
      </c>
      <c r="I115" s="12" t="str">
        <f>IF(P_20号3様式1!L88&lt;&gt; "",IF(P_20号3様式1!L88&lt;&gt; "-",IF(VALUE(FIXED(P_20号3様式1!L88,0,TRUE))&lt;&gt;P_20号3様式1!L88,RIGHT(FIXED(P_20号3様式1!L88,3,FALSE),4),""),""),"")</f>
        <v/>
      </c>
      <c r="J115" s="13" t="str">
        <f>IF(P_20号3様式1!O88&lt;&gt; "",IF(P_20号3様式1!O88&lt;&gt; "-",TEXT(INT(P_20号3様式1!O88),"#,##0"),"-"),"")</f>
        <v/>
      </c>
      <c r="K115" s="12" t="str">
        <f>IF(P_20号3様式1!O88&lt;&gt; "",IF(P_20号3様式1!O88&lt;&gt; "-",IF(VALUE(FIXED(P_20号3様式1!O88,0,TRUE))&lt;&gt;P_20号3様式1!O88,RIGHT(FIXED(P_20号3様式1!O88,3,FALSE),4),""),""),"")</f>
        <v/>
      </c>
      <c r="L115" s="13" t="str">
        <f>IF(P_20号3様式1!R88&lt;&gt; "",IF(P_20号3様式1!R88&lt;&gt; "-",TEXT(INT(P_20号3様式1!R88),"#,##0"),"-"),"")</f>
        <v/>
      </c>
      <c r="M115" s="12" t="str">
        <f>IF(P_20号3様式1!R88&lt;&gt; "",IF(P_20号3様式1!R88&lt;&gt; "-",IF(VALUE(FIXED(P_20号3様式1!R88,0,TRUE))&lt;&gt;P_20号3様式1!R88,RIGHT(FIXED(P_20号3様式1!R88,3,FALSE),4),""),""),"")</f>
        <v/>
      </c>
      <c r="N115" s="13" t="str">
        <f>IF(P_20号3様式1!U88&lt;&gt; "",IF(P_20号3様式1!U88&lt;&gt; "-",TEXT(INT(P_20号3様式1!U88),"#,##0"),"-"),"")</f>
        <v/>
      </c>
      <c r="O115" s="12" t="str">
        <f>IF(P_20号3様式1!U88&lt;&gt; "",IF(P_20号3様式1!U88&lt;&gt; "-",IF(VALUE(FIXED(P_20号3様式1!U88,0,TRUE))&lt;&gt;P_20号3様式1!U88,RIGHT(FIXED(P_20号3様式1!U88,3,FALSE),4),""),""),"")</f>
        <v/>
      </c>
      <c r="P115" s="13" t="str">
        <f>IF(P_20号3様式1!X88&lt;&gt; "",IF(P_20号3様式1!X88&lt;&gt; "-",TEXT(INT(P_20号3様式1!X88),"#,##0"),"-"),"")</f>
        <v/>
      </c>
      <c r="Q115" s="12" t="str">
        <f>IF(P_20号3様式1!X88&lt;&gt; "",IF(P_20号3様式1!X88&lt;&gt; "-",IF(VALUE(FIXED(P_20号3様式1!X88,0,TRUE))&lt;&gt;P_20号3様式1!X88,RIGHT(FIXED(P_20号3様式1!X88,3,FALSE),4),""),""),"")</f>
        <v/>
      </c>
      <c r="R115" s="13" t="str">
        <f>IF(P_20号3様式1!AA88&lt;&gt; "",IF(P_20号3様式1!AA88&lt;&gt; "-",TEXT(INT(P_20号3様式1!AA88),"#,##0"),"-"),"")</f>
        <v/>
      </c>
      <c r="S115" s="12" t="str">
        <f>IF(P_20号3様式1!AA88&lt;&gt; "",IF(P_20号3様式1!AA88&lt;&gt; "-",IF(VALUE(FIXED(P_20号3様式1!AA88,0,TRUE))&lt;&gt;P_20号3様式1!AA88,RIGHT(FIXED(P_20号3様式1!AA88,3,FALSE),4),""),""),"")</f>
        <v/>
      </c>
    </row>
    <row r="116" spans="1:19" ht="12.75" customHeight="1" x14ac:dyDescent="0.15">
      <c r="A116" s="2" t="str">
        <f>IF(P_20号3様式1!C89="","",P_20号3様式1!C89)</f>
        <v>龍郷町</v>
      </c>
      <c r="B116" s="13" t="str">
        <f>IF(P_20号3様式1!AE89&lt;&gt; "",TEXT(INT(P_20号3様式1!AE89),"#,##0"),"")</f>
        <v>0</v>
      </c>
      <c r="C116" s="12" t="str">
        <f>IF(P_20号3様式1!AE89= "","",IF(VALUE(FIXED(P_20号3様式1!AE89,0,TRUE))&lt;&gt;P_20号3様式1!AE89,RIGHT(FIXED(P_20号3様式1!AE89,3,FALSE),4),""))</f>
        <v>.000</v>
      </c>
      <c r="D116" s="13" t="str">
        <f>IF(P_20号3様式1!F89&lt;&gt; "",IF(P_20号3様式1!F89&lt;&gt; "-",TEXT(INT(P_20号3様式1!F89),"#,##0"),"-"),"")</f>
        <v>0</v>
      </c>
      <c r="E116" s="12" t="str">
        <f>IF(P_20号3様式1!F89&lt;&gt; "",IF(P_20号3様式1!F89&lt;&gt; "-",IF(VALUE(FIXED(P_20号3様式1!F89,0,TRUE))&lt;&gt;P_20号3様式1!F89,RIGHT(FIXED(P_20号3様式1!F89,3,FALSE),4),""),""),"")</f>
        <v>.000</v>
      </c>
      <c r="F116" s="13" t="str">
        <f>IF(P_20号3様式1!I89&lt;&gt; "",IF(P_20号3様式1!I89&lt;&gt; "-",TEXT(INT(P_20号3様式1!I89),"#,##0"),"-"),"")</f>
        <v/>
      </c>
      <c r="G116" s="12" t="str">
        <f>IF(P_20号3様式1!I89&lt;&gt; "",IF(P_20号3様式1!I89&lt;&gt; "-",IF(VALUE(FIXED(P_20号3様式1!I89,0,TRUE))&lt;&gt;P_20号3様式1!I89,RIGHT(FIXED(P_20号3様式1!I89,3,FALSE),4),""),""),"")</f>
        <v/>
      </c>
      <c r="H116" s="13" t="str">
        <f>IF(P_20号3様式1!L89&lt;&gt; "",IF(P_20号3様式1!L89&lt;&gt; "-",TEXT(INT(P_20号3様式1!L89),"#,##0"),"-"),"")</f>
        <v/>
      </c>
      <c r="I116" s="12" t="str">
        <f>IF(P_20号3様式1!L89&lt;&gt; "",IF(P_20号3様式1!L89&lt;&gt; "-",IF(VALUE(FIXED(P_20号3様式1!L89,0,TRUE))&lt;&gt;P_20号3様式1!L89,RIGHT(FIXED(P_20号3様式1!L89,3,FALSE),4),""),""),"")</f>
        <v/>
      </c>
      <c r="J116" s="13" t="str">
        <f>IF(P_20号3様式1!O89&lt;&gt; "",IF(P_20号3様式1!O89&lt;&gt; "-",TEXT(INT(P_20号3様式1!O89),"#,##0"),"-"),"")</f>
        <v/>
      </c>
      <c r="K116" s="12" t="str">
        <f>IF(P_20号3様式1!O89&lt;&gt; "",IF(P_20号3様式1!O89&lt;&gt; "-",IF(VALUE(FIXED(P_20号3様式1!O89,0,TRUE))&lt;&gt;P_20号3様式1!O89,RIGHT(FIXED(P_20号3様式1!O89,3,FALSE),4),""),""),"")</f>
        <v/>
      </c>
      <c r="L116" s="13" t="str">
        <f>IF(P_20号3様式1!R89&lt;&gt; "",IF(P_20号3様式1!R89&lt;&gt; "-",TEXT(INT(P_20号3様式1!R89),"#,##0"),"-"),"")</f>
        <v/>
      </c>
      <c r="M116" s="12" t="str">
        <f>IF(P_20号3様式1!R89&lt;&gt; "",IF(P_20号3様式1!R89&lt;&gt; "-",IF(VALUE(FIXED(P_20号3様式1!R89,0,TRUE))&lt;&gt;P_20号3様式1!R89,RIGHT(FIXED(P_20号3様式1!R89,3,FALSE),4),""),""),"")</f>
        <v/>
      </c>
      <c r="N116" s="13" t="str">
        <f>IF(P_20号3様式1!U89&lt;&gt; "",IF(P_20号3様式1!U89&lt;&gt; "-",TEXT(INT(P_20号3様式1!U89),"#,##0"),"-"),"")</f>
        <v/>
      </c>
      <c r="O116" s="12" t="str">
        <f>IF(P_20号3様式1!U89&lt;&gt; "",IF(P_20号3様式1!U89&lt;&gt; "-",IF(VALUE(FIXED(P_20号3様式1!U89,0,TRUE))&lt;&gt;P_20号3様式1!U89,RIGHT(FIXED(P_20号3様式1!U89,3,FALSE),4),""),""),"")</f>
        <v/>
      </c>
      <c r="P116" s="13" t="str">
        <f>IF(P_20号3様式1!X89&lt;&gt; "",IF(P_20号3様式1!X89&lt;&gt; "-",TEXT(INT(P_20号3様式1!X89),"#,##0"),"-"),"")</f>
        <v/>
      </c>
      <c r="Q116" s="12" t="str">
        <f>IF(P_20号3様式1!X89&lt;&gt; "",IF(P_20号3様式1!X89&lt;&gt; "-",IF(VALUE(FIXED(P_20号3様式1!X89,0,TRUE))&lt;&gt;P_20号3様式1!X89,RIGHT(FIXED(P_20号3様式1!X89,3,FALSE),4),""),""),"")</f>
        <v/>
      </c>
      <c r="R116" s="13" t="str">
        <f>IF(P_20号3様式1!AA89&lt;&gt; "",IF(P_20号3様式1!AA89&lt;&gt; "-",TEXT(INT(P_20号3様式1!AA89),"#,##0"),"-"),"")</f>
        <v/>
      </c>
      <c r="S116" s="12" t="str">
        <f>IF(P_20号3様式1!AA89&lt;&gt; "",IF(P_20号3様式1!AA89&lt;&gt; "-",IF(VALUE(FIXED(P_20号3様式1!AA89,0,TRUE))&lt;&gt;P_20号3様式1!AA89,RIGHT(FIXED(P_20号3様式1!AA89,3,FALSE),4),""),""),"")</f>
        <v/>
      </c>
    </row>
    <row r="117" spans="1:19" ht="12.75" customHeight="1" x14ac:dyDescent="0.15">
      <c r="A117" s="2" t="str">
        <f>IF(P_20号3様式1!C90="","",P_20号3様式1!C90)</f>
        <v>喜界町</v>
      </c>
      <c r="B117" s="13" t="str">
        <f>IF(P_20号3様式1!AE90&lt;&gt; "",TEXT(INT(P_20号3様式1!AE90),"#,##0"),"")</f>
        <v>0</v>
      </c>
      <c r="C117" s="12" t="str">
        <f>IF(P_20号3様式1!AE90= "","",IF(VALUE(FIXED(P_20号3様式1!AE90,0,TRUE))&lt;&gt;P_20号3様式1!AE90,RIGHT(FIXED(P_20号3様式1!AE90,3,FALSE),4),""))</f>
        <v>.000</v>
      </c>
      <c r="D117" s="13" t="str">
        <f>IF(P_20号3様式1!F90&lt;&gt; "",IF(P_20号3様式1!F90&lt;&gt; "-",TEXT(INT(P_20号3様式1!F90),"#,##0"),"-"),"")</f>
        <v>0</v>
      </c>
      <c r="E117" s="12" t="str">
        <f>IF(P_20号3様式1!F90&lt;&gt; "",IF(P_20号3様式1!F90&lt;&gt; "-",IF(VALUE(FIXED(P_20号3様式1!F90,0,TRUE))&lt;&gt;P_20号3様式1!F90,RIGHT(FIXED(P_20号3様式1!F90,3,FALSE),4),""),""),"")</f>
        <v>.000</v>
      </c>
      <c r="F117" s="13" t="str">
        <f>IF(P_20号3様式1!I90&lt;&gt; "",IF(P_20号3様式1!I90&lt;&gt; "-",TEXT(INT(P_20号3様式1!I90),"#,##0"),"-"),"")</f>
        <v/>
      </c>
      <c r="G117" s="12" t="str">
        <f>IF(P_20号3様式1!I90&lt;&gt; "",IF(P_20号3様式1!I90&lt;&gt; "-",IF(VALUE(FIXED(P_20号3様式1!I90,0,TRUE))&lt;&gt;P_20号3様式1!I90,RIGHT(FIXED(P_20号3様式1!I90,3,FALSE),4),""),""),"")</f>
        <v/>
      </c>
      <c r="H117" s="13" t="str">
        <f>IF(P_20号3様式1!L90&lt;&gt; "",IF(P_20号3様式1!L90&lt;&gt; "-",TEXT(INT(P_20号3様式1!L90),"#,##0"),"-"),"")</f>
        <v/>
      </c>
      <c r="I117" s="12" t="str">
        <f>IF(P_20号3様式1!L90&lt;&gt; "",IF(P_20号3様式1!L90&lt;&gt; "-",IF(VALUE(FIXED(P_20号3様式1!L90,0,TRUE))&lt;&gt;P_20号3様式1!L90,RIGHT(FIXED(P_20号3様式1!L90,3,FALSE),4),""),""),"")</f>
        <v/>
      </c>
      <c r="J117" s="13" t="str">
        <f>IF(P_20号3様式1!O90&lt;&gt; "",IF(P_20号3様式1!O90&lt;&gt; "-",TEXT(INT(P_20号3様式1!O90),"#,##0"),"-"),"")</f>
        <v/>
      </c>
      <c r="K117" s="12" t="str">
        <f>IF(P_20号3様式1!O90&lt;&gt; "",IF(P_20号3様式1!O90&lt;&gt; "-",IF(VALUE(FIXED(P_20号3様式1!O90,0,TRUE))&lt;&gt;P_20号3様式1!O90,RIGHT(FIXED(P_20号3様式1!O90,3,FALSE),4),""),""),"")</f>
        <v/>
      </c>
      <c r="L117" s="13" t="str">
        <f>IF(P_20号3様式1!R90&lt;&gt; "",IF(P_20号3様式1!R90&lt;&gt; "-",TEXT(INT(P_20号3様式1!R90),"#,##0"),"-"),"")</f>
        <v/>
      </c>
      <c r="M117" s="12" t="str">
        <f>IF(P_20号3様式1!R90&lt;&gt; "",IF(P_20号3様式1!R90&lt;&gt; "-",IF(VALUE(FIXED(P_20号3様式1!R90,0,TRUE))&lt;&gt;P_20号3様式1!R90,RIGHT(FIXED(P_20号3様式1!R90,3,FALSE),4),""),""),"")</f>
        <v/>
      </c>
      <c r="N117" s="13" t="str">
        <f>IF(P_20号3様式1!U90&lt;&gt; "",IF(P_20号3様式1!U90&lt;&gt; "-",TEXT(INT(P_20号3様式1!U90),"#,##0"),"-"),"")</f>
        <v/>
      </c>
      <c r="O117" s="12" t="str">
        <f>IF(P_20号3様式1!U90&lt;&gt; "",IF(P_20号3様式1!U90&lt;&gt; "-",IF(VALUE(FIXED(P_20号3様式1!U90,0,TRUE))&lt;&gt;P_20号3様式1!U90,RIGHT(FIXED(P_20号3様式1!U90,3,FALSE),4),""),""),"")</f>
        <v/>
      </c>
      <c r="P117" s="13" t="str">
        <f>IF(P_20号3様式1!X90&lt;&gt; "",IF(P_20号3様式1!X90&lt;&gt; "-",TEXT(INT(P_20号3様式1!X90),"#,##0"),"-"),"")</f>
        <v/>
      </c>
      <c r="Q117" s="12" t="str">
        <f>IF(P_20号3様式1!X90&lt;&gt; "",IF(P_20号3様式1!X90&lt;&gt; "-",IF(VALUE(FIXED(P_20号3様式1!X90,0,TRUE))&lt;&gt;P_20号3様式1!X90,RIGHT(FIXED(P_20号3様式1!X90,3,FALSE),4),""),""),"")</f>
        <v/>
      </c>
      <c r="R117" s="13" t="str">
        <f>IF(P_20号3様式1!AA90&lt;&gt; "",IF(P_20号3様式1!AA90&lt;&gt; "-",TEXT(INT(P_20号3様式1!AA90),"#,##0"),"-"),"")</f>
        <v/>
      </c>
      <c r="S117" s="12" t="str">
        <f>IF(P_20号3様式1!AA90&lt;&gt; "",IF(P_20号3様式1!AA90&lt;&gt; "-",IF(VALUE(FIXED(P_20号3様式1!AA90,0,TRUE))&lt;&gt;P_20号3様式1!AA90,RIGHT(FIXED(P_20号3様式1!AA90,3,FALSE),4),""),""),"")</f>
        <v/>
      </c>
    </row>
    <row r="118" spans="1:19" ht="12.75" customHeight="1" x14ac:dyDescent="0.15">
      <c r="A118" s="2" t="str">
        <f>IF(P_20号3様式1!C91="","",P_20号3様式1!C91)</f>
        <v>徳之島町</v>
      </c>
      <c r="B118" s="13" t="str">
        <f>IF(P_20号3様式1!AE91&lt;&gt; "",TEXT(INT(P_20号3様式1!AE91),"#,##0"),"")</f>
        <v>0</v>
      </c>
      <c r="C118" s="12" t="str">
        <f>IF(P_20号3様式1!AE91= "","",IF(VALUE(FIXED(P_20号3様式1!AE91,0,TRUE))&lt;&gt;P_20号3様式1!AE91,RIGHT(FIXED(P_20号3様式1!AE91,3,FALSE),4),""))</f>
        <v>.000</v>
      </c>
      <c r="D118" s="13" t="str">
        <f>IF(P_20号3様式1!F91&lt;&gt; "",IF(P_20号3様式1!F91&lt;&gt; "-",TEXT(INT(P_20号3様式1!F91),"#,##0"),"-"),"")</f>
        <v>0</v>
      </c>
      <c r="E118" s="12" t="str">
        <f>IF(P_20号3様式1!F91&lt;&gt; "",IF(P_20号3様式1!F91&lt;&gt; "-",IF(VALUE(FIXED(P_20号3様式1!F91,0,TRUE))&lt;&gt;P_20号3様式1!F91,RIGHT(FIXED(P_20号3様式1!F91,3,FALSE),4),""),""),"")</f>
        <v>.000</v>
      </c>
      <c r="F118" s="13" t="str">
        <f>IF(P_20号3様式1!I91&lt;&gt; "",IF(P_20号3様式1!I91&lt;&gt; "-",TEXT(INT(P_20号3様式1!I91),"#,##0"),"-"),"")</f>
        <v/>
      </c>
      <c r="G118" s="12" t="str">
        <f>IF(P_20号3様式1!I91&lt;&gt; "",IF(P_20号3様式1!I91&lt;&gt; "-",IF(VALUE(FIXED(P_20号3様式1!I91,0,TRUE))&lt;&gt;P_20号3様式1!I91,RIGHT(FIXED(P_20号3様式1!I91,3,FALSE),4),""),""),"")</f>
        <v/>
      </c>
      <c r="H118" s="13" t="str">
        <f>IF(P_20号3様式1!L91&lt;&gt; "",IF(P_20号3様式1!L91&lt;&gt; "-",TEXT(INT(P_20号3様式1!L91),"#,##0"),"-"),"")</f>
        <v/>
      </c>
      <c r="I118" s="12" t="str">
        <f>IF(P_20号3様式1!L91&lt;&gt; "",IF(P_20号3様式1!L91&lt;&gt; "-",IF(VALUE(FIXED(P_20号3様式1!L91,0,TRUE))&lt;&gt;P_20号3様式1!L91,RIGHT(FIXED(P_20号3様式1!L91,3,FALSE),4),""),""),"")</f>
        <v/>
      </c>
      <c r="J118" s="13" t="str">
        <f>IF(P_20号3様式1!O91&lt;&gt; "",IF(P_20号3様式1!O91&lt;&gt; "-",TEXT(INT(P_20号3様式1!O91),"#,##0"),"-"),"")</f>
        <v/>
      </c>
      <c r="K118" s="12" t="str">
        <f>IF(P_20号3様式1!O91&lt;&gt; "",IF(P_20号3様式1!O91&lt;&gt; "-",IF(VALUE(FIXED(P_20号3様式1!O91,0,TRUE))&lt;&gt;P_20号3様式1!O91,RIGHT(FIXED(P_20号3様式1!O91,3,FALSE),4),""),""),"")</f>
        <v/>
      </c>
      <c r="L118" s="13" t="str">
        <f>IF(P_20号3様式1!R91&lt;&gt; "",IF(P_20号3様式1!R91&lt;&gt; "-",TEXT(INT(P_20号3様式1!R91),"#,##0"),"-"),"")</f>
        <v/>
      </c>
      <c r="M118" s="12" t="str">
        <f>IF(P_20号3様式1!R91&lt;&gt; "",IF(P_20号3様式1!R91&lt;&gt; "-",IF(VALUE(FIXED(P_20号3様式1!R91,0,TRUE))&lt;&gt;P_20号3様式1!R91,RIGHT(FIXED(P_20号3様式1!R91,3,FALSE),4),""),""),"")</f>
        <v/>
      </c>
      <c r="N118" s="13" t="str">
        <f>IF(P_20号3様式1!U91&lt;&gt; "",IF(P_20号3様式1!U91&lt;&gt; "-",TEXT(INT(P_20号3様式1!U91),"#,##0"),"-"),"")</f>
        <v/>
      </c>
      <c r="O118" s="12" t="str">
        <f>IF(P_20号3様式1!U91&lt;&gt; "",IF(P_20号3様式1!U91&lt;&gt; "-",IF(VALUE(FIXED(P_20号3様式1!U91,0,TRUE))&lt;&gt;P_20号3様式1!U91,RIGHT(FIXED(P_20号3様式1!U91,3,FALSE),4),""),""),"")</f>
        <v/>
      </c>
      <c r="P118" s="13" t="str">
        <f>IF(P_20号3様式1!X91&lt;&gt; "",IF(P_20号3様式1!X91&lt;&gt; "-",TEXT(INT(P_20号3様式1!X91),"#,##0"),"-"),"")</f>
        <v/>
      </c>
      <c r="Q118" s="12" t="str">
        <f>IF(P_20号3様式1!X91&lt;&gt; "",IF(P_20号3様式1!X91&lt;&gt; "-",IF(VALUE(FIXED(P_20号3様式1!X91,0,TRUE))&lt;&gt;P_20号3様式1!X91,RIGHT(FIXED(P_20号3様式1!X91,3,FALSE),4),""),""),"")</f>
        <v/>
      </c>
      <c r="R118" s="13" t="str">
        <f>IF(P_20号3様式1!AA91&lt;&gt; "",IF(P_20号3様式1!AA91&lt;&gt; "-",TEXT(INT(P_20号3様式1!AA91),"#,##0"),"-"),"")</f>
        <v/>
      </c>
      <c r="S118" s="12" t="str">
        <f>IF(P_20号3様式1!AA91&lt;&gt; "",IF(P_20号3様式1!AA91&lt;&gt; "-",IF(VALUE(FIXED(P_20号3様式1!AA91,0,TRUE))&lt;&gt;P_20号3様式1!AA91,RIGHT(FIXED(P_20号3様式1!AA91,3,FALSE),4),""),""),"")</f>
        <v/>
      </c>
    </row>
    <row r="119" spans="1:19" ht="12.75" customHeight="1" x14ac:dyDescent="0.15">
      <c r="A119" s="2" t="str">
        <f>IF(P_20号3様式1!C92="","",P_20号3様式1!C92)</f>
        <v>天城町</v>
      </c>
      <c r="B119" s="13" t="str">
        <f>IF(P_20号3様式1!AE92&lt;&gt; "",TEXT(INT(P_20号3様式1!AE92),"#,##0"),"")</f>
        <v>0</v>
      </c>
      <c r="C119" s="12" t="str">
        <f>IF(P_20号3様式1!AE92= "","",IF(VALUE(FIXED(P_20号3様式1!AE92,0,TRUE))&lt;&gt;P_20号3様式1!AE92,RIGHT(FIXED(P_20号3様式1!AE92,3,FALSE),4),""))</f>
        <v>.000</v>
      </c>
      <c r="D119" s="13" t="str">
        <f>IF(P_20号3様式1!F92&lt;&gt; "",IF(P_20号3様式1!F92&lt;&gt; "-",TEXT(INT(P_20号3様式1!F92),"#,##0"),"-"),"")</f>
        <v>0</v>
      </c>
      <c r="E119" s="12" t="str">
        <f>IF(P_20号3様式1!F92&lt;&gt; "",IF(P_20号3様式1!F92&lt;&gt; "-",IF(VALUE(FIXED(P_20号3様式1!F92,0,TRUE))&lt;&gt;P_20号3様式1!F92,RIGHT(FIXED(P_20号3様式1!F92,3,FALSE),4),""),""),"")</f>
        <v>.000</v>
      </c>
      <c r="F119" s="13" t="str">
        <f>IF(P_20号3様式1!I92&lt;&gt; "",IF(P_20号3様式1!I92&lt;&gt; "-",TEXT(INT(P_20号3様式1!I92),"#,##0"),"-"),"")</f>
        <v/>
      </c>
      <c r="G119" s="12" t="str">
        <f>IF(P_20号3様式1!I92&lt;&gt; "",IF(P_20号3様式1!I92&lt;&gt; "-",IF(VALUE(FIXED(P_20号3様式1!I92,0,TRUE))&lt;&gt;P_20号3様式1!I92,RIGHT(FIXED(P_20号3様式1!I92,3,FALSE),4),""),""),"")</f>
        <v/>
      </c>
      <c r="H119" s="13" t="str">
        <f>IF(P_20号3様式1!L92&lt;&gt; "",IF(P_20号3様式1!L92&lt;&gt; "-",TEXT(INT(P_20号3様式1!L92),"#,##0"),"-"),"")</f>
        <v/>
      </c>
      <c r="I119" s="12" t="str">
        <f>IF(P_20号3様式1!L92&lt;&gt; "",IF(P_20号3様式1!L92&lt;&gt; "-",IF(VALUE(FIXED(P_20号3様式1!L92,0,TRUE))&lt;&gt;P_20号3様式1!L92,RIGHT(FIXED(P_20号3様式1!L92,3,FALSE),4),""),""),"")</f>
        <v/>
      </c>
      <c r="J119" s="13" t="str">
        <f>IF(P_20号3様式1!O92&lt;&gt; "",IF(P_20号3様式1!O92&lt;&gt; "-",TEXT(INT(P_20号3様式1!O92),"#,##0"),"-"),"")</f>
        <v/>
      </c>
      <c r="K119" s="12" t="str">
        <f>IF(P_20号3様式1!O92&lt;&gt; "",IF(P_20号3様式1!O92&lt;&gt; "-",IF(VALUE(FIXED(P_20号3様式1!O92,0,TRUE))&lt;&gt;P_20号3様式1!O92,RIGHT(FIXED(P_20号3様式1!O92,3,FALSE),4),""),""),"")</f>
        <v/>
      </c>
      <c r="L119" s="13" t="str">
        <f>IF(P_20号3様式1!R92&lt;&gt; "",IF(P_20号3様式1!R92&lt;&gt; "-",TEXT(INT(P_20号3様式1!R92),"#,##0"),"-"),"")</f>
        <v/>
      </c>
      <c r="M119" s="12" t="str">
        <f>IF(P_20号3様式1!R92&lt;&gt; "",IF(P_20号3様式1!R92&lt;&gt; "-",IF(VALUE(FIXED(P_20号3様式1!R92,0,TRUE))&lt;&gt;P_20号3様式1!R92,RIGHT(FIXED(P_20号3様式1!R92,3,FALSE),4),""),""),"")</f>
        <v/>
      </c>
      <c r="N119" s="13" t="str">
        <f>IF(P_20号3様式1!U92&lt;&gt; "",IF(P_20号3様式1!U92&lt;&gt; "-",TEXT(INT(P_20号3様式1!U92),"#,##0"),"-"),"")</f>
        <v/>
      </c>
      <c r="O119" s="12" t="str">
        <f>IF(P_20号3様式1!U92&lt;&gt; "",IF(P_20号3様式1!U92&lt;&gt; "-",IF(VALUE(FIXED(P_20号3様式1!U92,0,TRUE))&lt;&gt;P_20号3様式1!U92,RIGHT(FIXED(P_20号3様式1!U92,3,FALSE),4),""),""),"")</f>
        <v/>
      </c>
      <c r="P119" s="13" t="str">
        <f>IF(P_20号3様式1!X92&lt;&gt; "",IF(P_20号3様式1!X92&lt;&gt; "-",TEXT(INT(P_20号3様式1!X92),"#,##0"),"-"),"")</f>
        <v/>
      </c>
      <c r="Q119" s="12" t="str">
        <f>IF(P_20号3様式1!X92&lt;&gt; "",IF(P_20号3様式1!X92&lt;&gt; "-",IF(VALUE(FIXED(P_20号3様式1!X92,0,TRUE))&lt;&gt;P_20号3様式1!X92,RIGHT(FIXED(P_20号3様式1!X92,3,FALSE),4),""),""),"")</f>
        <v/>
      </c>
      <c r="R119" s="13" t="str">
        <f>IF(P_20号3様式1!AA92&lt;&gt; "",IF(P_20号3様式1!AA92&lt;&gt; "-",TEXT(INT(P_20号3様式1!AA92),"#,##0"),"-"),"")</f>
        <v/>
      </c>
      <c r="S119" s="12" t="str">
        <f>IF(P_20号3様式1!AA92&lt;&gt; "",IF(P_20号3様式1!AA92&lt;&gt; "-",IF(VALUE(FIXED(P_20号3様式1!AA92,0,TRUE))&lt;&gt;P_20号3様式1!AA92,RIGHT(FIXED(P_20号3様式1!AA92,3,FALSE),4),""),""),"")</f>
        <v/>
      </c>
    </row>
    <row r="120" spans="1:19" ht="12.75" customHeight="1" x14ac:dyDescent="0.15">
      <c r="A120" s="2" t="str">
        <f>IF(P_20号3様式1!C93="","",P_20号3様式1!C93)</f>
        <v>伊仙町</v>
      </c>
      <c r="B120" s="13" t="str">
        <f>IF(P_20号3様式1!AE93&lt;&gt; "",TEXT(INT(P_20号3様式1!AE93),"#,##0"),"")</f>
        <v>0</v>
      </c>
      <c r="C120" s="12" t="str">
        <f>IF(P_20号3様式1!AE93= "","",IF(VALUE(FIXED(P_20号3様式1!AE93,0,TRUE))&lt;&gt;P_20号3様式1!AE93,RIGHT(FIXED(P_20号3様式1!AE93,3,FALSE),4),""))</f>
        <v>.000</v>
      </c>
      <c r="D120" s="13" t="str">
        <f>IF(P_20号3様式1!F93&lt;&gt; "",IF(P_20号3様式1!F93&lt;&gt; "-",TEXT(INT(P_20号3様式1!F93),"#,##0"),"-"),"")</f>
        <v>0</v>
      </c>
      <c r="E120" s="12" t="str">
        <f>IF(P_20号3様式1!F93&lt;&gt; "",IF(P_20号3様式1!F93&lt;&gt; "-",IF(VALUE(FIXED(P_20号3様式1!F93,0,TRUE))&lt;&gt;P_20号3様式1!F93,RIGHT(FIXED(P_20号3様式1!F93,3,FALSE),4),""),""),"")</f>
        <v>.000</v>
      </c>
      <c r="F120" s="13" t="str">
        <f>IF(P_20号3様式1!I93&lt;&gt; "",IF(P_20号3様式1!I93&lt;&gt; "-",TEXT(INT(P_20号3様式1!I93),"#,##0"),"-"),"")</f>
        <v/>
      </c>
      <c r="G120" s="12" t="str">
        <f>IF(P_20号3様式1!I93&lt;&gt; "",IF(P_20号3様式1!I93&lt;&gt; "-",IF(VALUE(FIXED(P_20号3様式1!I93,0,TRUE))&lt;&gt;P_20号3様式1!I93,RIGHT(FIXED(P_20号3様式1!I93,3,FALSE),4),""),""),"")</f>
        <v/>
      </c>
      <c r="H120" s="13" t="str">
        <f>IF(P_20号3様式1!L93&lt;&gt; "",IF(P_20号3様式1!L93&lt;&gt; "-",TEXT(INT(P_20号3様式1!L93),"#,##0"),"-"),"")</f>
        <v/>
      </c>
      <c r="I120" s="12" t="str">
        <f>IF(P_20号3様式1!L93&lt;&gt; "",IF(P_20号3様式1!L93&lt;&gt; "-",IF(VALUE(FIXED(P_20号3様式1!L93,0,TRUE))&lt;&gt;P_20号3様式1!L93,RIGHT(FIXED(P_20号3様式1!L93,3,FALSE),4),""),""),"")</f>
        <v/>
      </c>
      <c r="J120" s="13" t="str">
        <f>IF(P_20号3様式1!O93&lt;&gt; "",IF(P_20号3様式1!O93&lt;&gt; "-",TEXT(INT(P_20号3様式1!O93),"#,##0"),"-"),"")</f>
        <v/>
      </c>
      <c r="K120" s="12" t="str">
        <f>IF(P_20号3様式1!O93&lt;&gt; "",IF(P_20号3様式1!O93&lt;&gt; "-",IF(VALUE(FIXED(P_20号3様式1!O93,0,TRUE))&lt;&gt;P_20号3様式1!O93,RIGHT(FIXED(P_20号3様式1!O93,3,FALSE),4),""),""),"")</f>
        <v/>
      </c>
      <c r="L120" s="13" t="str">
        <f>IF(P_20号3様式1!R93&lt;&gt; "",IF(P_20号3様式1!R93&lt;&gt; "-",TEXT(INT(P_20号3様式1!R93),"#,##0"),"-"),"")</f>
        <v/>
      </c>
      <c r="M120" s="12" t="str">
        <f>IF(P_20号3様式1!R93&lt;&gt; "",IF(P_20号3様式1!R93&lt;&gt; "-",IF(VALUE(FIXED(P_20号3様式1!R93,0,TRUE))&lt;&gt;P_20号3様式1!R93,RIGHT(FIXED(P_20号3様式1!R93,3,FALSE),4),""),""),"")</f>
        <v/>
      </c>
      <c r="N120" s="13" t="str">
        <f>IF(P_20号3様式1!U93&lt;&gt; "",IF(P_20号3様式1!U93&lt;&gt; "-",TEXT(INT(P_20号3様式1!U93),"#,##0"),"-"),"")</f>
        <v/>
      </c>
      <c r="O120" s="12" t="str">
        <f>IF(P_20号3様式1!U93&lt;&gt; "",IF(P_20号3様式1!U93&lt;&gt; "-",IF(VALUE(FIXED(P_20号3様式1!U93,0,TRUE))&lt;&gt;P_20号3様式1!U93,RIGHT(FIXED(P_20号3様式1!U93,3,FALSE),4),""),""),"")</f>
        <v/>
      </c>
      <c r="P120" s="13" t="str">
        <f>IF(P_20号3様式1!X93&lt;&gt; "",IF(P_20号3様式1!X93&lt;&gt; "-",TEXT(INT(P_20号3様式1!X93),"#,##0"),"-"),"")</f>
        <v/>
      </c>
      <c r="Q120" s="12" t="str">
        <f>IF(P_20号3様式1!X93&lt;&gt; "",IF(P_20号3様式1!X93&lt;&gt; "-",IF(VALUE(FIXED(P_20号3様式1!X93,0,TRUE))&lt;&gt;P_20号3様式1!X93,RIGHT(FIXED(P_20号3様式1!X93,3,FALSE),4),""),""),"")</f>
        <v/>
      </c>
      <c r="R120" s="13" t="str">
        <f>IF(P_20号3様式1!AA93&lt;&gt; "",IF(P_20号3様式1!AA93&lt;&gt; "-",TEXT(INT(P_20号3様式1!AA93),"#,##0"),"-"),"")</f>
        <v/>
      </c>
      <c r="S120" s="12" t="str">
        <f>IF(P_20号3様式1!AA93&lt;&gt; "",IF(P_20号3様式1!AA93&lt;&gt; "-",IF(VALUE(FIXED(P_20号3様式1!AA93,0,TRUE))&lt;&gt;P_20号3様式1!AA93,RIGHT(FIXED(P_20号3様式1!AA93,3,FALSE),4),""),""),"")</f>
        <v/>
      </c>
    </row>
    <row r="121" spans="1:19" ht="12.75" customHeight="1" x14ac:dyDescent="0.15">
      <c r="A121" s="2" t="str">
        <f>IF(P_20号3様式1!C94="","",P_20号3様式1!C94)</f>
        <v>和泊町</v>
      </c>
      <c r="B121" s="13" t="str">
        <f>IF(P_20号3様式1!AE94&lt;&gt; "",TEXT(INT(P_20号3様式1!AE94),"#,##0"),"")</f>
        <v>0</v>
      </c>
      <c r="C121" s="12" t="str">
        <f>IF(P_20号3様式1!AE94= "","",IF(VALUE(FIXED(P_20号3様式1!AE94,0,TRUE))&lt;&gt;P_20号3様式1!AE94,RIGHT(FIXED(P_20号3様式1!AE94,3,FALSE),4),""))</f>
        <v>.000</v>
      </c>
      <c r="D121" s="13" t="str">
        <f>IF(P_20号3様式1!F94&lt;&gt; "",IF(P_20号3様式1!F94&lt;&gt; "-",TEXT(INT(P_20号3様式1!F94),"#,##0"),"-"),"")</f>
        <v>0</v>
      </c>
      <c r="E121" s="12" t="str">
        <f>IF(P_20号3様式1!F94&lt;&gt; "",IF(P_20号3様式1!F94&lt;&gt; "-",IF(VALUE(FIXED(P_20号3様式1!F94,0,TRUE))&lt;&gt;P_20号3様式1!F94,RIGHT(FIXED(P_20号3様式1!F94,3,FALSE),4),""),""),"")</f>
        <v>.000</v>
      </c>
      <c r="F121" s="13" t="str">
        <f>IF(P_20号3様式1!I94&lt;&gt; "",IF(P_20号3様式1!I94&lt;&gt; "-",TEXT(INT(P_20号3様式1!I94),"#,##0"),"-"),"")</f>
        <v/>
      </c>
      <c r="G121" s="12" t="str">
        <f>IF(P_20号3様式1!I94&lt;&gt; "",IF(P_20号3様式1!I94&lt;&gt; "-",IF(VALUE(FIXED(P_20号3様式1!I94,0,TRUE))&lt;&gt;P_20号3様式1!I94,RIGHT(FIXED(P_20号3様式1!I94,3,FALSE),4),""),""),"")</f>
        <v/>
      </c>
      <c r="H121" s="13" t="str">
        <f>IF(P_20号3様式1!L94&lt;&gt; "",IF(P_20号3様式1!L94&lt;&gt; "-",TEXT(INT(P_20号3様式1!L94),"#,##0"),"-"),"")</f>
        <v/>
      </c>
      <c r="I121" s="12" t="str">
        <f>IF(P_20号3様式1!L94&lt;&gt; "",IF(P_20号3様式1!L94&lt;&gt; "-",IF(VALUE(FIXED(P_20号3様式1!L94,0,TRUE))&lt;&gt;P_20号3様式1!L94,RIGHT(FIXED(P_20号3様式1!L94,3,FALSE),4),""),""),"")</f>
        <v/>
      </c>
      <c r="J121" s="13" t="str">
        <f>IF(P_20号3様式1!O94&lt;&gt; "",IF(P_20号3様式1!O94&lt;&gt; "-",TEXT(INT(P_20号3様式1!O94),"#,##0"),"-"),"")</f>
        <v/>
      </c>
      <c r="K121" s="12" t="str">
        <f>IF(P_20号3様式1!O94&lt;&gt; "",IF(P_20号3様式1!O94&lt;&gt; "-",IF(VALUE(FIXED(P_20号3様式1!O94,0,TRUE))&lt;&gt;P_20号3様式1!O94,RIGHT(FIXED(P_20号3様式1!O94,3,FALSE),4),""),""),"")</f>
        <v/>
      </c>
      <c r="L121" s="13" t="str">
        <f>IF(P_20号3様式1!R94&lt;&gt; "",IF(P_20号3様式1!R94&lt;&gt; "-",TEXT(INT(P_20号3様式1!R94),"#,##0"),"-"),"")</f>
        <v/>
      </c>
      <c r="M121" s="12" t="str">
        <f>IF(P_20号3様式1!R94&lt;&gt; "",IF(P_20号3様式1!R94&lt;&gt; "-",IF(VALUE(FIXED(P_20号3様式1!R94,0,TRUE))&lt;&gt;P_20号3様式1!R94,RIGHT(FIXED(P_20号3様式1!R94,3,FALSE),4),""),""),"")</f>
        <v/>
      </c>
      <c r="N121" s="13" t="str">
        <f>IF(P_20号3様式1!U94&lt;&gt; "",IF(P_20号3様式1!U94&lt;&gt; "-",TEXT(INT(P_20号3様式1!U94),"#,##0"),"-"),"")</f>
        <v/>
      </c>
      <c r="O121" s="12" t="str">
        <f>IF(P_20号3様式1!U94&lt;&gt; "",IF(P_20号3様式1!U94&lt;&gt; "-",IF(VALUE(FIXED(P_20号3様式1!U94,0,TRUE))&lt;&gt;P_20号3様式1!U94,RIGHT(FIXED(P_20号3様式1!U94,3,FALSE),4),""),""),"")</f>
        <v/>
      </c>
      <c r="P121" s="13" t="str">
        <f>IF(P_20号3様式1!X94&lt;&gt; "",IF(P_20号3様式1!X94&lt;&gt; "-",TEXT(INT(P_20号3様式1!X94),"#,##0"),"-"),"")</f>
        <v/>
      </c>
      <c r="Q121" s="12" t="str">
        <f>IF(P_20号3様式1!X94&lt;&gt; "",IF(P_20号3様式1!X94&lt;&gt; "-",IF(VALUE(FIXED(P_20号3様式1!X94,0,TRUE))&lt;&gt;P_20号3様式1!X94,RIGHT(FIXED(P_20号3様式1!X94,3,FALSE),4),""),""),"")</f>
        <v/>
      </c>
      <c r="R121" s="13" t="str">
        <f>IF(P_20号3様式1!AA94&lt;&gt; "",IF(P_20号3様式1!AA94&lt;&gt; "-",TEXT(INT(P_20号3様式1!AA94),"#,##0"),"-"),"")</f>
        <v/>
      </c>
      <c r="S121" s="12" t="str">
        <f>IF(P_20号3様式1!AA94&lt;&gt; "",IF(P_20号3様式1!AA94&lt;&gt; "-",IF(VALUE(FIXED(P_20号3様式1!AA94,0,TRUE))&lt;&gt;P_20号3様式1!AA94,RIGHT(FIXED(P_20号3様式1!AA94,3,FALSE),4),""),""),"")</f>
        <v/>
      </c>
    </row>
    <row r="122" spans="1:19" ht="12.75" customHeight="1" x14ac:dyDescent="0.15">
      <c r="A122" s="2" t="str">
        <f>IF(P_20号3様式1!C95="","",P_20号3様式1!C95)</f>
        <v>知名町</v>
      </c>
      <c r="B122" s="13" t="str">
        <f>IF(P_20号3様式1!AE95&lt;&gt; "",TEXT(INT(P_20号3様式1!AE95),"#,##0"),"")</f>
        <v>1</v>
      </c>
      <c r="C122" s="12" t="str">
        <f>IF(P_20号3様式1!AE95= "","",IF(VALUE(FIXED(P_20号3様式1!AE95,0,TRUE))&lt;&gt;P_20号3様式1!AE95,RIGHT(FIXED(P_20号3様式1!AE95,3,FALSE),4),""))</f>
        <v>.000</v>
      </c>
      <c r="D122" s="13" t="str">
        <f>IF(P_20号3様式1!F95&lt;&gt; "",IF(P_20号3様式1!F95&lt;&gt; "-",TEXT(INT(P_20号3様式1!F95),"#,##0"),"-"),"")</f>
        <v>1</v>
      </c>
      <c r="E122" s="12" t="str">
        <f>IF(P_20号3様式1!F95&lt;&gt; "",IF(P_20号3様式1!F95&lt;&gt; "-",IF(VALUE(FIXED(P_20号3様式1!F95,0,TRUE))&lt;&gt;P_20号3様式1!F95,RIGHT(FIXED(P_20号3様式1!F95,3,FALSE),4),""),""),"")</f>
        <v>.000</v>
      </c>
      <c r="F122" s="13" t="str">
        <f>IF(P_20号3様式1!I95&lt;&gt; "",IF(P_20号3様式1!I95&lt;&gt; "-",TEXT(INT(P_20号3様式1!I95),"#,##0"),"-"),"")</f>
        <v/>
      </c>
      <c r="G122" s="12" t="str">
        <f>IF(P_20号3様式1!I95&lt;&gt; "",IF(P_20号3様式1!I95&lt;&gt; "-",IF(VALUE(FIXED(P_20号3様式1!I95,0,TRUE))&lt;&gt;P_20号3様式1!I95,RIGHT(FIXED(P_20号3様式1!I95,3,FALSE),4),""),""),"")</f>
        <v/>
      </c>
      <c r="H122" s="13" t="str">
        <f>IF(P_20号3様式1!L95&lt;&gt; "",IF(P_20号3様式1!L95&lt;&gt; "-",TEXT(INT(P_20号3様式1!L95),"#,##0"),"-"),"")</f>
        <v/>
      </c>
      <c r="I122" s="12" t="str">
        <f>IF(P_20号3様式1!L95&lt;&gt; "",IF(P_20号3様式1!L95&lt;&gt; "-",IF(VALUE(FIXED(P_20号3様式1!L95,0,TRUE))&lt;&gt;P_20号3様式1!L95,RIGHT(FIXED(P_20号3様式1!L95,3,FALSE),4),""),""),"")</f>
        <v/>
      </c>
      <c r="J122" s="13" t="str">
        <f>IF(P_20号3様式1!O95&lt;&gt; "",IF(P_20号3様式1!O95&lt;&gt; "-",TEXT(INT(P_20号3様式1!O95),"#,##0"),"-"),"")</f>
        <v/>
      </c>
      <c r="K122" s="12" t="str">
        <f>IF(P_20号3様式1!O95&lt;&gt; "",IF(P_20号3様式1!O95&lt;&gt; "-",IF(VALUE(FIXED(P_20号3様式1!O95,0,TRUE))&lt;&gt;P_20号3様式1!O95,RIGHT(FIXED(P_20号3様式1!O95,3,FALSE),4),""),""),"")</f>
        <v/>
      </c>
      <c r="L122" s="13" t="str">
        <f>IF(P_20号3様式1!R95&lt;&gt; "",IF(P_20号3様式1!R95&lt;&gt; "-",TEXT(INT(P_20号3様式1!R95),"#,##0"),"-"),"")</f>
        <v/>
      </c>
      <c r="M122" s="12" t="str">
        <f>IF(P_20号3様式1!R95&lt;&gt; "",IF(P_20号3様式1!R95&lt;&gt; "-",IF(VALUE(FIXED(P_20号3様式1!R95,0,TRUE))&lt;&gt;P_20号3様式1!R95,RIGHT(FIXED(P_20号3様式1!R95,3,FALSE),4),""),""),"")</f>
        <v/>
      </c>
      <c r="N122" s="13" t="str">
        <f>IF(P_20号3様式1!U95&lt;&gt; "",IF(P_20号3様式1!U95&lt;&gt; "-",TEXT(INT(P_20号3様式1!U95),"#,##0"),"-"),"")</f>
        <v/>
      </c>
      <c r="O122" s="12" t="str">
        <f>IF(P_20号3様式1!U95&lt;&gt; "",IF(P_20号3様式1!U95&lt;&gt; "-",IF(VALUE(FIXED(P_20号3様式1!U95,0,TRUE))&lt;&gt;P_20号3様式1!U95,RIGHT(FIXED(P_20号3様式1!U95,3,FALSE),4),""),""),"")</f>
        <v/>
      </c>
      <c r="P122" s="13" t="str">
        <f>IF(P_20号3様式1!X95&lt;&gt; "",IF(P_20号3様式1!X95&lt;&gt; "-",TEXT(INT(P_20号3様式1!X95),"#,##0"),"-"),"")</f>
        <v/>
      </c>
      <c r="Q122" s="12" t="str">
        <f>IF(P_20号3様式1!X95&lt;&gt; "",IF(P_20号3様式1!X95&lt;&gt; "-",IF(VALUE(FIXED(P_20号3様式1!X95,0,TRUE))&lt;&gt;P_20号3様式1!X95,RIGHT(FIXED(P_20号3様式1!X95,3,FALSE),4),""),""),"")</f>
        <v/>
      </c>
      <c r="R122" s="13" t="str">
        <f>IF(P_20号3様式1!AA95&lt;&gt; "",IF(P_20号3様式1!AA95&lt;&gt; "-",TEXT(INT(P_20号3様式1!AA95),"#,##0"),"-"),"")</f>
        <v/>
      </c>
      <c r="S122" s="12" t="str">
        <f>IF(P_20号3様式1!AA95&lt;&gt; "",IF(P_20号3様式1!AA95&lt;&gt; "-",IF(VALUE(FIXED(P_20号3様式1!AA95,0,TRUE))&lt;&gt;P_20号3様式1!AA95,RIGHT(FIXED(P_20号3様式1!AA95,3,FALSE),4),""),""),"")</f>
        <v/>
      </c>
    </row>
    <row r="123" spans="1:19" ht="12.75" customHeight="1" x14ac:dyDescent="0.15">
      <c r="A123" s="2" t="str">
        <f>IF(P_20号3様式1!C96="","",P_20号3様式1!C96)</f>
        <v>与論町</v>
      </c>
      <c r="B123" s="13" t="str">
        <f>IF(P_20号3様式1!AE96&lt;&gt; "",TEXT(INT(P_20号3様式1!AE96),"#,##0"),"")</f>
        <v>0</v>
      </c>
      <c r="C123" s="12" t="str">
        <f>IF(P_20号3様式1!AE96= "","",IF(VALUE(FIXED(P_20号3様式1!AE96,0,TRUE))&lt;&gt;P_20号3様式1!AE96,RIGHT(FIXED(P_20号3様式1!AE96,3,FALSE),4),""))</f>
        <v>.000</v>
      </c>
      <c r="D123" s="13" t="str">
        <f>IF(P_20号3様式1!F96&lt;&gt; "",IF(P_20号3様式1!F96&lt;&gt; "-",TEXT(INT(P_20号3様式1!F96),"#,##0"),"-"),"")</f>
        <v>0</v>
      </c>
      <c r="E123" s="12" t="str">
        <f>IF(P_20号3様式1!F96&lt;&gt; "",IF(P_20号3様式1!F96&lt;&gt; "-",IF(VALUE(FIXED(P_20号3様式1!F96,0,TRUE))&lt;&gt;P_20号3様式1!F96,RIGHT(FIXED(P_20号3様式1!F96,3,FALSE),4),""),""),"")</f>
        <v>.000</v>
      </c>
      <c r="F123" s="13" t="str">
        <f>IF(P_20号3様式1!I96&lt;&gt; "",IF(P_20号3様式1!I96&lt;&gt; "-",TEXT(INT(P_20号3様式1!I96),"#,##0"),"-"),"")</f>
        <v/>
      </c>
      <c r="G123" s="12" t="str">
        <f>IF(P_20号3様式1!I96&lt;&gt; "",IF(P_20号3様式1!I96&lt;&gt; "-",IF(VALUE(FIXED(P_20号3様式1!I96,0,TRUE))&lt;&gt;P_20号3様式1!I96,RIGHT(FIXED(P_20号3様式1!I96,3,FALSE),4),""),""),"")</f>
        <v/>
      </c>
      <c r="H123" s="13" t="str">
        <f>IF(P_20号3様式1!L96&lt;&gt; "",IF(P_20号3様式1!L96&lt;&gt; "-",TEXT(INT(P_20号3様式1!L96),"#,##0"),"-"),"")</f>
        <v/>
      </c>
      <c r="I123" s="12" t="str">
        <f>IF(P_20号3様式1!L96&lt;&gt; "",IF(P_20号3様式1!L96&lt;&gt; "-",IF(VALUE(FIXED(P_20号3様式1!L96,0,TRUE))&lt;&gt;P_20号3様式1!L96,RIGHT(FIXED(P_20号3様式1!L96,3,FALSE),4),""),""),"")</f>
        <v/>
      </c>
      <c r="J123" s="13" t="str">
        <f>IF(P_20号3様式1!O96&lt;&gt; "",IF(P_20号3様式1!O96&lt;&gt; "-",TEXT(INT(P_20号3様式1!O96),"#,##0"),"-"),"")</f>
        <v/>
      </c>
      <c r="K123" s="12" t="str">
        <f>IF(P_20号3様式1!O96&lt;&gt; "",IF(P_20号3様式1!O96&lt;&gt; "-",IF(VALUE(FIXED(P_20号3様式1!O96,0,TRUE))&lt;&gt;P_20号3様式1!O96,RIGHT(FIXED(P_20号3様式1!O96,3,FALSE),4),""),""),"")</f>
        <v/>
      </c>
      <c r="L123" s="13" t="str">
        <f>IF(P_20号3様式1!R96&lt;&gt; "",IF(P_20号3様式1!R96&lt;&gt; "-",TEXT(INT(P_20号3様式1!R96),"#,##0"),"-"),"")</f>
        <v/>
      </c>
      <c r="M123" s="12" t="str">
        <f>IF(P_20号3様式1!R96&lt;&gt; "",IF(P_20号3様式1!R96&lt;&gt; "-",IF(VALUE(FIXED(P_20号3様式1!R96,0,TRUE))&lt;&gt;P_20号3様式1!R96,RIGHT(FIXED(P_20号3様式1!R96,3,FALSE),4),""),""),"")</f>
        <v/>
      </c>
      <c r="N123" s="13" t="str">
        <f>IF(P_20号3様式1!U96&lt;&gt; "",IF(P_20号3様式1!U96&lt;&gt; "-",TEXT(INT(P_20号3様式1!U96),"#,##0"),"-"),"")</f>
        <v/>
      </c>
      <c r="O123" s="12" t="str">
        <f>IF(P_20号3様式1!U96&lt;&gt; "",IF(P_20号3様式1!U96&lt;&gt; "-",IF(VALUE(FIXED(P_20号3様式1!U96,0,TRUE))&lt;&gt;P_20号3様式1!U96,RIGHT(FIXED(P_20号3様式1!U96,3,FALSE),4),""),""),"")</f>
        <v/>
      </c>
      <c r="P123" s="13" t="str">
        <f>IF(P_20号3様式1!X96&lt;&gt; "",IF(P_20号3様式1!X96&lt;&gt; "-",TEXT(INT(P_20号3様式1!X96),"#,##0"),"-"),"")</f>
        <v/>
      </c>
      <c r="Q123" s="12" t="str">
        <f>IF(P_20号3様式1!X96&lt;&gt; "",IF(P_20号3様式1!X96&lt;&gt; "-",IF(VALUE(FIXED(P_20号3様式1!X96,0,TRUE))&lt;&gt;P_20号3様式1!X96,RIGHT(FIXED(P_20号3様式1!X96,3,FALSE),4),""),""),"")</f>
        <v/>
      </c>
      <c r="R123" s="13" t="str">
        <f>IF(P_20号3様式1!AA96&lt;&gt; "",IF(P_20号3様式1!AA96&lt;&gt; "-",TEXT(INT(P_20号3様式1!AA96),"#,##0"),"-"),"")</f>
        <v/>
      </c>
      <c r="S123" s="12" t="str">
        <f>IF(P_20号3様式1!AA96&lt;&gt; "",IF(P_20号3様式1!AA96&lt;&gt; "-",IF(VALUE(FIXED(P_20号3様式1!AA96,0,TRUE))&lt;&gt;P_20号3様式1!AA96,RIGHT(FIXED(P_20号3様式1!AA96,3,FALSE),4),""),""),"")</f>
        <v/>
      </c>
    </row>
    <row r="124" spans="1:19" ht="12.75" customHeight="1" x14ac:dyDescent="0.15">
      <c r="A124" s="2" t="str">
        <f>IF(P_20号3様式1!C97="","",P_20号3様式1!C97)</f>
        <v>＊（大島郡）計</v>
      </c>
      <c r="B124" s="13" t="str">
        <f>IF(P_20号3様式1!AE97&lt;&gt; "",TEXT(INT(P_20号3様式1!AE97),"#,##0"),"")</f>
        <v>1</v>
      </c>
      <c r="C124" s="12" t="str">
        <f>IF(P_20号3様式1!AE97= "","",IF(VALUE(FIXED(P_20号3様式1!AE97,0,TRUE))&lt;&gt;P_20号3様式1!AE97,RIGHT(FIXED(P_20号3様式1!AE97,3,FALSE),4),""))</f>
        <v>.000</v>
      </c>
      <c r="D124" s="13" t="str">
        <f>IF(P_20号3様式1!F97&lt;&gt; "",IF(P_20号3様式1!F97&lt;&gt; "-",TEXT(INT(P_20号3様式1!F97),"#,##0"),"-"),"")</f>
        <v>1</v>
      </c>
      <c r="E124" s="12" t="str">
        <f>IF(P_20号3様式1!F97&lt;&gt; "",IF(P_20号3様式1!F97&lt;&gt; "-",IF(VALUE(FIXED(P_20号3様式1!F97,0,TRUE))&lt;&gt;P_20号3様式1!F97,RIGHT(FIXED(P_20号3様式1!F97,3,FALSE),4),""),""),"")</f>
        <v>.000</v>
      </c>
      <c r="F124" s="13" t="str">
        <f>IF(P_20号3様式1!I97&lt;&gt; "",IF(P_20号3様式1!I97&lt;&gt; "-",TEXT(INT(P_20号3様式1!I97),"#,##0"),"-"),"")</f>
        <v/>
      </c>
      <c r="G124" s="12" t="str">
        <f>IF(P_20号3様式1!I97&lt;&gt; "",IF(P_20号3様式1!I97&lt;&gt; "-",IF(VALUE(FIXED(P_20号3様式1!I97,0,TRUE))&lt;&gt;P_20号3様式1!I97,RIGHT(FIXED(P_20号3様式1!I97,3,FALSE),4),""),""),"")</f>
        <v/>
      </c>
      <c r="H124" s="13" t="str">
        <f>IF(P_20号3様式1!L97&lt;&gt; "",IF(P_20号3様式1!L97&lt;&gt; "-",TEXT(INT(P_20号3様式1!L97),"#,##0"),"-"),"")</f>
        <v/>
      </c>
      <c r="I124" s="12" t="str">
        <f>IF(P_20号3様式1!L97&lt;&gt; "",IF(P_20号3様式1!L97&lt;&gt; "-",IF(VALUE(FIXED(P_20号3様式1!L97,0,TRUE))&lt;&gt;P_20号3様式1!L97,RIGHT(FIXED(P_20号3様式1!L97,3,FALSE),4),""),""),"")</f>
        <v/>
      </c>
      <c r="J124" s="13" t="str">
        <f>IF(P_20号3様式1!O97&lt;&gt; "",IF(P_20号3様式1!O97&lt;&gt; "-",TEXT(INT(P_20号3様式1!O97),"#,##0"),"-"),"")</f>
        <v/>
      </c>
      <c r="K124" s="12" t="str">
        <f>IF(P_20号3様式1!O97&lt;&gt; "",IF(P_20号3様式1!O97&lt;&gt; "-",IF(VALUE(FIXED(P_20号3様式1!O97,0,TRUE))&lt;&gt;P_20号3様式1!O97,RIGHT(FIXED(P_20号3様式1!O97,3,FALSE),4),""),""),"")</f>
        <v/>
      </c>
      <c r="L124" s="13" t="str">
        <f>IF(P_20号3様式1!R97&lt;&gt; "",IF(P_20号3様式1!R97&lt;&gt; "-",TEXT(INT(P_20号3様式1!R97),"#,##0"),"-"),"")</f>
        <v/>
      </c>
      <c r="M124" s="12" t="str">
        <f>IF(P_20号3様式1!R97&lt;&gt; "",IF(P_20号3様式1!R97&lt;&gt; "-",IF(VALUE(FIXED(P_20号3様式1!R97,0,TRUE))&lt;&gt;P_20号3様式1!R97,RIGHT(FIXED(P_20号3様式1!R97,3,FALSE),4),""),""),"")</f>
        <v/>
      </c>
      <c r="N124" s="13" t="str">
        <f>IF(P_20号3様式1!U97&lt;&gt; "",IF(P_20号3様式1!U97&lt;&gt; "-",TEXT(INT(P_20号3様式1!U97),"#,##0"),"-"),"")</f>
        <v/>
      </c>
      <c r="O124" s="12" t="str">
        <f>IF(P_20号3様式1!U97&lt;&gt; "",IF(P_20号3様式1!U97&lt;&gt; "-",IF(VALUE(FIXED(P_20号3様式1!U97,0,TRUE))&lt;&gt;P_20号3様式1!U97,RIGHT(FIXED(P_20号3様式1!U97,3,FALSE),4),""),""),"")</f>
        <v/>
      </c>
      <c r="P124" s="13" t="str">
        <f>IF(P_20号3様式1!X97&lt;&gt; "",IF(P_20号3様式1!X97&lt;&gt; "-",TEXT(INT(P_20号3様式1!X97),"#,##0"),"-"),"")</f>
        <v/>
      </c>
      <c r="Q124" s="12" t="str">
        <f>IF(P_20号3様式1!X97&lt;&gt; "",IF(P_20号3様式1!X97&lt;&gt; "-",IF(VALUE(FIXED(P_20号3様式1!X97,0,TRUE))&lt;&gt;P_20号3様式1!X97,RIGHT(FIXED(P_20号3様式1!X97,3,FALSE),4),""),""),"")</f>
        <v/>
      </c>
      <c r="R124" s="13" t="str">
        <f>IF(P_20号3様式1!AA97&lt;&gt; "",IF(P_20号3様式1!AA97&lt;&gt; "-",TEXT(INT(P_20号3様式1!AA97),"#,##0"),"-"),"")</f>
        <v/>
      </c>
      <c r="S124" s="12" t="str">
        <f>IF(P_20号3様式1!AA97&lt;&gt; "",IF(P_20号3様式1!AA97&lt;&gt; "-",IF(VALUE(FIXED(P_20号3様式1!AA97,0,TRUE))&lt;&gt;P_20号3様式1!AA97,RIGHT(FIXED(P_20号3様式1!AA97,3,FALSE),4),""),""),"")</f>
        <v/>
      </c>
    </row>
    <row r="125" spans="1:19" ht="12.75" customHeight="1" x14ac:dyDescent="0.15">
      <c r="A125" s="2" t="str">
        <f>IF(P_20号3様式1!C98="","",P_20号3様式1!C98)</f>
        <v/>
      </c>
      <c r="B125" s="13" t="str">
        <f>IF(P_20号3様式1!AE98&lt;&gt; "",TEXT(INT(P_20号3様式1!AE98),"#,##0"),"")</f>
        <v/>
      </c>
      <c r="C125" s="12" t="str">
        <f>IF(P_20号3様式1!AE98= "","",IF(VALUE(FIXED(P_20号3様式1!AE98,0,TRUE))&lt;&gt;P_20号3様式1!AE98,RIGHT(FIXED(P_20号3様式1!AE98,3,FALSE),4),""))</f>
        <v/>
      </c>
      <c r="D125" s="13" t="str">
        <f>IF(P_20号3様式1!F98&lt;&gt; "",IF(P_20号3様式1!F98&lt;&gt; "-",TEXT(INT(P_20号3様式1!F98),"#,##0"),"-"),"")</f>
        <v/>
      </c>
      <c r="E125" s="12" t="str">
        <f>IF(P_20号3様式1!F98&lt;&gt; "",IF(P_20号3様式1!F98&lt;&gt; "-",IF(VALUE(FIXED(P_20号3様式1!F98,0,TRUE))&lt;&gt;P_20号3様式1!F98,RIGHT(FIXED(P_20号3様式1!F98,3,FALSE),4),""),""),"")</f>
        <v/>
      </c>
      <c r="F125" s="13" t="str">
        <f>IF(P_20号3様式1!I98&lt;&gt; "",IF(P_20号3様式1!I98&lt;&gt; "-",TEXT(INT(P_20号3様式1!I98),"#,##0"),"-"),"")</f>
        <v/>
      </c>
      <c r="G125" s="12" t="str">
        <f>IF(P_20号3様式1!I98&lt;&gt; "",IF(P_20号3様式1!I98&lt;&gt; "-",IF(VALUE(FIXED(P_20号3様式1!I98,0,TRUE))&lt;&gt;P_20号3様式1!I98,RIGHT(FIXED(P_20号3様式1!I98,3,FALSE),4),""),""),"")</f>
        <v/>
      </c>
      <c r="H125" s="13" t="str">
        <f>IF(P_20号3様式1!L98&lt;&gt; "",IF(P_20号3様式1!L98&lt;&gt; "-",TEXT(INT(P_20号3様式1!L98),"#,##0"),"-"),"")</f>
        <v/>
      </c>
      <c r="I125" s="12" t="str">
        <f>IF(P_20号3様式1!L98&lt;&gt; "",IF(P_20号3様式1!L98&lt;&gt; "-",IF(VALUE(FIXED(P_20号3様式1!L98,0,TRUE))&lt;&gt;P_20号3様式1!L98,RIGHT(FIXED(P_20号3様式1!L98,3,FALSE),4),""),""),"")</f>
        <v/>
      </c>
      <c r="J125" s="13" t="str">
        <f>IF(P_20号3様式1!O98&lt;&gt; "",IF(P_20号3様式1!O98&lt;&gt; "-",TEXT(INT(P_20号3様式1!O98),"#,##0"),"-"),"")</f>
        <v/>
      </c>
      <c r="K125" s="12" t="str">
        <f>IF(P_20号3様式1!O98&lt;&gt; "",IF(P_20号3様式1!O98&lt;&gt; "-",IF(VALUE(FIXED(P_20号3様式1!O98,0,TRUE))&lt;&gt;P_20号3様式1!O98,RIGHT(FIXED(P_20号3様式1!O98,3,FALSE),4),""),""),"")</f>
        <v/>
      </c>
      <c r="L125" s="13" t="str">
        <f>IF(P_20号3様式1!R98&lt;&gt; "",IF(P_20号3様式1!R98&lt;&gt; "-",TEXT(INT(P_20号3様式1!R98),"#,##0"),"-"),"")</f>
        <v/>
      </c>
      <c r="M125" s="12" t="str">
        <f>IF(P_20号3様式1!R98&lt;&gt; "",IF(P_20号3様式1!R98&lt;&gt; "-",IF(VALUE(FIXED(P_20号3様式1!R98,0,TRUE))&lt;&gt;P_20号3様式1!R98,RIGHT(FIXED(P_20号3様式1!R98,3,FALSE),4),""),""),"")</f>
        <v/>
      </c>
      <c r="N125" s="13" t="str">
        <f>IF(P_20号3様式1!U98&lt;&gt; "",IF(P_20号3様式1!U98&lt;&gt; "-",TEXT(INT(P_20号3様式1!U98),"#,##0"),"-"),"")</f>
        <v/>
      </c>
      <c r="O125" s="12" t="str">
        <f>IF(P_20号3様式1!U98&lt;&gt; "",IF(P_20号3様式1!U98&lt;&gt; "-",IF(VALUE(FIXED(P_20号3様式1!U98,0,TRUE))&lt;&gt;P_20号3様式1!U98,RIGHT(FIXED(P_20号3様式1!U98,3,FALSE),4),""),""),"")</f>
        <v/>
      </c>
      <c r="P125" s="13" t="str">
        <f>IF(P_20号3様式1!X98&lt;&gt; "",IF(P_20号3様式1!X98&lt;&gt; "-",TEXT(INT(P_20号3様式1!X98),"#,##0"),"-"),"")</f>
        <v/>
      </c>
      <c r="Q125" s="12" t="str">
        <f>IF(P_20号3様式1!X98&lt;&gt; "",IF(P_20号3様式1!X98&lt;&gt; "-",IF(VALUE(FIXED(P_20号3様式1!X98,0,TRUE))&lt;&gt;P_20号3様式1!X98,RIGHT(FIXED(P_20号3様式1!X98,3,FALSE),4),""),""),"")</f>
        <v/>
      </c>
      <c r="R125" s="13" t="str">
        <f>IF(P_20号3様式1!AA98&lt;&gt; "",IF(P_20号3様式1!AA98&lt;&gt; "-",TEXT(INT(P_20号3様式1!AA98),"#,##0"),"-"),"")</f>
        <v/>
      </c>
      <c r="S125" s="12" t="str">
        <f>IF(P_20号3様式1!AA98&lt;&gt; "",IF(P_20号3様式1!AA98&lt;&gt; "-",IF(VALUE(FIXED(P_20号3様式1!AA98,0,TRUE))&lt;&gt;P_20号3様式1!AA98,RIGHT(FIXED(P_20号3様式1!AA98,3,FALSE),4),""),""),"")</f>
        <v/>
      </c>
    </row>
    <row r="126" spans="1:19" ht="12.75" customHeight="1" x14ac:dyDescent="0.15">
      <c r="A126" s="2" t="str">
        <f>IF(P_20号3様式1!C99="","",P_20号3様式1!C99)</f>
        <v/>
      </c>
      <c r="B126" s="13" t="str">
        <f>IF(P_20号3様式1!AE99&lt;&gt; "",TEXT(INT(P_20号3様式1!AE99),"#,##0"),"")</f>
        <v/>
      </c>
      <c r="C126" s="12" t="str">
        <f>IF(P_20号3様式1!AE99= "","",IF(VALUE(FIXED(P_20号3様式1!AE99,0,TRUE))&lt;&gt;P_20号3様式1!AE99,RIGHT(FIXED(P_20号3様式1!AE99,3,FALSE),4),""))</f>
        <v/>
      </c>
      <c r="D126" s="13" t="str">
        <f>IF(P_20号3様式1!F99&lt;&gt; "",IF(P_20号3様式1!F99&lt;&gt; "-",TEXT(INT(P_20号3様式1!F99),"#,##0"),"-"),"")</f>
        <v/>
      </c>
      <c r="E126" s="12" t="str">
        <f>IF(P_20号3様式1!F99&lt;&gt; "",IF(P_20号3様式1!F99&lt;&gt; "-",IF(VALUE(FIXED(P_20号3様式1!F99,0,TRUE))&lt;&gt;P_20号3様式1!F99,RIGHT(FIXED(P_20号3様式1!F99,3,FALSE),4),""),""),"")</f>
        <v/>
      </c>
      <c r="F126" s="13" t="str">
        <f>IF(P_20号3様式1!I99&lt;&gt; "",IF(P_20号3様式1!I99&lt;&gt; "-",TEXT(INT(P_20号3様式1!I99),"#,##0"),"-"),"")</f>
        <v/>
      </c>
      <c r="G126" s="12" t="str">
        <f>IF(P_20号3様式1!I99&lt;&gt; "",IF(P_20号3様式1!I99&lt;&gt; "-",IF(VALUE(FIXED(P_20号3様式1!I99,0,TRUE))&lt;&gt;P_20号3様式1!I99,RIGHT(FIXED(P_20号3様式1!I99,3,FALSE),4),""),""),"")</f>
        <v/>
      </c>
      <c r="H126" s="13" t="str">
        <f>IF(P_20号3様式1!L99&lt;&gt; "",IF(P_20号3様式1!L99&lt;&gt; "-",TEXT(INT(P_20号3様式1!L99),"#,##0"),"-"),"")</f>
        <v/>
      </c>
      <c r="I126" s="12" t="str">
        <f>IF(P_20号3様式1!L99&lt;&gt; "",IF(P_20号3様式1!L99&lt;&gt; "-",IF(VALUE(FIXED(P_20号3様式1!L99,0,TRUE))&lt;&gt;P_20号3様式1!L99,RIGHT(FIXED(P_20号3様式1!L99,3,FALSE),4),""),""),"")</f>
        <v/>
      </c>
      <c r="J126" s="13" t="str">
        <f>IF(P_20号3様式1!O99&lt;&gt; "",IF(P_20号3様式1!O99&lt;&gt; "-",TEXT(INT(P_20号3様式1!O99),"#,##0"),"-"),"")</f>
        <v/>
      </c>
      <c r="K126" s="12" t="str">
        <f>IF(P_20号3様式1!O99&lt;&gt; "",IF(P_20号3様式1!O99&lt;&gt; "-",IF(VALUE(FIXED(P_20号3様式1!O99,0,TRUE))&lt;&gt;P_20号3様式1!O99,RIGHT(FIXED(P_20号3様式1!O99,3,FALSE),4),""),""),"")</f>
        <v/>
      </c>
      <c r="L126" s="13" t="str">
        <f>IF(P_20号3様式1!R99&lt;&gt; "",IF(P_20号3様式1!R99&lt;&gt; "-",TEXT(INT(P_20号3様式1!R99),"#,##0"),"-"),"")</f>
        <v/>
      </c>
      <c r="M126" s="12" t="str">
        <f>IF(P_20号3様式1!R99&lt;&gt; "",IF(P_20号3様式1!R99&lt;&gt; "-",IF(VALUE(FIXED(P_20号3様式1!R99,0,TRUE))&lt;&gt;P_20号3様式1!R99,RIGHT(FIXED(P_20号3様式1!R99,3,FALSE),4),""),""),"")</f>
        <v/>
      </c>
      <c r="N126" s="13" t="str">
        <f>IF(P_20号3様式1!U99&lt;&gt; "",IF(P_20号3様式1!U99&lt;&gt; "-",TEXT(INT(P_20号3様式1!U99),"#,##0"),"-"),"")</f>
        <v/>
      </c>
      <c r="O126" s="12" t="str">
        <f>IF(P_20号3様式1!U99&lt;&gt; "",IF(P_20号3様式1!U99&lt;&gt; "-",IF(VALUE(FIXED(P_20号3様式1!U99,0,TRUE))&lt;&gt;P_20号3様式1!U99,RIGHT(FIXED(P_20号3様式1!U99,3,FALSE),4),""),""),"")</f>
        <v/>
      </c>
      <c r="P126" s="13" t="str">
        <f>IF(P_20号3様式1!X99&lt;&gt; "",IF(P_20号3様式1!X99&lt;&gt; "-",TEXT(INT(P_20号3様式1!X99),"#,##0"),"-"),"")</f>
        <v/>
      </c>
      <c r="Q126" s="12" t="str">
        <f>IF(P_20号3様式1!X99&lt;&gt; "",IF(P_20号3様式1!X99&lt;&gt; "-",IF(VALUE(FIXED(P_20号3様式1!X99,0,TRUE))&lt;&gt;P_20号3様式1!X99,RIGHT(FIXED(P_20号3様式1!X99,3,FALSE),4),""),""),"")</f>
        <v/>
      </c>
      <c r="R126" s="13" t="str">
        <f>IF(P_20号3様式1!AA99&lt;&gt; "",IF(P_20号3様式1!AA99&lt;&gt; "-",TEXT(INT(P_20号3様式1!AA99),"#,##0"),"-"),"")</f>
        <v/>
      </c>
      <c r="S126" s="12" t="str">
        <f>IF(P_20号3様式1!AA99&lt;&gt; "",IF(P_20号3様式1!AA99&lt;&gt; "-",IF(VALUE(FIXED(P_20号3様式1!AA99,0,TRUE))&lt;&gt;P_20号3様式1!AA99,RIGHT(FIXED(P_20号3様式1!AA99,3,FALSE),4),""),""),"")</f>
        <v/>
      </c>
    </row>
    <row r="127" spans="1:19" ht="12.75" customHeight="1" x14ac:dyDescent="0.15">
      <c r="A127" s="2" t="str">
        <f>IF(P_20号3様式1!C100="","",P_20号3様式1!C100)</f>
        <v/>
      </c>
      <c r="B127" s="13" t="str">
        <f>IF(P_20号3様式1!AE100&lt;&gt; "",TEXT(INT(P_20号3様式1!AE100),"#,##0"),"")</f>
        <v/>
      </c>
      <c r="C127" s="12" t="str">
        <f>IF(P_20号3様式1!AE100= "","",IF(VALUE(FIXED(P_20号3様式1!AE100,0,TRUE))&lt;&gt;P_20号3様式1!AE100,RIGHT(FIXED(P_20号3様式1!AE100,3,FALSE),4),""))</f>
        <v/>
      </c>
      <c r="D127" s="13" t="str">
        <f>IF(P_20号3様式1!F100&lt;&gt; "",IF(P_20号3様式1!F100&lt;&gt; "-",TEXT(INT(P_20号3様式1!F100),"#,##0"),"-"),"")</f>
        <v/>
      </c>
      <c r="E127" s="12" t="str">
        <f>IF(P_20号3様式1!F100&lt;&gt; "",IF(P_20号3様式1!F100&lt;&gt; "-",IF(VALUE(FIXED(P_20号3様式1!F100,0,TRUE))&lt;&gt;P_20号3様式1!F100,RIGHT(FIXED(P_20号3様式1!F100,3,FALSE),4),""),""),"")</f>
        <v/>
      </c>
      <c r="F127" s="13" t="str">
        <f>IF(P_20号3様式1!I100&lt;&gt; "",IF(P_20号3様式1!I100&lt;&gt; "-",TEXT(INT(P_20号3様式1!I100),"#,##0"),"-"),"")</f>
        <v/>
      </c>
      <c r="G127" s="12" t="str">
        <f>IF(P_20号3様式1!I100&lt;&gt; "",IF(P_20号3様式1!I100&lt;&gt; "-",IF(VALUE(FIXED(P_20号3様式1!I100,0,TRUE))&lt;&gt;P_20号3様式1!I100,RIGHT(FIXED(P_20号3様式1!I100,3,FALSE),4),""),""),"")</f>
        <v/>
      </c>
      <c r="H127" s="13" t="str">
        <f>IF(P_20号3様式1!L100&lt;&gt; "",IF(P_20号3様式1!L100&lt;&gt; "-",TEXT(INT(P_20号3様式1!L100),"#,##0"),"-"),"")</f>
        <v/>
      </c>
      <c r="I127" s="12" t="str">
        <f>IF(P_20号3様式1!L100&lt;&gt; "",IF(P_20号3様式1!L100&lt;&gt; "-",IF(VALUE(FIXED(P_20号3様式1!L100,0,TRUE))&lt;&gt;P_20号3様式1!L100,RIGHT(FIXED(P_20号3様式1!L100,3,FALSE),4),""),""),"")</f>
        <v/>
      </c>
      <c r="J127" s="13" t="str">
        <f>IF(P_20号3様式1!O100&lt;&gt; "",IF(P_20号3様式1!O100&lt;&gt; "-",TEXT(INT(P_20号3様式1!O100),"#,##0"),"-"),"")</f>
        <v/>
      </c>
      <c r="K127" s="12" t="str">
        <f>IF(P_20号3様式1!O100&lt;&gt; "",IF(P_20号3様式1!O100&lt;&gt; "-",IF(VALUE(FIXED(P_20号3様式1!O100,0,TRUE))&lt;&gt;P_20号3様式1!O100,RIGHT(FIXED(P_20号3様式1!O100,3,FALSE),4),""),""),"")</f>
        <v/>
      </c>
      <c r="L127" s="13" t="str">
        <f>IF(P_20号3様式1!R100&lt;&gt; "",IF(P_20号3様式1!R100&lt;&gt; "-",TEXT(INT(P_20号3様式1!R100),"#,##0"),"-"),"")</f>
        <v/>
      </c>
      <c r="M127" s="12" t="str">
        <f>IF(P_20号3様式1!R100&lt;&gt; "",IF(P_20号3様式1!R100&lt;&gt; "-",IF(VALUE(FIXED(P_20号3様式1!R100,0,TRUE))&lt;&gt;P_20号3様式1!R100,RIGHT(FIXED(P_20号3様式1!R100,3,FALSE),4),""),""),"")</f>
        <v/>
      </c>
      <c r="N127" s="13" t="str">
        <f>IF(P_20号3様式1!U100&lt;&gt; "",IF(P_20号3様式1!U100&lt;&gt; "-",TEXT(INT(P_20号3様式1!U100),"#,##0"),"-"),"")</f>
        <v/>
      </c>
      <c r="O127" s="12" t="str">
        <f>IF(P_20号3様式1!U100&lt;&gt; "",IF(P_20号3様式1!U100&lt;&gt; "-",IF(VALUE(FIXED(P_20号3様式1!U100,0,TRUE))&lt;&gt;P_20号3様式1!U100,RIGHT(FIXED(P_20号3様式1!U100,3,FALSE),4),""),""),"")</f>
        <v/>
      </c>
      <c r="P127" s="13" t="str">
        <f>IF(P_20号3様式1!X100&lt;&gt; "",IF(P_20号3様式1!X100&lt;&gt; "-",TEXT(INT(P_20号3様式1!X100),"#,##0"),"-"),"")</f>
        <v/>
      </c>
      <c r="Q127" s="12" t="str">
        <f>IF(P_20号3様式1!X100&lt;&gt; "",IF(P_20号3様式1!X100&lt;&gt; "-",IF(VALUE(FIXED(P_20号3様式1!X100,0,TRUE))&lt;&gt;P_20号3様式1!X100,RIGHT(FIXED(P_20号3様式1!X100,3,FALSE),4),""),""),"")</f>
        <v/>
      </c>
      <c r="R127" s="13" t="str">
        <f>IF(P_20号3様式1!AA100&lt;&gt; "",IF(P_20号3様式1!AA100&lt;&gt; "-",TEXT(INT(P_20号3様式1!AA100),"#,##0"),"-"),"")</f>
        <v/>
      </c>
      <c r="S127" s="12" t="str">
        <f>IF(P_20号3様式1!AA100&lt;&gt; "",IF(P_20号3様式1!AA100&lt;&gt; "-",IF(VALUE(FIXED(P_20号3様式1!AA100,0,TRUE))&lt;&gt;P_20号3様式1!AA100,RIGHT(FIXED(P_20号3様式1!AA100,3,FALSE),4),""),""),"")</f>
        <v/>
      </c>
    </row>
    <row r="128" spans="1:19" ht="12.75" customHeight="1" x14ac:dyDescent="0.15">
      <c r="A128" s="2" t="str">
        <f>IF(P_20号3様式1!C101="","",P_20号3様式1!C101)</f>
        <v/>
      </c>
      <c r="B128" s="13" t="str">
        <f>IF(P_20号3様式1!AE101&lt;&gt; "",TEXT(INT(P_20号3様式1!AE101),"#,##0"),"")</f>
        <v/>
      </c>
      <c r="C128" s="12" t="str">
        <f>IF(P_20号3様式1!AE101= "","",IF(VALUE(FIXED(P_20号3様式1!AE101,0,TRUE))&lt;&gt;P_20号3様式1!AE101,RIGHT(FIXED(P_20号3様式1!AE101,3,FALSE),4),""))</f>
        <v/>
      </c>
      <c r="D128" s="13" t="str">
        <f>IF(P_20号3様式1!F101&lt;&gt; "",IF(P_20号3様式1!F101&lt;&gt; "-",TEXT(INT(P_20号3様式1!F101),"#,##0"),"-"),"")</f>
        <v/>
      </c>
      <c r="E128" s="12" t="str">
        <f>IF(P_20号3様式1!F101&lt;&gt; "",IF(P_20号3様式1!F101&lt;&gt; "-",IF(VALUE(FIXED(P_20号3様式1!F101,0,TRUE))&lt;&gt;P_20号3様式1!F101,RIGHT(FIXED(P_20号3様式1!F101,3,FALSE),4),""),""),"")</f>
        <v/>
      </c>
      <c r="F128" s="13" t="str">
        <f>IF(P_20号3様式1!I101&lt;&gt; "",IF(P_20号3様式1!I101&lt;&gt; "-",TEXT(INT(P_20号3様式1!I101),"#,##0"),"-"),"")</f>
        <v/>
      </c>
      <c r="G128" s="12" t="str">
        <f>IF(P_20号3様式1!I101&lt;&gt; "",IF(P_20号3様式1!I101&lt;&gt; "-",IF(VALUE(FIXED(P_20号3様式1!I101,0,TRUE))&lt;&gt;P_20号3様式1!I101,RIGHT(FIXED(P_20号3様式1!I101,3,FALSE),4),""),""),"")</f>
        <v/>
      </c>
      <c r="H128" s="13" t="str">
        <f>IF(P_20号3様式1!L101&lt;&gt; "",IF(P_20号3様式1!L101&lt;&gt; "-",TEXT(INT(P_20号3様式1!L101),"#,##0"),"-"),"")</f>
        <v/>
      </c>
      <c r="I128" s="12" t="str">
        <f>IF(P_20号3様式1!L101&lt;&gt; "",IF(P_20号3様式1!L101&lt;&gt; "-",IF(VALUE(FIXED(P_20号3様式1!L101,0,TRUE))&lt;&gt;P_20号3様式1!L101,RIGHT(FIXED(P_20号3様式1!L101,3,FALSE),4),""),""),"")</f>
        <v/>
      </c>
      <c r="J128" s="13" t="str">
        <f>IF(P_20号3様式1!O101&lt;&gt; "",IF(P_20号3様式1!O101&lt;&gt; "-",TEXT(INT(P_20号3様式1!O101),"#,##0"),"-"),"")</f>
        <v/>
      </c>
      <c r="K128" s="12" t="str">
        <f>IF(P_20号3様式1!O101&lt;&gt; "",IF(P_20号3様式1!O101&lt;&gt; "-",IF(VALUE(FIXED(P_20号3様式1!O101,0,TRUE))&lt;&gt;P_20号3様式1!O101,RIGHT(FIXED(P_20号3様式1!O101,3,FALSE),4),""),""),"")</f>
        <v/>
      </c>
      <c r="L128" s="13" t="str">
        <f>IF(P_20号3様式1!R101&lt;&gt; "",IF(P_20号3様式1!R101&lt;&gt; "-",TEXT(INT(P_20号3様式1!R101),"#,##0"),"-"),"")</f>
        <v/>
      </c>
      <c r="M128" s="12" t="str">
        <f>IF(P_20号3様式1!R101&lt;&gt; "",IF(P_20号3様式1!R101&lt;&gt; "-",IF(VALUE(FIXED(P_20号3様式1!R101,0,TRUE))&lt;&gt;P_20号3様式1!R101,RIGHT(FIXED(P_20号3様式1!R101,3,FALSE),4),""),""),"")</f>
        <v/>
      </c>
      <c r="N128" s="13" t="str">
        <f>IF(P_20号3様式1!U101&lt;&gt; "",IF(P_20号3様式1!U101&lt;&gt; "-",TEXT(INT(P_20号3様式1!U101),"#,##0"),"-"),"")</f>
        <v/>
      </c>
      <c r="O128" s="12" t="str">
        <f>IF(P_20号3様式1!U101&lt;&gt; "",IF(P_20号3様式1!U101&lt;&gt; "-",IF(VALUE(FIXED(P_20号3様式1!U101,0,TRUE))&lt;&gt;P_20号3様式1!U101,RIGHT(FIXED(P_20号3様式1!U101,3,FALSE),4),""),""),"")</f>
        <v/>
      </c>
      <c r="P128" s="13" t="str">
        <f>IF(P_20号3様式1!X101&lt;&gt; "",IF(P_20号3様式1!X101&lt;&gt; "-",TEXT(INT(P_20号3様式1!X101),"#,##0"),"-"),"")</f>
        <v/>
      </c>
      <c r="Q128" s="12" t="str">
        <f>IF(P_20号3様式1!X101&lt;&gt; "",IF(P_20号3様式1!X101&lt;&gt; "-",IF(VALUE(FIXED(P_20号3様式1!X101,0,TRUE))&lt;&gt;P_20号3様式1!X101,RIGHT(FIXED(P_20号3様式1!X101,3,FALSE),4),""),""),"")</f>
        <v/>
      </c>
      <c r="R128" s="13" t="str">
        <f>IF(P_20号3様式1!AA101&lt;&gt; "",IF(P_20号3様式1!AA101&lt;&gt; "-",TEXT(INT(P_20号3様式1!AA101),"#,##0"),"-"),"")</f>
        <v/>
      </c>
      <c r="S128" s="12" t="str">
        <f>IF(P_20号3様式1!AA101&lt;&gt; "",IF(P_20号3様式1!AA101&lt;&gt; "-",IF(VALUE(FIXED(P_20号3様式1!AA101,0,TRUE))&lt;&gt;P_20号3様式1!AA101,RIGHT(FIXED(P_20号3様式1!AA101,3,FALSE),4),""),""),"")</f>
        <v/>
      </c>
    </row>
    <row r="129" spans="1:19" ht="12.75" customHeight="1" x14ac:dyDescent="0.15">
      <c r="A129" s="2" t="str">
        <f>IF(P_20号3様式1!C102="","",P_20号3様式1!C102)</f>
        <v/>
      </c>
      <c r="B129" s="13" t="str">
        <f>IF(P_20号3様式1!AE102&lt;&gt; "",TEXT(INT(P_20号3様式1!AE102),"#,##0"),"")</f>
        <v/>
      </c>
      <c r="C129" s="12" t="str">
        <f>IF(P_20号3様式1!AE102= "","",IF(VALUE(FIXED(P_20号3様式1!AE102,0,TRUE))&lt;&gt;P_20号3様式1!AE102,RIGHT(FIXED(P_20号3様式1!AE102,3,FALSE),4),""))</f>
        <v/>
      </c>
      <c r="D129" s="13" t="str">
        <f>IF(P_20号3様式1!F102&lt;&gt; "",IF(P_20号3様式1!F102&lt;&gt; "-",TEXT(INT(P_20号3様式1!F102),"#,##0"),"-"),"")</f>
        <v/>
      </c>
      <c r="E129" s="12" t="str">
        <f>IF(P_20号3様式1!F102&lt;&gt; "",IF(P_20号3様式1!F102&lt;&gt; "-",IF(VALUE(FIXED(P_20号3様式1!F102,0,TRUE))&lt;&gt;P_20号3様式1!F102,RIGHT(FIXED(P_20号3様式1!F102,3,FALSE),4),""),""),"")</f>
        <v/>
      </c>
      <c r="F129" s="13" t="str">
        <f>IF(P_20号3様式1!I102&lt;&gt; "",IF(P_20号3様式1!I102&lt;&gt; "-",TEXT(INT(P_20号3様式1!I102),"#,##0"),"-"),"")</f>
        <v/>
      </c>
      <c r="G129" s="12" t="str">
        <f>IF(P_20号3様式1!I102&lt;&gt; "",IF(P_20号3様式1!I102&lt;&gt; "-",IF(VALUE(FIXED(P_20号3様式1!I102,0,TRUE))&lt;&gt;P_20号3様式1!I102,RIGHT(FIXED(P_20号3様式1!I102,3,FALSE),4),""),""),"")</f>
        <v/>
      </c>
      <c r="H129" s="13" t="str">
        <f>IF(P_20号3様式1!L102&lt;&gt; "",IF(P_20号3様式1!L102&lt;&gt; "-",TEXT(INT(P_20号3様式1!L102),"#,##0"),"-"),"")</f>
        <v/>
      </c>
      <c r="I129" s="12" t="str">
        <f>IF(P_20号3様式1!L102&lt;&gt; "",IF(P_20号3様式1!L102&lt;&gt; "-",IF(VALUE(FIXED(P_20号3様式1!L102,0,TRUE))&lt;&gt;P_20号3様式1!L102,RIGHT(FIXED(P_20号3様式1!L102,3,FALSE),4),""),""),"")</f>
        <v/>
      </c>
      <c r="J129" s="13" t="str">
        <f>IF(P_20号3様式1!O102&lt;&gt; "",IF(P_20号3様式1!O102&lt;&gt; "-",TEXT(INT(P_20号3様式1!O102),"#,##0"),"-"),"")</f>
        <v/>
      </c>
      <c r="K129" s="12" t="str">
        <f>IF(P_20号3様式1!O102&lt;&gt; "",IF(P_20号3様式1!O102&lt;&gt; "-",IF(VALUE(FIXED(P_20号3様式1!O102,0,TRUE))&lt;&gt;P_20号3様式1!O102,RIGHT(FIXED(P_20号3様式1!O102,3,FALSE),4),""),""),"")</f>
        <v/>
      </c>
      <c r="L129" s="13" t="str">
        <f>IF(P_20号3様式1!R102&lt;&gt; "",IF(P_20号3様式1!R102&lt;&gt; "-",TEXT(INT(P_20号3様式1!R102),"#,##0"),"-"),"")</f>
        <v/>
      </c>
      <c r="M129" s="12" t="str">
        <f>IF(P_20号3様式1!R102&lt;&gt; "",IF(P_20号3様式1!R102&lt;&gt; "-",IF(VALUE(FIXED(P_20号3様式1!R102,0,TRUE))&lt;&gt;P_20号3様式1!R102,RIGHT(FIXED(P_20号3様式1!R102,3,FALSE),4),""),""),"")</f>
        <v/>
      </c>
      <c r="N129" s="13" t="str">
        <f>IF(P_20号3様式1!U102&lt;&gt; "",IF(P_20号3様式1!U102&lt;&gt; "-",TEXT(INT(P_20号3様式1!U102),"#,##0"),"-"),"")</f>
        <v/>
      </c>
      <c r="O129" s="12" t="str">
        <f>IF(P_20号3様式1!U102&lt;&gt; "",IF(P_20号3様式1!U102&lt;&gt; "-",IF(VALUE(FIXED(P_20号3様式1!U102,0,TRUE))&lt;&gt;P_20号3様式1!U102,RIGHT(FIXED(P_20号3様式1!U102,3,FALSE),4),""),""),"")</f>
        <v/>
      </c>
      <c r="P129" s="13" t="str">
        <f>IF(P_20号3様式1!X102&lt;&gt; "",IF(P_20号3様式1!X102&lt;&gt; "-",TEXT(INT(P_20号3様式1!X102),"#,##0"),"-"),"")</f>
        <v/>
      </c>
      <c r="Q129" s="12" t="str">
        <f>IF(P_20号3様式1!X102&lt;&gt; "",IF(P_20号3様式1!X102&lt;&gt; "-",IF(VALUE(FIXED(P_20号3様式1!X102,0,TRUE))&lt;&gt;P_20号3様式1!X102,RIGHT(FIXED(P_20号3様式1!X102,3,FALSE),4),""),""),"")</f>
        <v/>
      </c>
      <c r="R129" s="13" t="str">
        <f>IF(P_20号3様式1!AA102&lt;&gt; "",IF(P_20号3様式1!AA102&lt;&gt; "-",TEXT(INT(P_20号3様式1!AA102),"#,##0"),"-"),"")</f>
        <v/>
      </c>
      <c r="S129" s="12" t="str">
        <f>IF(P_20号3様式1!AA102&lt;&gt; "",IF(P_20号3様式1!AA102&lt;&gt; "-",IF(VALUE(FIXED(P_20号3様式1!AA102,0,TRUE))&lt;&gt;P_20号3様式1!AA102,RIGHT(FIXED(P_20号3様式1!AA102,3,FALSE),4),""),""),"")</f>
        <v/>
      </c>
    </row>
    <row r="130" spans="1:19" ht="12.75" customHeight="1" x14ac:dyDescent="0.15">
      <c r="A130" s="2" t="str">
        <f>IF(P_20号3様式1!C103="","",P_20号3様式1!C103)</f>
        <v/>
      </c>
      <c r="B130" s="13" t="str">
        <f>IF(P_20号3様式1!AE103&lt;&gt; "",TEXT(INT(P_20号3様式1!AE103),"#,##0"),"")</f>
        <v/>
      </c>
      <c r="C130" s="12" t="str">
        <f>IF(P_20号3様式1!AE103= "","",IF(VALUE(FIXED(P_20号3様式1!AE103,0,TRUE))&lt;&gt;P_20号3様式1!AE103,RIGHT(FIXED(P_20号3様式1!AE103,3,FALSE),4),""))</f>
        <v/>
      </c>
      <c r="D130" s="13" t="str">
        <f>IF(P_20号3様式1!F103&lt;&gt; "",IF(P_20号3様式1!F103&lt;&gt; "-",TEXT(INT(P_20号3様式1!F103),"#,##0"),"-"),"")</f>
        <v/>
      </c>
      <c r="E130" s="12" t="str">
        <f>IF(P_20号3様式1!F103&lt;&gt; "",IF(P_20号3様式1!F103&lt;&gt; "-",IF(VALUE(FIXED(P_20号3様式1!F103,0,TRUE))&lt;&gt;P_20号3様式1!F103,RIGHT(FIXED(P_20号3様式1!F103,3,FALSE),4),""),""),"")</f>
        <v/>
      </c>
      <c r="F130" s="13" t="str">
        <f>IF(P_20号3様式1!I103&lt;&gt; "",IF(P_20号3様式1!I103&lt;&gt; "-",TEXT(INT(P_20号3様式1!I103),"#,##0"),"-"),"")</f>
        <v/>
      </c>
      <c r="G130" s="12" t="str">
        <f>IF(P_20号3様式1!I103&lt;&gt; "",IF(P_20号3様式1!I103&lt;&gt; "-",IF(VALUE(FIXED(P_20号3様式1!I103,0,TRUE))&lt;&gt;P_20号3様式1!I103,RIGHT(FIXED(P_20号3様式1!I103,3,FALSE),4),""),""),"")</f>
        <v/>
      </c>
      <c r="H130" s="13" t="str">
        <f>IF(P_20号3様式1!L103&lt;&gt; "",IF(P_20号3様式1!L103&lt;&gt; "-",TEXT(INT(P_20号3様式1!L103),"#,##0"),"-"),"")</f>
        <v/>
      </c>
      <c r="I130" s="12" t="str">
        <f>IF(P_20号3様式1!L103&lt;&gt; "",IF(P_20号3様式1!L103&lt;&gt; "-",IF(VALUE(FIXED(P_20号3様式1!L103,0,TRUE))&lt;&gt;P_20号3様式1!L103,RIGHT(FIXED(P_20号3様式1!L103,3,FALSE),4),""),""),"")</f>
        <v/>
      </c>
      <c r="J130" s="13" t="str">
        <f>IF(P_20号3様式1!O103&lt;&gt; "",IF(P_20号3様式1!O103&lt;&gt; "-",TEXT(INT(P_20号3様式1!O103),"#,##0"),"-"),"")</f>
        <v/>
      </c>
      <c r="K130" s="12" t="str">
        <f>IF(P_20号3様式1!O103&lt;&gt; "",IF(P_20号3様式1!O103&lt;&gt; "-",IF(VALUE(FIXED(P_20号3様式1!O103,0,TRUE))&lt;&gt;P_20号3様式1!O103,RIGHT(FIXED(P_20号3様式1!O103,3,FALSE),4),""),""),"")</f>
        <v/>
      </c>
      <c r="L130" s="13" t="str">
        <f>IF(P_20号3様式1!R103&lt;&gt; "",IF(P_20号3様式1!R103&lt;&gt; "-",TEXT(INT(P_20号3様式1!R103),"#,##0"),"-"),"")</f>
        <v/>
      </c>
      <c r="M130" s="12" t="str">
        <f>IF(P_20号3様式1!R103&lt;&gt; "",IF(P_20号3様式1!R103&lt;&gt; "-",IF(VALUE(FIXED(P_20号3様式1!R103,0,TRUE))&lt;&gt;P_20号3様式1!R103,RIGHT(FIXED(P_20号3様式1!R103,3,FALSE),4),""),""),"")</f>
        <v/>
      </c>
      <c r="N130" s="13" t="str">
        <f>IF(P_20号3様式1!U103&lt;&gt; "",IF(P_20号3様式1!U103&lt;&gt; "-",TEXT(INT(P_20号3様式1!U103),"#,##0"),"-"),"")</f>
        <v/>
      </c>
      <c r="O130" s="12" t="str">
        <f>IF(P_20号3様式1!U103&lt;&gt; "",IF(P_20号3様式1!U103&lt;&gt; "-",IF(VALUE(FIXED(P_20号3様式1!U103,0,TRUE))&lt;&gt;P_20号3様式1!U103,RIGHT(FIXED(P_20号3様式1!U103,3,FALSE),4),""),""),"")</f>
        <v/>
      </c>
      <c r="P130" s="13" t="str">
        <f>IF(P_20号3様式1!X103&lt;&gt; "",IF(P_20号3様式1!X103&lt;&gt; "-",TEXT(INT(P_20号3様式1!X103),"#,##0"),"-"),"")</f>
        <v/>
      </c>
      <c r="Q130" s="12" t="str">
        <f>IF(P_20号3様式1!X103&lt;&gt; "",IF(P_20号3様式1!X103&lt;&gt; "-",IF(VALUE(FIXED(P_20号3様式1!X103,0,TRUE))&lt;&gt;P_20号3様式1!X103,RIGHT(FIXED(P_20号3様式1!X103,3,FALSE),4),""),""),"")</f>
        <v/>
      </c>
      <c r="R130" s="13" t="str">
        <f>IF(P_20号3様式1!AA103&lt;&gt; "",IF(P_20号3様式1!AA103&lt;&gt; "-",TEXT(INT(P_20号3様式1!AA103),"#,##0"),"-"),"")</f>
        <v/>
      </c>
      <c r="S130" s="12" t="str">
        <f>IF(P_20号3様式1!AA103&lt;&gt; "",IF(P_20号3様式1!AA103&lt;&gt; "-",IF(VALUE(FIXED(P_20号3様式1!AA103,0,TRUE))&lt;&gt;P_20号3様式1!AA103,RIGHT(FIXED(P_20号3様式1!AA103,3,FALSE),4),""),""),"")</f>
        <v/>
      </c>
    </row>
    <row r="131" spans="1:19" ht="12.75" customHeight="1" x14ac:dyDescent="0.15">
      <c r="A131" s="2" t="str">
        <f>IF(P_20号3様式1!C104="","",P_20号3様式1!C104)</f>
        <v/>
      </c>
      <c r="B131" s="13" t="str">
        <f>IF(P_20号3様式1!AE104&lt;&gt; "",TEXT(INT(P_20号3様式1!AE104),"#,##0"),"")</f>
        <v/>
      </c>
      <c r="C131" s="12" t="str">
        <f>IF(P_20号3様式1!AE104= "","",IF(VALUE(FIXED(P_20号3様式1!AE104,0,TRUE))&lt;&gt;P_20号3様式1!AE104,RIGHT(FIXED(P_20号3様式1!AE104,3,FALSE),4),""))</f>
        <v/>
      </c>
      <c r="D131" s="13" t="str">
        <f>IF(P_20号3様式1!F104&lt;&gt; "",IF(P_20号3様式1!F104&lt;&gt; "-",TEXT(INT(P_20号3様式1!F104),"#,##0"),"-"),"")</f>
        <v/>
      </c>
      <c r="E131" s="12" t="str">
        <f>IF(P_20号3様式1!F104&lt;&gt; "",IF(P_20号3様式1!F104&lt;&gt; "-",IF(VALUE(FIXED(P_20号3様式1!F104,0,TRUE))&lt;&gt;P_20号3様式1!F104,RIGHT(FIXED(P_20号3様式1!F104,3,FALSE),4),""),""),"")</f>
        <v/>
      </c>
      <c r="F131" s="13" t="str">
        <f>IF(P_20号3様式1!I104&lt;&gt; "",IF(P_20号3様式1!I104&lt;&gt; "-",TEXT(INT(P_20号3様式1!I104),"#,##0"),"-"),"")</f>
        <v/>
      </c>
      <c r="G131" s="12" t="str">
        <f>IF(P_20号3様式1!I104&lt;&gt; "",IF(P_20号3様式1!I104&lt;&gt; "-",IF(VALUE(FIXED(P_20号3様式1!I104,0,TRUE))&lt;&gt;P_20号3様式1!I104,RIGHT(FIXED(P_20号3様式1!I104,3,FALSE),4),""),""),"")</f>
        <v/>
      </c>
      <c r="H131" s="13" t="str">
        <f>IF(P_20号3様式1!L104&lt;&gt; "",IF(P_20号3様式1!L104&lt;&gt; "-",TEXT(INT(P_20号3様式1!L104),"#,##0"),"-"),"")</f>
        <v/>
      </c>
      <c r="I131" s="12" t="str">
        <f>IF(P_20号3様式1!L104&lt;&gt; "",IF(P_20号3様式1!L104&lt;&gt; "-",IF(VALUE(FIXED(P_20号3様式1!L104,0,TRUE))&lt;&gt;P_20号3様式1!L104,RIGHT(FIXED(P_20号3様式1!L104,3,FALSE),4),""),""),"")</f>
        <v/>
      </c>
      <c r="J131" s="13" t="str">
        <f>IF(P_20号3様式1!O104&lt;&gt; "",IF(P_20号3様式1!O104&lt;&gt; "-",TEXT(INT(P_20号3様式1!O104),"#,##0"),"-"),"")</f>
        <v/>
      </c>
      <c r="K131" s="12" t="str">
        <f>IF(P_20号3様式1!O104&lt;&gt; "",IF(P_20号3様式1!O104&lt;&gt; "-",IF(VALUE(FIXED(P_20号3様式1!O104,0,TRUE))&lt;&gt;P_20号3様式1!O104,RIGHT(FIXED(P_20号3様式1!O104,3,FALSE),4),""),""),"")</f>
        <v/>
      </c>
      <c r="L131" s="13" t="str">
        <f>IF(P_20号3様式1!R104&lt;&gt; "",IF(P_20号3様式1!R104&lt;&gt; "-",TEXT(INT(P_20号3様式1!R104),"#,##0"),"-"),"")</f>
        <v/>
      </c>
      <c r="M131" s="12" t="str">
        <f>IF(P_20号3様式1!R104&lt;&gt; "",IF(P_20号3様式1!R104&lt;&gt; "-",IF(VALUE(FIXED(P_20号3様式1!R104,0,TRUE))&lt;&gt;P_20号3様式1!R104,RIGHT(FIXED(P_20号3様式1!R104,3,FALSE),4),""),""),"")</f>
        <v/>
      </c>
      <c r="N131" s="13" t="str">
        <f>IF(P_20号3様式1!U104&lt;&gt; "",IF(P_20号3様式1!U104&lt;&gt; "-",TEXT(INT(P_20号3様式1!U104),"#,##0"),"-"),"")</f>
        <v/>
      </c>
      <c r="O131" s="12" t="str">
        <f>IF(P_20号3様式1!U104&lt;&gt; "",IF(P_20号3様式1!U104&lt;&gt; "-",IF(VALUE(FIXED(P_20号3様式1!U104,0,TRUE))&lt;&gt;P_20号3様式1!U104,RIGHT(FIXED(P_20号3様式1!U104,3,FALSE),4),""),""),"")</f>
        <v/>
      </c>
      <c r="P131" s="13" t="str">
        <f>IF(P_20号3様式1!X104&lt;&gt; "",IF(P_20号3様式1!X104&lt;&gt; "-",TEXT(INT(P_20号3様式1!X104),"#,##0"),"-"),"")</f>
        <v/>
      </c>
      <c r="Q131" s="12" t="str">
        <f>IF(P_20号3様式1!X104&lt;&gt; "",IF(P_20号3様式1!X104&lt;&gt; "-",IF(VALUE(FIXED(P_20号3様式1!X104,0,TRUE))&lt;&gt;P_20号3様式1!X104,RIGHT(FIXED(P_20号3様式1!X104,3,FALSE),4),""),""),"")</f>
        <v/>
      </c>
      <c r="R131" s="13" t="str">
        <f>IF(P_20号3様式1!AA104&lt;&gt; "",IF(P_20号3様式1!AA104&lt;&gt; "-",TEXT(INT(P_20号3様式1!AA104),"#,##0"),"-"),"")</f>
        <v/>
      </c>
      <c r="S131" s="12" t="str">
        <f>IF(P_20号3様式1!AA104&lt;&gt; "",IF(P_20号3様式1!AA104&lt;&gt; "-",IF(VALUE(FIXED(P_20号3様式1!AA104,0,TRUE))&lt;&gt;P_20号3様式1!AA104,RIGHT(FIXED(P_20号3様式1!AA104,3,FALSE),4),""),""),"")</f>
        <v/>
      </c>
    </row>
    <row r="132" spans="1:19" ht="12.75" customHeight="1" x14ac:dyDescent="0.15">
      <c r="A132" s="2" t="str">
        <f>IF(P_20号3様式1!C105="","",P_20号3様式1!C105)</f>
        <v/>
      </c>
      <c r="B132" s="13" t="str">
        <f>IF(P_20号3様式1!AE105&lt;&gt; "",TEXT(INT(P_20号3様式1!AE105),"#,##0"),"")</f>
        <v/>
      </c>
      <c r="C132" s="12" t="str">
        <f>IF(P_20号3様式1!AE105= "","",IF(VALUE(FIXED(P_20号3様式1!AE105,0,TRUE))&lt;&gt;P_20号3様式1!AE105,RIGHT(FIXED(P_20号3様式1!AE105,3,FALSE),4),""))</f>
        <v/>
      </c>
      <c r="D132" s="13" t="str">
        <f>IF(P_20号3様式1!F105&lt;&gt; "",IF(P_20号3様式1!F105&lt;&gt; "-",TEXT(INT(P_20号3様式1!F105),"#,##0"),"-"),"")</f>
        <v/>
      </c>
      <c r="E132" s="12" t="str">
        <f>IF(P_20号3様式1!F105&lt;&gt; "",IF(P_20号3様式1!F105&lt;&gt; "-",IF(VALUE(FIXED(P_20号3様式1!F105,0,TRUE))&lt;&gt;P_20号3様式1!F105,RIGHT(FIXED(P_20号3様式1!F105,3,FALSE),4),""),""),"")</f>
        <v/>
      </c>
      <c r="F132" s="13" t="str">
        <f>IF(P_20号3様式1!I105&lt;&gt; "",IF(P_20号3様式1!I105&lt;&gt; "-",TEXT(INT(P_20号3様式1!I105),"#,##0"),"-"),"")</f>
        <v/>
      </c>
      <c r="G132" s="12" t="str">
        <f>IF(P_20号3様式1!I105&lt;&gt; "",IF(P_20号3様式1!I105&lt;&gt; "-",IF(VALUE(FIXED(P_20号3様式1!I105,0,TRUE))&lt;&gt;P_20号3様式1!I105,RIGHT(FIXED(P_20号3様式1!I105,3,FALSE),4),""),""),"")</f>
        <v/>
      </c>
      <c r="H132" s="13" t="str">
        <f>IF(P_20号3様式1!L105&lt;&gt; "",IF(P_20号3様式1!L105&lt;&gt; "-",TEXT(INT(P_20号3様式1!L105),"#,##0"),"-"),"")</f>
        <v/>
      </c>
      <c r="I132" s="12" t="str">
        <f>IF(P_20号3様式1!L105&lt;&gt; "",IF(P_20号3様式1!L105&lt;&gt; "-",IF(VALUE(FIXED(P_20号3様式1!L105,0,TRUE))&lt;&gt;P_20号3様式1!L105,RIGHT(FIXED(P_20号3様式1!L105,3,FALSE),4),""),""),"")</f>
        <v/>
      </c>
      <c r="J132" s="13" t="str">
        <f>IF(P_20号3様式1!O105&lt;&gt; "",IF(P_20号3様式1!O105&lt;&gt; "-",TEXT(INT(P_20号3様式1!O105),"#,##0"),"-"),"")</f>
        <v/>
      </c>
      <c r="K132" s="12" t="str">
        <f>IF(P_20号3様式1!O105&lt;&gt; "",IF(P_20号3様式1!O105&lt;&gt; "-",IF(VALUE(FIXED(P_20号3様式1!O105,0,TRUE))&lt;&gt;P_20号3様式1!O105,RIGHT(FIXED(P_20号3様式1!O105,3,FALSE),4),""),""),"")</f>
        <v/>
      </c>
      <c r="L132" s="13" t="str">
        <f>IF(P_20号3様式1!R105&lt;&gt; "",IF(P_20号3様式1!R105&lt;&gt; "-",TEXT(INT(P_20号3様式1!R105),"#,##0"),"-"),"")</f>
        <v/>
      </c>
      <c r="M132" s="12" t="str">
        <f>IF(P_20号3様式1!R105&lt;&gt; "",IF(P_20号3様式1!R105&lt;&gt; "-",IF(VALUE(FIXED(P_20号3様式1!R105,0,TRUE))&lt;&gt;P_20号3様式1!R105,RIGHT(FIXED(P_20号3様式1!R105,3,FALSE),4),""),""),"")</f>
        <v/>
      </c>
      <c r="N132" s="13" t="str">
        <f>IF(P_20号3様式1!U105&lt;&gt; "",IF(P_20号3様式1!U105&lt;&gt; "-",TEXT(INT(P_20号3様式1!U105),"#,##0"),"-"),"")</f>
        <v/>
      </c>
      <c r="O132" s="12" t="str">
        <f>IF(P_20号3様式1!U105&lt;&gt; "",IF(P_20号3様式1!U105&lt;&gt; "-",IF(VALUE(FIXED(P_20号3様式1!U105,0,TRUE))&lt;&gt;P_20号3様式1!U105,RIGHT(FIXED(P_20号3様式1!U105,3,FALSE),4),""),""),"")</f>
        <v/>
      </c>
      <c r="P132" s="13" t="str">
        <f>IF(P_20号3様式1!X105&lt;&gt; "",IF(P_20号3様式1!X105&lt;&gt; "-",TEXT(INT(P_20号3様式1!X105),"#,##0"),"-"),"")</f>
        <v/>
      </c>
      <c r="Q132" s="12" t="str">
        <f>IF(P_20号3様式1!X105&lt;&gt; "",IF(P_20号3様式1!X105&lt;&gt; "-",IF(VALUE(FIXED(P_20号3様式1!X105,0,TRUE))&lt;&gt;P_20号3様式1!X105,RIGHT(FIXED(P_20号3様式1!X105,3,FALSE),4),""),""),"")</f>
        <v/>
      </c>
      <c r="R132" s="13" t="str">
        <f>IF(P_20号3様式1!AA105&lt;&gt; "",IF(P_20号3様式1!AA105&lt;&gt; "-",TEXT(INT(P_20号3様式1!AA105),"#,##0"),"-"),"")</f>
        <v/>
      </c>
      <c r="S132" s="12" t="str">
        <f>IF(P_20号3様式1!AA105&lt;&gt; "",IF(P_20号3様式1!AA105&lt;&gt; "-",IF(VALUE(FIXED(P_20号3様式1!AA105,0,TRUE))&lt;&gt;P_20号3様式1!AA105,RIGHT(FIXED(P_20号3様式1!AA105,3,FALSE),4),""),""),"")</f>
        <v/>
      </c>
    </row>
    <row r="133" spans="1:19" ht="12.75" customHeight="1" x14ac:dyDescent="0.15">
      <c r="A133" s="2" t="str">
        <f>IF(P_20号3様式1!C106="","",P_20号3様式1!C106)</f>
        <v/>
      </c>
      <c r="B133" s="13" t="str">
        <f>IF(P_20号3様式1!AE106&lt;&gt; "",TEXT(INT(P_20号3様式1!AE106),"#,##0"),"")</f>
        <v/>
      </c>
      <c r="C133" s="12" t="str">
        <f>IF(P_20号3様式1!AE106= "","",IF(VALUE(FIXED(P_20号3様式1!AE106,0,TRUE))&lt;&gt;P_20号3様式1!AE106,RIGHT(FIXED(P_20号3様式1!AE106,3,FALSE),4),""))</f>
        <v/>
      </c>
      <c r="D133" s="13" t="str">
        <f>IF(P_20号3様式1!F106&lt;&gt; "",IF(P_20号3様式1!F106&lt;&gt; "-",TEXT(INT(P_20号3様式1!F106),"#,##0"),"-"),"")</f>
        <v/>
      </c>
      <c r="E133" s="12" t="str">
        <f>IF(P_20号3様式1!F106&lt;&gt; "",IF(P_20号3様式1!F106&lt;&gt; "-",IF(VALUE(FIXED(P_20号3様式1!F106,0,TRUE))&lt;&gt;P_20号3様式1!F106,RIGHT(FIXED(P_20号3様式1!F106,3,FALSE),4),""),""),"")</f>
        <v/>
      </c>
      <c r="F133" s="13" t="str">
        <f>IF(P_20号3様式1!I106&lt;&gt; "",IF(P_20号3様式1!I106&lt;&gt; "-",TEXT(INT(P_20号3様式1!I106),"#,##0"),"-"),"")</f>
        <v/>
      </c>
      <c r="G133" s="12" t="str">
        <f>IF(P_20号3様式1!I106&lt;&gt; "",IF(P_20号3様式1!I106&lt;&gt; "-",IF(VALUE(FIXED(P_20号3様式1!I106,0,TRUE))&lt;&gt;P_20号3様式1!I106,RIGHT(FIXED(P_20号3様式1!I106,3,FALSE),4),""),""),"")</f>
        <v/>
      </c>
      <c r="H133" s="13" t="str">
        <f>IF(P_20号3様式1!L106&lt;&gt; "",IF(P_20号3様式1!L106&lt;&gt; "-",TEXT(INT(P_20号3様式1!L106),"#,##0"),"-"),"")</f>
        <v/>
      </c>
      <c r="I133" s="12" t="str">
        <f>IF(P_20号3様式1!L106&lt;&gt; "",IF(P_20号3様式1!L106&lt;&gt; "-",IF(VALUE(FIXED(P_20号3様式1!L106,0,TRUE))&lt;&gt;P_20号3様式1!L106,RIGHT(FIXED(P_20号3様式1!L106,3,FALSE),4),""),""),"")</f>
        <v/>
      </c>
      <c r="J133" s="13" t="str">
        <f>IF(P_20号3様式1!O106&lt;&gt; "",IF(P_20号3様式1!O106&lt;&gt; "-",TEXT(INT(P_20号3様式1!O106),"#,##0"),"-"),"")</f>
        <v/>
      </c>
      <c r="K133" s="12" t="str">
        <f>IF(P_20号3様式1!O106&lt;&gt; "",IF(P_20号3様式1!O106&lt;&gt; "-",IF(VALUE(FIXED(P_20号3様式1!O106,0,TRUE))&lt;&gt;P_20号3様式1!O106,RIGHT(FIXED(P_20号3様式1!O106,3,FALSE),4),""),""),"")</f>
        <v/>
      </c>
      <c r="L133" s="13" t="str">
        <f>IF(P_20号3様式1!R106&lt;&gt; "",IF(P_20号3様式1!R106&lt;&gt; "-",TEXT(INT(P_20号3様式1!R106),"#,##0"),"-"),"")</f>
        <v/>
      </c>
      <c r="M133" s="12" t="str">
        <f>IF(P_20号3様式1!R106&lt;&gt; "",IF(P_20号3様式1!R106&lt;&gt; "-",IF(VALUE(FIXED(P_20号3様式1!R106,0,TRUE))&lt;&gt;P_20号3様式1!R106,RIGHT(FIXED(P_20号3様式1!R106,3,FALSE),4),""),""),"")</f>
        <v/>
      </c>
      <c r="N133" s="13" t="str">
        <f>IF(P_20号3様式1!U106&lt;&gt; "",IF(P_20号3様式1!U106&lt;&gt; "-",TEXT(INT(P_20号3様式1!U106),"#,##0"),"-"),"")</f>
        <v/>
      </c>
      <c r="O133" s="12" t="str">
        <f>IF(P_20号3様式1!U106&lt;&gt; "",IF(P_20号3様式1!U106&lt;&gt; "-",IF(VALUE(FIXED(P_20号3様式1!U106,0,TRUE))&lt;&gt;P_20号3様式1!U106,RIGHT(FIXED(P_20号3様式1!U106,3,FALSE),4),""),""),"")</f>
        <v/>
      </c>
      <c r="P133" s="13" t="str">
        <f>IF(P_20号3様式1!X106&lt;&gt; "",IF(P_20号3様式1!X106&lt;&gt; "-",TEXT(INT(P_20号3様式1!X106),"#,##0"),"-"),"")</f>
        <v/>
      </c>
      <c r="Q133" s="12" t="str">
        <f>IF(P_20号3様式1!X106&lt;&gt; "",IF(P_20号3様式1!X106&lt;&gt; "-",IF(VALUE(FIXED(P_20号3様式1!X106,0,TRUE))&lt;&gt;P_20号3様式1!X106,RIGHT(FIXED(P_20号3様式1!X106,3,FALSE),4),""),""),"")</f>
        <v/>
      </c>
      <c r="R133" s="13" t="str">
        <f>IF(P_20号3様式1!AA106&lt;&gt; "",IF(P_20号3様式1!AA106&lt;&gt; "-",TEXT(INT(P_20号3様式1!AA106),"#,##0"),"-"),"")</f>
        <v/>
      </c>
      <c r="S133" s="12" t="str">
        <f>IF(P_20号3様式1!AA106&lt;&gt; "",IF(P_20号3様式1!AA106&lt;&gt; "-",IF(VALUE(FIXED(P_20号3様式1!AA106,0,TRUE))&lt;&gt;P_20号3様式1!AA106,RIGHT(FIXED(P_20号3様式1!AA106,3,FALSE),4),""),""),"")</f>
        <v/>
      </c>
    </row>
    <row r="134" spans="1:19" ht="12.75" customHeight="1" x14ac:dyDescent="0.15">
      <c r="A134" s="2" t="str">
        <f>IF(P_20号3様式1!C107="","",P_20号3様式1!C107)</f>
        <v/>
      </c>
      <c r="B134" s="13" t="str">
        <f>IF(P_20号3様式1!AE107&lt;&gt; "",TEXT(INT(P_20号3様式1!AE107),"#,##0"),"")</f>
        <v/>
      </c>
      <c r="C134" s="12" t="str">
        <f>IF(P_20号3様式1!AE107= "","",IF(VALUE(FIXED(P_20号3様式1!AE107,0,TRUE))&lt;&gt;P_20号3様式1!AE107,RIGHT(FIXED(P_20号3様式1!AE107,3,FALSE),4),""))</f>
        <v/>
      </c>
      <c r="D134" s="13" t="str">
        <f>IF(P_20号3様式1!F107&lt;&gt; "",IF(P_20号3様式1!F107&lt;&gt; "-",TEXT(INT(P_20号3様式1!F107),"#,##0"),"-"),"")</f>
        <v/>
      </c>
      <c r="E134" s="12" t="str">
        <f>IF(P_20号3様式1!F107&lt;&gt; "",IF(P_20号3様式1!F107&lt;&gt; "-",IF(VALUE(FIXED(P_20号3様式1!F107,0,TRUE))&lt;&gt;P_20号3様式1!F107,RIGHT(FIXED(P_20号3様式1!F107,3,FALSE),4),""),""),"")</f>
        <v/>
      </c>
      <c r="F134" s="13" t="str">
        <f>IF(P_20号3様式1!I107&lt;&gt; "",IF(P_20号3様式1!I107&lt;&gt; "-",TEXT(INT(P_20号3様式1!I107),"#,##0"),"-"),"")</f>
        <v/>
      </c>
      <c r="G134" s="12" t="str">
        <f>IF(P_20号3様式1!I107&lt;&gt; "",IF(P_20号3様式1!I107&lt;&gt; "-",IF(VALUE(FIXED(P_20号3様式1!I107,0,TRUE))&lt;&gt;P_20号3様式1!I107,RIGHT(FIXED(P_20号3様式1!I107,3,FALSE),4),""),""),"")</f>
        <v/>
      </c>
      <c r="H134" s="13" t="str">
        <f>IF(P_20号3様式1!L107&lt;&gt; "",IF(P_20号3様式1!L107&lt;&gt; "-",TEXT(INT(P_20号3様式1!L107),"#,##0"),"-"),"")</f>
        <v/>
      </c>
      <c r="I134" s="12" t="str">
        <f>IF(P_20号3様式1!L107&lt;&gt; "",IF(P_20号3様式1!L107&lt;&gt; "-",IF(VALUE(FIXED(P_20号3様式1!L107,0,TRUE))&lt;&gt;P_20号3様式1!L107,RIGHT(FIXED(P_20号3様式1!L107,3,FALSE),4),""),""),"")</f>
        <v/>
      </c>
      <c r="J134" s="13" t="str">
        <f>IF(P_20号3様式1!O107&lt;&gt; "",IF(P_20号3様式1!O107&lt;&gt; "-",TEXT(INT(P_20号3様式1!O107),"#,##0"),"-"),"")</f>
        <v/>
      </c>
      <c r="K134" s="12" t="str">
        <f>IF(P_20号3様式1!O107&lt;&gt; "",IF(P_20号3様式1!O107&lt;&gt; "-",IF(VALUE(FIXED(P_20号3様式1!O107,0,TRUE))&lt;&gt;P_20号3様式1!O107,RIGHT(FIXED(P_20号3様式1!O107,3,FALSE),4),""),""),"")</f>
        <v/>
      </c>
      <c r="L134" s="13" t="str">
        <f>IF(P_20号3様式1!R107&lt;&gt; "",IF(P_20号3様式1!R107&lt;&gt; "-",TEXT(INT(P_20号3様式1!R107),"#,##0"),"-"),"")</f>
        <v/>
      </c>
      <c r="M134" s="12" t="str">
        <f>IF(P_20号3様式1!R107&lt;&gt; "",IF(P_20号3様式1!R107&lt;&gt; "-",IF(VALUE(FIXED(P_20号3様式1!R107,0,TRUE))&lt;&gt;P_20号3様式1!R107,RIGHT(FIXED(P_20号3様式1!R107,3,FALSE),4),""),""),"")</f>
        <v/>
      </c>
      <c r="N134" s="13" t="str">
        <f>IF(P_20号3様式1!U107&lt;&gt; "",IF(P_20号3様式1!U107&lt;&gt; "-",TEXT(INT(P_20号3様式1!U107),"#,##0"),"-"),"")</f>
        <v/>
      </c>
      <c r="O134" s="12" t="str">
        <f>IF(P_20号3様式1!U107&lt;&gt; "",IF(P_20号3様式1!U107&lt;&gt; "-",IF(VALUE(FIXED(P_20号3様式1!U107,0,TRUE))&lt;&gt;P_20号3様式1!U107,RIGHT(FIXED(P_20号3様式1!U107,3,FALSE),4),""),""),"")</f>
        <v/>
      </c>
      <c r="P134" s="13" t="str">
        <f>IF(P_20号3様式1!X107&lt;&gt; "",IF(P_20号3様式1!X107&lt;&gt; "-",TEXT(INT(P_20号3様式1!X107),"#,##0"),"-"),"")</f>
        <v/>
      </c>
      <c r="Q134" s="12" t="str">
        <f>IF(P_20号3様式1!X107&lt;&gt; "",IF(P_20号3様式1!X107&lt;&gt; "-",IF(VALUE(FIXED(P_20号3様式1!X107,0,TRUE))&lt;&gt;P_20号3様式1!X107,RIGHT(FIXED(P_20号3様式1!X107,3,FALSE),4),""),""),"")</f>
        <v/>
      </c>
      <c r="R134" s="13" t="str">
        <f>IF(P_20号3様式1!AA107&lt;&gt; "",IF(P_20号3様式1!AA107&lt;&gt; "-",TEXT(INT(P_20号3様式1!AA107),"#,##0"),"-"),"")</f>
        <v/>
      </c>
      <c r="S134" s="12" t="str">
        <f>IF(P_20号3様式1!AA107&lt;&gt; "",IF(P_20号3様式1!AA107&lt;&gt; "-",IF(VALUE(FIXED(P_20号3様式1!AA107,0,TRUE))&lt;&gt;P_20号3様式1!AA107,RIGHT(FIXED(P_20号3様式1!AA107,3,FALSE),4),""),""),"")</f>
        <v/>
      </c>
    </row>
    <row r="135" spans="1:19" ht="12.75" customHeight="1" x14ac:dyDescent="0.15">
      <c r="A135" s="2" t="str">
        <f>IF(P_20号3様式1!C108="","",P_20号3様式1!C108)</f>
        <v/>
      </c>
      <c r="B135" s="13" t="str">
        <f>IF(P_20号3様式1!AE108&lt;&gt; "",TEXT(INT(P_20号3様式1!AE108),"#,##0"),"")</f>
        <v/>
      </c>
      <c r="C135" s="12" t="str">
        <f>IF(P_20号3様式1!AE108= "","",IF(VALUE(FIXED(P_20号3様式1!AE108,0,TRUE))&lt;&gt;P_20号3様式1!AE108,RIGHT(FIXED(P_20号3様式1!AE108,3,FALSE),4),""))</f>
        <v/>
      </c>
      <c r="D135" s="13" t="str">
        <f>IF(P_20号3様式1!F108&lt;&gt; "",IF(P_20号3様式1!F108&lt;&gt; "-",TEXT(INT(P_20号3様式1!F108),"#,##0"),"-"),"")</f>
        <v/>
      </c>
      <c r="E135" s="12" t="str">
        <f>IF(P_20号3様式1!F108&lt;&gt; "",IF(P_20号3様式1!F108&lt;&gt; "-",IF(VALUE(FIXED(P_20号3様式1!F108,0,TRUE))&lt;&gt;P_20号3様式1!F108,RIGHT(FIXED(P_20号3様式1!F108,3,FALSE),4),""),""),"")</f>
        <v/>
      </c>
      <c r="F135" s="13" t="str">
        <f>IF(P_20号3様式1!I108&lt;&gt; "",IF(P_20号3様式1!I108&lt;&gt; "-",TEXT(INT(P_20号3様式1!I108),"#,##0"),"-"),"")</f>
        <v/>
      </c>
      <c r="G135" s="12" t="str">
        <f>IF(P_20号3様式1!I108&lt;&gt; "",IF(P_20号3様式1!I108&lt;&gt; "-",IF(VALUE(FIXED(P_20号3様式1!I108,0,TRUE))&lt;&gt;P_20号3様式1!I108,RIGHT(FIXED(P_20号3様式1!I108,3,FALSE),4),""),""),"")</f>
        <v/>
      </c>
      <c r="H135" s="13" t="str">
        <f>IF(P_20号3様式1!L108&lt;&gt; "",IF(P_20号3様式1!L108&lt;&gt; "-",TEXT(INT(P_20号3様式1!L108),"#,##0"),"-"),"")</f>
        <v/>
      </c>
      <c r="I135" s="12" t="str">
        <f>IF(P_20号3様式1!L108&lt;&gt; "",IF(P_20号3様式1!L108&lt;&gt; "-",IF(VALUE(FIXED(P_20号3様式1!L108,0,TRUE))&lt;&gt;P_20号3様式1!L108,RIGHT(FIXED(P_20号3様式1!L108,3,FALSE),4),""),""),"")</f>
        <v/>
      </c>
      <c r="J135" s="13" t="str">
        <f>IF(P_20号3様式1!O108&lt;&gt; "",IF(P_20号3様式1!O108&lt;&gt; "-",TEXT(INT(P_20号3様式1!O108),"#,##0"),"-"),"")</f>
        <v/>
      </c>
      <c r="K135" s="12" t="str">
        <f>IF(P_20号3様式1!O108&lt;&gt; "",IF(P_20号3様式1!O108&lt;&gt; "-",IF(VALUE(FIXED(P_20号3様式1!O108,0,TRUE))&lt;&gt;P_20号3様式1!O108,RIGHT(FIXED(P_20号3様式1!O108,3,FALSE),4),""),""),"")</f>
        <v/>
      </c>
      <c r="L135" s="13" t="str">
        <f>IF(P_20号3様式1!R108&lt;&gt; "",IF(P_20号3様式1!R108&lt;&gt; "-",TEXT(INT(P_20号3様式1!R108),"#,##0"),"-"),"")</f>
        <v/>
      </c>
      <c r="M135" s="12" t="str">
        <f>IF(P_20号3様式1!R108&lt;&gt; "",IF(P_20号3様式1!R108&lt;&gt; "-",IF(VALUE(FIXED(P_20号3様式1!R108,0,TRUE))&lt;&gt;P_20号3様式1!R108,RIGHT(FIXED(P_20号3様式1!R108,3,FALSE),4),""),""),"")</f>
        <v/>
      </c>
      <c r="N135" s="13" t="str">
        <f>IF(P_20号3様式1!U108&lt;&gt; "",IF(P_20号3様式1!U108&lt;&gt; "-",TEXT(INT(P_20号3様式1!U108),"#,##0"),"-"),"")</f>
        <v/>
      </c>
      <c r="O135" s="12" t="str">
        <f>IF(P_20号3様式1!U108&lt;&gt; "",IF(P_20号3様式1!U108&lt;&gt; "-",IF(VALUE(FIXED(P_20号3様式1!U108,0,TRUE))&lt;&gt;P_20号3様式1!U108,RIGHT(FIXED(P_20号3様式1!U108,3,FALSE),4),""),""),"")</f>
        <v/>
      </c>
      <c r="P135" s="13" t="str">
        <f>IF(P_20号3様式1!X108&lt;&gt; "",IF(P_20号3様式1!X108&lt;&gt; "-",TEXT(INT(P_20号3様式1!X108),"#,##0"),"-"),"")</f>
        <v/>
      </c>
      <c r="Q135" s="12" t="str">
        <f>IF(P_20号3様式1!X108&lt;&gt; "",IF(P_20号3様式1!X108&lt;&gt; "-",IF(VALUE(FIXED(P_20号3様式1!X108,0,TRUE))&lt;&gt;P_20号3様式1!X108,RIGHT(FIXED(P_20号3様式1!X108,3,FALSE),4),""),""),"")</f>
        <v/>
      </c>
      <c r="R135" s="13" t="str">
        <f>IF(P_20号3様式1!AA108&lt;&gt; "",IF(P_20号3様式1!AA108&lt;&gt; "-",TEXT(INT(P_20号3様式1!AA108),"#,##0"),"-"),"")</f>
        <v/>
      </c>
      <c r="S135" s="12" t="str">
        <f>IF(P_20号3様式1!AA108&lt;&gt; "",IF(P_20号3様式1!AA108&lt;&gt; "-",IF(VALUE(FIXED(P_20号3様式1!AA108,0,TRUE))&lt;&gt;P_20号3様式1!AA108,RIGHT(FIXED(P_20号3様式1!AA108,3,FALSE),4),""),""),"")</f>
        <v/>
      </c>
    </row>
    <row r="136" spans="1:19" ht="12.75" customHeight="1" x14ac:dyDescent="0.15">
      <c r="A136" s="2" t="str">
        <f>IF(P_20号3様式1!C109="","",P_20号3様式1!C109)</f>
        <v/>
      </c>
      <c r="B136" s="13" t="str">
        <f>IF(P_20号3様式1!AE109&lt;&gt; "",TEXT(INT(P_20号3様式1!AE109),"#,##0"),"")</f>
        <v/>
      </c>
      <c r="C136" s="12" t="str">
        <f>IF(P_20号3様式1!AE109= "","",IF(VALUE(FIXED(P_20号3様式1!AE109,0,TRUE))&lt;&gt;P_20号3様式1!AE109,RIGHT(FIXED(P_20号3様式1!AE109,3,FALSE),4),""))</f>
        <v/>
      </c>
      <c r="D136" s="13" t="str">
        <f>IF(P_20号3様式1!F109&lt;&gt; "",IF(P_20号3様式1!F109&lt;&gt; "-",TEXT(INT(P_20号3様式1!F109),"#,##0"),"-"),"")</f>
        <v/>
      </c>
      <c r="E136" s="12" t="str">
        <f>IF(P_20号3様式1!F109&lt;&gt; "",IF(P_20号3様式1!F109&lt;&gt; "-",IF(VALUE(FIXED(P_20号3様式1!F109,0,TRUE))&lt;&gt;P_20号3様式1!F109,RIGHT(FIXED(P_20号3様式1!F109,3,FALSE),4),""),""),"")</f>
        <v/>
      </c>
      <c r="F136" s="13" t="str">
        <f>IF(P_20号3様式1!I109&lt;&gt; "",IF(P_20号3様式1!I109&lt;&gt; "-",TEXT(INT(P_20号3様式1!I109),"#,##0"),"-"),"")</f>
        <v/>
      </c>
      <c r="G136" s="12" t="str">
        <f>IF(P_20号3様式1!I109&lt;&gt; "",IF(P_20号3様式1!I109&lt;&gt; "-",IF(VALUE(FIXED(P_20号3様式1!I109,0,TRUE))&lt;&gt;P_20号3様式1!I109,RIGHT(FIXED(P_20号3様式1!I109,3,FALSE),4),""),""),"")</f>
        <v/>
      </c>
      <c r="H136" s="13" t="str">
        <f>IF(P_20号3様式1!L109&lt;&gt; "",IF(P_20号3様式1!L109&lt;&gt; "-",TEXT(INT(P_20号3様式1!L109),"#,##0"),"-"),"")</f>
        <v/>
      </c>
      <c r="I136" s="12" t="str">
        <f>IF(P_20号3様式1!L109&lt;&gt; "",IF(P_20号3様式1!L109&lt;&gt; "-",IF(VALUE(FIXED(P_20号3様式1!L109,0,TRUE))&lt;&gt;P_20号3様式1!L109,RIGHT(FIXED(P_20号3様式1!L109,3,FALSE),4),""),""),"")</f>
        <v/>
      </c>
      <c r="J136" s="13" t="str">
        <f>IF(P_20号3様式1!O109&lt;&gt; "",IF(P_20号3様式1!O109&lt;&gt; "-",TEXT(INT(P_20号3様式1!O109),"#,##0"),"-"),"")</f>
        <v/>
      </c>
      <c r="K136" s="12" t="str">
        <f>IF(P_20号3様式1!O109&lt;&gt; "",IF(P_20号3様式1!O109&lt;&gt; "-",IF(VALUE(FIXED(P_20号3様式1!O109,0,TRUE))&lt;&gt;P_20号3様式1!O109,RIGHT(FIXED(P_20号3様式1!O109,3,FALSE),4),""),""),"")</f>
        <v/>
      </c>
      <c r="L136" s="13" t="str">
        <f>IF(P_20号3様式1!R109&lt;&gt; "",IF(P_20号3様式1!R109&lt;&gt; "-",TEXT(INT(P_20号3様式1!R109),"#,##0"),"-"),"")</f>
        <v/>
      </c>
      <c r="M136" s="12" t="str">
        <f>IF(P_20号3様式1!R109&lt;&gt; "",IF(P_20号3様式1!R109&lt;&gt; "-",IF(VALUE(FIXED(P_20号3様式1!R109,0,TRUE))&lt;&gt;P_20号3様式1!R109,RIGHT(FIXED(P_20号3様式1!R109,3,FALSE),4),""),""),"")</f>
        <v/>
      </c>
      <c r="N136" s="13" t="str">
        <f>IF(P_20号3様式1!U109&lt;&gt; "",IF(P_20号3様式1!U109&lt;&gt; "-",TEXT(INT(P_20号3様式1!U109),"#,##0"),"-"),"")</f>
        <v/>
      </c>
      <c r="O136" s="12" t="str">
        <f>IF(P_20号3様式1!U109&lt;&gt; "",IF(P_20号3様式1!U109&lt;&gt; "-",IF(VALUE(FIXED(P_20号3様式1!U109,0,TRUE))&lt;&gt;P_20号3様式1!U109,RIGHT(FIXED(P_20号3様式1!U109,3,FALSE),4),""),""),"")</f>
        <v/>
      </c>
      <c r="P136" s="13" t="str">
        <f>IF(P_20号3様式1!X109&lt;&gt; "",IF(P_20号3様式1!X109&lt;&gt; "-",TEXT(INT(P_20号3様式1!X109),"#,##0"),"-"),"")</f>
        <v/>
      </c>
      <c r="Q136" s="12" t="str">
        <f>IF(P_20号3様式1!X109&lt;&gt; "",IF(P_20号3様式1!X109&lt;&gt; "-",IF(VALUE(FIXED(P_20号3様式1!X109,0,TRUE))&lt;&gt;P_20号3様式1!X109,RIGHT(FIXED(P_20号3様式1!X109,3,FALSE),4),""),""),"")</f>
        <v/>
      </c>
      <c r="R136" s="13" t="str">
        <f>IF(P_20号3様式1!AA109&lt;&gt; "",IF(P_20号3様式1!AA109&lt;&gt; "-",TEXT(INT(P_20号3様式1!AA109),"#,##0"),"-"),"")</f>
        <v/>
      </c>
      <c r="S136" s="12" t="str">
        <f>IF(P_20号3様式1!AA109&lt;&gt; "",IF(P_20号3様式1!AA109&lt;&gt; "-",IF(VALUE(FIXED(P_20号3様式1!AA109,0,TRUE))&lt;&gt;P_20号3様式1!AA109,RIGHT(FIXED(P_20号3様式1!AA109,3,FALSE),4),""),""),"")</f>
        <v/>
      </c>
    </row>
    <row r="137" spans="1:19" ht="12.75" customHeight="1" x14ac:dyDescent="0.15">
      <c r="A137" s="2" t="str">
        <f>IF(P_20号3様式1!C110="","",P_20号3様式1!C110)</f>
        <v/>
      </c>
      <c r="B137" s="13" t="str">
        <f>IF(P_20号3様式1!AE110&lt;&gt; "",TEXT(INT(P_20号3様式1!AE110),"#,##0"),"")</f>
        <v/>
      </c>
      <c r="C137" s="12" t="str">
        <f>IF(P_20号3様式1!AE110= "","",IF(VALUE(FIXED(P_20号3様式1!AE110,0,TRUE))&lt;&gt;P_20号3様式1!AE110,RIGHT(FIXED(P_20号3様式1!AE110,3,FALSE),4),""))</f>
        <v/>
      </c>
      <c r="D137" s="13" t="str">
        <f>IF(P_20号3様式1!F110&lt;&gt; "",IF(P_20号3様式1!F110&lt;&gt; "-",TEXT(INT(P_20号3様式1!F110),"#,##0"),"-"),"")</f>
        <v/>
      </c>
      <c r="E137" s="12" t="str">
        <f>IF(P_20号3様式1!F110&lt;&gt; "",IF(P_20号3様式1!F110&lt;&gt; "-",IF(VALUE(FIXED(P_20号3様式1!F110,0,TRUE))&lt;&gt;P_20号3様式1!F110,RIGHT(FIXED(P_20号3様式1!F110,3,FALSE),4),""),""),"")</f>
        <v/>
      </c>
      <c r="F137" s="13" t="str">
        <f>IF(P_20号3様式1!I110&lt;&gt; "",IF(P_20号3様式1!I110&lt;&gt; "-",TEXT(INT(P_20号3様式1!I110),"#,##0"),"-"),"")</f>
        <v/>
      </c>
      <c r="G137" s="12" t="str">
        <f>IF(P_20号3様式1!I110&lt;&gt; "",IF(P_20号3様式1!I110&lt;&gt; "-",IF(VALUE(FIXED(P_20号3様式1!I110,0,TRUE))&lt;&gt;P_20号3様式1!I110,RIGHT(FIXED(P_20号3様式1!I110,3,FALSE),4),""),""),"")</f>
        <v/>
      </c>
      <c r="H137" s="13" t="str">
        <f>IF(P_20号3様式1!L110&lt;&gt; "",IF(P_20号3様式1!L110&lt;&gt; "-",TEXT(INT(P_20号3様式1!L110),"#,##0"),"-"),"")</f>
        <v/>
      </c>
      <c r="I137" s="12" t="str">
        <f>IF(P_20号3様式1!L110&lt;&gt; "",IF(P_20号3様式1!L110&lt;&gt; "-",IF(VALUE(FIXED(P_20号3様式1!L110,0,TRUE))&lt;&gt;P_20号3様式1!L110,RIGHT(FIXED(P_20号3様式1!L110,3,FALSE),4),""),""),"")</f>
        <v/>
      </c>
      <c r="J137" s="13" t="str">
        <f>IF(P_20号3様式1!O110&lt;&gt; "",IF(P_20号3様式1!O110&lt;&gt; "-",TEXT(INT(P_20号3様式1!O110),"#,##0"),"-"),"")</f>
        <v/>
      </c>
      <c r="K137" s="12" t="str">
        <f>IF(P_20号3様式1!O110&lt;&gt; "",IF(P_20号3様式1!O110&lt;&gt; "-",IF(VALUE(FIXED(P_20号3様式1!O110,0,TRUE))&lt;&gt;P_20号3様式1!O110,RIGHT(FIXED(P_20号3様式1!O110,3,FALSE),4),""),""),"")</f>
        <v/>
      </c>
      <c r="L137" s="13" t="str">
        <f>IF(P_20号3様式1!R110&lt;&gt; "",IF(P_20号3様式1!R110&lt;&gt; "-",TEXT(INT(P_20号3様式1!R110),"#,##0"),"-"),"")</f>
        <v/>
      </c>
      <c r="M137" s="12" t="str">
        <f>IF(P_20号3様式1!R110&lt;&gt; "",IF(P_20号3様式1!R110&lt;&gt; "-",IF(VALUE(FIXED(P_20号3様式1!R110,0,TRUE))&lt;&gt;P_20号3様式1!R110,RIGHT(FIXED(P_20号3様式1!R110,3,FALSE),4),""),""),"")</f>
        <v/>
      </c>
      <c r="N137" s="13" t="str">
        <f>IF(P_20号3様式1!U110&lt;&gt; "",IF(P_20号3様式1!U110&lt;&gt; "-",TEXT(INT(P_20号3様式1!U110),"#,##0"),"-"),"")</f>
        <v/>
      </c>
      <c r="O137" s="12" t="str">
        <f>IF(P_20号3様式1!U110&lt;&gt; "",IF(P_20号3様式1!U110&lt;&gt; "-",IF(VALUE(FIXED(P_20号3様式1!U110,0,TRUE))&lt;&gt;P_20号3様式1!U110,RIGHT(FIXED(P_20号3様式1!U110,3,FALSE),4),""),""),"")</f>
        <v/>
      </c>
      <c r="P137" s="13" t="str">
        <f>IF(P_20号3様式1!X110&lt;&gt; "",IF(P_20号3様式1!X110&lt;&gt; "-",TEXT(INT(P_20号3様式1!X110),"#,##0"),"-"),"")</f>
        <v/>
      </c>
      <c r="Q137" s="12" t="str">
        <f>IF(P_20号3様式1!X110&lt;&gt; "",IF(P_20号3様式1!X110&lt;&gt; "-",IF(VALUE(FIXED(P_20号3様式1!X110,0,TRUE))&lt;&gt;P_20号3様式1!X110,RIGHT(FIXED(P_20号3様式1!X110,3,FALSE),4),""),""),"")</f>
        <v/>
      </c>
      <c r="R137" s="13" t="str">
        <f>IF(P_20号3様式1!AA110&lt;&gt; "",IF(P_20号3様式1!AA110&lt;&gt; "-",TEXT(INT(P_20号3様式1!AA110),"#,##0"),"-"),"")</f>
        <v/>
      </c>
      <c r="S137" s="12" t="str">
        <f>IF(P_20号3様式1!AA110&lt;&gt; "",IF(P_20号3様式1!AA110&lt;&gt; "-",IF(VALUE(FIXED(P_20号3様式1!AA110,0,TRUE))&lt;&gt;P_20号3様式1!AA110,RIGHT(FIXED(P_20号3様式1!AA110,3,FALSE),4),""),""),"")</f>
        <v/>
      </c>
    </row>
    <row r="138" spans="1:19" ht="12.75" customHeight="1" x14ac:dyDescent="0.15">
      <c r="A138" s="2" t="str">
        <f>IF(P_20号3様式1!C111="","",P_20号3様式1!C111)</f>
        <v/>
      </c>
      <c r="B138" s="13" t="str">
        <f>IF(P_20号3様式1!AE111&lt;&gt; "",TEXT(INT(P_20号3様式1!AE111),"#,##0"),"")</f>
        <v/>
      </c>
      <c r="C138" s="12" t="str">
        <f>IF(P_20号3様式1!AE111= "","",IF(VALUE(FIXED(P_20号3様式1!AE111,0,TRUE))&lt;&gt;P_20号3様式1!AE111,RIGHT(FIXED(P_20号3様式1!AE111,3,FALSE),4),""))</f>
        <v/>
      </c>
      <c r="D138" s="13" t="str">
        <f>IF(P_20号3様式1!F111&lt;&gt; "",IF(P_20号3様式1!F111&lt;&gt; "-",TEXT(INT(P_20号3様式1!F111),"#,##0"),"-"),"")</f>
        <v/>
      </c>
      <c r="E138" s="12" t="str">
        <f>IF(P_20号3様式1!F111&lt;&gt; "",IF(P_20号3様式1!F111&lt;&gt; "-",IF(VALUE(FIXED(P_20号3様式1!F111,0,TRUE))&lt;&gt;P_20号3様式1!F111,RIGHT(FIXED(P_20号3様式1!F111,3,FALSE),4),""),""),"")</f>
        <v/>
      </c>
      <c r="F138" s="13" t="str">
        <f>IF(P_20号3様式1!I111&lt;&gt; "",IF(P_20号3様式1!I111&lt;&gt; "-",TEXT(INT(P_20号3様式1!I111),"#,##0"),"-"),"")</f>
        <v/>
      </c>
      <c r="G138" s="12" t="str">
        <f>IF(P_20号3様式1!I111&lt;&gt; "",IF(P_20号3様式1!I111&lt;&gt; "-",IF(VALUE(FIXED(P_20号3様式1!I111,0,TRUE))&lt;&gt;P_20号3様式1!I111,RIGHT(FIXED(P_20号3様式1!I111,3,FALSE),4),""),""),"")</f>
        <v/>
      </c>
      <c r="H138" s="13" t="str">
        <f>IF(P_20号3様式1!L111&lt;&gt; "",IF(P_20号3様式1!L111&lt;&gt; "-",TEXT(INT(P_20号3様式1!L111),"#,##0"),"-"),"")</f>
        <v/>
      </c>
      <c r="I138" s="12" t="str">
        <f>IF(P_20号3様式1!L111&lt;&gt; "",IF(P_20号3様式1!L111&lt;&gt; "-",IF(VALUE(FIXED(P_20号3様式1!L111,0,TRUE))&lt;&gt;P_20号3様式1!L111,RIGHT(FIXED(P_20号3様式1!L111,3,FALSE),4),""),""),"")</f>
        <v/>
      </c>
      <c r="J138" s="13" t="str">
        <f>IF(P_20号3様式1!O111&lt;&gt; "",IF(P_20号3様式1!O111&lt;&gt; "-",TEXT(INT(P_20号3様式1!O111),"#,##0"),"-"),"")</f>
        <v/>
      </c>
      <c r="K138" s="12" t="str">
        <f>IF(P_20号3様式1!O111&lt;&gt; "",IF(P_20号3様式1!O111&lt;&gt; "-",IF(VALUE(FIXED(P_20号3様式1!O111,0,TRUE))&lt;&gt;P_20号3様式1!O111,RIGHT(FIXED(P_20号3様式1!O111,3,FALSE),4),""),""),"")</f>
        <v/>
      </c>
      <c r="L138" s="13" t="str">
        <f>IF(P_20号3様式1!R111&lt;&gt; "",IF(P_20号3様式1!R111&lt;&gt; "-",TEXT(INT(P_20号3様式1!R111),"#,##0"),"-"),"")</f>
        <v/>
      </c>
      <c r="M138" s="12" t="str">
        <f>IF(P_20号3様式1!R111&lt;&gt; "",IF(P_20号3様式1!R111&lt;&gt; "-",IF(VALUE(FIXED(P_20号3様式1!R111,0,TRUE))&lt;&gt;P_20号3様式1!R111,RIGHT(FIXED(P_20号3様式1!R111,3,FALSE),4),""),""),"")</f>
        <v/>
      </c>
      <c r="N138" s="13" t="str">
        <f>IF(P_20号3様式1!U111&lt;&gt; "",IF(P_20号3様式1!U111&lt;&gt; "-",TEXT(INT(P_20号3様式1!U111),"#,##0"),"-"),"")</f>
        <v/>
      </c>
      <c r="O138" s="12" t="str">
        <f>IF(P_20号3様式1!U111&lt;&gt; "",IF(P_20号3様式1!U111&lt;&gt; "-",IF(VALUE(FIXED(P_20号3様式1!U111,0,TRUE))&lt;&gt;P_20号3様式1!U111,RIGHT(FIXED(P_20号3様式1!U111,3,FALSE),4),""),""),"")</f>
        <v/>
      </c>
      <c r="P138" s="13" t="str">
        <f>IF(P_20号3様式1!X111&lt;&gt; "",IF(P_20号3様式1!X111&lt;&gt; "-",TEXT(INT(P_20号3様式1!X111),"#,##0"),"-"),"")</f>
        <v/>
      </c>
      <c r="Q138" s="12" t="str">
        <f>IF(P_20号3様式1!X111&lt;&gt; "",IF(P_20号3様式1!X111&lt;&gt; "-",IF(VALUE(FIXED(P_20号3様式1!X111,0,TRUE))&lt;&gt;P_20号3様式1!X111,RIGHT(FIXED(P_20号3様式1!X111,3,FALSE),4),""),""),"")</f>
        <v/>
      </c>
      <c r="R138" s="13" t="str">
        <f>IF(P_20号3様式1!AA111&lt;&gt; "",IF(P_20号3様式1!AA111&lt;&gt; "-",TEXT(INT(P_20号3様式1!AA111),"#,##0"),"-"),"")</f>
        <v/>
      </c>
      <c r="S138" s="12" t="str">
        <f>IF(P_20号3様式1!AA111&lt;&gt; "",IF(P_20号3様式1!AA111&lt;&gt; "-",IF(VALUE(FIXED(P_20号3様式1!AA111,0,TRUE))&lt;&gt;P_20号3様式1!AA111,RIGHT(FIXED(P_20号3様式1!AA111,3,FALSE),4),""),""),"")</f>
        <v/>
      </c>
    </row>
    <row r="139" spans="1:19" ht="12.75" customHeight="1" x14ac:dyDescent="0.15">
      <c r="A139" s="2" t="str">
        <f>IF(P_20号3様式1!C112="","",P_20号3様式1!C112)</f>
        <v/>
      </c>
      <c r="B139" s="13" t="str">
        <f>IF(P_20号3様式1!AE112&lt;&gt; "",TEXT(INT(P_20号3様式1!AE112),"#,##0"),"")</f>
        <v/>
      </c>
      <c r="C139" s="12" t="str">
        <f>IF(P_20号3様式1!AE112= "","",IF(VALUE(FIXED(P_20号3様式1!AE112,0,TRUE))&lt;&gt;P_20号3様式1!AE112,RIGHT(FIXED(P_20号3様式1!AE112,3,FALSE),4),""))</f>
        <v/>
      </c>
      <c r="D139" s="13" t="str">
        <f>IF(P_20号3様式1!F112&lt;&gt; "",IF(P_20号3様式1!F112&lt;&gt; "-",TEXT(INT(P_20号3様式1!F112),"#,##0"),"-"),"")</f>
        <v/>
      </c>
      <c r="E139" s="12" t="str">
        <f>IF(P_20号3様式1!F112&lt;&gt; "",IF(P_20号3様式1!F112&lt;&gt; "-",IF(VALUE(FIXED(P_20号3様式1!F112,0,TRUE))&lt;&gt;P_20号3様式1!F112,RIGHT(FIXED(P_20号3様式1!F112,3,FALSE),4),""),""),"")</f>
        <v/>
      </c>
      <c r="F139" s="13" t="str">
        <f>IF(P_20号3様式1!I112&lt;&gt; "",IF(P_20号3様式1!I112&lt;&gt; "-",TEXT(INT(P_20号3様式1!I112),"#,##0"),"-"),"")</f>
        <v/>
      </c>
      <c r="G139" s="12" t="str">
        <f>IF(P_20号3様式1!I112&lt;&gt; "",IF(P_20号3様式1!I112&lt;&gt; "-",IF(VALUE(FIXED(P_20号3様式1!I112,0,TRUE))&lt;&gt;P_20号3様式1!I112,RIGHT(FIXED(P_20号3様式1!I112,3,FALSE),4),""),""),"")</f>
        <v/>
      </c>
      <c r="H139" s="13" t="str">
        <f>IF(P_20号3様式1!L112&lt;&gt; "",IF(P_20号3様式1!L112&lt;&gt; "-",TEXT(INT(P_20号3様式1!L112),"#,##0"),"-"),"")</f>
        <v/>
      </c>
      <c r="I139" s="12" t="str">
        <f>IF(P_20号3様式1!L112&lt;&gt; "",IF(P_20号3様式1!L112&lt;&gt; "-",IF(VALUE(FIXED(P_20号3様式1!L112,0,TRUE))&lt;&gt;P_20号3様式1!L112,RIGHT(FIXED(P_20号3様式1!L112,3,FALSE),4),""),""),"")</f>
        <v/>
      </c>
      <c r="J139" s="13" t="str">
        <f>IF(P_20号3様式1!O112&lt;&gt; "",IF(P_20号3様式1!O112&lt;&gt; "-",TEXT(INT(P_20号3様式1!O112),"#,##0"),"-"),"")</f>
        <v/>
      </c>
      <c r="K139" s="12" t="str">
        <f>IF(P_20号3様式1!O112&lt;&gt; "",IF(P_20号3様式1!O112&lt;&gt; "-",IF(VALUE(FIXED(P_20号3様式1!O112,0,TRUE))&lt;&gt;P_20号3様式1!O112,RIGHT(FIXED(P_20号3様式1!O112,3,FALSE),4),""),""),"")</f>
        <v/>
      </c>
      <c r="L139" s="13" t="str">
        <f>IF(P_20号3様式1!R112&lt;&gt; "",IF(P_20号3様式1!R112&lt;&gt; "-",TEXT(INT(P_20号3様式1!R112),"#,##0"),"-"),"")</f>
        <v/>
      </c>
      <c r="M139" s="12" t="str">
        <f>IF(P_20号3様式1!R112&lt;&gt; "",IF(P_20号3様式1!R112&lt;&gt; "-",IF(VALUE(FIXED(P_20号3様式1!R112,0,TRUE))&lt;&gt;P_20号3様式1!R112,RIGHT(FIXED(P_20号3様式1!R112,3,FALSE),4),""),""),"")</f>
        <v/>
      </c>
      <c r="N139" s="13" t="str">
        <f>IF(P_20号3様式1!U112&lt;&gt; "",IF(P_20号3様式1!U112&lt;&gt; "-",TEXT(INT(P_20号3様式1!U112),"#,##0"),"-"),"")</f>
        <v/>
      </c>
      <c r="O139" s="12" t="str">
        <f>IF(P_20号3様式1!U112&lt;&gt; "",IF(P_20号3様式1!U112&lt;&gt; "-",IF(VALUE(FIXED(P_20号3様式1!U112,0,TRUE))&lt;&gt;P_20号3様式1!U112,RIGHT(FIXED(P_20号3様式1!U112,3,FALSE),4),""),""),"")</f>
        <v/>
      </c>
      <c r="P139" s="13" t="str">
        <f>IF(P_20号3様式1!X112&lt;&gt; "",IF(P_20号3様式1!X112&lt;&gt; "-",TEXT(INT(P_20号3様式1!X112),"#,##0"),"-"),"")</f>
        <v/>
      </c>
      <c r="Q139" s="12" t="str">
        <f>IF(P_20号3様式1!X112&lt;&gt; "",IF(P_20号3様式1!X112&lt;&gt; "-",IF(VALUE(FIXED(P_20号3様式1!X112,0,TRUE))&lt;&gt;P_20号3様式1!X112,RIGHT(FIXED(P_20号3様式1!X112,3,FALSE),4),""),""),"")</f>
        <v/>
      </c>
      <c r="R139" s="13" t="str">
        <f>IF(P_20号3様式1!AA112&lt;&gt; "",IF(P_20号3様式1!AA112&lt;&gt; "-",TEXT(INT(P_20号3様式1!AA112),"#,##0"),"-"),"")</f>
        <v/>
      </c>
      <c r="S139" s="12" t="str">
        <f>IF(P_20号3様式1!AA112&lt;&gt; "",IF(P_20号3様式1!AA112&lt;&gt; "-",IF(VALUE(FIXED(P_20号3様式1!AA112,0,TRUE))&lt;&gt;P_20号3様式1!AA112,RIGHT(FIXED(P_20号3様式1!AA112,3,FALSE),4),""),""),"")</f>
        <v/>
      </c>
    </row>
    <row r="140" spans="1:19" ht="12.75" customHeight="1" x14ac:dyDescent="0.15">
      <c r="A140" s="2" t="str">
        <f>IF(P_20号3様式1!C113="","",P_20号3様式1!C113)</f>
        <v/>
      </c>
      <c r="B140" s="13" t="str">
        <f>IF(P_20号3様式1!AE113&lt;&gt; "",TEXT(INT(P_20号3様式1!AE113),"#,##0"),"")</f>
        <v/>
      </c>
      <c r="C140" s="12" t="str">
        <f>IF(P_20号3様式1!AE113= "","",IF(VALUE(FIXED(P_20号3様式1!AE113,0,TRUE))&lt;&gt;P_20号3様式1!AE113,RIGHT(FIXED(P_20号3様式1!AE113,3,FALSE),4),""))</f>
        <v/>
      </c>
      <c r="D140" s="13" t="str">
        <f>IF(P_20号3様式1!F113&lt;&gt; "",IF(P_20号3様式1!F113&lt;&gt; "-",TEXT(INT(P_20号3様式1!F113),"#,##0"),"-"),"")</f>
        <v/>
      </c>
      <c r="E140" s="12" t="str">
        <f>IF(P_20号3様式1!F113&lt;&gt; "",IF(P_20号3様式1!F113&lt;&gt; "-",IF(VALUE(FIXED(P_20号3様式1!F113,0,TRUE))&lt;&gt;P_20号3様式1!F113,RIGHT(FIXED(P_20号3様式1!F113,3,FALSE),4),""),""),"")</f>
        <v/>
      </c>
      <c r="F140" s="13" t="str">
        <f>IF(P_20号3様式1!I113&lt;&gt; "",IF(P_20号3様式1!I113&lt;&gt; "-",TEXT(INT(P_20号3様式1!I113),"#,##0"),"-"),"")</f>
        <v/>
      </c>
      <c r="G140" s="12" t="str">
        <f>IF(P_20号3様式1!I113&lt;&gt; "",IF(P_20号3様式1!I113&lt;&gt; "-",IF(VALUE(FIXED(P_20号3様式1!I113,0,TRUE))&lt;&gt;P_20号3様式1!I113,RIGHT(FIXED(P_20号3様式1!I113,3,FALSE),4),""),""),"")</f>
        <v/>
      </c>
      <c r="H140" s="13" t="str">
        <f>IF(P_20号3様式1!L113&lt;&gt; "",IF(P_20号3様式1!L113&lt;&gt; "-",TEXT(INT(P_20号3様式1!L113),"#,##0"),"-"),"")</f>
        <v/>
      </c>
      <c r="I140" s="12" t="str">
        <f>IF(P_20号3様式1!L113&lt;&gt; "",IF(P_20号3様式1!L113&lt;&gt; "-",IF(VALUE(FIXED(P_20号3様式1!L113,0,TRUE))&lt;&gt;P_20号3様式1!L113,RIGHT(FIXED(P_20号3様式1!L113,3,FALSE),4),""),""),"")</f>
        <v/>
      </c>
      <c r="J140" s="13" t="str">
        <f>IF(P_20号3様式1!O113&lt;&gt; "",IF(P_20号3様式1!O113&lt;&gt; "-",TEXT(INT(P_20号3様式1!O113),"#,##0"),"-"),"")</f>
        <v/>
      </c>
      <c r="K140" s="12" t="str">
        <f>IF(P_20号3様式1!O113&lt;&gt; "",IF(P_20号3様式1!O113&lt;&gt; "-",IF(VALUE(FIXED(P_20号3様式1!O113,0,TRUE))&lt;&gt;P_20号3様式1!O113,RIGHT(FIXED(P_20号3様式1!O113,3,FALSE),4),""),""),"")</f>
        <v/>
      </c>
      <c r="L140" s="13" t="str">
        <f>IF(P_20号3様式1!R113&lt;&gt; "",IF(P_20号3様式1!R113&lt;&gt; "-",TEXT(INT(P_20号3様式1!R113),"#,##0"),"-"),"")</f>
        <v/>
      </c>
      <c r="M140" s="12" t="str">
        <f>IF(P_20号3様式1!R113&lt;&gt; "",IF(P_20号3様式1!R113&lt;&gt; "-",IF(VALUE(FIXED(P_20号3様式1!R113,0,TRUE))&lt;&gt;P_20号3様式1!R113,RIGHT(FIXED(P_20号3様式1!R113,3,FALSE),4),""),""),"")</f>
        <v/>
      </c>
      <c r="N140" s="13" t="str">
        <f>IF(P_20号3様式1!U113&lt;&gt; "",IF(P_20号3様式1!U113&lt;&gt; "-",TEXT(INT(P_20号3様式1!U113),"#,##0"),"-"),"")</f>
        <v/>
      </c>
      <c r="O140" s="12" t="str">
        <f>IF(P_20号3様式1!U113&lt;&gt; "",IF(P_20号3様式1!U113&lt;&gt; "-",IF(VALUE(FIXED(P_20号3様式1!U113,0,TRUE))&lt;&gt;P_20号3様式1!U113,RIGHT(FIXED(P_20号3様式1!U113,3,FALSE),4),""),""),"")</f>
        <v/>
      </c>
      <c r="P140" s="13" t="str">
        <f>IF(P_20号3様式1!X113&lt;&gt; "",IF(P_20号3様式1!X113&lt;&gt; "-",TEXT(INT(P_20号3様式1!X113),"#,##0"),"-"),"")</f>
        <v/>
      </c>
      <c r="Q140" s="12" t="str">
        <f>IF(P_20号3様式1!X113&lt;&gt; "",IF(P_20号3様式1!X113&lt;&gt; "-",IF(VALUE(FIXED(P_20号3様式1!X113,0,TRUE))&lt;&gt;P_20号3様式1!X113,RIGHT(FIXED(P_20号3様式1!X113,3,FALSE),4),""),""),"")</f>
        <v/>
      </c>
      <c r="R140" s="13" t="str">
        <f>IF(P_20号3様式1!AA113&lt;&gt; "",IF(P_20号3様式1!AA113&lt;&gt; "-",TEXT(INT(P_20号3様式1!AA113),"#,##0"),"-"),"")</f>
        <v/>
      </c>
      <c r="S140" s="12" t="str">
        <f>IF(P_20号3様式1!AA113&lt;&gt; "",IF(P_20号3様式1!AA113&lt;&gt; "-",IF(VALUE(FIXED(P_20号3様式1!AA113,0,TRUE))&lt;&gt;P_20号3様式1!AA113,RIGHT(FIXED(P_20号3様式1!AA113,3,FALSE),4),""),""),"")</f>
        <v/>
      </c>
    </row>
    <row r="141" spans="1:19" ht="12.75" customHeight="1" x14ac:dyDescent="0.15">
      <c r="A141" s="2" t="str">
        <f>IF(P_20号3様式1!C114="","",P_20号3様式1!C114)</f>
        <v/>
      </c>
      <c r="B141" s="13" t="str">
        <f>IF(P_20号3様式1!AE114&lt;&gt; "",TEXT(INT(P_20号3様式1!AE114),"#,##0"),"")</f>
        <v/>
      </c>
      <c r="C141" s="12" t="str">
        <f>IF(P_20号3様式1!AE114= "","",IF(VALUE(FIXED(P_20号3様式1!AE114,0,TRUE))&lt;&gt;P_20号3様式1!AE114,RIGHT(FIXED(P_20号3様式1!AE114,3,FALSE),4),""))</f>
        <v/>
      </c>
      <c r="D141" s="13" t="str">
        <f>IF(P_20号3様式1!F114&lt;&gt; "",IF(P_20号3様式1!F114&lt;&gt; "-",TEXT(INT(P_20号3様式1!F114),"#,##0"),"-"),"")</f>
        <v/>
      </c>
      <c r="E141" s="12" t="str">
        <f>IF(P_20号3様式1!F114&lt;&gt; "",IF(P_20号3様式1!F114&lt;&gt; "-",IF(VALUE(FIXED(P_20号3様式1!F114,0,TRUE))&lt;&gt;P_20号3様式1!F114,RIGHT(FIXED(P_20号3様式1!F114,3,FALSE),4),""),""),"")</f>
        <v/>
      </c>
      <c r="F141" s="13" t="str">
        <f>IF(P_20号3様式1!I114&lt;&gt; "",IF(P_20号3様式1!I114&lt;&gt; "-",TEXT(INT(P_20号3様式1!I114),"#,##0"),"-"),"")</f>
        <v/>
      </c>
      <c r="G141" s="12" t="str">
        <f>IF(P_20号3様式1!I114&lt;&gt; "",IF(P_20号3様式1!I114&lt;&gt; "-",IF(VALUE(FIXED(P_20号3様式1!I114,0,TRUE))&lt;&gt;P_20号3様式1!I114,RIGHT(FIXED(P_20号3様式1!I114,3,FALSE),4),""),""),"")</f>
        <v/>
      </c>
      <c r="H141" s="13" t="str">
        <f>IF(P_20号3様式1!L114&lt;&gt; "",IF(P_20号3様式1!L114&lt;&gt; "-",TEXT(INT(P_20号3様式1!L114),"#,##0"),"-"),"")</f>
        <v/>
      </c>
      <c r="I141" s="12" t="str">
        <f>IF(P_20号3様式1!L114&lt;&gt; "",IF(P_20号3様式1!L114&lt;&gt; "-",IF(VALUE(FIXED(P_20号3様式1!L114,0,TRUE))&lt;&gt;P_20号3様式1!L114,RIGHT(FIXED(P_20号3様式1!L114,3,FALSE),4),""),""),"")</f>
        <v/>
      </c>
      <c r="J141" s="13" t="str">
        <f>IF(P_20号3様式1!O114&lt;&gt; "",IF(P_20号3様式1!O114&lt;&gt; "-",TEXT(INT(P_20号3様式1!O114),"#,##0"),"-"),"")</f>
        <v/>
      </c>
      <c r="K141" s="12" t="str">
        <f>IF(P_20号3様式1!O114&lt;&gt; "",IF(P_20号3様式1!O114&lt;&gt; "-",IF(VALUE(FIXED(P_20号3様式1!O114,0,TRUE))&lt;&gt;P_20号3様式1!O114,RIGHT(FIXED(P_20号3様式1!O114,3,FALSE),4),""),""),"")</f>
        <v/>
      </c>
      <c r="L141" s="13" t="str">
        <f>IF(P_20号3様式1!R114&lt;&gt; "",IF(P_20号3様式1!R114&lt;&gt; "-",TEXT(INT(P_20号3様式1!R114),"#,##0"),"-"),"")</f>
        <v/>
      </c>
      <c r="M141" s="12" t="str">
        <f>IF(P_20号3様式1!R114&lt;&gt; "",IF(P_20号3様式1!R114&lt;&gt; "-",IF(VALUE(FIXED(P_20号3様式1!R114,0,TRUE))&lt;&gt;P_20号3様式1!R114,RIGHT(FIXED(P_20号3様式1!R114,3,FALSE),4),""),""),"")</f>
        <v/>
      </c>
      <c r="N141" s="13" t="str">
        <f>IF(P_20号3様式1!U114&lt;&gt; "",IF(P_20号3様式1!U114&lt;&gt; "-",TEXT(INT(P_20号3様式1!U114),"#,##0"),"-"),"")</f>
        <v/>
      </c>
      <c r="O141" s="12" t="str">
        <f>IF(P_20号3様式1!U114&lt;&gt; "",IF(P_20号3様式1!U114&lt;&gt; "-",IF(VALUE(FIXED(P_20号3様式1!U114,0,TRUE))&lt;&gt;P_20号3様式1!U114,RIGHT(FIXED(P_20号3様式1!U114,3,FALSE),4),""),""),"")</f>
        <v/>
      </c>
      <c r="P141" s="13" t="str">
        <f>IF(P_20号3様式1!X114&lt;&gt; "",IF(P_20号3様式1!X114&lt;&gt; "-",TEXT(INT(P_20号3様式1!X114),"#,##0"),"-"),"")</f>
        <v/>
      </c>
      <c r="Q141" s="12" t="str">
        <f>IF(P_20号3様式1!X114&lt;&gt; "",IF(P_20号3様式1!X114&lt;&gt; "-",IF(VALUE(FIXED(P_20号3様式1!X114,0,TRUE))&lt;&gt;P_20号3様式1!X114,RIGHT(FIXED(P_20号3様式1!X114,3,FALSE),4),""),""),"")</f>
        <v/>
      </c>
      <c r="R141" s="13" t="str">
        <f>IF(P_20号3様式1!AA114&lt;&gt; "",IF(P_20号3様式1!AA114&lt;&gt; "-",TEXT(INT(P_20号3様式1!AA114),"#,##0"),"-"),"")</f>
        <v/>
      </c>
      <c r="S141" s="12" t="str">
        <f>IF(P_20号3様式1!AA114&lt;&gt; "",IF(P_20号3様式1!AA114&lt;&gt; "-",IF(VALUE(FIXED(P_20号3様式1!AA114,0,TRUE))&lt;&gt;P_20号3様式1!AA114,RIGHT(FIXED(P_20号3様式1!AA114,3,FALSE),4),""),""),"")</f>
        <v/>
      </c>
    </row>
    <row r="142" spans="1:19" ht="12.75" customHeight="1" x14ac:dyDescent="0.15">
      <c r="A142" s="2" t="str">
        <f>IF(P_20号3様式1!C115="","",P_20号3様式1!C115)</f>
        <v/>
      </c>
      <c r="B142" s="13" t="str">
        <f>IF(P_20号3様式1!AE115&lt;&gt; "",TEXT(INT(P_20号3様式1!AE115),"#,##0"),"")</f>
        <v/>
      </c>
      <c r="C142" s="12" t="str">
        <f>IF(P_20号3様式1!AE115= "","",IF(VALUE(FIXED(P_20号3様式1!AE115,0,TRUE))&lt;&gt;P_20号3様式1!AE115,RIGHT(FIXED(P_20号3様式1!AE115,3,FALSE),4),""))</f>
        <v/>
      </c>
      <c r="D142" s="13" t="str">
        <f>IF(P_20号3様式1!F115&lt;&gt; "",IF(P_20号3様式1!F115&lt;&gt; "-",TEXT(INT(P_20号3様式1!F115),"#,##0"),"-"),"")</f>
        <v/>
      </c>
      <c r="E142" s="12" t="str">
        <f>IF(P_20号3様式1!F115&lt;&gt; "",IF(P_20号3様式1!F115&lt;&gt; "-",IF(VALUE(FIXED(P_20号3様式1!F115,0,TRUE))&lt;&gt;P_20号3様式1!F115,RIGHT(FIXED(P_20号3様式1!F115,3,FALSE),4),""),""),"")</f>
        <v/>
      </c>
      <c r="F142" s="13" t="str">
        <f>IF(P_20号3様式1!I115&lt;&gt; "",IF(P_20号3様式1!I115&lt;&gt; "-",TEXT(INT(P_20号3様式1!I115),"#,##0"),"-"),"")</f>
        <v/>
      </c>
      <c r="G142" s="12" t="str">
        <f>IF(P_20号3様式1!I115&lt;&gt; "",IF(P_20号3様式1!I115&lt;&gt; "-",IF(VALUE(FIXED(P_20号3様式1!I115,0,TRUE))&lt;&gt;P_20号3様式1!I115,RIGHT(FIXED(P_20号3様式1!I115,3,FALSE),4),""),""),"")</f>
        <v/>
      </c>
      <c r="H142" s="13" t="str">
        <f>IF(P_20号3様式1!L115&lt;&gt; "",IF(P_20号3様式1!L115&lt;&gt; "-",TEXT(INT(P_20号3様式1!L115),"#,##0"),"-"),"")</f>
        <v/>
      </c>
      <c r="I142" s="12" t="str">
        <f>IF(P_20号3様式1!L115&lt;&gt; "",IF(P_20号3様式1!L115&lt;&gt; "-",IF(VALUE(FIXED(P_20号3様式1!L115,0,TRUE))&lt;&gt;P_20号3様式1!L115,RIGHT(FIXED(P_20号3様式1!L115,3,FALSE),4),""),""),"")</f>
        <v/>
      </c>
      <c r="J142" s="13" t="str">
        <f>IF(P_20号3様式1!O115&lt;&gt; "",IF(P_20号3様式1!O115&lt;&gt; "-",TEXT(INT(P_20号3様式1!O115),"#,##0"),"-"),"")</f>
        <v/>
      </c>
      <c r="K142" s="12" t="str">
        <f>IF(P_20号3様式1!O115&lt;&gt; "",IF(P_20号3様式1!O115&lt;&gt; "-",IF(VALUE(FIXED(P_20号3様式1!O115,0,TRUE))&lt;&gt;P_20号3様式1!O115,RIGHT(FIXED(P_20号3様式1!O115,3,FALSE),4),""),""),"")</f>
        <v/>
      </c>
      <c r="L142" s="13" t="str">
        <f>IF(P_20号3様式1!R115&lt;&gt; "",IF(P_20号3様式1!R115&lt;&gt; "-",TEXT(INT(P_20号3様式1!R115),"#,##0"),"-"),"")</f>
        <v/>
      </c>
      <c r="M142" s="12" t="str">
        <f>IF(P_20号3様式1!R115&lt;&gt; "",IF(P_20号3様式1!R115&lt;&gt; "-",IF(VALUE(FIXED(P_20号3様式1!R115,0,TRUE))&lt;&gt;P_20号3様式1!R115,RIGHT(FIXED(P_20号3様式1!R115,3,FALSE),4),""),""),"")</f>
        <v/>
      </c>
      <c r="N142" s="13" t="str">
        <f>IF(P_20号3様式1!U115&lt;&gt; "",IF(P_20号3様式1!U115&lt;&gt; "-",TEXT(INT(P_20号3様式1!U115),"#,##0"),"-"),"")</f>
        <v/>
      </c>
      <c r="O142" s="12" t="str">
        <f>IF(P_20号3様式1!U115&lt;&gt; "",IF(P_20号3様式1!U115&lt;&gt; "-",IF(VALUE(FIXED(P_20号3様式1!U115,0,TRUE))&lt;&gt;P_20号3様式1!U115,RIGHT(FIXED(P_20号3様式1!U115,3,FALSE),4),""),""),"")</f>
        <v/>
      </c>
      <c r="P142" s="13" t="str">
        <f>IF(P_20号3様式1!X115&lt;&gt; "",IF(P_20号3様式1!X115&lt;&gt; "-",TEXT(INT(P_20号3様式1!X115),"#,##0"),"-"),"")</f>
        <v/>
      </c>
      <c r="Q142" s="12" t="str">
        <f>IF(P_20号3様式1!X115&lt;&gt; "",IF(P_20号3様式1!X115&lt;&gt; "-",IF(VALUE(FIXED(P_20号3様式1!X115,0,TRUE))&lt;&gt;P_20号3様式1!X115,RIGHT(FIXED(P_20号3様式1!X115,3,FALSE),4),""),""),"")</f>
        <v/>
      </c>
      <c r="R142" s="13" t="str">
        <f>IF(P_20号3様式1!AA115&lt;&gt; "",IF(P_20号3様式1!AA115&lt;&gt; "-",TEXT(INT(P_20号3様式1!AA115),"#,##0"),"-"),"")</f>
        <v/>
      </c>
      <c r="S142" s="12" t="str">
        <f>IF(P_20号3様式1!AA115&lt;&gt; "",IF(P_20号3様式1!AA115&lt;&gt; "-",IF(VALUE(FIXED(P_20号3様式1!AA115,0,TRUE))&lt;&gt;P_20号3様式1!AA115,RIGHT(FIXED(P_20号3様式1!AA115,3,FALSE),4),""),""),"")</f>
        <v/>
      </c>
    </row>
    <row r="143" spans="1:19" ht="12.75" customHeight="1" x14ac:dyDescent="0.15">
      <c r="A143" s="2" t="str">
        <f>IF(P_20号3様式1!C116="","",P_20号3様式1!C116)</f>
        <v/>
      </c>
      <c r="B143" s="13" t="str">
        <f>IF(P_20号3様式1!AE116&lt;&gt; "",TEXT(INT(P_20号3様式1!AE116),"#,##0"),"")</f>
        <v/>
      </c>
      <c r="C143" s="12" t="str">
        <f>IF(P_20号3様式1!AE116= "","",IF(VALUE(FIXED(P_20号3様式1!AE116,0,TRUE))&lt;&gt;P_20号3様式1!AE116,RIGHT(FIXED(P_20号3様式1!AE116,3,FALSE),4),""))</f>
        <v/>
      </c>
      <c r="D143" s="13" t="str">
        <f>IF(P_20号3様式1!F116&lt;&gt; "",IF(P_20号3様式1!F116&lt;&gt; "-",TEXT(INT(P_20号3様式1!F116),"#,##0"),"-"),"")</f>
        <v/>
      </c>
      <c r="E143" s="12" t="str">
        <f>IF(P_20号3様式1!F116&lt;&gt; "",IF(P_20号3様式1!F116&lt;&gt; "-",IF(VALUE(FIXED(P_20号3様式1!F116,0,TRUE))&lt;&gt;P_20号3様式1!F116,RIGHT(FIXED(P_20号3様式1!F116,3,FALSE),4),""),""),"")</f>
        <v/>
      </c>
      <c r="F143" s="13" t="str">
        <f>IF(P_20号3様式1!I116&lt;&gt; "",IF(P_20号3様式1!I116&lt;&gt; "-",TEXT(INT(P_20号3様式1!I116),"#,##0"),"-"),"")</f>
        <v/>
      </c>
      <c r="G143" s="12" t="str">
        <f>IF(P_20号3様式1!I116&lt;&gt; "",IF(P_20号3様式1!I116&lt;&gt; "-",IF(VALUE(FIXED(P_20号3様式1!I116,0,TRUE))&lt;&gt;P_20号3様式1!I116,RIGHT(FIXED(P_20号3様式1!I116,3,FALSE),4),""),""),"")</f>
        <v/>
      </c>
      <c r="H143" s="13" t="str">
        <f>IF(P_20号3様式1!L116&lt;&gt; "",IF(P_20号3様式1!L116&lt;&gt; "-",TEXT(INT(P_20号3様式1!L116),"#,##0"),"-"),"")</f>
        <v/>
      </c>
      <c r="I143" s="12" t="str">
        <f>IF(P_20号3様式1!L116&lt;&gt; "",IF(P_20号3様式1!L116&lt;&gt; "-",IF(VALUE(FIXED(P_20号3様式1!L116,0,TRUE))&lt;&gt;P_20号3様式1!L116,RIGHT(FIXED(P_20号3様式1!L116,3,FALSE),4),""),""),"")</f>
        <v/>
      </c>
      <c r="J143" s="13" t="str">
        <f>IF(P_20号3様式1!O116&lt;&gt; "",IF(P_20号3様式1!O116&lt;&gt; "-",TEXT(INT(P_20号3様式1!O116),"#,##0"),"-"),"")</f>
        <v/>
      </c>
      <c r="K143" s="12" t="str">
        <f>IF(P_20号3様式1!O116&lt;&gt; "",IF(P_20号3様式1!O116&lt;&gt; "-",IF(VALUE(FIXED(P_20号3様式1!O116,0,TRUE))&lt;&gt;P_20号3様式1!O116,RIGHT(FIXED(P_20号3様式1!O116,3,FALSE),4),""),""),"")</f>
        <v/>
      </c>
      <c r="L143" s="13" t="str">
        <f>IF(P_20号3様式1!R116&lt;&gt; "",IF(P_20号3様式1!R116&lt;&gt; "-",TEXT(INT(P_20号3様式1!R116),"#,##0"),"-"),"")</f>
        <v/>
      </c>
      <c r="M143" s="12" t="str">
        <f>IF(P_20号3様式1!R116&lt;&gt; "",IF(P_20号3様式1!R116&lt;&gt; "-",IF(VALUE(FIXED(P_20号3様式1!R116,0,TRUE))&lt;&gt;P_20号3様式1!R116,RIGHT(FIXED(P_20号3様式1!R116,3,FALSE),4),""),""),"")</f>
        <v/>
      </c>
      <c r="N143" s="13" t="str">
        <f>IF(P_20号3様式1!U116&lt;&gt; "",IF(P_20号3様式1!U116&lt;&gt; "-",TEXT(INT(P_20号3様式1!U116),"#,##0"),"-"),"")</f>
        <v/>
      </c>
      <c r="O143" s="12" t="str">
        <f>IF(P_20号3様式1!U116&lt;&gt; "",IF(P_20号3様式1!U116&lt;&gt; "-",IF(VALUE(FIXED(P_20号3様式1!U116,0,TRUE))&lt;&gt;P_20号3様式1!U116,RIGHT(FIXED(P_20号3様式1!U116,3,FALSE),4),""),""),"")</f>
        <v/>
      </c>
      <c r="P143" s="13" t="str">
        <f>IF(P_20号3様式1!X116&lt;&gt; "",IF(P_20号3様式1!X116&lt;&gt; "-",TEXT(INT(P_20号3様式1!X116),"#,##0"),"-"),"")</f>
        <v/>
      </c>
      <c r="Q143" s="12" t="str">
        <f>IF(P_20号3様式1!X116&lt;&gt; "",IF(P_20号3様式1!X116&lt;&gt; "-",IF(VALUE(FIXED(P_20号3様式1!X116,0,TRUE))&lt;&gt;P_20号3様式1!X116,RIGHT(FIXED(P_20号3様式1!X116,3,FALSE),4),""),""),"")</f>
        <v/>
      </c>
      <c r="R143" s="13" t="str">
        <f>IF(P_20号3様式1!AA116&lt;&gt; "",IF(P_20号3様式1!AA116&lt;&gt; "-",TEXT(INT(P_20号3様式1!AA116),"#,##0"),"-"),"")</f>
        <v/>
      </c>
      <c r="S143" s="12" t="str">
        <f>IF(P_20号3様式1!AA116&lt;&gt; "",IF(P_20号3様式1!AA116&lt;&gt; "-",IF(VALUE(FIXED(P_20号3様式1!AA116,0,TRUE))&lt;&gt;P_20号3様式1!AA116,RIGHT(FIXED(P_20号3様式1!AA116,3,FALSE),4),""),""),"")</f>
        <v/>
      </c>
    </row>
    <row r="144" spans="1:19" ht="12.75" customHeight="1" x14ac:dyDescent="0.15">
      <c r="A144" s="2" t="str">
        <f>IF(P_20号3様式1!C117="","",P_20号3様式1!C117)</f>
        <v/>
      </c>
      <c r="B144" s="13" t="str">
        <f>IF(P_20号3様式1!AE117&lt;&gt; "",TEXT(INT(P_20号3様式1!AE117),"#,##0"),"")</f>
        <v/>
      </c>
      <c r="C144" s="12" t="str">
        <f>IF(P_20号3様式1!AE117= "","",IF(VALUE(FIXED(P_20号3様式1!AE117,0,TRUE))&lt;&gt;P_20号3様式1!AE117,RIGHT(FIXED(P_20号3様式1!AE117,3,FALSE),4),""))</f>
        <v/>
      </c>
      <c r="D144" s="13" t="str">
        <f>IF(P_20号3様式1!F117&lt;&gt; "",IF(P_20号3様式1!F117&lt;&gt; "-",TEXT(INT(P_20号3様式1!F117),"#,##0"),"-"),"")</f>
        <v/>
      </c>
      <c r="E144" s="12" t="str">
        <f>IF(P_20号3様式1!F117&lt;&gt; "",IF(P_20号3様式1!F117&lt;&gt; "-",IF(VALUE(FIXED(P_20号3様式1!F117,0,TRUE))&lt;&gt;P_20号3様式1!F117,RIGHT(FIXED(P_20号3様式1!F117,3,FALSE),4),""),""),"")</f>
        <v/>
      </c>
      <c r="F144" s="13" t="str">
        <f>IF(P_20号3様式1!I117&lt;&gt; "",IF(P_20号3様式1!I117&lt;&gt; "-",TEXT(INT(P_20号3様式1!I117),"#,##0"),"-"),"")</f>
        <v/>
      </c>
      <c r="G144" s="12" t="str">
        <f>IF(P_20号3様式1!I117&lt;&gt; "",IF(P_20号3様式1!I117&lt;&gt; "-",IF(VALUE(FIXED(P_20号3様式1!I117,0,TRUE))&lt;&gt;P_20号3様式1!I117,RIGHT(FIXED(P_20号3様式1!I117,3,FALSE),4),""),""),"")</f>
        <v/>
      </c>
      <c r="H144" s="13" t="str">
        <f>IF(P_20号3様式1!L117&lt;&gt; "",IF(P_20号3様式1!L117&lt;&gt; "-",TEXT(INT(P_20号3様式1!L117),"#,##0"),"-"),"")</f>
        <v/>
      </c>
      <c r="I144" s="12" t="str">
        <f>IF(P_20号3様式1!L117&lt;&gt; "",IF(P_20号3様式1!L117&lt;&gt; "-",IF(VALUE(FIXED(P_20号3様式1!L117,0,TRUE))&lt;&gt;P_20号3様式1!L117,RIGHT(FIXED(P_20号3様式1!L117,3,FALSE),4),""),""),"")</f>
        <v/>
      </c>
      <c r="J144" s="13" t="str">
        <f>IF(P_20号3様式1!O117&lt;&gt; "",IF(P_20号3様式1!O117&lt;&gt; "-",TEXT(INT(P_20号3様式1!O117),"#,##0"),"-"),"")</f>
        <v/>
      </c>
      <c r="K144" s="12" t="str">
        <f>IF(P_20号3様式1!O117&lt;&gt; "",IF(P_20号3様式1!O117&lt;&gt; "-",IF(VALUE(FIXED(P_20号3様式1!O117,0,TRUE))&lt;&gt;P_20号3様式1!O117,RIGHT(FIXED(P_20号3様式1!O117,3,FALSE),4),""),""),"")</f>
        <v/>
      </c>
      <c r="L144" s="13" t="str">
        <f>IF(P_20号3様式1!R117&lt;&gt; "",IF(P_20号3様式1!R117&lt;&gt; "-",TEXT(INT(P_20号3様式1!R117),"#,##0"),"-"),"")</f>
        <v/>
      </c>
      <c r="M144" s="12" t="str">
        <f>IF(P_20号3様式1!R117&lt;&gt; "",IF(P_20号3様式1!R117&lt;&gt; "-",IF(VALUE(FIXED(P_20号3様式1!R117,0,TRUE))&lt;&gt;P_20号3様式1!R117,RIGHT(FIXED(P_20号3様式1!R117,3,FALSE),4),""),""),"")</f>
        <v/>
      </c>
      <c r="N144" s="13" t="str">
        <f>IF(P_20号3様式1!U117&lt;&gt; "",IF(P_20号3様式1!U117&lt;&gt; "-",TEXT(INT(P_20号3様式1!U117),"#,##0"),"-"),"")</f>
        <v/>
      </c>
      <c r="O144" s="12" t="str">
        <f>IF(P_20号3様式1!U117&lt;&gt; "",IF(P_20号3様式1!U117&lt;&gt; "-",IF(VALUE(FIXED(P_20号3様式1!U117,0,TRUE))&lt;&gt;P_20号3様式1!U117,RIGHT(FIXED(P_20号3様式1!U117,3,FALSE),4),""),""),"")</f>
        <v/>
      </c>
      <c r="P144" s="13" t="str">
        <f>IF(P_20号3様式1!X117&lt;&gt; "",IF(P_20号3様式1!X117&lt;&gt; "-",TEXT(INT(P_20号3様式1!X117),"#,##0"),"-"),"")</f>
        <v/>
      </c>
      <c r="Q144" s="12" t="str">
        <f>IF(P_20号3様式1!X117&lt;&gt; "",IF(P_20号3様式1!X117&lt;&gt; "-",IF(VALUE(FIXED(P_20号3様式1!X117,0,TRUE))&lt;&gt;P_20号3様式1!X117,RIGHT(FIXED(P_20号3様式1!X117,3,FALSE),4),""),""),"")</f>
        <v/>
      </c>
      <c r="R144" s="13" t="str">
        <f>IF(P_20号3様式1!AA117&lt;&gt; "",IF(P_20号3様式1!AA117&lt;&gt; "-",TEXT(INT(P_20号3様式1!AA117),"#,##0"),"-"),"")</f>
        <v/>
      </c>
      <c r="S144" s="12" t="str">
        <f>IF(P_20号3様式1!AA117&lt;&gt; "",IF(P_20号3様式1!AA117&lt;&gt; "-",IF(VALUE(FIXED(P_20号3様式1!AA117,0,TRUE))&lt;&gt;P_20号3様式1!AA117,RIGHT(FIXED(P_20号3様式1!AA117,3,FALSE),4),""),""),"")</f>
        <v/>
      </c>
    </row>
    <row r="145" spans="1:19" ht="12.75" customHeight="1" x14ac:dyDescent="0.15">
      <c r="A145" s="2" t="str">
        <f>IF(P_20号3様式1!C118="","",P_20号3様式1!C118)</f>
        <v/>
      </c>
      <c r="B145" s="13" t="str">
        <f>IF(P_20号3様式1!AE118&lt;&gt; "",TEXT(INT(P_20号3様式1!AE118),"#,##0"),"")</f>
        <v/>
      </c>
      <c r="C145" s="12" t="str">
        <f>IF(P_20号3様式1!AE118= "","",IF(VALUE(FIXED(P_20号3様式1!AE118,0,TRUE))&lt;&gt;P_20号3様式1!AE118,RIGHT(FIXED(P_20号3様式1!AE118,3,FALSE),4),""))</f>
        <v/>
      </c>
      <c r="D145" s="13" t="str">
        <f>IF(P_20号3様式1!F118&lt;&gt; "",IF(P_20号3様式1!F118&lt;&gt; "-",TEXT(INT(P_20号3様式1!F118),"#,##0"),"-"),"")</f>
        <v/>
      </c>
      <c r="E145" s="12" t="str">
        <f>IF(P_20号3様式1!F118&lt;&gt; "",IF(P_20号3様式1!F118&lt;&gt; "-",IF(VALUE(FIXED(P_20号3様式1!F118,0,TRUE))&lt;&gt;P_20号3様式1!F118,RIGHT(FIXED(P_20号3様式1!F118,3,FALSE),4),""),""),"")</f>
        <v/>
      </c>
      <c r="F145" s="13" t="str">
        <f>IF(P_20号3様式1!I118&lt;&gt; "",IF(P_20号3様式1!I118&lt;&gt; "-",TEXT(INT(P_20号3様式1!I118),"#,##0"),"-"),"")</f>
        <v/>
      </c>
      <c r="G145" s="12" t="str">
        <f>IF(P_20号3様式1!I118&lt;&gt; "",IF(P_20号3様式1!I118&lt;&gt; "-",IF(VALUE(FIXED(P_20号3様式1!I118,0,TRUE))&lt;&gt;P_20号3様式1!I118,RIGHT(FIXED(P_20号3様式1!I118,3,FALSE),4),""),""),"")</f>
        <v/>
      </c>
      <c r="H145" s="13" t="str">
        <f>IF(P_20号3様式1!L118&lt;&gt; "",IF(P_20号3様式1!L118&lt;&gt; "-",TEXT(INT(P_20号3様式1!L118),"#,##0"),"-"),"")</f>
        <v/>
      </c>
      <c r="I145" s="12" t="str">
        <f>IF(P_20号3様式1!L118&lt;&gt; "",IF(P_20号3様式1!L118&lt;&gt; "-",IF(VALUE(FIXED(P_20号3様式1!L118,0,TRUE))&lt;&gt;P_20号3様式1!L118,RIGHT(FIXED(P_20号3様式1!L118,3,FALSE),4),""),""),"")</f>
        <v/>
      </c>
      <c r="J145" s="13" t="str">
        <f>IF(P_20号3様式1!O118&lt;&gt; "",IF(P_20号3様式1!O118&lt;&gt; "-",TEXT(INT(P_20号3様式1!O118),"#,##0"),"-"),"")</f>
        <v/>
      </c>
      <c r="K145" s="12" t="str">
        <f>IF(P_20号3様式1!O118&lt;&gt; "",IF(P_20号3様式1!O118&lt;&gt; "-",IF(VALUE(FIXED(P_20号3様式1!O118,0,TRUE))&lt;&gt;P_20号3様式1!O118,RIGHT(FIXED(P_20号3様式1!O118,3,FALSE),4),""),""),"")</f>
        <v/>
      </c>
      <c r="L145" s="13" t="str">
        <f>IF(P_20号3様式1!R118&lt;&gt; "",IF(P_20号3様式1!R118&lt;&gt; "-",TEXT(INT(P_20号3様式1!R118),"#,##0"),"-"),"")</f>
        <v/>
      </c>
      <c r="M145" s="12" t="str">
        <f>IF(P_20号3様式1!R118&lt;&gt; "",IF(P_20号3様式1!R118&lt;&gt; "-",IF(VALUE(FIXED(P_20号3様式1!R118,0,TRUE))&lt;&gt;P_20号3様式1!R118,RIGHT(FIXED(P_20号3様式1!R118,3,FALSE),4),""),""),"")</f>
        <v/>
      </c>
      <c r="N145" s="13" t="str">
        <f>IF(P_20号3様式1!U118&lt;&gt; "",IF(P_20号3様式1!U118&lt;&gt; "-",TEXT(INT(P_20号3様式1!U118),"#,##0"),"-"),"")</f>
        <v/>
      </c>
      <c r="O145" s="12" t="str">
        <f>IF(P_20号3様式1!U118&lt;&gt; "",IF(P_20号3様式1!U118&lt;&gt; "-",IF(VALUE(FIXED(P_20号3様式1!U118,0,TRUE))&lt;&gt;P_20号3様式1!U118,RIGHT(FIXED(P_20号3様式1!U118,3,FALSE),4),""),""),"")</f>
        <v/>
      </c>
      <c r="P145" s="13" t="str">
        <f>IF(P_20号3様式1!X118&lt;&gt; "",IF(P_20号3様式1!X118&lt;&gt; "-",TEXT(INT(P_20号3様式1!X118),"#,##0"),"-"),"")</f>
        <v/>
      </c>
      <c r="Q145" s="12" t="str">
        <f>IF(P_20号3様式1!X118&lt;&gt; "",IF(P_20号3様式1!X118&lt;&gt; "-",IF(VALUE(FIXED(P_20号3様式1!X118,0,TRUE))&lt;&gt;P_20号3様式1!X118,RIGHT(FIXED(P_20号3様式1!X118,3,FALSE),4),""),""),"")</f>
        <v/>
      </c>
      <c r="R145" s="13" t="str">
        <f>IF(P_20号3様式1!AA118&lt;&gt; "",IF(P_20号3様式1!AA118&lt;&gt; "-",TEXT(INT(P_20号3様式1!AA118),"#,##0"),"-"),"")</f>
        <v/>
      </c>
      <c r="S145" s="12" t="str">
        <f>IF(P_20号3様式1!AA118&lt;&gt; "",IF(P_20号3様式1!AA118&lt;&gt; "-",IF(VALUE(FIXED(P_20号3様式1!AA118,0,TRUE))&lt;&gt;P_20号3様式1!AA118,RIGHT(FIXED(P_20号3様式1!AA118,3,FALSE),4),""),""),"")</f>
        <v/>
      </c>
    </row>
    <row r="146" spans="1:19" ht="12.75" customHeight="1" x14ac:dyDescent="0.15">
      <c r="A146" s="2" t="str">
        <f>IF(P_20号3様式1!C119="","",P_20号3様式1!C119)</f>
        <v/>
      </c>
      <c r="B146" s="13" t="str">
        <f>IF(P_20号3様式1!AE119&lt;&gt; "",TEXT(INT(P_20号3様式1!AE119),"#,##0"),"")</f>
        <v/>
      </c>
      <c r="C146" s="12" t="str">
        <f>IF(P_20号3様式1!AE119= "","",IF(VALUE(FIXED(P_20号3様式1!AE119,0,TRUE))&lt;&gt;P_20号3様式1!AE119,RIGHT(FIXED(P_20号3様式1!AE119,3,FALSE),4),""))</f>
        <v/>
      </c>
      <c r="D146" s="13" t="str">
        <f>IF(P_20号3様式1!F119&lt;&gt; "",IF(P_20号3様式1!F119&lt;&gt; "-",TEXT(INT(P_20号3様式1!F119),"#,##0"),"-"),"")</f>
        <v/>
      </c>
      <c r="E146" s="12" t="str">
        <f>IF(P_20号3様式1!F119&lt;&gt; "",IF(P_20号3様式1!F119&lt;&gt; "-",IF(VALUE(FIXED(P_20号3様式1!F119,0,TRUE))&lt;&gt;P_20号3様式1!F119,RIGHT(FIXED(P_20号3様式1!F119,3,FALSE),4),""),""),"")</f>
        <v/>
      </c>
      <c r="F146" s="13" t="str">
        <f>IF(P_20号3様式1!I119&lt;&gt; "",IF(P_20号3様式1!I119&lt;&gt; "-",TEXT(INT(P_20号3様式1!I119),"#,##0"),"-"),"")</f>
        <v/>
      </c>
      <c r="G146" s="12" t="str">
        <f>IF(P_20号3様式1!I119&lt;&gt; "",IF(P_20号3様式1!I119&lt;&gt; "-",IF(VALUE(FIXED(P_20号3様式1!I119,0,TRUE))&lt;&gt;P_20号3様式1!I119,RIGHT(FIXED(P_20号3様式1!I119,3,FALSE),4),""),""),"")</f>
        <v/>
      </c>
      <c r="H146" s="13" t="str">
        <f>IF(P_20号3様式1!L119&lt;&gt; "",IF(P_20号3様式1!L119&lt;&gt; "-",TEXT(INT(P_20号3様式1!L119),"#,##0"),"-"),"")</f>
        <v/>
      </c>
      <c r="I146" s="12" t="str">
        <f>IF(P_20号3様式1!L119&lt;&gt; "",IF(P_20号3様式1!L119&lt;&gt; "-",IF(VALUE(FIXED(P_20号3様式1!L119,0,TRUE))&lt;&gt;P_20号3様式1!L119,RIGHT(FIXED(P_20号3様式1!L119,3,FALSE),4),""),""),"")</f>
        <v/>
      </c>
      <c r="J146" s="13" t="str">
        <f>IF(P_20号3様式1!O119&lt;&gt; "",IF(P_20号3様式1!O119&lt;&gt; "-",TEXT(INT(P_20号3様式1!O119),"#,##0"),"-"),"")</f>
        <v/>
      </c>
      <c r="K146" s="12" t="str">
        <f>IF(P_20号3様式1!O119&lt;&gt; "",IF(P_20号3様式1!O119&lt;&gt; "-",IF(VALUE(FIXED(P_20号3様式1!O119,0,TRUE))&lt;&gt;P_20号3様式1!O119,RIGHT(FIXED(P_20号3様式1!O119,3,FALSE),4),""),""),"")</f>
        <v/>
      </c>
      <c r="L146" s="13" t="str">
        <f>IF(P_20号3様式1!R119&lt;&gt; "",IF(P_20号3様式1!R119&lt;&gt; "-",TEXT(INT(P_20号3様式1!R119),"#,##0"),"-"),"")</f>
        <v/>
      </c>
      <c r="M146" s="12" t="str">
        <f>IF(P_20号3様式1!R119&lt;&gt; "",IF(P_20号3様式1!R119&lt;&gt; "-",IF(VALUE(FIXED(P_20号3様式1!R119,0,TRUE))&lt;&gt;P_20号3様式1!R119,RIGHT(FIXED(P_20号3様式1!R119,3,FALSE),4),""),""),"")</f>
        <v/>
      </c>
      <c r="N146" s="13" t="str">
        <f>IF(P_20号3様式1!U119&lt;&gt; "",IF(P_20号3様式1!U119&lt;&gt; "-",TEXT(INT(P_20号3様式1!U119),"#,##0"),"-"),"")</f>
        <v/>
      </c>
      <c r="O146" s="12" t="str">
        <f>IF(P_20号3様式1!U119&lt;&gt; "",IF(P_20号3様式1!U119&lt;&gt; "-",IF(VALUE(FIXED(P_20号3様式1!U119,0,TRUE))&lt;&gt;P_20号3様式1!U119,RIGHT(FIXED(P_20号3様式1!U119,3,FALSE),4),""),""),"")</f>
        <v/>
      </c>
      <c r="P146" s="13" t="str">
        <f>IF(P_20号3様式1!X119&lt;&gt; "",IF(P_20号3様式1!X119&lt;&gt; "-",TEXT(INT(P_20号3様式1!X119),"#,##0"),"-"),"")</f>
        <v/>
      </c>
      <c r="Q146" s="12" t="str">
        <f>IF(P_20号3様式1!X119&lt;&gt; "",IF(P_20号3様式1!X119&lt;&gt; "-",IF(VALUE(FIXED(P_20号3様式1!X119,0,TRUE))&lt;&gt;P_20号3様式1!X119,RIGHT(FIXED(P_20号3様式1!X119,3,FALSE),4),""),""),"")</f>
        <v/>
      </c>
      <c r="R146" s="13" t="str">
        <f>IF(P_20号3様式1!AA119&lt;&gt; "",IF(P_20号3様式1!AA119&lt;&gt; "-",TEXT(INT(P_20号3様式1!AA119),"#,##0"),"-"),"")</f>
        <v/>
      </c>
      <c r="S146" s="12" t="str">
        <f>IF(P_20号3様式1!AA119&lt;&gt; "",IF(P_20号3様式1!AA119&lt;&gt; "-",IF(VALUE(FIXED(P_20号3様式1!AA119,0,TRUE))&lt;&gt;P_20号3様式1!AA119,RIGHT(FIXED(P_20号3様式1!AA119,3,FALSE),4),""),""),"")</f>
        <v/>
      </c>
    </row>
    <row r="147" spans="1:19" ht="12.75" customHeight="1" x14ac:dyDescent="0.15">
      <c r="A147" s="2" t="str">
        <f>IF(P_20号3様式1!C120="","",P_20号3様式1!C120)</f>
        <v/>
      </c>
      <c r="B147" s="13" t="str">
        <f>IF(P_20号3様式1!AE120&lt;&gt; "",TEXT(INT(P_20号3様式1!AE120),"#,##0"),"")</f>
        <v/>
      </c>
      <c r="C147" s="12" t="str">
        <f>IF(P_20号3様式1!AE120= "","",IF(VALUE(FIXED(P_20号3様式1!AE120,0,TRUE))&lt;&gt;P_20号3様式1!AE120,RIGHT(FIXED(P_20号3様式1!AE120,3,FALSE),4),""))</f>
        <v/>
      </c>
      <c r="D147" s="13" t="str">
        <f>IF(P_20号3様式1!F120&lt;&gt; "",IF(P_20号3様式1!F120&lt;&gt; "-",TEXT(INT(P_20号3様式1!F120),"#,##0"),"-"),"")</f>
        <v/>
      </c>
      <c r="E147" s="12" t="str">
        <f>IF(P_20号3様式1!F120&lt;&gt; "",IF(P_20号3様式1!F120&lt;&gt; "-",IF(VALUE(FIXED(P_20号3様式1!F120,0,TRUE))&lt;&gt;P_20号3様式1!F120,RIGHT(FIXED(P_20号3様式1!F120,3,FALSE),4),""),""),"")</f>
        <v/>
      </c>
      <c r="F147" s="13" t="str">
        <f>IF(P_20号3様式1!I120&lt;&gt; "",IF(P_20号3様式1!I120&lt;&gt; "-",TEXT(INT(P_20号3様式1!I120),"#,##0"),"-"),"")</f>
        <v/>
      </c>
      <c r="G147" s="12" t="str">
        <f>IF(P_20号3様式1!I120&lt;&gt; "",IF(P_20号3様式1!I120&lt;&gt; "-",IF(VALUE(FIXED(P_20号3様式1!I120,0,TRUE))&lt;&gt;P_20号3様式1!I120,RIGHT(FIXED(P_20号3様式1!I120,3,FALSE),4),""),""),"")</f>
        <v/>
      </c>
      <c r="H147" s="13" t="str">
        <f>IF(P_20号3様式1!L120&lt;&gt; "",IF(P_20号3様式1!L120&lt;&gt; "-",TEXT(INT(P_20号3様式1!L120),"#,##0"),"-"),"")</f>
        <v/>
      </c>
      <c r="I147" s="12" t="str">
        <f>IF(P_20号3様式1!L120&lt;&gt; "",IF(P_20号3様式1!L120&lt;&gt; "-",IF(VALUE(FIXED(P_20号3様式1!L120,0,TRUE))&lt;&gt;P_20号3様式1!L120,RIGHT(FIXED(P_20号3様式1!L120,3,FALSE),4),""),""),"")</f>
        <v/>
      </c>
      <c r="J147" s="13" t="str">
        <f>IF(P_20号3様式1!O120&lt;&gt; "",IF(P_20号3様式1!O120&lt;&gt; "-",TEXT(INT(P_20号3様式1!O120),"#,##0"),"-"),"")</f>
        <v/>
      </c>
      <c r="K147" s="12" t="str">
        <f>IF(P_20号3様式1!O120&lt;&gt; "",IF(P_20号3様式1!O120&lt;&gt; "-",IF(VALUE(FIXED(P_20号3様式1!O120,0,TRUE))&lt;&gt;P_20号3様式1!O120,RIGHT(FIXED(P_20号3様式1!O120,3,FALSE),4),""),""),"")</f>
        <v/>
      </c>
      <c r="L147" s="13" t="str">
        <f>IF(P_20号3様式1!R120&lt;&gt; "",IF(P_20号3様式1!R120&lt;&gt; "-",TEXT(INT(P_20号3様式1!R120),"#,##0"),"-"),"")</f>
        <v/>
      </c>
      <c r="M147" s="12" t="str">
        <f>IF(P_20号3様式1!R120&lt;&gt; "",IF(P_20号3様式1!R120&lt;&gt; "-",IF(VALUE(FIXED(P_20号3様式1!R120,0,TRUE))&lt;&gt;P_20号3様式1!R120,RIGHT(FIXED(P_20号3様式1!R120,3,FALSE),4),""),""),"")</f>
        <v/>
      </c>
      <c r="N147" s="13" t="str">
        <f>IF(P_20号3様式1!U120&lt;&gt; "",IF(P_20号3様式1!U120&lt;&gt; "-",TEXT(INT(P_20号3様式1!U120),"#,##0"),"-"),"")</f>
        <v/>
      </c>
      <c r="O147" s="12" t="str">
        <f>IF(P_20号3様式1!U120&lt;&gt; "",IF(P_20号3様式1!U120&lt;&gt; "-",IF(VALUE(FIXED(P_20号3様式1!U120,0,TRUE))&lt;&gt;P_20号3様式1!U120,RIGHT(FIXED(P_20号3様式1!U120,3,FALSE),4),""),""),"")</f>
        <v/>
      </c>
      <c r="P147" s="13" t="str">
        <f>IF(P_20号3様式1!X120&lt;&gt; "",IF(P_20号3様式1!X120&lt;&gt; "-",TEXT(INT(P_20号3様式1!X120),"#,##0"),"-"),"")</f>
        <v/>
      </c>
      <c r="Q147" s="12" t="str">
        <f>IF(P_20号3様式1!X120&lt;&gt; "",IF(P_20号3様式1!X120&lt;&gt; "-",IF(VALUE(FIXED(P_20号3様式1!X120,0,TRUE))&lt;&gt;P_20号3様式1!X120,RIGHT(FIXED(P_20号3様式1!X120,3,FALSE),4),""),""),"")</f>
        <v/>
      </c>
      <c r="R147" s="13" t="str">
        <f>IF(P_20号3様式1!AA120&lt;&gt; "",IF(P_20号3様式1!AA120&lt;&gt; "-",TEXT(INT(P_20号3様式1!AA120),"#,##0"),"-"),"")</f>
        <v/>
      </c>
      <c r="S147" s="12" t="str">
        <f>IF(P_20号3様式1!AA120&lt;&gt; "",IF(P_20号3様式1!AA120&lt;&gt; "-",IF(VALUE(FIXED(P_20号3様式1!AA120,0,TRUE))&lt;&gt;P_20号3様式1!AA120,RIGHT(FIXED(P_20号3様式1!AA120,3,FALSE),4),""),""),"")</f>
        <v/>
      </c>
    </row>
    <row r="148" spans="1:19" ht="12.75" customHeight="1" x14ac:dyDescent="0.15">
      <c r="A148" s="2" t="str">
        <f>IF(P_20号3様式1!C121="","",P_20号3様式1!C121)</f>
        <v/>
      </c>
      <c r="B148" s="13" t="str">
        <f>IF(P_20号3様式1!AE121&lt;&gt; "",TEXT(INT(P_20号3様式1!AE121),"#,##0"),"")</f>
        <v/>
      </c>
      <c r="C148" s="12" t="str">
        <f>IF(P_20号3様式1!AE121= "","",IF(VALUE(FIXED(P_20号3様式1!AE121,0,TRUE))&lt;&gt;P_20号3様式1!AE121,RIGHT(FIXED(P_20号3様式1!AE121,3,FALSE),4),""))</f>
        <v/>
      </c>
      <c r="D148" s="13" t="str">
        <f>IF(P_20号3様式1!F121&lt;&gt; "",IF(P_20号3様式1!F121&lt;&gt; "-",TEXT(INT(P_20号3様式1!F121),"#,##0"),"-"),"")</f>
        <v/>
      </c>
      <c r="E148" s="12" t="str">
        <f>IF(P_20号3様式1!F121&lt;&gt; "",IF(P_20号3様式1!F121&lt;&gt; "-",IF(VALUE(FIXED(P_20号3様式1!F121,0,TRUE))&lt;&gt;P_20号3様式1!F121,RIGHT(FIXED(P_20号3様式1!F121,3,FALSE),4),""),""),"")</f>
        <v/>
      </c>
      <c r="F148" s="13" t="str">
        <f>IF(P_20号3様式1!I121&lt;&gt; "",IF(P_20号3様式1!I121&lt;&gt; "-",TEXT(INT(P_20号3様式1!I121),"#,##0"),"-"),"")</f>
        <v/>
      </c>
      <c r="G148" s="12" t="str">
        <f>IF(P_20号3様式1!I121&lt;&gt; "",IF(P_20号3様式1!I121&lt;&gt; "-",IF(VALUE(FIXED(P_20号3様式1!I121,0,TRUE))&lt;&gt;P_20号3様式1!I121,RIGHT(FIXED(P_20号3様式1!I121,3,FALSE),4),""),""),"")</f>
        <v/>
      </c>
      <c r="H148" s="13" t="str">
        <f>IF(P_20号3様式1!L121&lt;&gt; "",IF(P_20号3様式1!L121&lt;&gt; "-",TEXT(INT(P_20号3様式1!L121),"#,##0"),"-"),"")</f>
        <v/>
      </c>
      <c r="I148" s="12" t="str">
        <f>IF(P_20号3様式1!L121&lt;&gt; "",IF(P_20号3様式1!L121&lt;&gt; "-",IF(VALUE(FIXED(P_20号3様式1!L121,0,TRUE))&lt;&gt;P_20号3様式1!L121,RIGHT(FIXED(P_20号3様式1!L121,3,FALSE),4),""),""),"")</f>
        <v/>
      </c>
      <c r="J148" s="13" t="str">
        <f>IF(P_20号3様式1!O121&lt;&gt; "",IF(P_20号3様式1!O121&lt;&gt; "-",TEXT(INT(P_20号3様式1!O121),"#,##0"),"-"),"")</f>
        <v/>
      </c>
      <c r="K148" s="12" t="str">
        <f>IF(P_20号3様式1!O121&lt;&gt; "",IF(P_20号3様式1!O121&lt;&gt; "-",IF(VALUE(FIXED(P_20号3様式1!O121,0,TRUE))&lt;&gt;P_20号3様式1!O121,RIGHT(FIXED(P_20号3様式1!O121,3,FALSE),4),""),""),"")</f>
        <v/>
      </c>
      <c r="L148" s="13" t="str">
        <f>IF(P_20号3様式1!R121&lt;&gt; "",IF(P_20号3様式1!R121&lt;&gt; "-",TEXT(INT(P_20号3様式1!R121),"#,##0"),"-"),"")</f>
        <v/>
      </c>
      <c r="M148" s="12" t="str">
        <f>IF(P_20号3様式1!R121&lt;&gt; "",IF(P_20号3様式1!R121&lt;&gt; "-",IF(VALUE(FIXED(P_20号3様式1!R121,0,TRUE))&lt;&gt;P_20号3様式1!R121,RIGHT(FIXED(P_20号3様式1!R121,3,FALSE),4),""),""),"")</f>
        <v/>
      </c>
      <c r="N148" s="13" t="str">
        <f>IF(P_20号3様式1!U121&lt;&gt; "",IF(P_20号3様式1!U121&lt;&gt; "-",TEXT(INT(P_20号3様式1!U121),"#,##0"),"-"),"")</f>
        <v/>
      </c>
      <c r="O148" s="12" t="str">
        <f>IF(P_20号3様式1!U121&lt;&gt; "",IF(P_20号3様式1!U121&lt;&gt; "-",IF(VALUE(FIXED(P_20号3様式1!U121,0,TRUE))&lt;&gt;P_20号3様式1!U121,RIGHT(FIXED(P_20号3様式1!U121,3,FALSE),4),""),""),"")</f>
        <v/>
      </c>
      <c r="P148" s="13" t="str">
        <f>IF(P_20号3様式1!X121&lt;&gt; "",IF(P_20号3様式1!X121&lt;&gt; "-",TEXT(INT(P_20号3様式1!X121),"#,##0"),"-"),"")</f>
        <v/>
      </c>
      <c r="Q148" s="12" t="str">
        <f>IF(P_20号3様式1!X121&lt;&gt; "",IF(P_20号3様式1!X121&lt;&gt; "-",IF(VALUE(FIXED(P_20号3様式1!X121,0,TRUE))&lt;&gt;P_20号3様式1!X121,RIGHT(FIXED(P_20号3様式1!X121,3,FALSE),4),""),""),"")</f>
        <v/>
      </c>
      <c r="R148" s="13" t="str">
        <f>IF(P_20号3様式1!AA121&lt;&gt; "",IF(P_20号3様式1!AA121&lt;&gt; "-",TEXT(INT(P_20号3様式1!AA121),"#,##0"),"-"),"")</f>
        <v/>
      </c>
      <c r="S148" s="12" t="str">
        <f>IF(P_20号3様式1!AA121&lt;&gt; "",IF(P_20号3様式1!AA121&lt;&gt; "-",IF(VALUE(FIXED(P_20号3様式1!AA121,0,TRUE))&lt;&gt;P_20号3様式1!AA121,RIGHT(FIXED(P_20号3様式1!AA121,3,FALSE),4),""),""),"")</f>
        <v/>
      </c>
    </row>
    <row r="149" spans="1:19" ht="12.75" customHeight="1" x14ac:dyDescent="0.15">
      <c r="A149" s="2" t="str">
        <f>IF(P_20号3様式1!C122="","",P_20号3様式1!C122)</f>
        <v/>
      </c>
      <c r="B149" s="13" t="str">
        <f>IF(P_20号3様式1!AE122&lt;&gt; "",TEXT(INT(P_20号3様式1!AE122),"#,##0"),"")</f>
        <v/>
      </c>
      <c r="C149" s="12" t="str">
        <f>IF(P_20号3様式1!AE122= "","",IF(VALUE(FIXED(P_20号3様式1!AE122,0,TRUE))&lt;&gt;P_20号3様式1!AE122,RIGHT(FIXED(P_20号3様式1!AE122,3,FALSE),4),""))</f>
        <v/>
      </c>
      <c r="D149" s="13" t="str">
        <f>IF(P_20号3様式1!F122&lt;&gt; "",IF(P_20号3様式1!F122&lt;&gt; "-",TEXT(INT(P_20号3様式1!F122),"#,##0"),"-"),"")</f>
        <v/>
      </c>
      <c r="E149" s="12" t="str">
        <f>IF(P_20号3様式1!F122&lt;&gt; "",IF(P_20号3様式1!F122&lt;&gt; "-",IF(VALUE(FIXED(P_20号3様式1!F122,0,TRUE))&lt;&gt;P_20号3様式1!F122,RIGHT(FIXED(P_20号3様式1!F122,3,FALSE),4),""),""),"")</f>
        <v/>
      </c>
      <c r="F149" s="13" t="str">
        <f>IF(P_20号3様式1!I122&lt;&gt; "",IF(P_20号3様式1!I122&lt;&gt; "-",TEXT(INT(P_20号3様式1!I122),"#,##0"),"-"),"")</f>
        <v/>
      </c>
      <c r="G149" s="12" t="str">
        <f>IF(P_20号3様式1!I122&lt;&gt; "",IF(P_20号3様式1!I122&lt;&gt; "-",IF(VALUE(FIXED(P_20号3様式1!I122,0,TRUE))&lt;&gt;P_20号3様式1!I122,RIGHT(FIXED(P_20号3様式1!I122,3,FALSE),4),""),""),"")</f>
        <v/>
      </c>
      <c r="H149" s="13" t="str">
        <f>IF(P_20号3様式1!L122&lt;&gt; "",IF(P_20号3様式1!L122&lt;&gt; "-",TEXT(INT(P_20号3様式1!L122),"#,##0"),"-"),"")</f>
        <v/>
      </c>
      <c r="I149" s="12" t="str">
        <f>IF(P_20号3様式1!L122&lt;&gt; "",IF(P_20号3様式1!L122&lt;&gt; "-",IF(VALUE(FIXED(P_20号3様式1!L122,0,TRUE))&lt;&gt;P_20号3様式1!L122,RIGHT(FIXED(P_20号3様式1!L122,3,FALSE),4),""),""),"")</f>
        <v/>
      </c>
      <c r="J149" s="13" t="str">
        <f>IF(P_20号3様式1!O122&lt;&gt; "",IF(P_20号3様式1!O122&lt;&gt; "-",TEXT(INT(P_20号3様式1!O122),"#,##0"),"-"),"")</f>
        <v/>
      </c>
      <c r="K149" s="12" t="str">
        <f>IF(P_20号3様式1!O122&lt;&gt; "",IF(P_20号3様式1!O122&lt;&gt; "-",IF(VALUE(FIXED(P_20号3様式1!O122,0,TRUE))&lt;&gt;P_20号3様式1!O122,RIGHT(FIXED(P_20号3様式1!O122,3,FALSE),4),""),""),"")</f>
        <v/>
      </c>
      <c r="L149" s="13" t="str">
        <f>IF(P_20号3様式1!R122&lt;&gt; "",IF(P_20号3様式1!R122&lt;&gt; "-",TEXT(INT(P_20号3様式1!R122),"#,##0"),"-"),"")</f>
        <v/>
      </c>
      <c r="M149" s="12" t="str">
        <f>IF(P_20号3様式1!R122&lt;&gt; "",IF(P_20号3様式1!R122&lt;&gt; "-",IF(VALUE(FIXED(P_20号3様式1!R122,0,TRUE))&lt;&gt;P_20号3様式1!R122,RIGHT(FIXED(P_20号3様式1!R122,3,FALSE),4),""),""),"")</f>
        <v/>
      </c>
      <c r="N149" s="13" t="str">
        <f>IF(P_20号3様式1!U122&lt;&gt; "",IF(P_20号3様式1!U122&lt;&gt; "-",TEXT(INT(P_20号3様式1!U122),"#,##0"),"-"),"")</f>
        <v/>
      </c>
      <c r="O149" s="12" t="str">
        <f>IF(P_20号3様式1!U122&lt;&gt; "",IF(P_20号3様式1!U122&lt;&gt; "-",IF(VALUE(FIXED(P_20号3様式1!U122,0,TRUE))&lt;&gt;P_20号3様式1!U122,RIGHT(FIXED(P_20号3様式1!U122,3,FALSE),4),""),""),"")</f>
        <v/>
      </c>
      <c r="P149" s="13" t="str">
        <f>IF(P_20号3様式1!X122&lt;&gt; "",IF(P_20号3様式1!X122&lt;&gt; "-",TEXT(INT(P_20号3様式1!X122),"#,##0"),"-"),"")</f>
        <v/>
      </c>
      <c r="Q149" s="12" t="str">
        <f>IF(P_20号3様式1!X122&lt;&gt; "",IF(P_20号3様式1!X122&lt;&gt; "-",IF(VALUE(FIXED(P_20号3様式1!X122,0,TRUE))&lt;&gt;P_20号3様式1!X122,RIGHT(FIXED(P_20号3様式1!X122,3,FALSE),4),""),""),"")</f>
        <v/>
      </c>
      <c r="R149" s="13" t="str">
        <f>IF(P_20号3様式1!AA122&lt;&gt; "",IF(P_20号3様式1!AA122&lt;&gt; "-",TEXT(INT(P_20号3様式1!AA122),"#,##0"),"-"),"")</f>
        <v/>
      </c>
      <c r="S149" s="12" t="str">
        <f>IF(P_20号3様式1!AA122&lt;&gt; "",IF(P_20号3様式1!AA122&lt;&gt; "-",IF(VALUE(FIXED(P_20号3様式1!AA122,0,TRUE))&lt;&gt;P_20号3様式1!AA122,RIGHT(FIXED(P_20号3様式1!AA122,3,FALSE),4),""),""),"")</f>
        <v/>
      </c>
    </row>
    <row r="150" spans="1:19" ht="12.75" customHeight="1" x14ac:dyDescent="0.15">
      <c r="A150" s="2" t="str">
        <f>IF(P_20号3様式1!C123="","",P_20号3様式1!C123)</f>
        <v/>
      </c>
      <c r="B150" s="13" t="str">
        <f>IF(P_20号3様式1!AE123&lt;&gt; "",TEXT(INT(P_20号3様式1!AE123),"#,##0"),"")</f>
        <v/>
      </c>
      <c r="C150" s="12" t="str">
        <f>IF(P_20号3様式1!AE123= "","",IF(VALUE(FIXED(P_20号3様式1!AE123,0,TRUE))&lt;&gt;P_20号3様式1!AE123,RIGHT(FIXED(P_20号3様式1!AE123,3,FALSE),4),""))</f>
        <v/>
      </c>
      <c r="D150" s="13" t="str">
        <f>IF(P_20号3様式1!F123&lt;&gt; "",IF(P_20号3様式1!F123&lt;&gt; "-",TEXT(INT(P_20号3様式1!F123),"#,##0"),"-"),"")</f>
        <v/>
      </c>
      <c r="E150" s="12" t="str">
        <f>IF(P_20号3様式1!F123&lt;&gt; "",IF(P_20号3様式1!F123&lt;&gt; "-",IF(VALUE(FIXED(P_20号3様式1!F123,0,TRUE))&lt;&gt;P_20号3様式1!F123,RIGHT(FIXED(P_20号3様式1!F123,3,FALSE),4),""),""),"")</f>
        <v/>
      </c>
      <c r="F150" s="13" t="str">
        <f>IF(P_20号3様式1!I123&lt;&gt; "",IF(P_20号3様式1!I123&lt;&gt; "-",TEXT(INT(P_20号3様式1!I123),"#,##0"),"-"),"")</f>
        <v/>
      </c>
      <c r="G150" s="12" t="str">
        <f>IF(P_20号3様式1!I123&lt;&gt; "",IF(P_20号3様式1!I123&lt;&gt; "-",IF(VALUE(FIXED(P_20号3様式1!I123,0,TRUE))&lt;&gt;P_20号3様式1!I123,RIGHT(FIXED(P_20号3様式1!I123,3,FALSE),4),""),""),"")</f>
        <v/>
      </c>
      <c r="H150" s="13" t="str">
        <f>IF(P_20号3様式1!L123&lt;&gt; "",IF(P_20号3様式1!L123&lt;&gt; "-",TEXT(INT(P_20号3様式1!L123),"#,##0"),"-"),"")</f>
        <v/>
      </c>
      <c r="I150" s="12" t="str">
        <f>IF(P_20号3様式1!L123&lt;&gt; "",IF(P_20号3様式1!L123&lt;&gt; "-",IF(VALUE(FIXED(P_20号3様式1!L123,0,TRUE))&lt;&gt;P_20号3様式1!L123,RIGHT(FIXED(P_20号3様式1!L123,3,FALSE),4),""),""),"")</f>
        <v/>
      </c>
      <c r="J150" s="13" t="str">
        <f>IF(P_20号3様式1!O123&lt;&gt; "",IF(P_20号3様式1!O123&lt;&gt; "-",TEXT(INT(P_20号3様式1!O123),"#,##0"),"-"),"")</f>
        <v/>
      </c>
      <c r="K150" s="12" t="str">
        <f>IF(P_20号3様式1!O123&lt;&gt; "",IF(P_20号3様式1!O123&lt;&gt; "-",IF(VALUE(FIXED(P_20号3様式1!O123,0,TRUE))&lt;&gt;P_20号3様式1!O123,RIGHT(FIXED(P_20号3様式1!O123,3,FALSE),4),""),""),"")</f>
        <v/>
      </c>
      <c r="L150" s="13" t="str">
        <f>IF(P_20号3様式1!R123&lt;&gt; "",IF(P_20号3様式1!R123&lt;&gt; "-",TEXT(INT(P_20号3様式1!R123),"#,##0"),"-"),"")</f>
        <v/>
      </c>
      <c r="M150" s="12" t="str">
        <f>IF(P_20号3様式1!R123&lt;&gt; "",IF(P_20号3様式1!R123&lt;&gt; "-",IF(VALUE(FIXED(P_20号3様式1!R123,0,TRUE))&lt;&gt;P_20号3様式1!R123,RIGHT(FIXED(P_20号3様式1!R123,3,FALSE),4),""),""),"")</f>
        <v/>
      </c>
      <c r="N150" s="13" t="str">
        <f>IF(P_20号3様式1!U123&lt;&gt; "",IF(P_20号3様式1!U123&lt;&gt; "-",TEXT(INT(P_20号3様式1!U123),"#,##0"),"-"),"")</f>
        <v/>
      </c>
      <c r="O150" s="12" t="str">
        <f>IF(P_20号3様式1!U123&lt;&gt; "",IF(P_20号3様式1!U123&lt;&gt; "-",IF(VALUE(FIXED(P_20号3様式1!U123,0,TRUE))&lt;&gt;P_20号3様式1!U123,RIGHT(FIXED(P_20号3様式1!U123,3,FALSE),4),""),""),"")</f>
        <v/>
      </c>
      <c r="P150" s="13" t="str">
        <f>IF(P_20号3様式1!X123&lt;&gt; "",IF(P_20号3様式1!X123&lt;&gt; "-",TEXT(INT(P_20号3様式1!X123),"#,##0"),"-"),"")</f>
        <v/>
      </c>
      <c r="Q150" s="12" t="str">
        <f>IF(P_20号3様式1!X123&lt;&gt; "",IF(P_20号3様式1!X123&lt;&gt; "-",IF(VALUE(FIXED(P_20号3様式1!X123,0,TRUE))&lt;&gt;P_20号3様式1!X123,RIGHT(FIXED(P_20号3様式1!X123,3,FALSE),4),""),""),"")</f>
        <v/>
      </c>
      <c r="R150" s="13" t="str">
        <f>IF(P_20号3様式1!AA123&lt;&gt; "",IF(P_20号3様式1!AA123&lt;&gt; "-",TEXT(INT(P_20号3様式1!AA123),"#,##0"),"-"),"")</f>
        <v/>
      </c>
      <c r="S150" s="12" t="str">
        <f>IF(P_20号3様式1!AA123&lt;&gt; "",IF(P_20号3様式1!AA123&lt;&gt; "-",IF(VALUE(FIXED(P_20号3様式1!AA123,0,TRUE))&lt;&gt;P_20号3様式1!AA123,RIGHT(FIXED(P_20号3様式1!AA123,3,FALSE),4),""),""),"")</f>
        <v/>
      </c>
    </row>
    <row r="151" spans="1:19" ht="12.75" customHeight="1" x14ac:dyDescent="0.15">
      <c r="A151" s="2" t="str">
        <f>IF(P_20号3様式1!C124="","",P_20号3様式1!C124)</f>
        <v/>
      </c>
      <c r="B151" s="13" t="str">
        <f>IF(P_20号3様式1!AE124&lt;&gt; "",TEXT(INT(P_20号3様式1!AE124),"#,##0"),"")</f>
        <v/>
      </c>
      <c r="C151" s="12" t="str">
        <f>IF(P_20号3様式1!AE124= "","",IF(VALUE(FIXED(P_20号3様式1!AE124,0,TRUE))&lt;&gt;P_20号3様式1!AE124,RIGHT(FIXED(P_20号3様式1!AE124,3,FALSE),4),""))</f>
        <v/>
      </c>
      <c r="D151" s="13" t="str">
        <f>IF(P_20号3様式1!F124&lt;&gt; "",IF(P_20号3様式1!F124&lt;&gt; "-",TEXT(INT(P_20号3様式1!F124),"#,##0"),"-"),"")</f>
        <v/>
      </c>
      <c r="E151" s="12" t="str">
        <f>IF(P_20号3様式1!F124&lt;&gt; "",IF(P_20号3様式1!F124&lt;&gt; "-",IF(VALUE(FIXED(P_20号3様式1!F124,0,TRUE))&lt;&gt;P_20号3様式1!F124,RIGHT(FIXED(P_20号3様式1!F124,3,FALSE),4),""),""),"")</f>
        <v/>
      </c>
      <c r="F151" s="13" t="str">
        <f>IF(P_20号3様式1!I124&lt;&gt; "",IF(P_20号3様式1!I124&lt;&gt; "-",TEXT(INT(P_20号3様式1!I124),"#,##0"),"-"),"")</f>
        <v/>
      </c>
      <c r="G151" s="12" t="str">
        <f>IF(P_20号3様式1!I124&lt;&gt; "",IF(P_20号3様式1!I124&lt;&gt; "-",IF(VALUE(FIXED(P_20号3様式1!I124,0,TRUE))&lt;&gt;P_20号3様式1!I124,RIGHT(FIXED(P_20号3様式1!I124,3,FALSE),4),""),""),"")</f>
        <v/>
      </c>
      <c r="H151" s="13" t="str">
        <f>IF(P_20号3様式1!L124&lt;&gt; "",IF(P_20号3様式1!L124&lt;&gt; "-",TEXT(INT(P_20号3様式1!L124),"#,##0"),"-"),"")</f>
        <v/>
      </c>
      <c r="I151" s="12" t="str">
        <f>IF(P_20号3様式1!L124&lt;&gt; "",IF(P_20号3様式1!L124&lt;&gt; "-",IF(VALUE(FIXED(P_20号3様式1!L124,0,TRUE))&lt;&gt;P_20号3様式1!L124,RIGHT(FIXED(P_20号3様式1!L124,3,FALSE),4),""),""),"")</f>
        <v/>
      </c>
      <c r="J151" s="13" t="str">
        <f>IF(P_20号3様式1!O124&lt;&gt; "",IF(P_20号3様式1!O124&lt;&gt; "-",TEXT(INT(P_20号3様式1!O124),"#,##0"),"-"),"")</f>
        <v/>
      </c>
      <c r="K151" s="12" t="str">
        <f>IF(P_20号3様式1!O124&lt;&gt; "",IF(P_20号3様式1!O124&lt;&gt; "-",IF(VALUE(FIXED(P_20号3様式1!O124,0,TRUE))&lt;&gt;P_20号3様式1!O124,RIGHT(FIXED(P_20号3様式1!O124,3,FALSE),4),""),""),"")</f>
        <v/>
      </c>
      <c r="L151" s="13" t="str">
        <f>IF(P_20号3様式1!R124&lt;&gt; "",IF(P_20号3様式1!R124&lt;&gt; "-",TEXT(INT(P_20号3様式1!R124),"#,##0"),"-"),"")</f>
        <v/>
      </c>
      <c r="M151" s="12" t="str">
        <f>IF(P_20号3様式1!R124&lt;&gt; "",IF(P_20号3様式1!R124&lt;&gt; "-",IF(VALUE(FIXED(P_20号3様式1!R124,0,TRUE))&lt;&gt;P_20号3様式1!R124,RIGHT(FIXED(P_20号3様式1!R124,3,FALSE),4),""),""),"")</f>
        <v/>
      </c>
      <c r="N151" s="13" t="str">
        <f>IF(P_20号3様式1!U124&lt;&gt; "",IF(P_20号3様式1!U124&lt;&gt; "-",TEXT(INT(P_20号3様式1!U124),"#,##0"),"-"),"")</f>
        <v/>
      </c>
      <c r="O151" s="12" t="str">
        <f>IF(P_20号3様式1!U124&lt;&gt; "",IF(P_20号3様式1!U124&lt;&gt; "-",IF(VALUE(FIXED(P_20号3様式1!U124,0,TRUE))&lt;&gt;P_20号3様式1!U124,RIGHT(FIXED(P_20号3様式1!U124,3,FALSE),4),""),""),"")</f>
        <v/>
      </c>
      <c r="P151" s="13" t="str">
        <f>IF(P_20号3様式1!X124&lt;&gt; "",IF(P_20号3様式1!X124&lt;&gt; "-",TEXT(INT(P_20号3様式1!X124),"#,##0"),"-"),"")</f>
        <v/>
      </c>
      <c r="Q151" s="12" t="str">
        <f>IF(P_20号3様式1!X124&lt;&gt; "",IF(P_20号3様式1!X124&lt;&gt; "-",IF(VALUE(FIXED(P_20号3様式1!X124,0,TRUE))&lt;&gt;P_20号3様式1!X124,RIGHT(FIXED(P_20号3様式1!X124,3,FALSE),4),""),""),"")</f>
        <v/>
      </c>
      <c r="R151" s="13" t="str">
        <f>IF(P_20号3様式1!AA124&lt;&gt; "",IF(P_20号3様式1!AA124&lt;&gt; "-",TEXT(INT(P_20号3様式1!AA124),"#,##0"),"-"),"")</f>
        <v/>
      </c>
      <c r="S151" s="12" t="str">
        <f>IF(P_20号3様式1!AA124&lt;&gt; "",IF(P_20号3様式1!AA124&lt;&gt; "-",IF(VALUE(FIXED(P_20号3様式1!AA124,0,TRUE))&lt;&gt;P_20号3様式1!AA124,RIGHT(FIXED(P_20号3様式1!AA124,3,FALSE),4),""),""),"")</f>
        <v/>
      </c>
    </row>
    <row r="152" spans="1:19" ht="12.75" customHeight="1" x14ac:dyDescent="0.15">
      <c r="A152" s="2" t="str">
        <f>IF(P_20号3様式1!C125="","",P_20号3様式1!C125)</f>
        <v/>
      </c>
      <c r="B152" s="13" t="str">
        <f>IF(P_20号3様式1!AE125&lt;&gt; "",TEXT(INT(P_20号3様式1!AE125),"#,##0"),"")</f>
        <v/>
      </c>
      <c r="C152" s="12" t="str">
        <f>IF(P_20号3様式1!AE125= "","",IF(VALUE(FIXED(P_20号3様式1!AE125,0,TRUE))&lt;&gt;P_20号3様式1!AE125,RIGHT(FIXED(P_20号3様式1!AE125,3,FALSE),4),""))</f>
        <v/>
      </c>
      <c r="D152" s="13" t="str">
        <f>IF(P_20号3様式1!F125&lt;&gt; "",IF(P_20号3様式1!F125&lt;&gt; "-",TEXT(INT(P_20号3様式1!F125),"#,##0"),"-"),"")</f>
        <v/>
      </c>
      <c r="E152" s="12" t="str">
        <f>IF(P_20号3様式1!F125&lt;&gt; "",IF(P_20号3様式1!F125&lt;&gt; "-",IF(VALUE(FIXED(P_20号3様式1!F125,0,TRUE))&lt;&gt;P_20号3様式1!F125,RIGHT(FIXED(P_20号3様式1!F125,3,FALSE),4),""),""),"")</f>
        <v/>
      </c>
      <c r="F152" s="13" t="str">
        <f>IF(P_20号3様式1!I125&lt;&gt; "",IF(P_20号3様式1!I125&lt;&gt; "-",TEXT(INT(P_20号3様式1!I125),"#,##0"),"-"),"")</f>
        <v/>
      </c>
      <c r="G152" s="12" t="str">
        <f>IF(P_20号3様式1!I125&lt;&gt; "",IF(P_20号3様式1!I125&lt;&gt; "-",IF(VALUE(FIXED(P_20号3様式1!I125,0,TRUE))&lt;&gt;P_20号3様式1!I125,RIGHT(FIXED(P_20号3様式1!I125,3,FALSE),4),""),""),"")</f>
        <v/>
      </c>
      <c r="H152" s="13" t="str">
        <f>IF(P_20号3様式1!L125&lt;&gt; "",IF(P_20号3様式1!L125&lt;&gt; "-",TEXT(INT(P_20号3様式1!L125),"#,##0"),"-"),"")</f>
        <v/>
      </c>
      <c r="I152" s="12" t="str">
        <f>IF(P_20号3様式1!L125&lt;&gt; "",IF(P_20号3様式1!L125&lt;&gt; "-",IF(VALUE(FIXED(P_20号3様式1!L125,0,TRUE))&lt;&gt;P_20号3様式1!L125,RIGHT(FIXED(P_20号3様式1!L125,3,FALSE),4),""),""),"")</f>
        <v/>
      </c>
      <c r="J152" s="13" t="str">
        <f>IF(P_20号3様式1!O125&lt;&gt; "",IF(P_20号3様式1!O125&lt;&gt; "-",TEXT(INT(P_20号3様式1!O125),"#,##0"),"-"),"")</f>
        <v/>
      </c>
      <c r="K152" s="12" t="str">
        <f>IF(P_20号3様式1!O125&lt;&gt; "",IF(P_20号3様式1!O125&lt;&gt; "-",IF(VALUE(FIXED(P_20号3様式1!O125,0,TRUE))&lt;&gt;P_20号3様式1!O125,RIGHT(FIXED(P_20号3様式1!O125,3,FALSE),4),""),""),"")</f>
        <v/>
      </c>
      <c r="L152" s="13" t="str">
        <f>IF(P_20号3様式1!R125&lt;&gt; "",IF(P_20号3様式1!R125&lt;&gt; "-",TEXT(INT(P_20号3様式1!R125),"#,##0"),"-"),"")</f>
        <v/>
      </c>
      <c r="M152" s="12" t="str">
        <f>IF(P_20号3様式1!R125&lt;&gt; "",IF(P_20号3様式1!R125&lt;&gt; "-",IF(VALUE(FIXED(P_20号3様式1!R125,0,TRUE))&lt;&gt;P_20号3様式1!R125,RIGHT(FIXED(P_20号3様式1!R125,3,FALSE),4),""),""),"")</f>
        <v/>
      </c>
      <c r="N152" s="13" t="str">
        <f>IF(P_20号3様式1!U125&lt;&gt; "",IF(P_20号3様式1!U125&lt;&gt; "-",TEXT(INT(P_20号3様式1!U125),"#,##0"),"-"),"")</f>
        <v/>
      </c>
      <c r="O152" s="12" t="str">
        <f>IF(P_20号3様式1!U125&lt;&gt; "",IF(P_20号3様式1!U125&lt;&gt; "-",IF(VALUE(FIXED(P_20号3様式1!U125,0,TRUE))&lt;&gt;P_20号3様式1!U125,RIGHT(FIXED(P_20号3様式1!U125,3,FALSE),4),""),""),"")</f>
        <v/>
      </c>
      <c r="P152" s="13" t="str">
        <f>IF(P_20号3様式1!X125&lt;&gt; "",IF(P_20号3様式1!X125&lt;&gt; "-",TEXT(INT(P_20号3様式1!X125),"#,##0"),"-"),"")</f>
        <v/>
      </c>
      <c r="Q152" s="12" t="str">
        <f>IF(P_20号3様式1!X125&lt;&gt; "",IF(P_20号3様式1!X125&lt;&gt; "-",IF(VALUE(FIXED(P_20号3様式1!X125,0,TRUE))&lt;&gt;P_20号3様式1!X125,RIGHT(FIXED(P_20号3様式1!X125,3,FALSE),4),""),""),"")</f>
        <v/>
      </c>
      <c r="R152" s="13" t="str">
        <f>IF(P_20号3様式1!AA125&lt;&gt; "",IF(P_20号3様式1!AA125&lt;&gt; "-",TEXT(INT(P_20号3様式1!AA125),"#,##0"),"-"),"")</f>
        <v/>
      </c>
      <c r="S152" s="12" t="str">
        <f>IF(P_20号3様式1!AA125&lt;&gt; "",IF(P_20号3様式1!AA125&lt;&gt; "-",IF(VALUE(FIXED(P_20号3様式1!AA125,0,TRUE))&lt;&gt;P_20号3様式1!AA125,RIGHT(FIXED(P_20号3様式1!AA125,3,FALSE),4),""),""),"")</f>
        <v/>
      </c>
    </row>
    <row r="153" spans="1:19" ht="12.75" customHeight="1" x14ac:dyDescent="0.15">
      <c r="A153" s="2" t="str">
        <f>IF(P_20号3様式1!C126="","",P_20号3様式1!C126)</f>
        <v/>
      </c>
      <c r="B153" s="13" t="str">
        <f>IF(P_20号3様式1!AE126&lt;&gt; "",TEXT(INT(P_20号3様式1!AE126),"#,##0"),"")</f>
        <v/>
      </c>
      <c r="C153" s="12" t="str">
        <f>IF(P_20号3様式1!AE126= "","",IF(VALUE(FIXED(P_20号3様式1!AE126,0,TRUE))&lt;&gt;P_20号3様式1!AE126,RIGHT(FIXED(P_20号3様式1!AE126,3,FALSE),4),""))</f>
        <v/>
      </c>
      <c r="D153" s="13" t="str">
        <f>IF(P_20号3様式1!F126&lt;&gt; "",IF(P_20号3様式1!F126&lt;&gt; "-",TEXT(INT(P_20号3様式1!F126),"#,##0"),"-"),"")</f>
        <v/>
      </c>
      <c r="E153" s="12" t="str">
        <f>IF(P_20号3様式1!F126&lt;&gt; "",IF(P_20号3様式1!F126&lt;&gt; "-",IF(VALUE(FIXED(P_20号3様式1!F126,0,TRUE))&lt;&gt;P_20号3様式1!F126,RIGHT(FIXED(P_20号3様式1!F126,3,FALSE),4),""),""),"")</f>
        <v/>
      </c>
      <c r="F153" s="13" t="str">
        <f>IF(P_20号3様式1!I126&lt;&gt; "",IF(P_20号3様式1!I126&lt;&gt; "-",TEXT(INT(P_20号3様式1!I126),"#,##0"),"-"),"")</f>
        <v/>
      </c>
      <c r="G153" s="12" t="str">
        <f>IF(P_20号3様式1!I126&lt;&gt; "",IF(P_20号3様式1!I126&lt;&gt; "-",IF(VALUE(FIXED(P_20号3様式1!I126,0,TRUE))&lt;&gt;P_20号3様式1!I126,RIGHT(FIXED(P_20号3様式1!I126,3,FALSE),4),""),""),"")</f>
        <v/>
      </c>
      <c r="H153" s="13" t="str">
        <f>IF(P_20号3様式1!L126&lt;&gt; "",IF(P_20号3様式1!L126&lt;&gt; "-",TEXT(INT(P_20号3様式1!L126),"#,##0"),"-"),"")</f>
        <v/>
      </c>
      <c r="I153" s="12" t="str">
        <f>IF(P_20号3様式1!L126&lt;&gt; "",IF(P_20号3様式1!L126&lt;&gt; "-",IF(VALUE(FIXED(P_20号3様式1!L126,0,TRUE))&lt;&gt;P_20号3様式1!L126,RIGHT(FIXED(P_20号3様式1!L126,3,FALSE),4),""),""),"")</f>
        <v/>
      </c>
      <c r="J153" s="13" t="str">
        <f>IF(P_20号3様式1!O126&lt;&gt; "",IF(P_20号3様式1!O126&lt;&gt; "-",TEXT(INT(P_20号3様式1!O126),"#,##0"),"-"),"")</f>
        <v/>
      </c>
      <c r="K153" s="12" t="str">
        <f>IF(P_20号3様式1!O126&lt;&gt; "",IF(P_20号3様式1!O126&lt;&gt; "-",IF(VALUE(FIXED(P_20号3様式1!O126,0,TRUE))&lt;&gt;P_20号3様式1!O126,RIGHT(FIXED(P_20号3様式1!O126,3,FALSE),4),""),""),"")</f>
        <v/>
      </c>
      <c r="L153" s="13" t="str">
        <f>IF(P_20号3様式1!R126&lt;&gt; "",IF(P_20号3様式1!R126&lt;&gt; "-",TEXT(INT(P_20号3様式1!R126),"#,##0"),"-"),"")</f>
        <v/>
      </c>
      <c r="M153" s="12" t="str">
        <f>IF(P_20号3様式1!R126&lt;&gt; "",IF(P_20号3様式1!R126&lt;&gt; "-",IF(VALUE(FIXED(P_20号3様式1!R126,0,TRUE))&lt;&gt;P_20号3様式1!R126,RIGHT(FIXED(P_20号3様式1!R126,3,FALSE),4),""),""),"")</f>
        <v/>
      </c>
      <c r="N153" s="13" t="str">
        <f>IF(P_20号3様式1!U126&lt;&gt; "",IF(P_20号3様式1!U126&lt;&gt; "-",TEXT(INT(P_20号3様式1!U126),"#,##0"),"-"),"")</f>
        <v/>
      </c>
      <c r="O153" s="12" t="str">
        <f>IF(P_20号3様式1!U126&lt;&gt; "",IF(P_20号3様式1!U126&lt;&gt; "-",IF(VALUE(FIXED(P_20号3様式1!U126,0,TRUE))&lt;&gt;P_20号3様式1!U126,RIGHT(FIXED(P_20号3様式1!U126,3,FALSE),4),""),""),"")</f>
        <v/>
      </c>
      <c r="P153" s="13" t="str">
        <f>IF(P_20号3様式1!X126&lt;&gt; "",IF(P_20号3様式1!X126&lt;&gt; "-",TEXT(INT(P_20号3様式1!X126),"#,##0"),"-"),"")</f>
        <v/>
      </c>
      <c r="Q153" s="12" t="str">
        <f>IF(P_20号3様式1!X126&lt;&gt; "",IF(P_20号3様式1!X126&lt;&gt; "-",IF(VALUE(FIXED(P_20号3様式1!X126,0,TRUE))&lt;&gt;P_20号3様式1!X126,RIGHT(FIXED(P_20号3様式1!X126,3,FALSE),4),""),""),"")</f>
        <v/>
      </c>
      <c r="R153" s="13" t="str">
        <f>IF(P_20号3様式1!AA126&lt;&gt; "",IF(P_20号3様式1!AA126&lt;&gt; "-",TEXT(INT(P_20号3様式1!AA126),"#,##0"),"-"),"")</f>
        <v/>
      </c>
      <c r="S153" s="12" t="str">
        <f>IF(P_20号3様式1!AA126&lt;&gt; "",IF(P_20号3様式1!AA126&lt;&gt; "-",IF(VALUE(FIXED(P_20号3様式1!AA126,0,TRUE))&lt;&gt;P_20号3様式1!AA126,RIGHT(FIXED(P_20号3様式1!AA126,3,FALSE),4),""),""),"")</f>
        <v/>
      </c>
    </row>
    <row r="154" spans="1:19" ht="12.75" customHeight="1" x14ac:dyDescent="0.15">
      <c r="A154" s="2" t="str">
        <f>IF(P_20号3様式1!C127="","",P_20号3様式1!C127)</f>
        <v/>
      </c>
      <c r="B154" s="13" t="str">
        <f>IF(P_20号3様式1!AE127&lt;&gt; "",TEXT(INT(P_20号3様式1!AE127),"#,##0"),"")</f>
        <v/>
      </c>
      <c r="C154" s="12" t="str">
        <f>IF(P_20号3様式1!AE127= "","",IF(VALUE(FIXED(P_20号3様式1!AE127,0,TRUE))&lt;&gt;P_20号3様式1!AE127,RIGHT(FIXED(P_20号3様式1!AE127,3,FALSE),4),""))</f>
        <v/>
      </c>
      <c r="D154" s="13" t="str">
        <f>IF(P_20号3様式1!F127&lt;&gt; "",IF(P_20号3様式1!F127&lt;&gt; "-",TEXT(INT(P_20号3様式1!F127),"#,##0"),"-"),"")</f>
        <v/>
      </c>
      <c r="E154" s="12" t="str">
        <f>IF(P_20号3様式1!F127&lt;&gt; "",IF(P_20号3様式1!F127&lt;&gt; "-",IF(VALUE(FIXED(P_20号3様式1!F127,0,TRUE))&lt;&gt;P_20号3様式1!F127,RIGHT(FIXED(P_20号3様式1!F127,3,FALSE),4),""),""),"")</f>
        <v/>
      </c>
      <c r="F154" s="13" t="str">
        <f>IF(P_20号3様式1!I127&lt;&gt; "",IF(P_20号3様式1!I127&lt;&gt; "-",TEXT(INT(P_20号3様式1!I127),"#,##0"),"-"),"")</f>
        <v/>
      </c>
      <c r="G154" s="12" t="str">
        <f>IF(P_20号3様式1!I127&lt;&gt; "",IF(P_20号3様式1!I127&lt;&gt; "-",IF(VALUE(FIXED(P_20号3様式1!I127,0,TRUE))&lt;&gt;P_20号3様式1!I127,RIGHT(FIXED(P_20号3様式1!I127,3,FALSE),4),""),""),"")</f>
        <v/>
      </c>
      <c r="H154" s="13" t="str">
        <f>IF(P_20号3様式1!L127&lt;&gt; "",IF(P_20号3様式1!L127&lt;&gt; "-",TEXT(INT(P_20号3様式1!L127),"#,##0"),"-"),"")</f>
        <v/>
      </c>
      <c r="I154" s="12" t="str">
        <f>IF(P_20号3様式1!L127&lt;&gt; "",IF(P_20号3様式1!L127&lt;&gt; "-",IF(VALUE(FIXED(P_20号3様式1!L127,0,TRUE))&lt;&gt;P_20号3様式1!L127,RIGHT(FIXED(P_20号3様式1!L127,3,FALSE),4),""),""),"")</f>
        <v/>
      </c>
      <c r="J154" s="13" t="str">
        <f>IF(P_20号3様式1!O127&lt;&gt; "",IF(P_20号3様式1!O127&lt;&gt; "-",TEXT(INT(P_20号3様式1!O127),"#,##0"),"-"),"")</f>
        <v/>
      </c>
      <c r="K154" s="12" t="str">
        <f>IF(P_20号3様式1!O127&lt;&gt; "",IF(P_20号3様式1!O127&lt;&gt; "-",IF(VALUE(FIXED(P_20号3様式1!O127,0,TRUE))&lt;&gt;P_20号3様式1!O127,RIGHT(FIXED(P_20号3様式1!O127,3,FALSE),4),""),""),"")</f>
        <v/>
      </c>
      <c r="L154" s="13" t="str">
        <f>IF(P_20号3様式1!R127&lt;&gt; "",IF(P_20号3様式1!R127&lt;&gt; "-",TEXT(INT(P_20号3様式1!R127),"#,##0"),"-"),"")</f>
        <v/>
      </c>
      <c r="M154" s="12" t="str">
        <f>IF(P_20号3様式1!R127&lt;&gt; "",IF(P_20号3様式1!R127&lt;&gt; "-",IF(VALUE(FIXED(P_20号3様式1!R127,0,TRUE))&lt;&gt;P_20号3様式1!R127,RIGHT(FIXED(P_20号3様式1!R127,3,FALSE),4),""),""),"")</f>
        <v/>
      </c>
      <c r="N154" s="13" t="str">
        <f>IF(P_20号3様式1!U127&lt;&gt; "",IF(P_20号3様式1!U127&lt;&gt; "-",TEXT(INT(P_20号3様式1!U127),"#,##0"),"-"),"")</f>
        <v/>
      </c>
      <c r="O154" s="12" t="str">
        <f>IF(P_20号3様式1!U127&lt;&gt; "",IF(P_20号3様式1!U127&lt;&gt; "-",IF(VALUE(FIXED(P_20号3様式1!U127,0,TRUE))&lt;&gt;P_20号3様式1!U127,RIGHT(FIXED(P_20号3様式1!U127,3,FALSE),4),""),""),"")</f>
        <v/>
      </c>
      <c r="P154" s="13" t="str">
        <f>IF(P_20号3様式1!X127&lt;&gt; "",IF(P_20号3様式1!X127&lt;&gt; "-",TEXT(INT(P_20号3様式1!X127),"#,##0"),"-"),"")</f>
        <v/>
      </c>
      <c r="Q154" s="12" t="str">
        <f>IF(P_20号3様式1!X127&lt;&gt; "",IF(P_20号3様式1!X127&lt;&gt; "-",IF(VALUE(FIXED(P_20号3様式1!X127,0,TRUE))&lt;&gt;P_20号3様式1!X127,RIGHT(FIXED(P_20号3様式1!X127,3,FALSE),4),""),""),"")</f>
        <v/>
      </c>
      <c r="R154" s="13" t="str">
        <f>IF(P_20号3様式1!AA127&lt;&gt; "",IF(P_20号3様式1!AA127&lt;&gt; "-",TEXT(INT(P_20号3様式1!AA127),"#,##0"),"-"),"")</f>
        <v/>
      </c>
      <c r="S154" s="12" t="str">
        <f>IF(P_20号3様式1!AA127&lt;&gt; "",IF(P_20号3様式1!AA127&lt;&gt; "-",IF(VALUE(FIXED(P_20号3様式1!AA127,0,TRUE))&lt;&gt;P_20号3様式1!AA127,RIGHT(FIXED(P_20号3様式1!AA127,3,FALSE),4),""),""),"")</f>
        <v/>
      </c>
    </row>
    <row r="155" spans="1:19" ht="12.75" customHeight="1" x14ac:dyDescent="0.15">
      <c r="A155" s="2" t="str">
        <f>IF(P_20号3様式1!C128="","",P_20号3様式1!C128)</f>
        <v/>
      </c>
      <c r="B155" s="13" t="str">
        <f>IF(P_20号3様式1!AE128&lt;&gt; "",TEXT(INT(P_20号3様式1!AE128),"#,##0"),"")</f>
        <v/>
      </c>
      <c r="C155" s="12" t="str">
        <f>IF(P_20号3様式1!AE128= "","",IF(VALUE(FIXED(P_20号3様式1!AE128,0,TRUE))&lt;&gt;P_20号3様式1!AE128,RIGHT(FIXED(P_20号3様式1!AE128,3,FALSE),4),""))</f>
        <v/>
      </c>
      <c r="D155" s="13" t="str">
        <f>IF(P_20号3様式1!F128&lt;&gt; "",IF(P_20号3様式1!F128&lt;&gt; "-",TEXT(INT(P_20号3様式1!F128),"#,##0"),"-"),"")</f>
        <v/>
      </c>
      <c r="E155" s="12" t="str">
        <f>IF(P_20号3様式1!F128&lt;&gt; "",IF(P_20号3様式1!F128&lt;&gt; "-",IF(VALUE(FIXED(P_20号3様式1!F128,0,TRUE))&lt;&gt;P_20号3様式1!F128,RIGHT(FIXED(P_20号3様式1!F128,3,FALSE),4),""),""),"")</f>
        <v/>
      </c>
      <c r="F155" s="13" t="str">
        <f>IF(P_20号3様式1!I128&lt;&gt; "",IF(P_20号3様式1!I128&lt;&gt; "-",TEXT(INT(P_20号3様式1!I128),"#,##0"),"-"),"")</f>
        <v/>
      </c>
      <c r="G155" s="12" t="str">
        <f>IF(P_20号3様式1!I128&lt;&gt; "",IF(P_20号3様式1!I128&lt;&gt; "-",IF(VALUE(FIXED(P_20号3様式1!I128,0,TRUE))&lt;&gt;P_20号3様式1!I128,RIGHT(FIXED(P_20号3様式1!I128,3,FALSE),4),""),""),"")</f>
        <v/>
      </c>
      <c r="H155" s="13" t="str">
        <f>IF(P_20号3様式1!L128&lt;&gt; "",IF(P_20号3様式1!L128&lt;&gt; "-",TEXT(INT(P_20号3様式1!L128),"#,##0"),"-"),"")</f>
        <v/>
      </c>
      <c r="I155" s="12" t="str">
        <f>IF(P_20号3様式1!L128&lt;&gt; "",IF(P_20号3様式1!L128&lt;&gt; "-",IF(VALUE(FIXED(P_20号3様式1!L128,0,TRUE))&lt;&gt;P_20号3様式1!L128,RIGHT(FIXED(P_20号3様式1!L128,3,FALSE),4),""),""),"")</f>
        <v/>
      </c>
      <c r="J155" s="13" t="str">
        <f>IF(P_20号3様式1!O128&lt;&gt; "",IF(P_20号3様式1!O128&lt;&gt; "-",TEXT(INT(P_20号3様式1!O128),"#,##0"),"-"),"")</f>
        <v/>
      </c>
      <c r="K155" s="12" t="str">
        <f>IF(P_20号3様式1!O128&lt;&gt; "",IF(P_20号3様式1!O128&lt;&gt; "-",IF(VALUE(FIXED(P_20号3様式1!O128,0,TRUE))&lt;&gt;P_20号3様式1!O128,RIGHT(FIXED(P_20号3様式1!O128,3,FALSE),4),""),""),"")</f>
        <v/>
      </c>
      <c r="L155" s="13" t="str">
        <f>IF(P_20号3様式1!R128&lt;&gt; "",IF(P_20号3様式1!R128&lt;&gt; "-",TEXT(INT(P_20号3様式1!R128),"#,##0"),"-"),"")</f>
        <v/>
      </c>
      <c r="M155" s="12" t="str">
        <f>IF(P_20号3様式1!R128&lt;&gt; "",IF(P_20号3様式1!R128&lt;&gt; "-",IF(VALUE(FIXED(P_20号3様式1!R128,0,TRUE))&lt;&gt;P_20号3様式1!R128,RIGHT(FIXED(P_20号3様式1!R128,3,FALSE),4),""),""),"")</f>
        <v/>
      </c>
      <c r="N155" s="13" t="str">
        <f>IF(P_20号3様式1!U128&lt;&gt; "",IF(P_20号3様式1!U128&lt;&gt; "-",TEXT(INT(P_20号3様式1!U128),"#,##0"),"-"),"")</f>
        <v/>
      </c>
      <c r="O155" s="12" t="str">
        <f>IF(P_20号3様式1!U128&lt;&gt; "",IF(P_20号3様式1!U128&lt;&gt; "-",IF(VALUE(FIXED(P_20号3様式1!U128,0,TRUE))&lt;&gt;P_20号3様式1!U128,RIGHT(FIXED(P_20号3様式1!U128,3,FALSE),4),""),""),"")</f>
        <v/>
      </c>
      <c r="P155" s="13" t="str">
        <f>IF(P_20号3様式1!X128&lt;&gt; "",IF(P_20号3様式1!X128&lt;&gt; "-",TEXT(INT(P_20号3様式1!X128),"#,##0"),"-"),"")</f>
        <v/>
      </c>
      <c r="Q155" s="12" t="str">
        <f>IF(P_20号3様式1!X128&lt;&gt; "",IF(P_20号3様式1!X128&lt;&gt; "-",IF(VALUE(FIXED(P_20号3様式1!X128,0,TRUE))&lt;&gt;P_20号3様式1!X128,RIGHT(FIXED(P_20号3様式1!X128,3,FALSE),4),""),""),"")</f>
        <v/>
      </c>
      <c r="R155" s="13" t="str">
        <f>IF(P_20号3様式1!AA128&lt;&gt; "",IF(P_20号3様式1!AA128&lt;&gt; "-",TEXT(INT(P_20号3様式1!AA128),"#,##0"),"-"),"")</f>
        <v/>
      </c>
      <c r="S155" s="12" t="str">
        <f>IF(P_20号3様式1!AA128&lt;&gt; "",IF(P_20号3様式1!AA128&lt;&gt; "-",IF(VALUE(FIXED(P_20号3様式1!AA128,0,TRUE))&lt;&gt;P_20号3様式1!AA128,RIGHT(FIXED(P_20号3様式1!AA128,3,FALSE),4),""),""),"")</f>
        <v/>
      </c>
    </row>
    <row r="156" spans="1:19" ht="12.75" customHeight="1" x14ac:dyDescent="0.15">
      <c r="A156" s="2" t="str">
        <f>IF(P_20号3様式1!C129="","",P_20号3様式1!C129)</f>
        <v/>
      </c>
      <c r="B156" s="13" t="str">
        <f>IF(P_20号3様式1!AE129&lt;&gt; "",TEXT(INT(P_20号3様式1!AE129),"#,##0"),"")</f>
        <v/>
      </c>
      <c r="C156" s="12" t="str">
        <f>IF(P_20号3様式1!AE129= "","",IF(VALUE(FIXED(P_20号3様式1!AE129,0,TRUE))&lt;&gt;P_20号3様式1!AE129,RIGHT(FIXED(P_20号3様式1!AE129,3,FALSE),4),""))</f>
        <v/>
      </c>
      <c r="D156" s="13" t="str">
        <f>IF(P_20号3様式1!F129&lt;&gt; "",IF(P_20号3様式1!F129&lt;&gt; "-",TEXT(INT(P_20号3様式1!F129),"#,##0"),"-"),"")</f>
        <v/>
      </c>
      <c r="E156" s="12" t="str">
        <f>IF(P_20号3様式1!F129&lt;&gt; "",IF(P_20号3様式1!F129&lt;&gt; "-",IF(VALUE(FIXED(P_20号3様式1!F129,0,TRUE))&lt;&gt;P_20号3様式1!F129,RIGHT(FIXED(P_20号3様式1!F129,3,FALSE),4),""),""),"")</f>
        <v/>
      </c>
      <c r="F156" s="13" t="str">
        <f>IF(P_20号3様式1!I129&lt;&gt; "",IF(P_20号3様式1!I129&lt;&gt; "-",TEXT(INT(P_20号3様式1!I129),"#,##0"),"-"),"")</f>
        <v/>
      </c>
      <c r="G156" s="12" t="str">
        <f>IF(P_20号3様式1!I129&lt;&gt; "",IF(P_20号3様式1!I129&lt;&gt; "-",IF(VALUE(FIXED(P_20号3様式1!I129,0,TRUE))&lt;&gt;P_20号3様式1!I129,RIGHT(FIXED(P_20号3様式1!I129,3,FALSE),4),""),""),"")</f>
        <v/>
      </c>
      <c r="H156" s="13" t="str">
        <f>IF(P_20号3様式1!L129&lt;&gt; "",IF(P_20号3様式1!L129&lt;&gt; "-",TEXT(INT(P_20号3様式1!L129),"#,##0"),"-"),"")</f>
        <v/>
      </c>
      <c r="I156" s="12" t="str">
        <f>IF(P_20号3様式1!L129&lt;&gt; "",IF(P_20号3様式1!L129&lt;&gt; "-",IF(VALUE(FIXED(P_20号3様式1!L129,0,TRUE))&lt;&gt;P_20号3様式1!L129,RIGHT(FIXED(P_20号3様式1!L129,3,FALSE),4),""),""),"")</f>
        <v/>
      </c>
      <c r="J156" s="13" t="str">
        <f>IF(P_20号3様式1!O129&lt;&gt; "",IF(P_20号3様式1!O129&lt;&gt; "-",TEXT(INT(P_20号3様式1!O129),"#,##0"),"-"),"")</f>
        <v/>
      </c>
      <c r="K156" s="12" t="str">
        <f>IF(P_20号3様式1!O129&lt;&gt; "",IF(P_20号3様式1!O129&lt;&gt; "-",IF(VALUE(FIXED(P_20号3様式1!O129,0,TRUE))&lt;&gt;P_20号3様式1!O129,RIGHT(FIXED(P_20号3様式1!O129,3,FALSE),4),""),""),"")</f>
        <v/>
      </c>
      <c r="L156" s="13" t="str">
        <f>IF(P_20号3様式1!R129&lt;&gt; "",IF(P_20号3様式1!R129&lt;&gt; "-",TEXT(INT(P_20号3様式1!R129),"#,##0"),"-"),"")</f>
        <v/>
      </c>
      <c r="M156" s="12" t="str">
        <f>IF(P_20号3様式1!R129&lt;&gt; "",IF(P_20号3様式1!R129&lt;&gt; "-",IF(VALUE(FIXED(P_20号3様式1!R129,0,TRUE))&lt;&gt;P_20号3様式1!R129,RIGHT(FIXED(P_20号3様式1!R129,3,FALSE),4),""),""),"")</f>
        <v/>
      </c>
      <c r="N156" s="13" t="str">
        <f>IF(P_20号3様式1!U129&lt;&gt; "",IF(P_20号3様式1!U129&lt;&gt; "-",TEXT(INT(P_20号3様式1!U129),"#,##0"),"-"),"")</f>
        <v/>
      </c>
      <c r="O156" s="12" t="str">
        <f>IF(P_20号3様式1!U129&lt;&gt; "",IF(P_20号3様式1!U129&lt;&gt; "-",IF(VALUE(FIXED(P_20号3様式1!U129,0,TRUE))&lt;&gt;P_20号3様式1!U129,RIGHT(FIXED(P_20号3様式1!U129,3,FALSE),4),""),""),"")</f>
        <v/>
      </c>
      <c r="P156" s="13" t="str">
        <f>IF(P_20号3様式1!X129&lt;&gt; "",IF(P_20号3様式1!X129&lt;&gt; "-",TEXT(INT(P_20号3様式1!X129),"#,##0"),"-"),"")</f>
        <v/>
      </c>
      <c r="Q156" s="12" t="str">
        <f>IF(P_20号3様式1!X129&lt;&gt; "",IF(P_20号3様式1!X129&lt;&gt; "-",IF(VALUE(FIXED(P_20号3様式1!X129,0,TRUE))&lt;&gt;P_20号3様式1!X129,RIGHT(FIXED(P_20号3様式1!X129,3,FALSE),4),""),""),"")</f>
        <v/>
      </c>
      <c r="R156" s="13" t="str">
        <f>IF(P_20号3様式1!AA129&lt;&gt; "",IF(P_20号3様式1!AA129&lt;&gt; "-",TEXT(INT(P_20号3様式1!AA129),"#,##0"),"-"),"")</f>
        <v/>
      </c>
      <c r="S156" s="12" t="str">
        <f>IF(P_20号3様式1!AA129&lt;&gt; "",IF(P_20号3様式1!AA129&lt;&gt; "-",IF(VALUE(FIXED(P_20号3様式1!AA129,0,TRUE))&lt;&gt;P_20号3様式1!AA129,RIGHT(FIXED(P_20号3様式1!AA129,3,FALSE),4),""),""),"")</f>
        <v/>
      </c>
    </row>
    <row r="157" spans="1:19" ht="12.75" customHeight="1" x14ac:dyDescent="0.15">
      <c r="A157" s="2" t="str">
        <f>IF(P_20号3様式1!C130="","",P_20号3様式1!C130)</f>
        <v/>
      </c>
      <c r="B157" s="13" t="str">
        <f>IF(P_20号3様式1!AE130&lt;&gt; "",TEXT(INT(P_20号3様式1!AE130),"#,##0"),"")</f>
        <v/>
      </c>
      <c r="C157" s="12" t="str">
        <f>IF(P_20号3様式1!AE130= "","",IF(VALUE(FIXED(P_20号3様式1!AE130,0,TRUE))&lt;&gt;P_20号3様式1!AE130,RIGHT(FIXED(P_20号3様式1!AE130,3,FALSE),4),""))</f>
        <v/>
      </c>
      <c r="D157" s="13" t="str">
        <f>IF(P_20号3様式1!F130&lt;&gt; "",IF(P_20号3様式1!F130&lt;&gt; "-",TEXT(INT(P_20号3様式1!F130),"#,##0"),"-"),"")</f>
        <v/>
      </c>
      <c r="E157" s="12" t="str">
        <f>IF(P_20号3様式1!F130&lt;&gt; "",IF(P_20号3様式1!F130&lt;&gt; "-",IF(VALUE(FIXED(P_20号3様式1!F130,0,TRUE))&lt;&gt;P_20号3様式1!F130,RIGHT(FIXED(P_20号3様式1!F130,3,FALSE),4),""),""),"")</f>
        <v/>
      </c>
      <c r="F157" s="13" t="str">
        <f>IF(P_20号3様式1!I130&lt;&gt; "",IF(P_20号3様式1!I130&lt;&gt; "-",TEXT(INT(P_20号3様式1!I130),"#,##0"),"-"),"")</f>
        <v/>
      </c>
      <c r="G157" s="12" t="str">
        <f>IF(P_20号3様式1!I130&lt;&gt; "",IF(P_20号3様式1!I130&lt;&gt; "-",IF(VALUE(FIXED(P_20号3様式1!I130,0,TRUE))&lt;&gt;P_20号3様式1!I130,RIGHT(FIXED(P_20号3様式1!I130,3,FALSE),4),""),""),"")</f>
        <v/>
      </c>
      <c r="H157" s="13" t="str">
        <f>IF(P_20号3様式1!L130&lt;&gt; "",IF(P_20号3様式1!L130&lt;&gt; "-",TEXT(INT(P_20号3様式1!L130),"#,##0"),"-"),"")</f>
        <v/>
      </c>
      <c r="I157" s="12" t="str">
        <f>IF(P_20号3様式1!L130&lt;&gt; "",IF(P_20号3様式1!L130&lt;&gt; "-",IF(VALUE(FIXED(P_20号3様式1!L130,0,TRUE))&lt;&gt;P_20号3様式1!L130,RIGHT(FIXED(P_20号3様式1!L130,3,FALSE),4),""),""),"")</f>
        <v/>
      </c>
      <c r="J157" s="13" t="str">
        <f>IF(P_20号3様式1!O130&lt;&gt; "",IF(P_20号3様式1!O130&lt;&gt; "-",TEXT(INT(P_20号3様式1!O130),"#,##0"),"-"),"")</f>
        <v/>
      </c>
      <c r="K157" s="12" t="str">
        <f>IF(P_20号3様式1!O130&lt;&gt; "",IF(P_20号3様式1!O130&lt;&gt; "-",IF(VALUE(FIXED(P_20号3様式1!O130,0,TRUE))&lt;&gt;P_20号3様式1!O130,RIGHT(FIXED(P_20号3様式1!O130,3,FALSE),4),""),""),"")</f>
        <v/>
      </c>
      <c r="L157" s="13" t="str">
        <f>IF(P_20号3様式1!R130&lt;&gt; "",IF(P_20号3様式1!R130&lt;&gt; "-",TEXT(INT(P_20号3様式1!R130),"#,##0"),"-"),"")</f>
        <v/>
      </c>
      <c r="M157" s="12" t="str">
        <f>IF(P_20号3様式1!R130&lt;&gt; "",IF(P_20号3様式1!R130&lt;&gt; "-",IF(VALUE(FIXED(P_20号3様式1!R130,0,TRUE))&lt;&gt;P_20号3様式1!R130,RIGHT(FIXED(P_20号3様式1!R130,3,FALSE),4),""),""),"")</f>
        <v/>
      </c>
      <c r="N157" s="13" t="str">
        <f>IF(P_20号3様式1!U130&lt;&gt; "",IF(P_20号3様式1!U130&lt;&gt; "-",TEXT(INT(P_20号3様式1!U130),"#,##0"),"-"),"")</f>
        <v/>
      </c>
      <c r="O157" s="12" t="str">
        <f>IF(P_20号3様式1!U130&lt;&gt; "",IF(P_20号3様式1!U130&lt;&gt; "-",IF(VALUE(FIXED(P_20号3様式1!U130,0,TRUE))&lt;&gt;P_20号3様式1!U130,RIGHT(FIXED(P_20号3様式1!U130,3,FALSE),4),""),""),"")</f>
        <v/>
      </c>
      <c r="P157" s="13" t="str">
        <f>IF(P_20号3様式1!X130&lt;&gt; "",IF(P_20号3様式1!X130&lt;&gt; "-",TEXT(INT(P_20号3様式1!X130),"#,##0"),"-"),"")</f>
        <v/>
      </c>
      <c r="Q157" s="12" t="str">
        <f>IF(P_20号3様式1!X130&lt;&gt; "",IF(P_20号3様式1!X130&lt;&gt; "-",IF(VALUE(FIXED(P_20号3様式1!X130,0,TRUE))&lt;&gt;P_20号3様式1!X130,RIGHT(FIXED(P_20号3様式1!X130,3,FALSE),4),""),""),"")</f>
        <v/>
      </c>
      <c r="R157" s="13" t="str">
        <f>IF(P_20号3様式1!AA130&lt;&gt; "",IF(P_20号3様式1!AA130&lt;&gt; "-",TEXT(INT(P_20号3様式1!AA130),"#,##0"),"-"),"")</f>
        <v/>
      </c>
      <c r="S157" s="12" t="str">
        <f>IF(P_20号3様式1!AA130&lt;&gt; "",IF(P_20号3様式1!AA130&lt;&gt; "-",IF(VALUE(FIXED(P_20号3様式1!AA130,0,TRUE))&lt;&gt;P_20号3様式1!AA130,RIGHT(FIXED(P_20号3様式1!AA130,3,FALSE),4),""),""),"")</f>
        <v/>
      </c>
    </row>
    <row r="158" spans="1:19" ht="18.75" customHeight="1" x14ac:dyDescent="0.15">
      <c r="A158" s="17"/>
      <c r="B158" s="19"/>
      <c r="C158" s="18"/>
      <c r="D158" s="19"/>
      <c r="E158" s="18"/>
      <c r="F158" s="19"/>
      <c r="G158" s="18"/>
      <c r="H158" s="19"/>
      <c r="I158" s="18"/>
      <c r="J158" s="19"/>
      <c r="K158" s="18"/>
      <c r="L158" s="19"/>
      <c r="M158" s="18"/>
      <c r="N158" s="19"/>
      <c r="O158" s="18"/>
      <c r="P158" s="19"/>
      <c r="Q158" s="18"/>
      <c r="R158" s="19"/>
      <c r="S158" s="18"/>
    </row>
    <row r="159" spans="1:19" ht="12.75" customHeight="1" x14ac:dyDescent="0.15">
      <c r="A159" s="22" t="s">
        <v>3</v>
      </c>
      <c r="B159" s="14" t="str">
        <f>IF(P_20号3様式1!AH88&lt;&gt; "",TEXT(INT(P_20号3様式1!AH88),"#,##0"),"")</f>
        <v/>
      </c>
      <c r="C159" s="15" t="str">
        <f>IF(P_20号3様式1!AH88= "","",IF(VALUE(FIXED(P_20号3様式1!AH88,0,TRUE))&lt;&gt;P_20号3様式1!AH88,RIGHT(FIXED(P_20号3様式1!AH88,3,FALSE),4),""))</f>
        <v/>
      </c>
      <c r="D159" s="13" t="str">
        <f>IF(P_20号3様式1!AI88&lt;&gt; "",IF(P_20号3様式1!AI88&lt;&gt; "-",TEXT(INT(P_20号3様式1!AI88),"#,##0"),"-"),"")</f>
        <v/>
      </c>
      <c r="E159" s="12" t="str">
        <f>IF(P_20号3様式1!AI88&lt;&gt; "",IF(P_20号3様式1!AI88&lt;&gt; "-",IF(VALUE(FIXED(P_20号3様式1!AI88,0,TRUE))&lt;&gt;P_20号3様式1!AI88,RIGHT(FIXED(P_20号3様式1!AI88,3,FALSE),4),""),""),"")</f>
        <v/>
      </c>
      <c r="F159" s="13" t="str">
        <f>IF(P_20号3様式1!AJ88&lt;&gt; "",IF(P_20号3様式1!AJ88&lt;&gt; "-",TEXT(INT(P_20号3様式1!AJ88),"#,##0"),"-"),"")</f>
        <v/>
      </c>
      <c r="G159" s="12" t="str">
        <f>IF(P_20号3様式1!AJ88&lt;&gt; "",IF(P_20号3様式1!AJ88&lt;&gt; "-",IF(VALUE(FIXED(P_20号3様式1!AJ88,0,TRUE))&lt;&gt;P_20号3様式1!AJ88,RIGHT(FIXED(P_20号3様式1!AJ88,3,FALSE),4),""),""),"")</f>
        <v/>
      </c>
      <c r="H159" s="13" t="str">
        <f>IF(P_20号3様式1!AK88&lt;&gt; "",IF(P_20号3様式1!AK88&lt;&gt; "-",TEXT(INT(P_20号3様式1!AK88),"#,##0"),"-"),"")</f>
        <v/>
      </c>
      <c r="I159" s="12" t="str">
        <f>IF(P_20号3様式1!AK88&lt;&gt; "",IF(P_20号3様式1!AK88&lt;&gt; "-",IF(VALUE(FIXED(P_20号3様式1!AK88,0,TRUE))&lt;&gt;P_20号3様式1!AK88,RIGHT(FIXED(P_20号3様式1!AK88,3,FALSE),4),""),""),"")</f>
        <v/>
      </c>
      <c r="J159" s="13" t="str">
        <f>IF(P_20号3様式1!AL88&lt;&gt; "",IF(P_20号3様式1!AL88&lt;&gt; "-",TEXT(INT(P_20号3様式1!AL88),"#,##0"),"-"),"")</f>
        <v/>
      </c>
      <c r="K159" s="12" t="str">
        <f>IF(P_20号3様式1!AL88&lt;&gt; "",IF(P_20号3様式1!AL88&lt;&gt; "-",IF(VALUE(FIXED(P_20号3様式1!AL88,0,TRUE))&lt;&gt;P_20号3様式1!AL88,RIGHT(FIXED(P_20号3様式1!AL88,3,FALSE),4),""),""),"")</f>
        <v/>
      </c>
      <c r="L159" s="13" t="str">
        <f>IF(P_20号3様式1!AM88&lt;&gt; "",IF(P_20号3様式1!AM88&lt;&gt; "-",TEXT(INT(P_20号3様式1!AM88),"#,##0"),"-"),"")</f>
        <v/>
      </c>
      <c r="M159" s="12" t="str">
        <f>IF(P_20号3様式1!AM88&lt;&gt; "",IF(P_20号3様式1!AM88&lt;&gt; "-",IF(VALUE(FIXED(P_20号3様式1!AM88,0,TRUE))&lt;&gt;P_20号3様式1!AM88,RIGHT(FIXED(P_20号3様式1!AM88,3,FALSE),4),""),""),"")</f>
        <v/>
      </c>
      <c r="N159" s="13" t="str">
        <f>IF(P_20号3様式1!AN88&lt;&gt; "",IF(P_20号3様式1!AN88&lt;&gt; "-",TEXT(INT(P_20号3様式1!AN88),"#,##0"),"-"),"")</f>
        <v/>
      </c>
      <c r="O159" s="12" t="str">
        <f>IF(P_20号3様式1!AN88&lt;&gt; "",IF(P_20号3様式1!AN88&lt;&gt; "-",IF(VALUE(FIXED(P_20号3様式1!AN88,0,TRUE))&lt;&gt;P_20号3様式1!AN88,RIGHT(FIXED(P_20号3様式1!AN88,3,FALSE),4),""),""),"")</f>
        <v/>
      </c>
      <c r="P159" s="13" t="str">
        <f>IF(P_20号3様式1!AO88&lt;&gt; "",IF(P_20号3様式1!AO88&lt;&gt; "-",TEXT(INT(P_20号3様式1!AO88),"#,##0"),"-"),"")</f>
        <v/>
      </c>
      <c r="Q159" s="12" t="str">
        <f>IF(P_20号3様式1!AO88&lt;&gt; "",IF(P_20号3様式1!AO88&lt;&gt; "-",IF(VALUE(FIXED(P_20号3様式1!AO88,0,TRUE))&lt;&gt;P_20号3様式1!AO88,RIGHT(FIXED(P_20号3様式1!AO88,3,FALSE),4),""),""),"")</f>
        <v/>
      </c>
      <c r="R159" s="13" t="str">
        <f>IF(P_20号3様式1!AP88&lt;&gt; "",IF(P_20号3様式1!AP88&lt;&gt; "-",TEXT(INT(P_20号3様式1!AP88),"#,##0"),"-"),"")</f>
        <v/>
      </c>
      <c r="S159" s="12" t="str">
        <f>IF(P_20号3様式1!AP88&lt;&gt; "",IF(P_20号3様式1!AP88&lt;&gt; "-",IF(VALUE(FIXED(P_20号3様式1!AP88,0,TRUE))&lt;&gt;P_20号3様式1!AP88,RIGHT(FIXED(P_20号3様式1!AP88,3,FALSE),4),""),""),"")</f>
        <v/>
      </c>
    </row>
    <row r="160" spans="1:19" ht="12.75" customHeight="1" x14ac:dyDescent="0.15">
      <c r="A160" s="22" t="s">
        <v>4</v>
      </c>
      <c r="B160" s="14" t="str">
        <f>IF(P_20号3様式1!AS88&lt;&gt; "",TEXT(INT(P_20号3様式1!AS88),"#,##0"),"")</f>
        <v>24</v>
      </c>
      <c r="C160" s="15" t="str">
        <f>IF(P_20号3様式1!AS88= "","",IF(VALUE(FIXED(P_20号3様式1!AS88,0,TRUE))&lt;&gt;P_20号3様式1!AS88,RIGHT(FIXED(P_20号3様式1!AS88,3,FALSE),4),""))</f>
        <v>.000</v>
      </c>
      <c r="D160" s="13" t="str">
        <f>IF(P_20号3様式1!AT88&lt;&gt; "",IF(P_20号3様式1!AT88&lt;&gt; "-",TEXT(INT(P_20号3様式1!AT88),"#,##0"),"-"),"")</f>
        <v>24</v>
      </c>
      <c r="E160" s="12" t="str">
        <f>IF(P_20号3様式1!AT88&lt;&gt; "",IF(P_20号3様式1!AT88&lt;&gt; "-",IF(VALUE(FIXED(P_20号3様式1!AT88,0,TRUE))&lt;&gt;P_20号3様式1!AT88,RIGHT(FIXED(P_20号3様式1!AT88,3,FALSE),4),""),""),"")</f>
        <v>.000</v>
      </c>
      <c r="F160" s="13" t="str">
        <f>IF(P_20号3様式1!AU88&lt;&gt; "",IF(P_20号3様式1!AU88&lt;&gt; "-",TEXT(INT(P_20号3様式1!AU88),"#,##0"),"-"),"")</f>
        <v/>
      </c>
      <c r="G160" s="12" t="str">
        <f>IF(P_20号3様式1!AU88&lt;&gt; "",IF(P_20号3様式1!AU88&lt;&gt; "-",IF(VALUE(FIXED(P_20号3様式1!AU88,0,TRUE))&lt;&gt;P_20号3様式1!AU88,RIGHT(FIXED(P_20号3様式1!AU88,3,FALSE),4),""),""),"")</f>
        <v/>
      </c>
      <c r="H160" s="13" t="str">
        <f>IF(P_20号3様式1!AV88&lt;&gt; "",IF(P_20号3様式1!AV88&lt;&gt; "-",TEXT(INT(P_20号3様式1!AV88),"#,##0"),"-"),"")</f>
        <v/>
      </c>
      <c r="I160" s="12" t="str">
        <f>IF(P_20号3様式1!AV88&lt;&gt; "",IF(P_20号3様式1!AV88&lt;&gt; "-",IF(VALUE(FIXED(P_20号3様式1!AV88,0,TRUE))&lt;&gt;P_20号3様式1!AV88,RIGHT(FIXED(P_20号3様式1!AV88,3,FALSE),4),""),""),"")</f>
        <v/>
      </c>
      <c r="J160" s="13" t="str">
        <f>IF(P_20号3様式1!AW88&lt;&gt; "",IF(P_20号3様式1!AW88&lt;&gt; "-",TEXT(INT(P_20号3様式1!AW88),"#,##0"),"-"),"")</f>
        <v/>
      </c>
      <c r="K160" s="12" t="str">
        <f>IF(P_20号3様式1!AW88&lt;&gt; "",IF(P_20号3様式1!AW88&lt;&gt; "-",IF(VALUE(FIXED(P_20号3様式1!AW88,0,TRUE))&lt;&gt;P_20号3様式1!AW88,RIGHT(FIXED(P_20号3様式1!AW88,3,FALSE),4),""),""),"")</f>
        <v/>
      </c>
      <c r="L160" s="13" t="str">
        <f>IF(P_20号3様式1!AX88&lt;&gt; "",IF(P_20号3様式1!AX88&lt;&gt; "-",TEXT(INT(P_20号3様式1!AX88),"#,##0"),"-"),"")</f>
        <v/>
      </c>
      <c r="M160" s="12" t="str">
        <f>IF(P_20号3様式1!AX88&lt;&gt; "",IF(P_20号3様式1!AX88&lt;&gt; "-",IF(VALUE(FIXED(P_20号3様式1!AX88,0,TRUE))&lt;&gt;P_20号3様式1!AX88,RIGHT(FIXED(P_20号3様式1!AX88,3,FALSE),4),""),""),"")</f>
        <v/>
      </c>
      <c r="N160" s="13" t="str">
        <f>IF(P_20号3様式1!AY88&lt;&gt; "",IF(P_20号3様式1!AY88&lt;&gt; "-",TEXT(INT(P_20号3様式1!AY88),"#,##0"),"-"),"")</f>
        <v/>
      </c>
      <c r="O160" s="12" t="str">
        <f>IF(P_20号3様式1!AY88&lt;&gt; "",IF(P_20号3様式1!AY88&lt;&gt; "-",IF(VALUE(FIXED(P_20号3様式1!AY88,0,TRUE))&lt;&gt;P_20号3様式1!AY88,RIGHT(FIXED(P_20号3様式1!AY88,3,FALSE),4),""),""),"")</f>
        <v/>
      </c>
      <c r="P160" s="13" t="str">
        <f>IF(P_20号3様式1!AZ88&lt;&gt; "",IF(P_20号3様式1!AZ88&lt;&gt; "-",TEXT(INT(P_20号3様式1!AZ88),"#,##0"),"-"),"")</f>
        <v/>
      </c>
      <c r="Q160" s="12" t="str">
        <f>IF(P_20号3様式1!AZ88&lt;&gt; "",IF(P_20号3様式1!AZ88&lt;&gt; "-",IF(VALUE(FIXED(P_20号3様式1!AZ88,0,TRUE))&lt;&gt;P_20号3様式1!AZ88,RIGHT(FIXED(P_20号3様式1!AZ88,3,FALSE),4),""),""),"")</f>
        <v/>
      </c>
      <c r="R160" s="13" t="str">
        <f>IF(P_20号3様式1!BA88&lt;&gt; "",IF(P_20号3様式1!BA88&lt;&gt; "-",TEXT(INT(P_20号3様式1!BA88),"#,##0"),"-"),"")</f>
        <v/>
      </c>
      <c r="S160" s="12" t="str">
        <f>IF(P_20号3様式1!BA88&lt;&gt; "",IF(P_20号3様式1!BA88&lt;&gt; "-",IF(VALUE(FIXED(P_20号3様式1!BA88,0,TRUE))&lt;&gt;P_20号3様式1!BA88,RIGHT(FIXED(P_20号3様式1!BA88,3,FALSE),4),""),""),"")</f>
        <v/>
      </c>
    </row>
    <row r="161" spans="1:19" ht="12.75" customHeight="1" x14ac:dyDescent="0.15">
      <c r="A161" s="22" t="s">
        <v>11</v>
      </c>
      <c r="B161" s="14" t="str">
        <f>IF(P_20号3様式1!BD88&lt;&gt; "",TEXT(INT(P_20号3様式1!BD88),"#,##0"),"")</f>
        <v>2</v>
      </c>
      <c r="C161" s="15" t="str">
        <f>IF(P_20号3様式1!BD88= "","",IF(VALUE(FIXED(P_20号3様式1!BD88,0,TRUE))&lt;&gt;P_20号3様式1!BD88,RIGHT(FIXED(P_20号3様式1!BD88,3,FALSE),4),""))</f>
        <v>.000</v>
      </c>
      <c r="D161" s="13" t="str">
        <f>IF(P_20号3様式1!BE88&lt;&gt; "",IF(P_20号3様式1!BE88&lt;&gt; "-",TEXT(INT(P_20号3様式1!BE88),"#,##0"),"-"),"")</f>
        <v>2</v>
      </c>
      <c r="E161" s="12" t="str">
        <f>IF(P_20号3様式1!BE88&lt;&gt; "",IF(P_20号3様式1!BE88&lt;&gt; "-",IF(VALUE(FIXED(P_20号3様式1!BE88,0,TRUE))&lt;&gt;P_20号3様式1!BE88,RIGHT(FIXED(P_20号3様式1!BE88,3,FALSE),4),""),""),"")</f>
        <v>.000</v>
      </c>
      <c r="F161" s="13" t="str">
        <f>IF(P_20号3様式1!BF88&lt;&gt; "",IF(P_20号3様式1!BF88&lt;&gt; "-",TEXT(INT(P_20号3様式1!BF88),"#,##0"),"-"),"")</f>
        <v/>
      </c>
      <c r="G161" s="12" t="str">
        <f>IF(P_20号3様式1!BF88&lt;&gt; "",IF(P_20号3様式1!BF88&lt;&gt; "-",IF(VALUE(FIXED(P_20号3様式1!BF88,0,TRUE))&lt;&gt;P_20号3様式1!BF88,RIGHT(FIXED(P_20号3様式1!BF88,3,FALSE),4),""),""),"")</f>
        <v/>
      </c>
      <c r="H161" s="13" t="str">
        <f>IF(P_20号3様式1!BG88&lt;&gt; "",IF(P_20号3様式1!BG88&lt;&gt; "-",TEXT(INT(P_20号3様式1!BG88),"#,##0"),"-"),"")</f>
        <v/>
      </c>
      <c r="I161" s="12" t="str">
        <f>IF(P_20号3様式1!BG88&lt;&gt; "",IF(P_20号3様式1!BG88&lt;&gt; "-",IF(VALUE(FIXED(P_20号3様式1!BG88,0,TRUE))&lt;&gt;P_20号3様式1!BG88,RIGHT(FIXED(P_20号3様式1!BG88,3,FALSE),4),""),""),"")</f>
        <v/>
      </c>
      <c r="J161" s="13" t="str">
        <f>IF(P_20号3様式1!BH88&lt;&gt; "",IF(P_20号3様式1!BH88&lt;&gt; "-",TEXT(INT(P_20号3様式1!BH88),"#,##0"),"-"),"")</f>
        <v/>
      </c>
      <c r="K161" s="12" t="str">
        <f>IF(P_20号3様式1!BH88&lt;&gt; "",IF(P_20号3様式1!BH88&lt;&gt; "-",IF(VALUE(FIXED(P_20号3様式1!BH88,0,TRUE))&lt;&gt;P_20号3様式1!BH88,RIGHT(FIXED(P_20号3様式1!BH88,3,FALSE),4),""),""),"")</f>
        <v/>
      </c>
      <c r="L161" s="13" t="str">
        <f>IF(P_20号3様式1!BI88&lt;&gt; "",IF(P_20号3様式1!BI88&lt;&gt; "-",TEXT(INT(P_20号3様式1!BI88),"#,##0"),"-"),"")</f>
        <v/>
      </c>
      <c r="M161" s="12" t="str">
        <f>IF(P_20号3様式1!BI88&lt;&gt; "",IF(P_20号3様式1!BI88&lt;&gt; "-",IF(VALUE(FIXED(P_20号3様式1!BI88,0,TRUE))&lt;&gt;P_20号3様式1!BI88,RIGHT(FIXED(P_20号3様式1!BI88,3,FALSE),4),""),""),"")</f>
        <v/>
      </c>
      <c r="N161" s="13" t="str">
        <f>IF(P_20号3様式1!BJ88&lt;&gt; "",IF(P_20号3様式1!BJ88&lt;&gt; "-",TEXT(INT(P_20号3様式1!BJ88),"#,##0"),"-"),"")</f>
        <v/>
      </c>
      <c r="O161" s="12" t="str">
        <f>IF(P_20号3様式1!BJ88&lt;&gt; "",IF(P_20号3様式1!BJ88&lt;&gt; "-",IF(VALUE(FIXED(P_20号3様式1!BJ88,0,TRUE))&lt;&gt;P_20号3様式1!BJ88,RIGHT(FIXED(P_20号3様式1!BJ88,3,FALSE),4),""),""),"")</f>
        <v/>
      </c>
      <c r="P161" s="13" t="str">
        <f>IF(P_20号3様式1!BK88&lt;&gt; "",IF(P_20号3様式1!BK88&lt;&gt; "-",TEXT(INT(P_20号3様式1!BK88),"#,##0"),"-"),"")</f>
        <v/>
      </c>
      <c r="Q161" s="12" t="str">
        <f>IF(P_20号3様式1!BK88&lt;&gt; "",IF(P_20号3様式1!BK88&lt;&gt; "-",IF(VALUE(FIXED(P_20号3様式1!BK88,0,TRUE))&lt;&gt;P_20号3様式1!BK88,RIGHT(FIXED(P_20号3様式1!BK88,3,FALSE),4),""),""),"")</f>
        <v/>
      </c>
      <c r="R161" s="13" t="str">
        <f>IF(P_20号3様式1!BL88&lt;&gt; "",IF(P_20号3様式1!BL88&lt;&gt; "-",TEXT(INT(P_20号3様式1!BL88),"#,##0"),"-"),"")</f>
        <v/>
      </c>
      <c r="S161" s="12" t="str">
        <f>IF(P_20号3様式1!BL88&lt;&gt; "",IF(P_20号3様式1!BL88&lt;&gt; "-",IF(VALUE(FIXED(P_20号3様式1!BL88,0,TRUE))&lt;&gt;P_20号3様式1!BL88,RIGHT(FIXED(P_20号3様式1!BL88,3,FALSE),4),""),""),"")</f>
        <v/>
      </c>
    </row>
    <row r="162" spans="1:19" ht="12.75" customHeight="1" x14ac:dyDescent="0.15">
      <c r="A162" s="22" t="s">
        <v>5</v>
      </c>
      <c r="B162" s="14" t="str">
        <f>IF(P_20号3様式1!BO88&lt;&gt; "",TEXT(INT(P_20号3様式1!BO88),"#,##0"),"")</f>
        <v>26</v>
      </c>
      <c r="C162" s="15" t="str">
        <f>IF(P_20号3様式1!BO88= "","",IF(VALUE(FIXED(P_20号3様式1!BO88,0,TRUE))&lt;&gt;P_20号3様式1!BO88,RIGHT(FIXED(P_20号3様式1!BO88,3,FALSE),4),""))</f>
        <v>.000</v>
      </c>
      <c r="D162" s="13" t="str">
        <f>IF(P_20号3様式1!BP88&lt;&gt; "",IF(P_20号3様式1!BP88&lt;&gt; "-",TEXT(INT(P_20号3様式1!BP88),"#,##0"),"-"),"")</f>
        <v>26</v>
      </c>
      <c r="E162" s="12" t="str">
        <f>IF(P_20号3様式1!BP88&lt;&gt; "",IF(P_20号3様式1!BP88&lt;&gt; "-",IF(VALUE(FIXED(P_20号3様式1!BP88,0,TRUE))&lt;&gt;P_20号3様式1!BP88,RIGHT(FIXED(P_20号3様式1!BP88,3,FALSE),4),""),""),"")</f>
        <v>.000</v>
      </c>
      <c r="F162" s="13" t="str">
        <f>IF(P_20号3様式1!BQ88&lt;&gt; "",IF(P_20号3様式1!BQ88&lt;&gt; "-",TEXT(INT(P_20号3様式1!BQ88),"#,##0"),"-"),"")</f>
        <v/>
      </c>
      <c r="G162" s="12" t="str">
        <f>IF(P_20号3様式1!BQ88&lt;&gt; "",IF(P_20号3様式1!BQ88&lt;&gt; "-",IF(VALUE(FIXED(P_20号3様式1!BQ88,0,TRUE))&lt;&gt;P_20号3様式1!BQ88,RIGHT(FIXED(P_20号3様式1!BQ88,3,FALSE),4),""),""),"")</f>
        <v/>
      </c>
      <c r="H162" s="13" t="str">
        <f>IF(P_20号3様式1!BR88&lt;&gt; "",IF(P_20号3様式1!BR88&lt;&gt; "-",TEXT(INT(P_20号3様式1!BR88),"#,##0"),"-"),"")</f>
        <v/>
      </c>
      <c r="I162" s="12" t="str">
        <f>IF(P_20号3様式1!BR88&lt;&gt; "",IF(P_20号3様式1!BR88&lt;&gt; "-",IF(VALUE(FIXED(P_20号3様式1!BR88,0,TRUE))&lt;&gt;P_20号3様式1!BR88,RIGHT(FIXED(P_20号3様式1!BR88,3,FALSE),4),""),""),"")</f>
        <v/>
      </c>
      <c r="J162" s="13" t="str">
        <f>IF(P_20号3様式1!BS88&lt;&gt; "",IF(P_20号3様式1!BS88&lt;&gt; "-",TEXT(INT(P_20号3様式1!BS88),"#,##0"),"-"),"")</f>
        <v/>
      </c>
      <c r="K162" s="12" t="str">
        <f>IF(P_20号3様式1!BS88&lt;&gt; "",IF(P_20号3様式1!BS88&lt;&gt; "-",IF(VALUE(FIXED(P_20号3様式1!BS88,0,TRUE))&lt;&gt;P_20号3様式1!BS88,RIGHT(FIXED(P_20号3様式1!BS88,3,FALSE),4),""),""),"")</f>
        <v/>
      </c>
      <c r="L162" s="13" t="str">
        <f>IF(P_20号3様式1!BT88&lt;&gt; "",IF(P_20号3様式1!BT88&lt;&gt; "-",TEXT(INT(P_20号3様式1!BT88),"#,##0"),"-"),"")</f>
        <v/>
      </c>
      <c r="M162" s="12" t="str">
        <f>IF(P_20号3様式1!BT88&lt;&gt; "",IF(P_20号3様式1!BT88&lt;&gt; "-",IF(VALUE(FIXED(P_20号3様式1!BT88,0,TRUE))&lt;&gt;P_20号3様式1!BT88,RIGHT(FIXED(P_20号3様式1!BT88,3,FALSE),4),""),""),"")</f>
        <v/>
      </c>
      <c r="N162" s="13" t="str">
        <f>IF(P_20号3様式1!BU88&lt;&gt; "",IF(P_20号3様式1!BU88&lt;&gt; "-",TEXT(INT(P_20号3様式1!BU88),"#,##0"),"-"),"")</f>
        <v/>
      </c>
      <c r="O162" s="12" t="str">
        <f>IF(P_20号3様式1!BU88&lt;&gt; "",IF(P_20号3様式1!BU88&lt;&gt; "-",IF(VALUE(FIXED(P_20号3様式1!BU88,0,TRUE))&lt;&gt;P_20号3様式1!BU88,RIGHT(FIXED(P_20号3様式1!BU88,3,FALSE),4),""),""),"")</f>
        <v/>
      </c>
      <c r="P162" s="13" t="str">
        <f>IF(P_20号3様式1!BV88&lt;&gt; "",IF(P_20号3様式1!BV88&lt;&gt; "-",TEXT(INT(P_20号3様式1!BV88),"#,##0"),"-"),"")</f>
        <v/>
      </c>
      <c r="Q162" s="12" t="str">
        <f>IF(P_20号3様式1!BV88&lt;&gt; "",IF(P_20号3様式1!BV88&lt;&gt; "-",IF(VALUE(FIXED(P_20号3様式1!BV88,0,TRUE))&lt;&gt;P_20号3様式1!BV88,RIGHT(FIXED(P_20号3様式1!BV88,3,FALSE),4),""),""),"")</f>
        <v/>
      </c>
      <c r="R162" s="13" t="str">
        <f>IF(P_20号3様式1!BW88&lt;&gt; "",IF(P_20号3様式1!BW88&lt;&gt; "-",TEXT(INT(P_20号3様式1!BW88),"#,##0"),"-"),"")</f>
        <v/>
      </c>
      <c r="S162" s="12" t="str">
        <f>IF(P_20号3様式1!BW88&lt;&gt; "",IF(P_20号3様式1!BW88&lt;&gt; "-",IF(VALUE(FIXED(P_20号3様式1!BW88,0,TRUE))&lt;&gt;P_20号3様式1!BW88,RIGHT(FIXED(P_20号3様式1!BW88,3,FALSE),4),""),""),"")</f>
        <v/>
      </c>
    </row>
    <row r="163" spans="1:19" ht="17.25" customHeight="1" x14ac:dyDescent="0.15">
      <c r="A163" s="9" t="s">
        <v>7</v>
      </c>
      <c r="B163" s="37" t="str">
        <f>+B$1</f>
        <v>「政党等得票数」のうち、公選法第６８条の３の規定により政党等の有効投票とみなされた投票の状況</v>
      </c>
      <c r="C163" s="37"/>
      <c r="D163" s="37"/>
      <c r="E163" s="37"/>
      <c r="F163" s="37" t="s">
        <v>0</v>
      </c>
      <c r="G163" s="37"/>
      <c r="H163" s="37"/>
      <c r="I163" s="37"/>
      <c r="J163" s="37"/>
      <c r="K163" s="37"/>
      <c r="L163" s="37"/>
      <c r="M163" s="37"/>
      <c r="N163" s="37"/>
      <c r="O163" s="37"/>
      <c r="P163" s="8"/>
      <c r="Q163" s="4"/>
      <c r="R163" s="34">
        <f>P_20号3様式1!A131</f>
        <v>4</v>
      </c>
      <c r="S163" s="34"/>
    </row>
    <row r="164" spans="1:19" ht="17.25" customHeight="1" x14ac:dyDescent="0.15">
      <c r="A164" s="4"/>
      <c r="B164" s="37"/>
      <c r="C164" s="37"/>
      <c r="D164" s="37"/>
      <c r="E164" s="37"/>
      <c r="F164" s="37"/>
      <c r="G164" s="37"/>
      <c r="H164" s="37"/>
      <c r="I164" s="37"/>
      <c r="J164" s="37"/>
      <c r="K164" s="37"/>
      <c r="L164" s="37"/>
      <c r="M164" s="37"/>
      <c r="N164" s="37"/>
      <c r="O164" s="37"/>
      <c r="P164" s="6"/>
      <c r="Q164" s="5"/>
      <c r="R164" s="35" t="s">
        <v>10</v>
      </c>
      <c r="S164" s="35"/>
    </row>
    <row r="165" spans="1:19" ht="14.25" customHeight="1" x14ac:dyDescent="0.15">
      <c r="A165" s="38">
        <f>IF(パラメタシート!B1="","",パラメタシート!B1)</f>
        <v>45858</v>
      </c>
      <c r="B165" s="38"/>
      <c r="C165" s="38"/>
      <c r="D165" s="6"/>
      <c r="E165" s="5"/>
      <c r="F165" s="6"/>
      <c r="G165" s="21"/>
      <c r="H165" s="21"/>
      <c r="I165" s="21"/>
      <c r="J165" s="7"/>
      <c r="K165" s="5"/>
      <c r="L165" s="33" t="str">
        <f>IF(P_20号3様式1!BY131="0","即日 開票　　中間報告","翌日 開票　　中間報告")</f>
        <v>即日 開票　　中間報告</v>
      </c>
      <c r="M165" s="33"/>
      <c r="N165" s="33"/>
      <c r="O165" s="33"/>
      <c r="P165" s="36">
        <f xml:space="preserve"> IF(P_20号3様式1!BZ131="","時　　    分        ",P_20号3様式1!BZ131)</f>
        <v>4.1666666666666699E-2</v>
      </c>
      <c r="Q165" s="36"/>
      <c r="R165" s="36"/>
      <c r="S165" s="36"/>
    </row>
    <row r="166" spans="1:19" ht="14.25" customHeight="1" x14ac:dyDescent="0.15">
      <c r="A166" s="39" t="str">
        <f>IF(P_20号3様式1!BX131="","","     　　" &amp; P_20号3様式1!BX131)</f>
        <v xml:space="preserve">     　　参議院比例代表選出議員選挙</v>
      </c>
      <c r="B166" s="39"/>
      <c r="C166" s="39"/>
      <c r="D166" s="6"/>
      <c r="E166" s="5"/>
      <c r="F166" s="6"/>
      <c r="G166" s="5"/>
      <c r="H166" s="6"/>
      <c r="I166" s="5"/>
      <c r="J166" s="6"/>
      <c r="K166" s="5"/>
      <c r="L166" s="33" t="s">
        <v>1</v>
      </c>
      <c r="M166" s="33"/>
      <c r="N166" s="33"/>
      <c r="O166" s="33"/>
      <c r="P166" s="36" t="str">
        <f xml:space="preserve"> IF(P_20号3様式1!CA131="","時　　    分        ",P_20号3様式1!CA131)</f>
        <v xml:space="preserve">時　　    分        </v>
      </c>
      <c r="Q166" s="36"/>
      <c r="R166" s="36"/>
      <c r="S166" s="36"/>
    </row>
    <row r="167" spans="1:19" s="3" customFormat="1" ht="15.75" customHeight="1" x14ac:dyDescent="0.15">
      <c r="A167" s="27" t="s">
        <v>2</v>
      </c>
      <c r="B167" s="25" t="str">
        <f>IF(P_20号3様式1!AB131 = "", "", P_20号3様式1!AB131)</f>
        <v>自由民主党</v>
      </c>
      <c r="C167" s="26"/>
      <c r="D167" s="23" t="str">
        <f>IF(P_20号3様式1!D131 = "", "", P_20号3様式1!D131)</f>
        <v>01</v>
      </c>
      <c r="E167" s="24"/>
      <c r="F167" s="23" t="str">
        <f>IF(P_20号3様式1!G131 = "", "", P_20号3様式1!G131)</f>
        <v>02</v>
      </c>
      <c r="G167" s="24"/>
      <c r="H167" s="23" t="str">
        <f>IF(P_20号3様式1!J131 = "", "", P_20号3様式1!J131)</f>
        <v/>
      </c>
      <c r="I167" s="24"/>
      <c r="J167" s="23" t="str">
        <f>IF(P_20号3様式1!M131 = "", "", P_20号3様式1!M131)</f>
        <v/>
      </c>
      <c r="K167" s="24"/>
      <c r="L167" s="23" t="str">
        <f>IF(P_20号3様式1!P131 = "", "", P_20号3様式1!P131)</f>
        <v/>
      </c>
      <c r="M167" s="24"/>
      <c r="N167" s="23" t="str">
        <f>IF(P_20号3様式1!S131 = "", "", P_20号3様式1!S131)</f>
        <v/>
      </c>
      <c r="O167" s="24"/>
      <c r="P167" s="23" t="str">
        <f>IF(P_20号3様式1!V131 = "", "", P_20号3様式1!V131)</f>
        <v/>
      </c>
      <c r="Q167" s="24"/>
      <c r="R167" s="23" t="str">
        <f>IF(P_20号3様式1!Y131 = "", "", P_20号3様式1!Y131)</f>
        <v/>
      </c>
      <c r="S167" s="24"/>
    </row>
    <row r="168" spans="1:19" s="3" customFormat="1" ht="30.75" customHeight="1" x14ac:dyDescent="0.15">
      <c r="A168" s="28"/>
      <c r="B168" s="31" t="str">
        <f>+B$6</f>
        <v>特定枠名簿登録者
への投票総数</v>
      </c>
      <c r="C168" s="32"/>
      <c r="D168" s="29" t="str">
        <f>IF(P_20号3様式1!E131 = "", "", P_20号3様式1!E131)</f>
        <v>舞立　昇治</v>
      </c>
      <c r="E168" s="30"/>
      <c r="F168" s="29" t="str">
        <f>IF(P_20号3様式1!H131 = "", "", P_20号3様式1!H131)</f>
        <v>福山　守</v>
      </c>
      <c r="G168" s="30"/>
      <c r="H168" s="29" t="str">
        <f>IF(P_20号3様式1!K131 = "", "", P_20号3様式1!K131)</f>
        <v/>
      </c>
      <c r="I168" s="30"/>
      <c r="J168" s="29" t="str">
        <f>IF(P_20号3様式1!N131 = "", "", P_20号3様式1!N131)</f>
        <v/>
      </c>
      <c r="K168" s="30"/>
      <c r="L168" s="29" t="str">
        <f>IF(P_20号3様式1!Q131 = "", "", P_20号3様式1!Q131)</f>
        <v/>
      </c>
      <c r="M168" s="30"/>
      <c r="N168" s="29" t="str">
        <f>IF(P_20号3様式1!T131 = "", "", P_20号3様式1!T131)</f>
        <v/>
      </c>
      <c r="O168" s="30"/>
      <c r="P168" s="29" t="str">
        <f>IF(P_20号3様式1!W131 = "", "", P_20号3様式1!W131)</f>
        <v/>
      </c>
      <c r="Q168" s="30"/>
      <c r="R168" s="29" t="str">
        <f>IF(P_20号3様式1!Z131 = "", "", P_20号3様式1!Z131)</f>
        <v/>
      </c>
      <c r="S168" s="30"/>
    </row>
    <row r="169" spans="1:19" ht="12.75" customHeight="1" x14ac:dyDescent="0.15">
      <c r="A169" s="2" t="str">
        <f>IF(P_20号3様式1!C131="","",P_20号3様式1!C131)</f>
        <v>瀬戸内町</v>
      </c>
      <c r="B169" s="13" t="str">
        <f>IF(P_20号3様式1!AE131&lt;&gt; "",TEXT(INT(P_20号3様式1!AE131),"#,##0"),"")</f>
        <v>0</v>
      </c>
      <c r="C169" s="12" t="str">
        <f>IF(P_20号3様式1!AE131= "","",IF(VALUE(FIXED(P_20号3様式1!AE131,0,TRUE))&lt;&gt;P_20号3様式1!AE131,RIGHT(FIXED(P_20号3様式1!AE131,3,FALSE),4),""))</f>
        <v>.000</v>
      </c>
      <c r="D169" s="13" t="str">
        <f>IF(P_20号3様式1!F131&lt;&gt; "",IF(P_20号3様式1!F131&lt;&gt; "-",TEXT(INT(P_20号3様式1!F131),"#,##0"),"-"),"")</f>
        <v>0</v>
      </c>
      <c r="E169" s="12" t="str">
        <f>IF(P_20号3様式1!F131&lt;&gt; "",IF(P_20号3様式1!F131&lt;&gt; "-",IF(VALUE(FIXED(P_20号3様式1!F131,0,TRUE))&lt;&gt;P_20号3様式1!F131,RIGHT(FIXED(P_20号3様式1!F131,3,FALSE),4),""),""),"")</f>
        <v>.000</v>
      </c>
      <c r="F169" s="13" t="str">
        <f>IF(P_20号3様式1!I131&lt;&gt; "",IF(P_20号3様式1!I131&lt;&gt; "-",TEXT(INT(P_20号3様式1!I131),"#,##0"),"-"),"")</f>
        <v>0</v>
      </c>
      <c r="G169" s="12" t="str">
        <f>IF(P_20号3様式1!I131&lt;&gt; "",IF(P_20号3様式1!I131&lt;&gt; "-",IF(VALUE(FIXED(P_20号3様式1!I131,0,TRUE))&lt;&gt;P_20号3様式1!I131,RIGHT(FIXED(P_20号3様式1!I131,3,FALSE),4),""),""),"")</f>
        <v>.000</v>
      </c>
      <c r="H169" s="13" t="str">
        <f>IF(P_20号3様式1!L131&lt;&gt; "",IF(P_20号3様式1!L131&lt;&gt; "-",TEXT(INT(P_20号3様式1!L131),"#,##0"),"-"),"")</f>
        <v/>
      </c>
      <c r="I169" s="12" t="str">
        <f>IF(P_20号3様式1!L131&lt;&gt; "",IF(P_20号3様式1!L131&lt;&gt; "-",IF(VALUE(FIXED(P_20号3様式1!L131,0,TRUE))&lt;&gt;P_20号3様式1!L131,RIGHT(FIXED(P_20号3様式1!L131,3,FALSE),4),""),""),"")</f>
        <v/>
      </c>
      <c r="J169" s="13" t="str">
        <f>IF(P_20号3様式1!O131&lt;&gt; "",IF(P_20号3様式1!O131&lt;&gt; "-",TEXT(INT(P_20号3様式1!O131),"#,##0"),"-"),"")</f>
        <v/>
      </c>
      <c r="K169" s="12" t="str">
        <f>IF(P_20号3様式1!O131&lt;&gt; "",IF(P_20号3様式1!O131&lt;&gt; "-",IF(VALUE(FIXED(P_20号3様式1!O131,0,TRUE))&lt;&gt;P_20号3様式1!O131,RIGHT(FIXED(P_20号3様式1!O131,3,FALSE),4),""),""),"")</f>
        <v/>
      </c>
      <c r="L169" s="13" t="str">
        <f>IF(P_20号3様式1!R131&lt;&gt; "",IF(P_20号3様式1!R131&lt;&gt; "-",TEXT(INT(P_20号3様式1!R131),"#,##0"),"-"),"")</f>
        <v/>
      </c>
      <c r="M169" s="12" t="str">
        <f>IF(P_20号3様式1!R131&lt;&gt; "",IF(P_20号3様式1!R131&lt;&gt; "-",IF(VALUE(FIXED(P_20号3様式1!R131,0,TRUE))&lt;&gt;P_20号3様式1!R131,RIGHT(FIXED(P_20号3様式1!R131,3,FALSE),4),""),""),"")</f>
        <v/>
      </c>
      <c r="N169" s="13" t="str">
        <f>IF(P_20号3様式1!U131&lt;&gt; "",IF(P_20号3様式1!U131&lt;&gt; "-",TEXT(INT(P_20号3様式1!U131),"#,##0"),"-"),"")</f>
        <v/>
      </c>
      <c r="O169" s="12" t="str">
        <f>IF(P_20号3様式1!U131&lt;&gt; "",IF(P_20号3様式1!U131&lt;&gt; "-",IF(VALUE(FIXED(P_20号3様式1!U131,0,TRUE))&lt;&gt;P_20号3様式1!U131,RIGHT(FIXED(P_20号3様式1!U131,3,FALSE),4),""),""),"")</f>
        <v/>
      </c>
      <c r="P169" s="13" t="str">
        <f>IF(P_20号3様式1!X131&lt;&gt; "",IF(P_20号3様式1!X131&lt;&gt; "-",TEXT(INT(P_20号3様式1!X131),"#,##0"),"-"),"")</f>
        <v/>
      </c>
      <c r="Q169" s="12" t="str">
        <f>IF(P_20号3様式1!X131&lt;&gt; "",IF(P_20号3様式1!X131&lt;&gt; "-",IF(VALUE(FIXED(P_20号3様式1!X131,0,TRUE))&lt;&gt;P_20号3様式1!X131,RIGHT(FIXED(P_20号3様式1!X131,3,FALSE),4),""),""),"")</f>
        <v/>
      </c>
      <c r="R169" s="13" t="str">
        <f>IF(P_20号3様式1!AA131&lt;&gt; "",IF(P_20号3様式1!AA131&lt;&gt; "-",TEXT(INT(P_20号3様式1!AA131),"#,##0"),"-"),"")</f>
        <v/>
      </c>
      <c r="S169" s="12" t="str">
        <f>IF(P_20号3様式1!AA131&lt;&gt; "",IF(P_20号3様式1!AA131&lt;&gt; "-",IF(VALUE(FIXED(P_20号3様式1!AA131,0,TRUE))&lt;&gt;P_20号3様式1!AA131,RIGHT(FIXED(P_20号3様式1!AA131,3,FALSE),4),""),""),"")</f>
        <v/>
      </c>
    </row>
    <row r="170" spans="1:19" ht="12.75" customHeight="1" x14ac:dyDescent="0.15">
      <c r="A170" s="2" t="str">
        <f>IF(P_20号3様式1!C132="","",P_20号3様式1!C132)</f>
        <v>龍郷町</v>
      </c>
      <c r="B170" s="13" t="str">
        <f>IF(P_20号3様式1!AE132&lt;&gt; "",TEXT(INT(P_20号3様式1!AE132),"#,##0"),"")</f>
        <v>0</v>
      </c>
      <c r="C170" s="12" t="str">
        <f>IF(P_20号3様式1!AE132= "","",IF(VALUE(FIXED(P_20号3様式1!AE132,0,TRUE))&lt;&gt;P_20号3様式1!AE132,RIGHT(FIXED(P_20号3様式1!AE132,3,FALSE),4),""))</f>
        <v>.000</v>
      </c>
      <c r="D170" s="13" t="str">
        <f>IF(P_20号3様式1!F132&lt;&gt; "",IF(P_20号3様式1!F132&lt;&gt; "-",TEXT(INT(P_20号3様式1!F132),"#,##0"),"-"),"")</f>
        <v>0</v>
      </c>
      <c r="E170" s="12" t="str">
        <f>IF(P_20号3様式1!F132&lt;&gt; "",IF(P_20号3様式1!F132&lt;&gt; "-",IF(VALUE(FIXED(P_20号3様式1!F132,0,TRUE))&lt;&gt;P_20号3様式1!F132,RIGHT(FIXED(P_20号3様式1!F132,3,FALSE),4),""),""),"")</f>
        <v>.000</v>
      </c>
      <c r="F170" s="13" t="str">
        <f>IF(P_20号3様式1!I132&lt;&gt; "",IF(P_20号3様式1!I132&lt;&gt; "-",TEXT(INT(P_20号3様式1!I132),"#,##0"),"-"),"")</f>
        <v>0</v>
      </c>
      <c r="G170" s="12" t="str">
        <f>IF(P_20号3様式1!I132&lt;&gt; "",IF(P_20号3様式1!I132&lt;&gt; "-",IF(VALUE(FIXED(P_20号3様式1!I132,0,TRUE))&lt;&gt;P_20号3様式1!I132,RIGHT(FIXED(P_20号3様式1!I132,3,FALSE),4),""),""),"")</f>
        <v>.000</v>
      </c>
      <c r="H170" s="13" t="str">
        <f>IF(P_20号3様式1!L132&lt;&gt; "",IF(P_20号3様式1!L132&lt;&gt; "-",TEXT(INT(P_20号3様式1!L132),"#,##0"),"-"),"")</f>
        <v/>
      </c>
      <c r="I170" s="12" t="str">
        <f>IF(P_20号3様式1!L132&lt;&gt; "",IF(P_20号3様式1!L132&lt;&gt; "-",IF(VALUE(FIXED(P_20号3様式1!L132,0,TRUE))&lt;&gt;P_20号3様式1!L132,RIGHT(FIXED(P_20号3様式1!L132,3,FALSE),4),""),""),"")</f>
        <v/>
      </c>
      <c r="J170" s="13" t="str">
        <f>IF(P_20号3様式1!O132&lt;&gt; "",IF(P_20号3様式1!O132&lt;&gt; "-",TEXT(INT(P_20号3様式1!O132),"#,##0"),"-"),"")</f>
        <v/>
      </c>
      <c r="K170" s="12" t="str">
        <f>IF(P_20号3様式1!O132&lt;&gt; "",IF(P_20号3様式1!O132&lt;&gt; "-",IF(VALUE(FIXED(P_20号3様式1!O132,0,TRUE))&lt;&gt;P_20号3様式1!O132,RIGHT(FIXED(P_20号3様式1!O132,3,FALSE),4),""),""),"")</f>
        <v/>
      </c>
      <c r="L170" s="13" t="str">
        <f>IF(P_20号3様式1!R132&lt;&gt; "",IF(P_20号3様式1!R132&lt;&gt; "-",TEXT(INT(P_20号3様式1!R132),"#,##0"),"-"),"")</f>
        <v/>
      </c>
      <c r="M170" s="12" t="str">
        <f>IF(P_20号3様式1!R132&lt;&gt; "",IF(P_20号3様式1!R132&lt;&gt; "-",IF(VALUE(FIXED(P_20号3様式1!R132,0,TRUE))&lt;&gt;P_20号3様式1!R132,RIGHT(FIXED(P_20号3様式1!R132,3,FALSE),4),""),""),"")</f>
        <v/>
      </c>
      <c r="N170" s="13" t="str">
        <f>IF(P_20号3様式1!U132&lt;&gt; "",IF(P_20号3様式1!U132&lt;&gt; "-",TEXT(INT(P_20号3様式1!U132),"#,##0"),"-"),"")</f>
        <v/>
      </c>
      <c r="O170" s="12" t="str">
        <f>IF(P_20号3様式1!U132&lt;&gt; "",IF(P_20号3様式1!U132&lt;&gt; "-",IF(VALUE(FIXED(P_20号3様式1!U132,0,TRUE))&lt;&gt;P_20号3様式1!U132,RIGHT(FIXED(P_20号3様式1!U132,3,FALSE),4),""),""),"")</f>
        <v/>
      </c>
      <c r="P170" s="13" t="str">
        <f>IF(P_20号3様式1!X132&lt;&gt; "",IF(P_20号3様式1!X132&lt;&gt; "-",TEXT(INT(P_20号3様式1!X132),"#,##0"),"-"),"")</f>
        <v/>
      </c>
      <c r="Q170" s="12" t="str">
        <f>IF(P_20号3様式1!X132&lt;&gt; "",IF(P_20号3様式1!X132&lt;&gt; "-",IF(VALUE(FIXED(P_20号3様式1!X132,0,TRUE))&lt;&gt;P_20号3様式1!X132,RIGHT(FIXED(P_20号3様式1!X132,3,FALSE),4),""),""),"")</f>
        <v/>
      </c>
      <c r="R170" s="13" t="str">
        <f>IF(P_20号3様式1!AA132&lt;&gt; "",IF(P_20号3様式1!AA132&lt;&gt; "-",TEXT(INT(P_20号3様式1!AA132),"#,##0"),"-"),"")</f>
        <v/>
      </c>
      <c r="S170" s="12" t="str">
        <f>IF(P_20号3様式1!AA132&lt;&gt; "",IF(P_20号3様式1!AA132&lt;&gt; "-",IF(VALUE(FIXED(P_20号3様式1!AA132,0,TRUE))&lt;&gt;P_20号3様式1!AA132,RIGHT(FIXED(P_20号3様式1!AA132,3,FALSE),4),""),""),"")</f>
        <v/>
      </c>
    </row>
    <row r="171" spans="1:19" ht="12.75" customHeight="1" x14ac:dyDescent="0.15">
      <c r="A171" s="2" t="str">
        <f>IF(P_20号3様式1!C133="","",P_20号3様式1!C133)</f>
        <v>喜界町</v>
      </c>
      <c r="B171" s="13" t="str">
        <f>IF(P_20号3様式1!AE133&lt;&gt; "",TEXT(INT(P_20号3様式1!AE133),"#,##0"),"")</f>
        <v>0</v>
      </c>
      <c r="C171" s="12" t="str">
        <f>IF(P_20号3様式1!AE133= "","",IF(VALUE(FIXED(P_20号3様式1!AE133,0,TRUE))&lt;&gt;P_20号3様式1!AE133,RIGHT(FIXED(P_20号3様式1!AE133,3,FALSE),4),""))</f>
        <v>.000</v>
      </c>
      <c r="D171" s="13" t="str">
        <f>IF(P_20号3様式1!F133&lt;&gt; "",IF(P_20号3様式1!F133&lt;&gt; "-",TEXT(INT(P_20号3様式1!F133),"#,##0"),"-"),"")</f>
        <v>0</v>
      </c>
      <c r="E171" s="12" t="str">
        <f>IF(P_20号3様式1!F133&lt;&gt; "",IF(P_20号3様式1!F133&lt;&gt; "-",IF(VALUE(FIXED(P_20号3様式1!F133,0,TRUE))&lt;&gt;P_20号3様式1!F133,RIGHT(FIXED(P_20号3様式1!F133,3,FALSE),4),""),""),"")</f>
        <v>.000</v>
      </c>
      <c r="F171" s="13" t="str">
        <f>IF(P_20号3様式1!I133&lt;&gt; "",IF(P_20号3様式1!I133&lt;&gt; "-",TEXT(INT(P_20号3様式1!I133),"#,##0"),"-"),"")</f>
        <v>0</v>
      </c>
      <c r="G171" s="12" t="str">
        <f>IF(P_20号3様式1!I133&lt;&gt; "",IF(P_20号3様式1!I133&lt;&gt; "-",IF(VALUE(FIXED(P_20号3様式1!I133,0,TRUE))&lt;&gt;P_20号3様式1!I133,RIGHT(FIXED(P_20号3様式1!I133,3,FALSE),4),""),""),"")</f>
        <v>.000</v>
      </c>
      <c r="H171" s="13" t="str">
        <f>IF(P_20号3様式1!L133&lt;&gt; "",IF(P_20号3様式1!L133&lt;&gt; "-",TEXT(INT(P_20号3様式1!L133),"#,##0"),"-"),"")</f>
        <v/>
      </c>
      <c r="I171" s="12" t="str">
        <f>IF(P_20号3様式1!L133&lt;&gt; "",IF(P_20号3様式1!L133&lt;&gt; "-",IF(VALUE(FIXED(P_20号3様式1!L133,0,TRUE))&lt;&gt;P_20号3様式1!L133,RIGHT(FIXED(P_20号3様式1!L133,3,FALSE),4),""),""),"")</f>
        <v/>
      </c>
      <c r="J171" s="13" t="str">
        <f>IF(P_20号3様式1!O133&lt;&gt; "",IF(P_20号3様式1!O133&lt;&gt; "-",TEXT(INT(P_20号3様式1!O133),"#,##0"),"-"),"")</f>
        <v/>
      </c>
      <c r="K171" s="12" t="str">
        <f>IF(P_20号3様式1!O133&lt;&gt; "",IF(P_20号3様式1!O133&lt;&gt; "-",IF(VALUE(FIXED(P_20号3様式1!O133,0,TRUE))&lt;&gt;P_20号3様式1!O133,RIGHT(FIXED(P_20号3様式1!O133,3,FALSE),4),""),""),"")</f>
        <v/>
      </c>
      <c r="L171" s="13" t="str">
        <f>IF(P_20号3様式1!R133&lt;&gt; "",IF(P_20号3様式1!R133&lt;&gt; "-",TEXT(INT(P_20号3様式1!R133),"#,##0"),"-"),"")</f>
        <v/>
      </c>
      <c r="M171" s="12" t="str">
        <f>IF(P_20号3様式1!R133&lt;&gt; "",IF(P_20号3様式1!R133&lt;&gt; "-",IF(VALUE(FIXED(P_20号3様式1!R133,0,TRUE))&lt;&gt;P_20号3様式1!R133,RIGHT(FIXED(P_20号3様式1!R133,3,FALSE),4),""),""),"")</f>
        <v/>
      </c>
      <c r="N171" s="13" t="str">
        <f>IF(P_20号3様式1!U133&lt;&gt; "",IF(P_20号3様式1!U133&lt;&gt; "-",TEXT(INT(P_20号3様式1!U133),"#,##0"),"-"),"")</f>
        <v/>
      </c>
      <c r="O171" s="12" t="str">
        <f>IF(P_20号3様式1!U133&lt;&gt; "",IF(P_20号3様式1!U133&lt;&gt; "-",IF(VALUE(FIXED(P_20号3様式1!U133,0,TRUE))&lt;&gt;P_20号3様式1!U133,RIGHT(FIXED(P_20号3様式1!U133,3,FALSE),4),""),""),"")</f>
        <v/>
      </c>
      <c r="P171" s="13" t="str">
        <f>IF(P_20号3様式1!X133&lt;&gt; "",IF(P_20号3様式1!X133&lt;&gt; "-",TEXT(INT(P_20号3様式1!X133),"#,##0"),"-"),"")</f>
        <v/>
      </c>
      <c r="Q171" s="12" t="str">
        <f>IF(P_20号3様式1!X133&lt;&gt; "",IF(P_20号3様式1!X133&lt;&gt; "-",IF(VALUE(FIXED(P_20号3様式1!X133,0,TRUE))&lt;&gt;P_20号3様式1!X133,RIGHT(FIXED(P_20号3様式1!X133,3,FALSE),4),""),""),"")</f>
        <v/>
      </c>
      <c r="R171" s="13" t="str">
        <f>IF(P_20号3様式1!AA133&lt;&gt; "",IF(P_20号3様式1!AA133&lt;&gt; "-",TEXT(INT(P_20号3様式1!AA133),"#,##0"),"-"),"")</f>
        <v/>
      </c>
      <c r="S171" s="12" t="str">
        <f>IF(P_20号3様式1!AA133&lt;&gt; "",IF(P_20号3様式1!AA133&lt;&gt; "-",IF(VALUE(FIXED(P_20号3様式1!AA133,0,TRUE))&lt;&gt;P_20号3様式1!AA133,RIGHT(FIXED(P_20号3様式1!AA133,3,FALSE),4),""),""),"")</f>
        <v/>
      </c>
    </row>
    <row r="172" spans="1:19" ht="12.75" customHeight="1" x14ac:dyDescent="0.15">
      <c r="A172" s="2" t="str">
        <f>IF(P_20号3様式1!C134="","",P_20号3様式1!C134)</f>
        <v>徳之島町</v>
      </c>
      <c r="B172" s="13" t="str">
        <f>IF(P_20号3様式1!AE134&lt;&gt; "",TEXT(INT(P_20号3様式1!AE134),"#,##0"),"")</f>
        <v>0</v>
      </c>
      <c r="C172" s="12" t="str">
        <f>IF(P_20号3様式1!AE134= "","",IF(VALUE(FIXED(P_20号3様式1!AE134,0,TRUE))&lt;&gt;P_20号3様式1!AE134,RIGHT(FIXED(P_20号3様式1!AE134,3,FALSE),4),""))</f>
        <v>.000</v>
      </c>
      <c r="D172" s="13" t="str">
        <f>IF(P_20号3様式1!F134&lt;&gt; "",IF(P_20号3様式1!F134&lt;&gt; "-",TEXT(INT(P_20号3様式1!F134),"#,##0"),"-"),"")</f>
        <v>0</v>
      </c>
      <c r="E172" s="12" t="str">
        <f>IF(P_20号3様式1!F134&lt;&gt; "",IF(P_20号3様式1!F134&lt;&gt; "-",IF(VALUE(FIXED(P_20号3様式1!F134,0,TRUE))&lt;&gt;P_20号3様式1!F134,RIGHT(FIXED(P_20号3様式1!F134,3,FALSE),4),""),""),"")</f>
        <v>.000</v>
      </c>
      <c r="F172" s="13" t="str">
        <f>IF(P_20号3様式1!I134&lt;&gt; "",IF(P_20号3様式1!I134&lt;&gt; "-",TEXT(INT(P_20号3様式1!I134),"#,##0"),"-"),"")</f>
        <v>0</v>
      </c>
      <c r="G172" s="12" t="str">
        <f>IF(P_20号3様式1!I134&lt;&gt; "",IF(P_20号3様式1!I134&lt;&gt; "-",IF(VALUE(FIXED(P_20号3様式1!I134,0,TRUE))&lt;&gt;P_20号3様式1!I134,RIGHT(FIXED(P_20号3様式1!I134,3,FALSE),4),""),""),"")</f>
        <v>.000</v>
      </c>
      <c r="H172" s="13" t="str">
        <f>IF(P_20号3様式1!L134&lt;&gt; "",IF(P_20号3様式1!L134&lt;&gt; "-",TEXT(INT(P_20号3様式1!L134),"#,##0"),"-"),"")</f>
        <v/>
      </c>
      <c r="I172" s="12" t="str">
        <f>IF(P_20号3様式1!L134&lt;&gt; "",IF(P_20号3様式1!L134&lt;&gt; "-",IF(VALUE(FIXED(P_20号3様式1!L134,0,TRUE))&lt;&gt;P_20号3様式1!L134,RIGHT(FIXED(P_20号3様式1!L134,3,FALSE),4),""),""),"")</f>
        <v/>
      </c>
      <c r="J172" s="13" t="str">
        <f>IF(P_20号3様式1!O134&lt;&gt; "",IF(P_20号3様式1!O134&lt;&gt; "-",TEXT(INT(P_20号3様式1!O134),"#,##0"),"-"),"")</f>
        <v/>
      </c>
      <c r="K172" s="12" t="str">
        <f>IF(P_20号3様式1!O134&lt;&gt; "",IF(P_20号3様式1!O134&lt;&gt; "-",IF(VALUE(FIXED(P_20号3様式1!O134,0,TRUE))&lt;&gt;P_20号3様式1!O134,RIGHT(FIXED(P_20号3様式1!O134,3,FALSE),4),""),""),"")</f>
        <v/>
      </c>
      <c r="L172" s="13" t="str">
        <f>IF(P_20号3様式1!R134&lt;&gt; "",IF(P_20号3様式1!R134&lt;&gt; "-",TEXT(INT(P_20号3様式1!R134),"#,##0"),"-"),"")</f>
        <v/>
      </c>
      <c r="M172" s="12" t="str">
        <f>IF(P_20号3様式1!R134&lt;&gt; "",IF(P_20号3様式1!R134&lt;&gt; "-",IF(VALUE(FIXED(P_20号3様式1!R134,0,TRUE))&lt;&gt;P_20号3様式1!R134,RIGHT(FIXED(P_20号3様式1!R134,3,FALSE),4),""),""),"")</f>
        <v/>
      </c>
      <c r="N172" s="13" t="str">
        <f>IF(P_20号3様式1!U134&lt;&gt; "",IF(P_20号3様式1!U134&lt;&gt; "-",TEXT(INT(P_20号3様式1!U134),"#,##0"),"-"),"")</f>
        <v/>
      </c>
      <c r="O172" s="12" t="str">
        <f>IF(P_20号3様式1!U134&lt;&gt; "",IF(P_20号3様式1!U134&lt;&gt; "-",IF(VALUE(FIXED(P_20号3様式1!U134,0,TRUE))&lt;&gt;P_20号3様式1!U134,RIGHT(FIXED(P_20号3様式1!U134,3,FALSE),4),""),""),"")</f>
        <v/>
      </c>
      <c r="P172" s="13" t="str">
        <f>IF(P_20号3様式1!X134&lt;&gt; "",IF(P_20号3様式1!X134&lt;&gt; "-",TEXT(INT(P_20号3様式1!X134),"#,##0"),"-"),"")</f>
        <v/>
      </c>
      <c r="Q172" s="12" t="str">
        <f>IF(P_20号3様式1!X134&lt;&gt; "",IF(P_20号3様式1!X134&lt;&gt; "-",IF(VALUE(FIXED(P_20号3様式1!X134,0,TRUE))&lt;&gt;P_20号3様式1!X134,RIGHT(FIXED(P_20号3様式1!X134,3,FALSE),4),""),""),"")</f>
        <v/>
      </c>
      <c r="R172" s="13" t="str">
        <f>IF(P_20号3様式1!AA134&lt;&gt; "",IF(P_20号3様式1!AA134&lt;&gt; "-",TEXT(INT(P_20号3様式1!AA134),"#,##0"),"-"),"")</f>
        <v/>
      </c>
      <c r="S172" s="12" t="str">
        <f>IF(P_20号3様式1!AA134&lt;&gt; "",IF(P_20号3様式1!AA134&lt;&gt; "-",IF(VALUE(FIXED(P_20号3様式1!AA134,0,TRUE))&lt;&gt;P_20号3様式1!AA134,RIGHT(FIXED(P_20号3様式1!AA134,3,FALSE),4),""),""),"")</f>
        <v/>
      </c>
    </row>
    <row r="173" spans="1:19" ht="12.75" customHeight="1" x14ac:dyDescent="0.15">
      <c r="A173" s="2" t="str">
        <f>IF(P_20号3様式1!C135="","",P_20号3様式1!C135)</f>
        <v>天城町</v>
      </c>
      <c r="B173" s="13" t="str">
        <f>IF(P_20号3様式1!AE135&lt;&gt; "",TEXT(INT(P_20号3様式1!AE135),"#,##0"),"")</f>
        <v>0</v>
      </c>
      <c r="C173" s="12" t="str">
        <f>IF(P_20号3様式1!AE135= "","",IF(VALUE(FIXED(P_20号3様式1!AE135,0,TRUE))&lt;&gt;P_20号3様式1!AE135,RIGHT(FIXED(P_20号3様式1!AE135,3,FALSE),4),""))</f>
        <v>.000</v>
      </c>
      <c r="D173" s="13" t="str">
        <f>IF(P_20号3様式1!F135&lt;&gt; "",IF(P_20号3様式1!F135&lt;&gt; "-",TEXT(INT(P_20号3様式1!F135),"#,##0"),"-"),"")</f>
        <v>0</v>
      </c>
      <c r="E173" s="12" t="str">
        <f>IF(P_20号3様式1!F135&lt;&gt; "",IF(P_20号3様式1!F135&lt;&gt; "-",IF(VALUE(FIXED(P_20号3様式1!F135,0,TRUE))&lt;&gt;P_20号3様式1!F135,RIGHT(FIXED(P_20号3様式1!F135,3,FALSE),4),""),""),"")</f>
        <v>.000</v>
      </c>
      <c r="F173" s="13" t="str">
        <f>IF(P_20号3様式1!I135&lt;&gt; "",IF(P_20号3様式1!I135&lt;&gt; "-",TEXT(INT(P_20号3様式1!I135),"#,##0"),"-"),"")</f>
        <v>0</v>
      </c>
      <c r="G173" s="12" t="str">
        <f>IF(P_20号3様式1!I135&lt;&gt; "",IF(P_20号3様式1!I135&lt;&gt; "-",IF(VALUE(FIXED(P_20号3様式1!I135,0,TRUE))&lt;&gt;P_20号3様式1!I135,RIGHT(FIXED(P_20号3様式1!I135,3,FALSE),4),""),""),"")</f>
        <v>.000</v>
      </c>
      <c r="H173" s="13" t="str">
        <f>IF(P_20号3様式1!L135&lt;&gt; "",IF(P_20号3様式1!L135&lt;&gt; "-",TEXT(INT(P_20号3様式1!L135),"#,##0"),"-"),"")</f>
        <v/>
      </c>
      <c r="I173" s="12" t="str">
        <f>IF(P_20号3様式1!L135&lt;&gt; "",IF(P_20号3様式1!L135&lt;&gt; "-",IF(VALUE(FIXED(P_20号3様式1!L135,0,TRUE))&lt;&gt;P_20号3様式1!L135,RIGHT(FIXED(P_20号3様式1!L135,3,FALSE),4),""),""),"")</f>
        <v/>
      </c>
      <c r="J173" s="13" t="str">
        <f>IF(P_20号3様式1!O135&lt;&gt; "",IF(P_20号3様式1!O135&lt;&gt; "-",TEXT(INT(P_20号3様式1!O135),"#,##0"),"-"),"")</f>
        <v/>
      </c>
      <c r="K173" s="12" t="str">
        <f>IF(P_20号3様式1!O135&lt;&gt; "",IF(P_20号3様式1!O135&lt;&gt; "-",IF(VALUE(FIXED(P_20号3様式1!O135,0,TRUE))&lt;&gt;P_20号3様式1!O135,RIGHT(FIXED(P_20号3様式1!O135,3,FALSE),4),""),""),"")</f>
        <v/>
      </c>
      <c r="L173" s="13" t="str">
        <f>IF(P_20号3様式1!R135&lt;&gt; "",IF(P_20号3様式1!R135&lt;&gt; "-",TEXT(INT(P_20号3様式1!R135),"#,##0"),"-"),"")</f>
        <v/>
      </c>
      <c r="M173" s="12" t="str">
        <f>IF(P_20号3様式1!R135&lt;&gt; "",IF(P_20号3様式1!R135&lt;&gt; "-",IF(VALUE(FIXED(P_20号3様式1!R135,0,TRUE))&lt;&gt;P_20号3様式1!R135,RIGHT(FIXED(P_20号3様式1!R135,3,FALSE),4),""),""),"")</f>
        <v/>
      </c>
      <c r="N173" s="13" t="str">
        <f>IF(P_20号3様式1!U135&lt;&gt; "",IF(P_20号3様式1!U135&lt;&gt; "-",TEXT(INT(P_20号3様式1!U135),"#,##0"),"-"),"")</f>
        <v/>
      </c>
      <c r="O173" s="12" t="str">
        <f>IF(P_20号3様式1!U135&lt;&gt; "",IF(P_20号3様式1!U135&lt;&gt; "-",IF(VALUE(FIXED(P_20号3様式1!U135,0,TRUE))&lt;&gt;P_20号3様式1!U135,RIGHT(FIXED(P_20号3様式1!U135,3,FALSE),4),""),""),"")</f>
        <v/>
      </c>
      <c r="P173" s="13" t="str">
        <f>IF(P_20号3様式1!X135&lt;&gt; "",IF(P_20号3様式1!X135&lt;&gt; "-",TEXT(INT(P_20号3様式1!X135),"#,##0"),"-"),"")</f>
        <v/>
      </c>
      <c r="Q173" s="12" t="str">
        <f>IF(P_20号3様式1!X135&lt;&gt; "",IF(P_20号3様式1!X135&lt;&gt; "-",IF(VALUE(FIXED(P_20号3様式1!X135,0,TRUE))&lt;&gt;P_20号3様式1!X135,RIGHT(FIXED(P_20号3様式1!X135,3,FALSE),4),""),""),"")</f>
        <v/>
      </c>
      <c r="R173" s="13" t="str">
        <f>IF(P_20号3様式1!AA135&lt;&gt; "",IF(P_20号3様式1!AA135&lt;&gt; "-",TEXT(INT(P_20号3様式1!AA135),"#,##0"),"-"),"")</f>
        <v/>
      </c>
      <c r="S173" s="12" t="str">
        <f>IF(P_20号3様式1!AA135&lt;&gt; "",IF(P_20号3様式1!AA135&lt;&gt; "-",IF(VALUE(FIXED(P_20号3様式1!AA135,0,TRUE))&lt;&gt;P_20号3様式1!AA135,RIGHT(FIXED(P_20号3様式1!AA135,3,FALSE),4),""),""),"")</f>
        <v/>
      </c>
    </row>
    <row r="174" spans="1:19" ht="12.75" customHeight="1" x14ac:dyDescent="0.15">
      <c r="A174" s="2" t="str">
        <f>IF(P_20号3様式1!C136="","",P_20号3様式1!C136)</f>
        <v>伊仙町</v>
      </c>
      <c r="B174" s="13" t="str">
        <f>IF(P_20号3様式1!AE136&lt;&gt; "",TEXT(INT(P_20号3様式1!AE136),"#,##0"),"")</f>
        <v>0</v>
      </c>
      <c r="C174" s="12" t="str">
        <f>IF(P_20号3様式1!AE136= "","",IF(VALUE(FIXED(P_20号3様式1!AE136,0,TRUE))&lt;&gt;P_20号3様式1!AE136,RIGHT(FIXED(P_20号3様式1!AE136,3,FALSE),4),""))</f>
        <v>.000</v>
      </c>
      <c r="D174" s="13" t="str">
        <f>IF(P_20号3様式1!F136&lt;&gt; "",IF(P_20号3様式1!F136&lt;&gt; "-",TEXT(INT(P_20号3様式1!F136),"#,##0"),"-"),"")</f>
        <v>0</v>
      </c>
      <c r="E174" s="12" t="str">
        <f>IF(P_20号3様式1!F136&lt;&gt; "",IF(P_20号3様式1!F136&lt;&gt; "-",IF(VALUE(FIXED(P_20号3様式1!F136,0,TRUE))&lt;&gt;P_20号3様式1!F136,RIGHT(FIXED(P_20号3様式1!F136,3,FALSE),4),""),""),"")</f>
        <v>.000</v>
      </c>
      <c r="F174" s="13" t="str">
        <f>IF(P_20号3様式1!I136&lt;&gt; "",IF(P_20号3様式1!I136&lt;&gt; "-",TEXT(INT(P_20号3様式1!I136),"#,##0"),"-"),"")</f>
        <v>0</v>
      </c>
      <c r="G174" s="12" t="str">
        <f>IF(P_20号3様式1!I136&lt;&gt; "",IF(P_20号3様式1!I136&lt;&gt; "-",IF(VALUE(FIXED(P_20号3様式1!I136,0,TRUE))&lt;&gt;P_20号3様式1!I136,RIGHT(FIXED(P_20号3様式1!I136,3,FALSE),4),""),""),"")</f>
        <v>.000</v>
      </c>
      <c r="H174" s="13" t="str">
        <f>IF(P_20号3様式1!L136&lt;&gt; "",IF(P_20号3様式1!L136&lt;&gt; "-",TEXT(INT(P_20号3様式1!L136),"#,##0"),"-"),"")</f>
        <v/>
      </c>
      <c r="I174" s="12" t="str">
        <f>IF(P_20号3様式1!L136&lt;&gt; "",IF(P_20号3様式1!L136&lt;&gt; "-",IF(VALUE(FIXED(P_20号3様式1!L136,0,TRUE))&lt;&gt;P_20号3様式1!L136,RIGHT(FIXED(P_20号3様式1!L136,3,FALSE),4),""),""),"")</f>
        <v/>
      </c>
      <c r="J174" s="13" t="str">
        <f>IF(P_20号3様式1!O136&lt;&gt; "",IF(P_20号3様式1!O136&lt;&gt; "-",TEXT(INT(P_20号3様式1!O136),"#,##0"),"-"),"")</f>
        <v/>
      </c>
      <c r="K174" s="12" t="str">
        <f>IF(P_20号3様式1!O136&lt;&gt; "",IF(P_20号3様式1!O136&lt;&gt; "-",IF(VALUE(FIXED(P_20号3様式1!O136,0,TRUE))&lt;&gt;P_20号3様式1!O136,RIGHT(FIXED(P_20号3様式1!O136,3,FALSE),4),""),""),"")</f>
        <v/>
      </c>
      <c r="L174" s="13" t="str">
        <f>IF(P_20号3様式1!R136&lt;&gt; "",IF(P_20号3様式1!R136&lt;&gt; "-",TEXT(INT(P_20号3様式1!R136),"#,##0"),"-"),"")</f>
        <v/>
      </c>
      <c r="M174" s="12" t="str">
        <f>IF(P_20号3様式1!R136&lt;&gt; "",IF(P_20号3様式1!R136&lt;&gt; "-",IF(VALUE(FIXED(P_20号3様式1!R136,0,TRUE))&lt;&gt;P_20号3様式1!R136,RIGHT(FIXED(P_20号3様式1!R136,3,FALSE),4),""),""),"")</f>
        <v/>
      </c>
      <c r="N174" s="13" t="str">
        <f>IF(P_20号3様式1!U136&lt;&gt; "",IF(P_20号3様式1!U136&lt;&gt; "-",TEXT(INT(P_20号3様式1!U136),"#,##0"),"-"),"")</f>
        <v/>
      </c>
      <c r="O174" s="12" t="str">
        <f>IF(P_20号3様式1!U136&lt;&gt; "",IF(P_20号3様式1!U136&lt;&gt; "-",IF(VALUE(FIXED(P_20号3様式1!U136,0,TRUE))&lt;&gt;P_20号3様式1!U136,RIGHT(FIXED(P_20号3様式1!U136,3,FALSE),4),""),""),"")</f>
        <v/>
      </c>
      <c r="P174" s="13" t="str">
        <f>IF(P_20号3様式1!X136&lt;&gt; "",IF(P_20号3様式1!X136&lt;&gt; "-",TEXT(INT(P_20号3様式1!X136),"#,##0"),"-"),"")</f>
        <v/>
      </c>
      <c r="Q174" s="12" t="str">
        <f>IF(P_20号3様式1!X136&lt;&gt; "",IF(P_20号3様式1!X136&lt;&gt; "-",IF(VALUE(FIXED(P_20号3様式1!X136,0,TRUE))&lt;&gt;P_20号3様式1!X136,RIGHT(FIXED(P_20号3様式1!X136,3,FALSE),4),""),""),"")</f>
        <v/>
      </c>
      <c r="R174" s="13" t="str">
        <f>IF(P_20号3様式1!AA136&lt;&gt; "",IF(P_20号3様式1!AA136&lt;&gt; "-",TEXT(INT(P_20号3様式1!AA136),"#,##0"),"-"),"")</f>
        <v/>
      </c>
      <c r="S174" s="12" t="str">
        <f>IF(P_20号3様式1!AA136&lt;&gt; "",IF(P_20号3様式1!AA136&lt;&gt; "-",IF(VALUE(FIXED(P_20号3様式1!AA136,0,TRUE))&lt;&gt;P_20号3様式1!AA136,RIGHT(FIXED(P_20号3様式1!AA136,3,FALSE),4),""),""),"")</f>
        <v/>
      </c>
    </row>
    <row r="175" spans="1:19" ht="12.75" customHeight="1" x14ac:dyDescent="0.15">
      <c r="A175" s="2" t="str">
        <f>IF(P_20号3様式1!C137="","",P_20号3様式1!C137)</f>
        <v>和泊町</v>
      </c>
      <c r="B175" s="13" t="str">
        <f>IF(P_20号3様式1!AE137&lt;&gt; "",TEXT(INT(P_20号3様式1!AE137),"#,##0"),"")</f>
        <v>0</v>
      </c>
      <c r="C175" s="12" t="str">
        <f>IF(P_20号3様式1!AE137= "","",IF(VALUE(FIXED(P_20号3様式1!AE137,0,TRUE))&lt;&gt;P_20号3様式1!AE137,RIGHT(FIXED(P_20号3様式1!AE137,3,FALSE),4),""))</f>
        <v>.000</v>
      </c>
      <c r="D175" s="13" t="str">
        <f>IF(P_20号3様式1!F137&lt;&gt; "",IF(P_20号3様式1!F137&lt;&gt; "-",TEXT(INT(P_20号3様式1!F137),"#,##0"),"-"),"")</f>
        <v>0</v>
      </c>
      <c r="E175" s="12" t="str">
        <f>IF(P_20号3様式1!F137&lt;&gt; "",IF(P_20号3様式1!F137&lt;&gt; "-",IF(VALUE(FIXED(P_20号3様式1!F137,0,TRUE))&lt;&gt;P_20号3様式1!F137,RIGHT(FIXED(P_20号3様式1!F137,3,FALSE),4),""),""),"")</f>
        <v>.000</v>
      </c>
      <c r="F175" s="13" t="str">
        <f>IF(P_20号3様式1!I137&lt;&gt; "",IF(P_20号3様式1!I137&lt;&gt; "-",TEXT(INT(P_20号3様式1!I137),"#,##0"),"-"),"")</f>
        <v>0</v>
      </c>
      <c r="G175" s="12" t="str">
        <f>IF(P_20号3様式1!I137&lt;&gt; "",IF(P_20号3様式1!I137&lt;&gt; "-",IF(VALUE(FIXED(P_20号3様式1!I137,0,TRUE))&lt;&gt;P_20号3様式1!I137,RIGHT(FIXED(P_20号3様式1!I137,3,FALSE),4),""),""),"")</f>
        <v>.000</v>
      </c>
      <c r="H175" s="13" t="str">
        <f>IF(P_20号3様式1!L137&lt;&gt; "",IF(P_20号3様式1!L137&lt;&gt; "-",TEXT(INT(P_20号3様式1!L137),"#,##0"),"-"),"")</f>
        <v/>
      </c>
      <c r="I175" s="12" t="str">
        <f>IF(P_20号3様式1!L137&lt;&gt; "",IF(P_20号3様式1!L137&lt;&gt; "-",IF(VALUE(FIXED(P_20号3様式1!L137,0,TRUE))&lt;&gt;P_20号3様式1!L137,RIGHT(FIXED(P_20号3様式1!L137,3,FALSE),4),""),""),"")</f>
        <v/>
      </c>
      <c r="J175" s="13" t="str">
        <f>IF(P_20号3様式1!O137&lt;&gt; "",IF(P_20号3様式1!O137&lt;&gt; "-",TEXT(INT(P_20号3様式1!O137),"#,##0"),"-"),"")</f>
        <v/>
      </c>
      <c r="K175" s="12" t="str">
        <f>IF(P_20号3様式1!O137&lt;&gt; "",IF(P_20号3様式1!O137&lt;&gt; "-",IF(VALUE(FIXED(P_20号3様式1!O137,0,TRUE))&lt;&gt;P_20号3様式1!O137,RIGHT(FIXED(P_20号3様式1!O137,3,FALSE),4),""),""),"")</f>
        <v/>
      </c>
      <c r="L175" s="13" t="str">
        <f>IF(P_20号3様式1!R137&lt;&gt; "",IF(P_20号3様式1!R137&lt;&gt; "-",TEXT(INT(P_20号3様式1!R137),"#,##0"),"-"),"")</f>
        <v/>
      </c>
      <c r="M175" s="12" t="str">
        <f>IF(P_20号3様式1!R137&lt;&gt; "",IF(P_20号3様式1!R137&lt;&gt; "-",IF(VALUE(FIXED(P_20号3様式1!R137,0,TRUE))&lt;&gt;P_20号3様式1!R137,RIGHT(FIXED(P_20号3様式1!R137,3,FALSE),4),""),""),"")</f>
        <v/>
      </c>
      <c r="N175" s="13" t="str">
        <f>IF(P_20号3様式1!U137&lt;&gt; "",IF(P_20号3様式1!U137&lt;&gt; "-",TEXT(INT(P_20号3様式1!U137),"#,##0"),"-"),"")</f>
        <v/>
      </c>
      <c r="O175" s="12" t="str">
        <f>IF(P_20号3様式1!U137&lt;&gt; "",IF(P_20号3様式1!U137&lt;&gt; "-",IF(VALUE(FIXED(P_20号3様式1!U137,0,TRUE))&lt;&gt;P_20号3様式1!U137,RIGHT(FIXED(P_20号3様式1!U137,3,FALSE),4),""),""),"")</f>
        <v/>
      </c>
      <c r="P175" s="13" t="str">
        <f>IF(P_20号3様式1!X137&lt;&gt; "",IF(P_20号3様式1!X137&lt;&gt; "-",TEXT(INT(P_20号3様式1!X137),"#,##0"),"-"),"")</f>
        <v/>
      </c>
      <c r="Q175" s="12" t="str">
        <f>IF(P_20号3様式1!X137&lt;&gt; "",IF(P_20号3様式1!X137&lt;&gt; "-",IF(VALUE(FIXED(P_20号3様式1!X137,0,TRUE))&lt;&gt;P_20号3様式1!X137,RIGHT(FIXED(P_20号3様式1!X137,3,FALSE),4),""),""),"")</f>
        <v/>
      </c>
      <c r="R175" s="13" t="str">
        <f>IF(P_20号3様式1!AA137&lt;&gt; "",IF(P_20号3様式1!AA137&lt;&gt; "-",TEXT(INT(P_20号3様式1!AA137),"#,##0"),"-"),"")</f>
        <v/>
      </c>
      <c r="S175" s="12" t="str">
        <f>IF(P_20号3様式1!AA137&lt;&gt; "",IF(P_20号3様式1!AA137&lt;&gt; "-",IF(VALUE(FIXED(P_20号3様式1!AA137,0,TRUE))&lt;&gt;P_20号3様式1!AA137,RIGHT(FIXED(P_20号3様式1!AA137,3,FALSE),4),""),""),"")</f>
        <v/>
      </c>
    </row>
    <row r="176" spans="1:19" ht="12.75" customHeight="1" x14ac:dyDescent="0.15">
      <c r="A176" s="2" t="str">
        <f>IF(P_20号3様式1!C138="","",P_20号3様式1!C138)</f>
        <v>知名町</v>
      </c>
      <c r="B176" s="13" t="str">
        <f>IF(P_20号3様式1!AE138&lt;&gt; "",TEXT(INT(P_20号3様式1!AE138),"#,##0"),"")</f>
        <v>0</v>
      </c>
      <c r="C176" s="12" t="str">
        <f>IF(P_20号3様式1!AE138= "","",IF(VALUE(FIXED(P_20号3様式1!AE138,0,TRUE))&lt;&gt;P_20号3様式1!AE138,RIGHT(FIXED(P_20号3様式1!AE138,3,FALSE),4),""))</f>
        <v>.000</v>
      </c>
      <c r="D176" s="13" t="str">
        <f>IF(P_20号3様式1!F138&lt;&gt; "",IF(P_20号3様式1!F138&lt;&gt; "-",TEXT(INT(P_20号3様式1!F138),"#,##0"),"-"),"")</f>
        <v>0</v>
      </c>
      <c r="E176" s="12" t="str">
        <f>IF(P_20号3様式1!F138&lt;&gt; "",IF(P_20号3様式1!F138&lt;&gt; "-",IF(VALUE(FIXED(P_20号3様式1!F138,0,TRUE))&lt;&gt;P_20号3様式1!F138,RIGHT(FIXED(P_20号3様式1!F138,3,FALSE),4),""),""),"")</f>
        <v>.000</v>
      </c>
      <c r="F176" s="13" t="str">
        <f>IF(P_20号3様式1!I138&lt;&gt; "",IF(P_20号3様式1!I138&lt;&gt; "-",TEXT(INT(P_20号3様式1!I138),"#,##0"),"-"),"")</f>
        <v>0</v>
      </c>
      <c r="G176" s="12" t="str">
        <f>IF(P_20号3様式1!I138&lt;&gt; "",IF(P_20号3様式1!I138&lt;&gt; "-",IF(VALUE(FIXED(P_20号3様式1!I138,0,TRUE))&lt;&gt;P_20号3様式1!I138,RIGHT(FIXED(P_20号3様式1!I138,3,FALSE),4),""),""),"")</f>
        <v>.000</v>
      </c>
      <c r="H176" s="13" t="str">
        <f>IF(P_20号3様式1!L138&lt;&gt; "",IF(P_20号3様式1!L138&lt;&gt; "-",TEXT(INT(P_20号3様式1!L138),"#,##0"),"-"),"")</f>
        <v/>
      </c>
      <c r="I176" s="12" t="str">
        <f>IF(P_20号3様式1!L138&lt;&gt; "",IF(P_20号3様式1!L138&lt;&gt; "-",IF(VALUE(FIXED(P_20号3様式1!L138,0,TRUE))&lt;&gt;P_20号3様式1!L138,RIGHT(FIXED(P_20号3様式1!L138,3,FALSE),4),""),""),"")</f>
        <v/>
      </c>
      <c r="J176" s="13" t="str">
        <f>IF(P_20号3様式1!O138&lt;&gt; "",IF(P_20号3様式1!O138&lt;&gt; "-",TEXT(INT(P_20号3様式1!O138),"#,##0"),"-"),"")</f>
        <v/>
      </c>
      <c r="K176" s="12" t="str">
        <f>IF(P_20号3様式1!O138&lt;&gt; "",IF(P_20号3様式1!O138&lt;&gt; "-",IF(VALUE(FIXED(P_20号3様式1!O138,0,TRUE))&lt;&gt;P_20号3様式1!O138,RIGHT(FIXED(P_20号3様式1!O138,3,FALSE),4),""),""),"")</f>
        <v/>
      </c>
      <c r="L176" s="13" t="str">
        <f>IF(P_20号3様式1!R138&lt;&gt; "",IF(P_20号3様式1!R138&lt;&gt; "-",TEXT(INT(P_20号3様式1!R138),"#,##0"),"-"),"")</f>
        <v/>
      </c>
      <c r="M176" s="12" t="str">
        <f>IF(P_20号3様式1!R138&lt;&gt; "",IF(P_20号3様式1!R138&lt;&gt; "-",IF(VALUE(FIXED(P_20号3様式1!R138,0,TRUE))&lt;&gt;P_20号3様式1!R138,RIGHT(FIXED(P_20号3様式1!R138,3,FALSE),4),""),""),"")</f>
        <v/>
      </c>
      <c r="N176" s="13" t="str">
        <f>IF(P_20号3様式1!U138&lt;&gt; "",IF(P_20号3様式1!U138&lt;&gt; "-",TEXT(INT(P_20号3様式1!U138),"#,##0"),"-"),"")</f>
        <v/>
      </c>
      <c r="O176" s="12" t="str">
        <f>IF(P_20号3様式1!U138&lt;&gt; "",IF(P_20号3様式1!U138&lt;&gt; "-",IF(VALUE(FIXED(P_20号3様式1!U138,0,TRUE))&lt;&gt;P_20号3様式1!U138,RIGHT(FIXED(P_20号3様式1!U138,3,FALSE),4),""),""),"")</f>
        <v/>
      </c>
      <c r="P176" s="13" t="str">
        <f>IF(P_20号3様式1!X138&lt;&gt; "",IF(P_20号3様式1!X138&lt;&gt; "-",TEXT(INT(P_20号3様式1!X138),"#,##0"),"-"),"")</f>
        <v/>
      </c>
      <c r="Q176" s="12" t="str">
        <f>IF(P_20号3様式1!X138&lt;&gt; "",IF(P_20号3様式1!X138&lt;&gt; "-",IF(VALUE(FIXED(P_20号3様式1!X138,0,TRUE))&lt;&gt;P_20号3様式1!X138,RIGHT(FIXED(P_20号3様式1!X138,3,FALSE),4),""),""),"")</f>
        <v/>
      </c>
      <c r="R176" s="13" t="str">
        <f>IF(P_20号3様式1!AA138&lt;&gt; "",IF(P_20号3様式1!AA138&lt;&gt; "-",TEXT(INT(P_20号3様式1!AA138),"#,##0"),"-"),"")</f>
        <v/>
      </c>
      <c r="S176" s="12" t="str">
        <f>IF(P_20号3様式1!AA138&lt;&gt; "",IF(P_20号3様式1!AA138&lt;&gt; "-",IF(VALUE(FIXED(P_20号3様式1!AA138,0,TRUE))&lt;&gt;P_20号3様式1!AA138,RIGHT(FIXED(P_20号3様式1!AA138,3,FALSE),4),""),""),"")</f>
        <v/>
      </c>
    </row>
    <row r="177" spans="1:19" ht="12.75" customHeight="1" x14ac:dyDescent="0.15">
      <c r="A177" s="2" t="str">
        <f>IF(P_20号3様式1!C139="","",P_20号3様式1!C139)</f>
        <v>与論町</v>
      </c>
      <c r="B177" s="13" t="str">
        <f>IF(P_20号3様式1!AE139&lt;&gt; "",TEXT(INT(P_20号3様式1!AE139),"#,##0"),"")</f>
        <v>0</v>
      </c>
      <c r="C177" s="12" t="str">
        <f>IF(P_20号3様式1!AE139= "","",IF(VALUE(FIXED(P_20号3様式1!AE139,0,TRUE))&lt;&gt;P_20号3様式1!AE139,RIGHT(FIXED(P_20号3様式1!AE139,3,FALSE),4),""))</f>
        <v>.000</v>
      </c>
      <c r="D177" s="13" t="str">
        <f>IF(P_20号3様式1!F139&lt;&gt; "",IF(P_20号3様式1!F139&lt;&gt; "-",TEXT(INT(P_20号3様式1!F139),"#,##0"),"-"),"")</f>
        <v>0</v>
      </c>
      <c r="E177" s="12" t="str">
        <f>IF(P_20号3様式1!F139&lt;&gt; "",IF(P_20号3様式1!F139&lt;&gt; "-",IF(VALUE(FIXED(P_20号3様式1!F139,0,TRUE))&lt;&gt;P_20号3様式1!F139,RIGHT(FIXED(P_20号3様式1!F139,3,FALSE),4),""),""),"")</f>
        <v>.000</v>
      </c>
      <c r="F177" s="13" t="str">
        <f>IF(P_20号3様式1!I139&lt;&gt; "",IF(P_20号3様式1!I139&lt;&gt; "-",TEXT(INT(P_20号3様式1!I139),"#,##0"),"-"),"")</f>
        <v>0</v>
      </c>
      <c r="G177" s="12" t="str">
        <f>IF(P_20号3様式1!I139&lt;&gt; "",IF(P_20号3様式1!I139&lt;&gt; "-",IF(VALUE(FIXED(P_20号3様式1!I139,0,TRUE))&lt;&gt;P_20号3様式1!I139,RIGHT(FIXED(P_20号3様式1!I139,3,FALSE),4),""),""),"")</f>
        <v>.000</v>
      </c>
      <c r="H177" s="13" t="str">
        <f>IF(P_20号3様式1!L139&lt;&gt; "",IF(P_20号3様式1!L139&lt;&gt; "-",TEXT(INT(P_20号3様式1!L139),"#,##0"),"-"),"")</f>
        <v/>
      </c>
      <c r="I177" s="12" t="str">
        <f>IF(P_20号3様式1!L139&lt;&gt; "",IF(P_20号3様式1!L139&lt;&gt; "-",IF(VALUE(FIXED(P_20号3様式1!L139,0,TRUE))&lt;&gt;P_20号3様式1!L139,RIGHT(FIXED(P_20号3様式1!L139,3,FALSE),4),""),""),"")</f>
        <v/>
      </c>
      <c r="J177" s="13" t="str">
        <f>IF(P_20号3様式1!O139&lt;&gt; "",IF(P_20号3様式1!O139&lt;&gt; "-",TEXT(INT(P_20号3様式1!O139),"#,##0"),"-"),"")</f>
        <v/>
      </c>
      <c r="K177" s="12" t="str">
        <f>IF(P_20号3様式1!O139&lt;&gt; "",IF(P_20号3様式1!O139&lt;&gt; "-",IF(VALUE(FIXED(P_20号3様式1!O139,0,TRUE))&lt;&gt;P_20号3様式1!O139,RIGHT(FIXED(P_20号3様式1!O139,3,FALSE),4),""),""),"")</f>
        <v/>
      </c>
      <c r="L177" s="13" t="str">
        <f>IF(P_20号3様式1!R139&lt;&gt; "",IF(P_20号3様式1!R139&lt;&gt; "-",TEXT(INT(P_20号3様式1!R139),"#,##0"),"-"),"")</f>
        <v/>
      </c>
      <c r="M177" s="12" t="str">
        <f>IF(P_20号3様式1!R139&lt;&gt; "",IF(P_20号3様式1!R139&lt;&gt; "-",IF(VALUE(FIXED(P_20号3様式1!R139,0,TRUE))&lt;&gt;P_20号3様式1!R139,RIGHT(FIXED(P_20号3様式1!R139,3,FALSE),4),""),""),"")</f>
        <v/>
      </c>
      <c r="N177" s="13" t="str">
        <f>IF(P_20号3様式1!U139&lt;&gt; "",IF(P_20号3様式1!U139&lt;&gt; "-",TEXT(INT(P_20号3様式1!U139),"#,##0"),"-"),"")</f>
        <v/>
      </c>
      <c r="O177" s="12" t="str">
        <f>IF(P_20号3様式1!U139&lt;&gt; "",IF(P_20号3様式1!U139&lt;&gt; "-",IF(VALUE(FIXED(P_20号3様式1!U139,0,TRUE))&lt;&gt;P_20号3様式1!U139,RIGHT(FIXED(P_20号3様式1!U139,3,FALSE),4),""),""),"")</f>
        <v/>
      </c>
      <c r="P177" s="13" t="str">
        <f>IF(P_20号3様式1!X139&lt;&gt; "",IF(P_20号3様式1!X139&lt;&gt; "-",TEXT(INT(P_20号3様式1!X139),"#,##0"),"-"),"")</f>
        <v/>
      </c>
      <c r="Q177" s="12" t="str">
        <f>IF(P_20号3様式1!X139&lt;&gt; "",IF(P_20号3様式1!X139&lt;&gt; "-",IF(VALUE(FIXED(P_20号3様式1!X139,0,TRUE))&lt;&gt;P_20号3様式1!X139,RIGHT(FIXED(P_20号3様式1!X139,3,FALSE),4),""),""),"")</f>
        <v/>
      </c>
      <c r="R177" s="13" t="str">
        <f>IF(P_20号3様式1!AA139&lt;&gt; "",IF(P_20号3様式1!AA139&lt;&gt; "-",TEXT(INT(P_20号3様式1!AA139),"#,##0"),"-"),"")</f>
        <v/>
      </c>
      <c r="S177" s="12" t="str">
        <f>IF(P_20号3様式1!AA139&lt;&gt; "",IF(P_20号3様式1!AA139&lt;&gt; "-",IF(VALUE(FIXED(P_20号3様式1!AA139,0,TRUE))&lt;&gt;P_20号3様式1!AA139,RIGHT(FIXED(P_20号3様式1!AA139,3,FALSE),4),""),""),"")</f>
        <v/>
      </c>
    </row>
    <row r="178" spans="1:19" ht="12.75" customHeight="1" x14ac:dyDescent="0.15">
      <c r="A178" s="2" t="str">
        <f>IF(P_20号3様式1!C140="","",P_20号3様式1!C140)</f>
        <v>＊（大島郡）計</v>
      </c>
      <c r="B178" s="13" t="str">
        <f>IF(P_20号3様式1!AE140&lt;&gt; "",TEXT(INT(P_20号3様式1!AE140),"#,##0"),"")</f>
        <v>1</v>
      </c>
      <c r="C178" s="12" t="str">
        <f>IF(P_20号3様式1!AE140= "","",IF(VALUE(FIXED(P_20号3様式1!AE140,0,TRUE))&lt;&gt;P_20号3様式1!AE140,RIGHT(FIXED(P_20号3様式1!AE140,3,FALSE),4),""))</f>
        <v>.048</v>
      </c>
      <c r="D178" s="13" t="str">
        <f>IF(P_20号3様式1!F140&lt;&gt; "",IF(P_20号3様式1!F140&lt;&gt; "-",TEXT(INT(P_20号3様式1!F140),"#,##0"),"-"),"")</f>
        <v>0</v>
      </c>
      <c r="E178" s="12" t="str">
        <f>IF(P_20号3様式1!F140&lt;&gt; "",IF(P_20号3様式1!F140&lt;&gt; "-",IF(VALUE(FIXED(P_20号3様式1!F140,0,TRUE))&lt;&gt;P_20号3様式1!F140,RIGHT(FIXED(P_20号3様式1!F140,3,FALSE),4),""),""),"")</f>
        <v>.000</v>
      </c>
      <c r="F178" s="13" t="str">
        <f>IF(P_20号3様式1!I140&lt;&gt; "",IF(P_20号3様式1!I140&lt;&gt; "-",TEXT(INT(P_20号3様式1!I140),"#,##0"),"-"),"")</f>
        <v>1</v>
      </c>
      <c r="G178" s="12" t="str">
        <f>IF(P_20号3様式1!I140&lt;&gt; "",IF(P_20号3様式1!I140&lt;&gt; "-",IF(VALUE(FIXED(P_20号3様式1!I140,0,TRUE))&lt;&gt;P_20号3様式1!I140,RIGHT(FIXED(P_20号3様式1!I140,3,FALSE),4),""),""),"")</f>
        <v>.048</v>
      </c>
      <c r="H178" s="13" t="str">
        <f>IF(P_20号3様式1!L140&lt;&gt; "",IF(P_20号3様式1!L140&lt;&gt; "-",TEXT(INT(P_20号3様式1!L140),"#,##0"),"-"),"")</f>
        <v/>
      </c>
      <c r="I178" s="12" t="str">
        <f>IF(P_20号3様式1!L140&lt;&gt; "",IF(P_20号3様式1!L140&lt;&gt; "-",IF(VALUE(FIXED(P_20号3様式1!L140,0,TRUE))&lt;&gt;P_20号3様式1!L140,RIGHT(FIXED(P_20号3様式1!L140,3,FALSE),4),""),""),"")</f>
        <v/>
      </c>
      <c r="J178" s="13" t="str">
        <f>IF(P_20号3様式1!O140&lt;&gt; "",IF(P_20号3様式1!O140&lt;&gt; "-",TEXT(INT(P_20号3様式1!O140),"#,##0"),"-"),"")</f>
        <v/>
      </c>
      <c r="K178" s="12" t="str">
        <f>IF(P_20号3様式1!O140&lt;&gt; "",IF(P_20号3様式1!O140&lt;&gt; "-",IF(VALUE(FIXED(P_20号3様式1!O140,0,TRUE))&lt;&gt;P_20号3様式1!O140,RIGHT(FIXED(P_20号3様式1!O140,3,FALSE),4),""),""),"")</f>
        <v/>
      </c>
      <c r="L178" s="13" t="str">
        <f>IF(P_20号3様式1!R140&lt;&gt; "",IF(P_20号3様式1!R140&lt;&gt; "-",TEXT(INT(P_20号3様式1!R140),"#,##0"),"-"),"")</f>
        <v/>
      </c>
      <c r="M178" s="12" t="str">
        <f>IF(P_20号3様式1!R140&lt;&gt; "",IF(P_20号3様式1!R140&lt;&gt; "-",IF(VALUE(FIXED(P_20号3様式1!R140,0,TRUE))&lt;&gt;P_20号3様式1!R140,RIGHT(FIXED(P_20号3様式1!R140,3,FALSE),4),""),""),"")</f>
        <v/>
      </c>
      <c r="N178" s="13" t="str">
        <f>IF(P_20号3様式1!U140&lt;&gt; "",IF(P_20号3様式1!U140&lt;&gt; "-",TEXT(INT(P_20号3様式1!U140),"#,##0"),"-"),"")</f>
        <v/>
      </c>
      <c r="O178" s="12" t="str">
        <f>IF(P_20号3様式1!U140&lt;&gt; "",IF(P_20号3様式1!U140&lt;&gt; "-",IF(VALUE(FIXED(P_20号3様式1!U140,0,TRUE))&lt;&gt;P_20号3様式1!U140,RIGHT(FIXED(P_20号3様式1!U140,3,FALSE),4),""),""),"")</f>
        <v/>
      </c>
      <c r="P178" s="13" t="str">
        <f>IF(P_20号3様式1!X140&lt;&gt; "",IF(P_20号3様式1!X140&lt;&gt; "-",TEXT(INT(P_20号3様式1!X140),"#,##0"),"-"),"")</f>
        <v/>
      </c>
      <c r="Q178" s="12" t="str">
        <f>IF(P_20号3様式1!X140&lt;&gt; "",IF(P_20号3様式1!X140&lt;&gt; "-",IF(VALUE(FIXED(P_20号3様式1!X140,0,TRUE))&lt;&gt;P_20号3様式1!X140,RIGHT(FIXED(P_20号3様式1!X140,3,FALSE),4),""),""),"")</f>
        <v/>
      </c>
      <c r="R178" s="13" t="str">
        <f>IF(P_20号3様式1!AA140&lt;&gt; "",IF(P_20号3様式1!AA140&lt;&gt; "-",TEXT(INT(P_20号3様式1!AA140),"#,##0"),"-"),"")</f>
        <v/>
      </c>
      <c r="S178" s="12" t="str">
        <f>IF(P_20号3様式1!AA140&lt;&gt; "",IF(P_20号3様式1!AA140&lt;&gt; "-",IF(VALUE(FIXED(P_20号3様式1!AA140,0,TRUE))&lt;&gt;P_20号3様式1!AA140,RIGHT(FIXED(P_20号3様式1!AA140,3,FALSE),4),""),""),"")</f>
        <v/>
      </c>
    </row>
    <row r="179" spans="1:19" ht="12.75" customHeight="1" x14ac:dyDescent="0.15">
      <c r="A179" s="2" t="str">
        <f>IF(P_20号3様式1!C141="","",P_20号3様式1!C141)</f>
        <v/>
      </c>
      <c r="B179" s="13" t="str">
        <f>IF(P_20号3様式1!AE141&lt;&gt; "",TEXT(INT(P_20号3様式1!AE141),"#,##0"),"")</f>
        <v/>
      </c>
      <c r="C179" s="12" t="str">
        <f>IF(P_20号3様式1!AE141= "","",IF(VALUE(FIXED(P_20号3様式1!AE141,0,TRUE))&lt;&gt;P_20号3様式1!AE141,RIGHT(FIXED(P_20号3様式1!AE141,3,FALSE),4),""))</f>
        <v/>
      </c>
      <c r="D179" s="13" t="str">
        <f>IF(P_20号3様式1!F141&lt;&gt; "",IF(P_20号3様式1!F141&lt;&gt; "-",TEXT(INT(P_20号3様式1!F141),"#,##0"),"-"),"")</f>
        <v/>
      </c>
      <c r="E179" s="12" t="str">
        <f>IF(P_20号3様式1!F141&lt;&gt; "",IF(P_20号3様式1!F141&lt;&gt; "-",IF(VALUE(FIXED(P_20号3様式1!F141,0,TRUE))&lt;&gt;P_20号3様式1!F141,RIGHT(FIXED(P_20号3様式1!F141,3,FALSE),4),""),""),"")</f>
        <v/>
      </c>
      <c r="F179" s="13" t="str">
        <f>IF(P_20号3様式1!I141&lt;&gt; "",IF(P_20号3様式1!I141&lt;&gt; "-",TEXT(INT(P_20号3様式1!I141),"#,##0"),"-"),"")</f>
        <v/>
      </c>
      <c r="G179" s="12" t="str">
        <f>IF(P_20号3様式1!I141&lt;&gt; "",IF(P_20号3様式1!I141&lt;&gt; "-",IF(VALUE(FIXED(P_20号3様式1!I141,0,TRUE))&lt;&gt;P_20号3様式1!I141,RIGHT(FIXED(P_20号3様式1!I141,3,FALSE),4),""),""),"")</f>
        <v/>
      </c>
      <c r="H179" s="13" t="str">
        <f>IF(P_20号3様式1!L141&lt;&gt; "",IF(P_20号3様式1!L141&lt;&gt; "-",TEXT(INT(P_20号3様式1!L141),"#,##0"),"-"),"")</f>
        <v/>
      </c>
      <c r="I179" s="12" t="str">
        <f>IF(P_20号3様式1!L141&lt;&gt; "",IF(P_20号3様式1!L141&lt;&gt; "-",IF(VALUE(FIXED(P_20号3様式1!L141,0,TRUE))&lt;&gt;P_20号3様式1!L141,RIGHT(FIXED(P_20号3様式1!L141,3,FALSE),4),""),""),"")</f>
        <v/>
      </c>
      <c r="J179" s="13" t="str">
        <f>IF(P_20号3様式1!O141&lt;&gt; "",IF(P_20号3様式1!O141&lt;&gt; "-",TEXT(INT(P_20号3様式1!O141),"#,##0"),"-"),"")</f>
        <v/>
      </c>
      <c r="K179" s="12" t="str">
        <f>IF(P_20号3様式1!O141&lt;&gt; "",IF(P_20号3様式1!O141&lt;&gt; "-",IF(VALUE(FIXED(P_20号3様式1!O141,0,TRUE))&lt;&gt;P_20号3様式1!O141,RIGHT(FIXED(P_20号3様式1!O141,3,FALSE),4),""),""),"")</f>
        <v/>
      </c>
      <c r="L179" s="13" t="str">
        <f>IF(P_20号3様式1!R141&lt;&gt; "",IF(P_20号3様式1!R141&lt;&gt; "-",TEXT(INT(P_20号3様式1!R141),"#,##0"),"-"),"")</f>
        <v/>
      </c>
      <c r="M179" s="12" t="str">
        <f>IF(P_20号3様式1!R141&lt;&gt; "",IF(P_20号3様式1!R141&lt;&gt; "-",IF(VALUE(FIXED(P_20号3様式1!R141,0,TRUE))&lt;&gt;P_20号3様式1!R141,RIGHT(FIXED(P_20号3様式1!R141,3,FALSE),4),""),""),"")</f>
        <v/>
      </c>
      <c r="N179" s="13" t="str">
        <f>IF(P_20号3様式1!U141&lt;&gt; "",IF(P_20号3様式1!U141&lt;&gt; "-",TEXT(INT(P_20号3様式1!U141),"#,##0"),"-"),"")</f>
        <v/>
      </c>
      <c r="O179" s="12" t="str">
        <f>IF(P_20号3様式1!U141&lt;&gt; "",IF(P_20号3様式1!U141&lt;&gt; "-",IF(VALUE(FIXED(P_20号3様式1!U141,0,TRUE))&lt;&gt;P_20号3様式1!U141,RIGHT(FIXED(P_20号3様式1!U141,3,FALSE),4),""),""),"")</f>
        <v/>
      </c>
      <c r="P179" s="13" t="str">
        <f>IF(P_20号3様式1!X141&lt;&gt; "",IF(P_20号3様式1!X141&lt;&gt; "-",TEXT(INT(P_20号3様式1!X141),"#,##0"),"-"),"")</f>
        <v/>
      </c>
      <c r="Q179" s="12" t="str">
        <f>IF(P_20号3様式1!X141&lt;&gt; "",IF(P_20号3様式1!X141&lt;&gt; "-",IF(VALUE(FIXED(P_20号3様式1!X141,0,TRUE))&lt;&gt;P_20号3様式1!X141,RIGHT(FIXED(P_20号3様式1!X141,3,FALSE),4),""),""),"")</f>
        <v/>
      </c>
      <c r="R179" s="13" t="str">
        <f>IF(P_20号3様式1!AA141&lt;&gt; "",IF(P_20号3様式1!AA141&lt;&gt; "-",TEXT(INT(P_20号3様式1!AA141),"#,##0"),"-"),"")</f>
        <v/>
      </c>
      <c r="S179" s="12" t="str">
        <f>IF(P_20号3様式1!AA141&lt;&gt; "",IF(P_20号3様式1!AA141&lt;&gt; "-",IF(VALUE(FIXED(P_20号3様式1!AA141,0,TRUE))&lt;&gt;P_20号3様式1!AA141,RIGHT(FIXED(P_20号3様式1!AA141,3,FALSE),4),""),""),"")</f>
        <v/>
      </c>
    </row>
    <row r="180" spans="1:19" ht="12.75" customHeight="1" x14ac:dyDescent="0.15">
      <c r="A180" s="2" t="str">
        <f>IF(P_20号3様式1!C142="","",P_20号3様式1!C142)</f>
        <v/>
      </c>
      <c r="B180" s="13" t="str">
        <f>IF(P_20号3様式1!AE142&lt;&gt; "",TEXT(INT(P_20号3様式1!AE142),"#,##0"),"")</f>
        <v/>
      </c>
      <c r="C180" s="12" t="str">
        <f>IF(P_20号3様式1!AE142= "","",IF(VALUE(FIXED(P_20号3様式1!AE142,0,TRUE))&lt;&gt;P_20号3様式1!AE142,RIGHT(FIXED(P_20号3様式1!AE142,3,FALSE),4),""))</f>
        <v/>
      </c>
      <c r="D180" s="13" t="str">
        <f>IF(P_20号3様式1!F142&lt;&gt; "",IF(P_20号3様式1!F142&lt;&gt; "-",TEXT(INT(P_20号3様式1!F142),"#,##0"),"-"),"")</f>
        <v/>
      </c>
      <c r="E180" s="12" t="str">
        <f>IF(P_20号3様式1!F142&lt;&gt; "",IF(P_20号3様式1!F142&lt;&gt; "-",IF(VALUE(FIXED(P_20号3様式1!F142,0,TRUE))&lt;&gt;P_20号3様式1!F142,RIGHT(FIXED(P_20号3様式1!F142,3,FALSE),4),""),""),"")</f>
        <v/>
      </c>
      <c r="F180" s="13" t="str">
        <f>IF(P_20号3様式1!I142&lt;&gt; "",IF(P_20号3様式1!I142&lt;&gt; "-",TEXT(INT(P_20号3様式1!I142),"#,##0"),"-"),"")</f>
        <v/>
      </c>
      <c r="G180" s="12" t="str">
        <f>IF(P_20号3様式1!I142&lt;&gt; "",IF(P_20号3様式1!I142&lt;&gt; "-",IF(VALUE(FIXED(P_20号3様式1!I142,0,TRUE))&lt;&gt;P_20号3様式1!I142,RIGHT(FIXED(P_20号3様式1!I142,3,FALSE),4),""),""),"")</f>
        <v/>
      </c>
      <c r="H180" s="13" t="str">
        <f>IF(P_20号3様式1!L142&lt;&gt; "",IF(P_20号3様式1!L142&lt;&gt; "-",TEXT(INT(P_20号3様式1!L142),"#,##0"),"-"),"")</f>
        <v/>
      </c>
      <c r="I180" s="12" t="str">
        <f>IF(P_20号3様式1!L142&lt;&gt; "",IF(P_20号3様式1!L142&lt;&gt; "-",IF(VALUE(FIXED(P_20号3様式1!L142,0,TRUE))&lt;&gt;P_20号3様式1!L142,RIGHT(FIXED(P_20号3様式1!L142,3,FALSE),4),""),""),"")</f>
        <v/>
      </c>
      <c r="J180" s="13" t="str">
        <f>IF(P_20号3様式1!O142&lt;&gt; "",IF(P_20号3様式1!O142&lt;&gt; "-",TEXT(INT(P_20号3様式1!O142),"#,##0"),"-"),"")</f>
        <v/>
      </c>
      <c r="K180" s="12" t="str">
        <f>IF(P_20号3様式1!O142&lt;&gt; "",IF(P_20号3様式1!O142&lt;&gt; "-",IF(VALUE(FIXED(P_20号3様式1!O142,0,TRUE))&lt;&gt;P_20号3様式1!O142,RIGHT(FIXED(P_20号3様式1!O142,3,FALSE),4),""),""),"")</f>
        <v/>
      </c>
      <c r="L180" s="13" t="str">
        <f>IF(P_20号3様式1!R142&lt;&gt; "",IF(P_20号3様式1!R142&lt;&gt; "-",TEXT(INT(P_20号3様式1!R142),"#,##0"),"-"),"")</f>
        <v/>
      </c>
      <c r="M180" s="12" t="str">
        <f>IF(P_20号3様式1!R142&lt;&gt; "",IF(P_20号3様式1!R142&lt;&gt; "-",IF(VALUE(FIXED(P_20号3様式1!R142,0,TRUE))&lt;&gt;P_20号3様式1!R142,RIGHT(FIXED(P_20号3様式1!R142,3,FALSE),4),""),""),"")</f>
        <v/>
      </c>
      <c r="N180" s="13" t="str">
        <f>IF(P_20号3様式1!U142&lt;&gt; "",IF(P_20号3様式1!U142&lt;&gt; "-",TEXT(INT(P_20号3様式1!U142),"#,##0"),"-"),"")</f>
        <v/>
      </c>
      <c r="O180" s="12" t="str">
        <f>IF(P_20号3様式1!U142&lt;&gt; "",IF(P_20号3様式1!U142&lt;&gt; "-",IF(VALUE(FIXED(P_20号3様式1!U142,0,TRUE))&lt;&gt;P_20号3様式1!U142,RIGHT(FIXED(P_20号3様式1!U142,3,FALSE),4),""),""),"")</f>
        <v/>
      </c>
      <c r="P180" s="13" t="str">
        <f>IF(P_20号3様式1!X142&lt;&gt; "",IF(P_20号3様式1!X142&lt;&gt; "-",TEXT(INT(P_20号3様式1!X142),"#,##0"),"-"),"")</f>
        <v/>
      </c>
      <c r="Q180" s="12" t="str">
        <f>IF(P_20号3様式1!X142&lt;&gt; "",IF(P_20号3様式1!X142&lt;&gt; "-",IF(VALUE(FIXED(P_20号3様式1!X142,0,TRUE))&lt;&gt;P_20号3様式1!X142,RIGHT(FIXED(P_20号3様式1!X142,3,FALSE),4),""),""),"")</f>
        <v/>
      </c>
      <c r="R180" s="13" t="str">
        <f>IF(P_20号3様式1!AA142&lt;&gt; "",IF(P_20号3様式1!AA142&lt;&gt; "-",TEXT(INT(P_20号3様式1!AA142),"#,##0"),"-"),"")</f>
        <v/>
      </c>
      <c r="S180" s="12" t="str">
        <f>IF(P_20号3様式1!AA142&lt;&gt; "",IF(P_20号3様式1!AA142&lt;&gt; "-",IF(VALUE(FIXED(P_20号3様式1!AA142,0,TRUE))&lt;&gt;P_20号3様式1!AA142,RIGHT(FIXED(P_20号3様式1!AA142,3,FALSE),4),""),""),"")</f>
        <v/>
      </c>
    </row>
    <row r="181" spans="1:19" ht="12.75" customHeight="1" x14ac:dyDescent="0.15">
      <c r="A181" s="2" t="str">
        <f>IF(P_20号3様式1!C143="","",P_20号3様式1!C143)</f>
        <v/>
      </c>
      <c r="B181" s="13" t="str">
        <f>IF(P_20号3様式1!AE143&lt;&gt; "",TEXT(INT(P_20号3様式1!AE143),"#,##0"),"")</f>
        <v/>
      </c>
      <c r="C181" s="12" t="str">
        <f>IF(P_20号3様式1!AE143= "","",IF(VALUE(FIXED(P_20号3様式1!AE143,0,TRUE))&lt;&gt;P_20号3様式1!AE143,RIGHT(FIXED(P_20号3様式1!AE143,3,FALSE),4),""))</f>
        <v/>
      </c>
      <c r="D181" s="13" t="str">
        <f>IF(P_20号3様式1!F143&lt;&gt; "",IF(P_20号3様式1!F143&lt;&gt; "-",TEXT(INT(P_20号3様式1!F143),"#,##0"),"-"),"")</f>
        <v/>
      </c>
      <c r="E181" s="12" t="str">
        <f>IF(P_20号3様式1!F143&lt;&gt; "",IF(P_20号3様式1!F143&lt;&gt; "-",IF(VALUE(FIXED(P_20号3様式1!F143,0,TRUE))&lt;&gt;P_20号3様式1!F143,RIGHT(FIXED(P_20号3様式1!F143,3,FALSE),4),""),""),"")</f>
        <v/>
      </c>
      <c r="F181" s="13" t="str">
        <f>IF(P_20号3様式1!I143&lt;&gt; "",IF(P_20号3様式1!I143&lt;&gt; "-",TEXT(INT(P_20号3様式1!I143),"#,##0"),"-"),"")</f>
        <v/>
      </c>
      <c r="G181" s="12" t="str">
        <f>IF(P_20号3様式1!I143&lt;&gt; "",IF(P_20号3様式1!I143&lt;&gt; "-",IF(VALUE(FIXED(P_20号3様式1!I143,0,TRUE))&lt;&gt;P_20号3様式1!I143,RIGHT(FIXED(P_20号3様式1!I143,3,FALSE),4),""),""),"")</f>
        <v/>
      </c>
      <c r="H181" s="13" t="str">
        <f>IF(P_20号3様式1!L143&lt;&gt; "",IF(P_20号3様式1!L143&lt;&gt; "-",TEXT(INT(P_20号3様式1!L143),"#,##0"),"-"),"")</f>
        <v/>
      </c>
      <c r="I181" s="12" t="str">
        <f>IF(P_20号3様式1!L143&lt;&gt; "",IF(P_20号3様式1!L143&lt;&gt; "-",IF(VALUE(FIXED(P_20号3様式1!L143,0,TRUE))&lt;&gt;P_20号3様式1!L143,RIGHT(FIXED(P_20号3様式1!L143,3,FALSE),4),""),""),"")</f>
        <v/>
      </c>
      <c r="J181" s="13" t="str">
        <f>IF(P_20号3様式1!O143&lt;&gt; "",IF(P_20号3様式1!O143&lt;&gt; "-",TEXT(INT(P_20号3様式1!O143),"#,##0"),"-"),"")</f>
        <v/>
      </c>
      <c r="K181" s="12" t="str">
        <f>IF(P_20号3様式1!O143&lt;&gt; "",IF(P_20号3様式1!O143&lt;&gt; "-",IF(VALUE(FIXED(P_20号3様式1!O143,0,TRUE))&lt;&gt;P_20号3様式1!O143,RIGHT(FIXED(P_20号3様式1!O143,3,FALSE),4),""),""),"")</f>
        <v/>
      </c>
      <c r="L181" s="13" t="str">
        <f>IF(P_20号3様式1!R143&lt;&gt; "",IF(P_20号3様式1!R143&lt;&gt; "-",TEXT(INT(P_20号3様式1!R143),"#,##0"),"-"),"")</f>
        <v/>
      </c>
      <c r="M181" s="12" t="str">
        <f>IF(P_20号3様式1!R143&lt;&gt; "",IF(P_20号3様式1!R143&lt;&gt; "-",IF(VALUE(FIXED(P_20号3様式1!R143,0,TRUE))&lt;&gt;P_20号3様式1!R143,RIGHT(FIXED(P_20号3様式1!R143,3,FALSE),4),""),""),"")</f>
        <v/>
      </c>
      <c r="N181" s="13" t="str">
        <f>IF(P_20号3様式1!U143&lt;&gt; "",IF(P_20号3様式1!U143&lt;&gt; "-",TEXT(INT(P_20号3様式1!U143),"#,##0"),"-"),"")</f>
        <v/>
      </c>
      <c r="O181" s="12" t="str">
        <f>IF(P_20号3様式1!U143&lt;&gt; "",IF(P_20号3様式1!U143&lt;&gt; "-",IF(VALUE(FIXED(P_20号3様式1!U143,0,TRUE))&lt;&gt;P_20号3様式1!U143,RIGHT(FIXED(P_20号3様式1!U143,3,FALSE),4),""),""),"")</f>
        <v/>
      </c>
      <c r="P181" s="13" t="str">
        <f>IF(P_20号3様式1!X143&lt;&gt; "",IF(P_20号3様式1!X143&lt;&gt; "-",TEXT(INT(P_20号3様式1!X143),"#,##0"),"-"),"")</f>
        <v/>
      </c>
      <c r="Q181" s="12" t="str">
        <f>IF(P_20号3様式1!X143&lt;&gt; "",IF(P_20号3様式1!X143&lt;&gt; "-",IF(VALUE(FIXED(P_20号3様式1!X143,0,TRUE))&lt;&gt;P_20号3様式1!X143,RIGHT(FIXED(P_20号3様式1!X143,3,FALSE),4),""),""),"")</f>
        <v/>
      </c>
      <c r="R181" s="13" t="str">
        <f>IF(P_20号3様式1!AA143&lt;&gt; "",IF(P_20号3様式1!AA143&lt;&gt; "-",TEXT(INT(P_20号3様式1!AA143),"#,##0"),"-"),"")</f>
        <v/>
      </c>
      <c r="S181" s="12" t="str">
        <f>IF(P_20号3様式1!AA143&lt;&gt; "",IF(P_20号3様式1!AA143&lt;&gt; "-",IF(VALUE(FIXED(P_20号3様式1!AA143,0,TRUE))&lt;&gt;P_20号3様式1!AA143,RIGHT(FIXED(P_20号3様式1!AA143,3,FALSE),4),""),""),"")</f>
        <v/>
      </c>
    </row>
    <row r="182" spans="1:19" ht="12.75" customHeight="1" x14ac:dyDescent="0.15">
      <c r="A182" s="2" t="str">
        <f>IF(P_20号3様式1!C144="","",P_20号3様式1!C144)</f>
        <v/>
      </c>
      <c r="B182" s="13" t="str">
        <f>IF(P_20号3様式1!AE144&lt;&gt; "",TEXT(INT(P_20号3様式1!AE144),"#,##0"),"")</f>
        <v/>
      </c>
      <c r="C182" s="12" t="str">
        <f>IF(P_20号3様式1!AE144= "","",IF(VALUE(FIXED(P_20号3様式1!AE144,0,TRUE))&lt;&gt;P_20号3様式1!AE144,RIGHT(FIXED(P_20号3様式1!AE144,3,FALSE),4),""))</f>
        <v/>
      </c>
      <c r="D182" s="13" t="str">
        <f>IF(P_20号3様式1!F144&lt;&gt; "",IF(P_20号3様式1!F144&lt;&gt; "-",TEXT(INT(P_20号3様式1!F144),"#,##0"),"-"),"")</f>
        <v/>
      </c>
      <c r="E182" s="12" t="str">
        <f>IF(P_20号3様式1!F144&lt;&gt; "",IF(P_20号3様式1!F144&lt;&gt; "-",IF(VALUE(FIXED(P_20号3様式1!F144,0,TRUE))&lt;&gt;P_20号3様式1!F144,RIGHT(FIXED(P_20号3様式1!F144,3,FALSE),4),""),""),"")</f>
        <v/>
      </c>
      <c r="F182" s="13" t="str">
        <f>IF(P_20号3様式1!I144&lt;&gt; "",IF(P_20号3様式1!I144&lt;&gt; "-",TEXT(INT(P_20号3様式1!I144),"#,##0"),"-"),"")</f>
        <v/>
      </c>
      <c r="G182" s="12" t="str">
        <f>IF(P_20号3様式1!I144&lt;&gt; "",IF(P_20号3様式1!I144&lt;&gt; "-",IF(VALUE(FIXED(P_20号3様式1!I144,0,TRUE))&lt;&gt;P_20号3様式1!I144,RIGHT(FIXED(P_20号3様式1!I144,3,FALSE),4),""),""),"")</f>
        <v/>
      </c>
      <c r="H182" s="13" t="str">
        <f>IF(P_20号3様式1!L144&lt;&gt; "",IF(P_20号3様式1!L144&lt;&gt; "-",TEXT(INT(P_20号3様式1!L144),"#,##0"),"-"),"")</f>
        <v/>
      </c>
      <c r="I182" s="12" t="str">
        <f>IF(P_20号3様式1!L144&lt;&gt; "",IF(P_20号3様式1!L144&lt;&gt; "-",IF(VALUE(FIXED(P_20号3様式1!L144,0,TRUE))&lt;&gt;P_20号3様式1!L144,RIGHT(FIXED(P_20号3様式1!L144,3,FALSE),4),""),""),"")</f>
        <v/>
      </c>
      <c r="J182" s="13" t="str">
        <f>IF(P_20号3様式1!O144&lt;&gt; "",IF(P_20号3様式1!O144&lt;&gt; "-",TEXT(INT(P_20号3様式1!O144),"#,##0"),"-"),"")</f>
        <v/>
      </c>
      <c r="K182" s="12" t="str">
        <f>IF(P_20号3様式1!O144&lt;&gt; "",IF(P_20号3様式1!O144&lt;&gt; "-",IF(VALUE(FIXED(P_20号3様式1!O144,0,TRUE))&lt;&gt;P_20号3様式1!O144,RIGHT(FIXED(P_20号3様式1!O144,3,FALSE),4),""),""),"")</f>
        <v/>
      </c>
      <c r="L182" s="13" t="str">
        <f>IF(P_20号3様式1!R144&lt;&gt; "",IF(P_20号3様式1!R144&lt;&gt; "-",TEXT(INT(P_20号3様式1!R144),"#,##0"),"-"),"")</f>
        <v/>
      </c>
      <c r="M182" s="12" t="str">
        <f>IF(P_20号3様式1!R144&lt;&gt; "",IF(P_20号3様式1!R144&lt;&gt; "-",IF(VALUE(FIXED(P_20号3様式1!R144,0,TRUE))&lt;&gt;P_20号3様式1!R144,RIGHT(FIXED(P_20号3様式1!R144,3,FALSE),4),""),""),"")</f>
        <v/>
      </c>
      <c r="N182" s="13" t="str">
        <f>IF(P_20号3様式1!U144&lt;&gt; "",IF(P_20号3様式1!U144&lt;&gt; "-",TEXT(INT(P_20号3様式1!U144),"#,##0"),"-"),"")</f>
        <v/>
      </c>
      <c r="O182" s="12" t="str">
        <f>IF(P_20号3様式1!U144&lt;&gt; "",IF(P_20号3様式1!U144&lt;&gt; "-",IF(VALUE(FIXED(P_20号3様式1!U144,0,TRUE))&lt;&gt;P_20号3様式1!U144,RIGHT(FIXED(P_20号3様式1!U144,3,FALSE),4),""),""),"")</f>
        <v/>
      </c>
      <c r="P182" s="13" t="str">
        <f>IF(P_20号3様式1!X144&lt;&gt; "",IF(P_20号3様式1!X144&lt;&gt; "-",TEXT(INT(P_20号3様式1!X144),"#,##0"),"-"),"")</f>
        <v/>
      </c>
      <c r="Q182" s="12" t="str">
        <f>IF(P_20号3様式1!X144&lt;&gt; "",IF(P_20号3様式1!X144&lt;&gt; "-",IF(VALUE(FIXED(P_20号3様式1!X144,0,TRUE))&lt;&gt;P_20号3様式1!X144,RIGHT(FIXED(P_20号3様式1!X144,3,FALSE),4),""),""),"")</f>
        <v/>
      </c>
      <c r="R182" s="13" t="str">
        <f>IF(P_20号3様式1!AA144&lt;&gt; "",IF(P_20号3様式1!AA144&lt;&gt; "-",TEXT(INT(P_20号3様式1!AA144),"#,##0"),"-"),"")</f>
        <v/>
      </c>
      <c r="S182" s="12" t="str">
        <f>IF(P_20号3様式1!AA144&lt;&gt; "",IF(P_20号3様式1!AA144&lt;&gt; "-",IF(VALUE(FIXED(P_20号3様式1!AA144,0,TRUE))&lt;&gt;P_20号3様式1!AA144,RIGHT(FIXED(P_20号3様式1!AA144,3,FALSE),4),""),""),"")</f>
        <v/>
      </c>
    </row>
    <row r="183" spans="1:19" ht="12.75" customHeight="1" x14ac:dyDescent="0.15">
      <c r="A183" s="2" t="str">
        <f>IF(P_20号3様式1!C145="","",P_20号3様式1!C145)</f>
        <v/>
      </c>
      <c r="B183" s="13" t="str">
        <f>IF(P_20号3様式1!AE145&lt;&gt; "",TEXT(INT(P_20号3様式1!AE145),"#,##0"),"")</f>
        <v/>
      </c>
      <c r="C183" s="12" t="str">
        <f>IF(P_20号3様式1!AE145= "","",IF(VALUE(FIXED(P_20号3様式1!AE145,0,TRUE))&lt;&gt;P_20号3様式1!AE145,RIGHT(FIXED(P_20号3様式1!AE145,3,FALSE),4),""))</f>
        <v/>
      </c>
      <c r="D183" s="13" t="str">
        <f>IF(P_20号3様式1!F145&lt;&gt; "",IF(P_20号3様式1!F145&lt;&gt; "-",TEXT(INT(P_20号3様式1!F145),"#,##0"),"-"),"")</f>
        <v/>
      </c>
      <c r="E183" s="12" t="str">
        <f>IF(P_20号3様式1!F145&lt;&gt; "",IF(P_20号3様式1!F145&lt;&gt; "-",IF(VALUE(FIXED(P_20号3様式1!F145,0,TRUE))&lt;&gt;P_20号3様式1!F145,RIGHT(FIXED(P_20号3様式1!F145,3,FALSE),4),""),""),"")</f>
        <v/>
      </c>
      <c r="F183" s="13" t="str">
        <f>IF(P_20号3様式1!I145&lt;&gt; "",IF(P_20号3様式1!I145&lt;&gt; "-",TEXT(INT(P_20号3様式1!I145),"#,##0"),"-"),"")</f>
        <v/>
      </c>
      <c r="G183" s="12" t="str">
        <f>IF(P_20号3様式1!I145&lt;&gt; "",IF(P_20号3様式1!I145&lt;&gt; "-",IF(VALUE(FIXED(P_20号3様式1!I145,0,TRUE))&lt;&gt;P_20号3様式1!I145,RIGHT(FIXED(P_20号3様式1!I145,3,FALSE),4),""),""),"")</f>
        <v/>
      </c>
      <c r="H183" s="13" t="str">
        <f>IF(P_20号3様式1!L145&lt;&gt; "",IF(P_20号3様式1!L145&lt;&gt; "-",TEXT(INT(P_20号3様式1!L145),"#,##0"),"-"),"")</f>
        <v/>
      </c>
      <c r="I183" s="12" t="str">
        <f>IF(P_20号3様式1!L145&lt;&gt; "",IF(P_20号3様式1!L145&lt;&gt; "-",IF(VALUE(FIXED(P_20号3様式1!L145,0,TRUE))&lt;&gt;P_20号3様式1!L145,RIGHT(FIXED(P_20号3様式1!L145,3,FALSE),4),""),""),"")</f>
        <v/>
      </c>
      <c r="J183" s="13" t="str">
        <f>IF(P_20号3様式1!O145&lt;&gt; "",IF(P_20号3様式1!O145&lt;&gt; "-",TEXT(INT(P_20号3様式1!O145),"#,##0"),"-"),"")</f>
        <v/>
      </c>
      <c r="K183" s="12" t="str">
        <f>IF(P_20号3様式1!O145&lt;&gt; "",IF(P_20号3様式1!O145&lt;&gt; "-",IF(VALUE(FIXED(P_20号3様式1!O145,0,TRUE))&lt;&gt;P_20号3様式1!O145,RIGHT(FIXED(P_20号3様式1!O145,3,FALSE),4),""),""),"")</f>
        <v/>
      </c>
      <c r="L183" s="13" t="str">
        <f>IF(P_20号3様式1!R145&lt;&gt; "",IF(P_20号3様式1!R145&lt;&gt; "-",TEXT(INT(P_20号3様式1!R145),"#,##0"),"-"),"")</f>
        <v/>
      </c>
      <c r="M183" s="12" t="str">
        <f>IF(P_20号3様式1!R145&lt;&gt; "",IF(P_20号3様式1!R145&lt;&gt; "-",IF(VALUE(FIXED(P_20号3様式1!R145,0,TRUE))&lt;&gt;P_20号3様式1!R145,RIGHT(FIXED(P_20号3様式1!R145,3,FALSE),4),""),""),"")</f>
        <v/>
      </c>
      <c r="N183" s="13" t="str">
        <f>IF(P_20号3様式1!U145&lt;&gt; "",IF(P_20号3様式1!U145&lt;&gt; "-",TEXT(INT(P_20号3様式1!U145),"#,##0"),"-"),"")</f>
        <v/>
      </c>
      <c r="O183" s="12" t="str">
        <f>IF(P_20号3様式1!U145&lt;&gt; "",IF(P_20号3様式1!U145&lt;&gt; "-",IF(VALUE(FIXED(P_20号3様式1!U145,0,TRUE))&lt;&gt;P_20号3様式1!U145,RIGHT(FIXED(P_20号3様式1!U145,3,FALSE),4),""),""),"")</f>
        <v/>
      </c>
      <c r="P183" s="13" t="str">
        <f>IF(P_20号3様式1!X145&lt;&gt; "",IF(P_20号3様式1!X145&lt;&gt; "-",TEXT(INT(P_20号3様式1!X145),"#,##0"),"-"),"")</f>
        <v/>
      </c>
      <c r="Q183" s="12" t="str">
        <f>IF(P_20号3様式1!X145&lt;&gt; "",IF(P_20号3様式1!X145&lt;&gt; "-",IF(VALUE(FIXED(P_20号3様式1!X145,0,TRUE))&lt;&gt;P_20号3様式1!X145,RIGHT(FIXED(P_20号3様式1!X145,3,FALSE),4),""),""),"")</f>
        <v/>
      </c>
      <c r="R183" s="13" t="str">
        <f>IF(P_20号3様式1!AA145&lt;&gt; "",IF(P_20号3様式1!AA145&lt;&gt; "-",TEXT(INT(P_20号3様式1!AA145),"#,##0"),"-"),"")</f>
        <v/>
      </c>
      <c r="S183" s="12" t="str">
        <f>IF(P_20号3様式1!AA145&lt;&gt; "",IF(P_20号3様式1!AA145&lt;&gt; "-",IF(VALUE(FIXED(P_20号3様式1!AA145,0,TRUE))&lt;&gt;P_20号3様式1!AA145,RIGHT(FIXED(P_20号3様式1!AA145,3,FALSE),4),""),""),"")</f>
        <v/>
      </c>
    </row>
    <row r="184" spans="1:19" ht="12.75" customHeight="1" x14ac:dyDescent="0.15">
      <c r="A184" s="2" t="str">
        <f>IF(P_20号3様式1!C146="","",P_20号3様式1!C146)</f>
        <v/>
      </c>
      <c r="B184" s="13" t="str">
        <f>IF(P_20号3様式1!AE146&lt;&gt; "",TEXT(INT(P_20号3様式1!AE146),"#,##0"),"")</f>
        <v/>
      </c>
      <c r="C184" s="12" t="str">
        <f>IF(P_20号3様式1!AE146= "","",IF(VALUE(FIXED(P_20号3様式1!AE146,0,TRUE))&lt;&gt;P_20号3様式1!AE146,RIGHT(FIXED(P_20号3様式1!AE146,3,FALSE),4),""))</f>
        <v/>
      </c>
      <c r="D184" s="13" t="str">
        <f>IF(P_20号3様式1!F146&lt;&gt; "",IF(P_20号3様式1!F146&lt;&gt; "-",TEXT(INT(P_20号3様式1!F146),"#,##0"),"-"),"")</f>
        <v/>
      </c>
      <c r="E184" s="12" t="str">
        <f>IF(P_20号3様式1!F146&lt;&gt; "",IF(P_20号3様式1!F146&lt;&gt; "-",IF(VALUE(FIXED(P_20号3様式1!F146,0,TRUE))&lt;&gt;P_20号3様式1!F146,RIGHT(FIXED(P_20号3様式1!F146,3,FALSE),4),""),""),"")</f>
        <v/>
      </c>
      <c r="F184" s="13" t="str">
        <f>IF(P_20号3様式1!I146&lt;&gt; "",IF(P_20号3様式1!I146&lt;&gt; "-",TEXT(INT(P_20号3様式1!I146),"#,##0"),"-"),"")</f>
        <v/>
      </c>
      <c r="G184" s="12" t="str">
        <f>IF(P_20号3様式1!I146&lt;&gt; "",IF(P_20号3様式1!I146&lt;&gt; "-",IF(VALUE(FIXED(P_20号3様式1!I146,0,TRUE))&lt;&gt;P_20号3様式1!I146,RIGHT(FIXED(P_20号3様式1!I146,3,FALSE),4),""),""),"")</f>
        <v/>
      </c>
      <c r="H184" s="13" t="str">
        <f>IF(P_20号3様式1!L146&lt;&gt; "",IF(P_20号3様式1!L146&lt;&gt; "-",TEXT(INT(P_20号3様式1!L146),"#,##0"),"-"),"")</f>
        <v/>
      </c>
      <c r="I184" s="12" t="str">
        <f>IF(P_20号3様式1!L146&lt;&gt; "",IF(P_20号3様式1!L146&lt;&gt; "-",IF(VALUE(FIXED(P_20号3様式1!L146,0,TRUE))&lt;&gt;P_20号3様式1!L146,RIGHT(FIXED(P_20号3様式1!L146,3,FALSE),4),""),""),"")</f>
        <v/>
      </c>
      <c r="J184" s="13" t="str">
        <f>IF(P_20号3様式1!O146&lt;&gt; "",IF(P_20号3様式1!O146&lt;&gt; "-",TEXT(INT(P_20号3様式1!O146),"#,##0"),"-"),"")</f>
        <v/>
      </c>
      <c r="K184" s="12" t="str">
        <f>IF(P_20号3様式1!O146&lt;&gt; "",IF(P_20号3様式1!O146&lt;&gt; "-",IF(VALUE(FIXED(P_20号3様式1!O146,0,TRUE))&lt;&gt;P_20号3様式1!O146,RIGHT(FIXED(P_20号3様式1!O146,3,FALSE),4),""),""),"")</f>
        <v/>
      </c>
      <c r="L184" s="13" t="str">
        <f>IF(P_20号3様式1!R146&lt;&gt; "",IF(P_20号3様式1!R146&lt;&gt; "-",TEXT(INT(P_20号3様式1!R146),"#,##0"),"-"),"")</f>
        <v/>
      </c>
      <c r="M184" s="12" t="str">
        <f>IF(P_20号3様式1!R146&lt;&gt; "",IF(P_20号3様式1!R146&lt;&gt; "-",IF(VALUE(FIXED(P_20号3様式1!R146,0,TRUE))&lt;&gt;P_20号3様式1!R146,RIGHT(FIXED(P_20号3様式1!R146,3,FALSE),4),""),""),"")</f>
        <v/>
      </c>
      <c r="N184" s="13" t="str">
        <f>IF(P_20号3様式1!U146&lt;&gt; "",IF(P_20号3様式1!U146&lt;&gt; "-",TEXT(INT(P_20号3様式1!U146),"#,##0"),"-"),"")</f>
        <v/>
      </c>
      <c r="O184" s="12" t="str">
        <f>IF(P_20号3様式1!U146&lt;&gt; "",IF(P_20号3様式1!U146&lt;&gt; "-",IF(VALUE(FIXED(P_20号3様式1!U146,0,TRUE))&lt;&gt;P_20号3様式1!U146,RIGHT(FIXED(P_20号3様式1!U146,3,FALSE),4),""),""),"")</f>
        <v/>
      </c>
      <c r="P184" s="13" t="str">
        <f>IF(P_20号3様式1!X146&lt;&gt; "",IF(P_20号3様式1!X146&lt;&gt; "-",TEXT(INT(P_20号3様式1!X146),"#,##0"),"-"),"")</f>
        <v/>
      </c>
      <c r="Q184" s="12" t="str">
        <f>IF(P_20号3様式1!X146&lt;&gt; "",IF(P_20号3様式1!X146&lt;&gt; "-",IF(VALUE(FIXED(P_20号3様式1!X146,0,TRUE))&lt;&gt;P_20号3様式1!X146,RIGHT(FIXED(P_20号3様式1!X146,3,FALSE),4),""),""),"")</f>
        <v/>
      </c>
      <c r="R184" s="13" t="str">
        <f>IF(P_20号3様式1!AA146&lt;&gt; "",IF(P_20号3様式1!AA146&lt;&gt; "-",TEXT(INT(P_20号3様式1!AA146),"#,##0"),"-"),"")</f>
        <v/>
      </c>
      <c r="S184" s="12" t="str">
        <f>IF(P_20号3様式1!AA146&lt;&gt; "",IF(P_20号3様式1!AA146&lt;&gt; "-",IF(VALUE(FIXED(P_20号3様式1!AA146,0,TRUE))&lt;&gt;P_20号3様式1!AA146,RIGHT(FIXED(P_20号3様式1!AA146,3,FALSE),4),""),""),"")</f>
        <v/>
      </c>
    </row>
    <row r="185" spans="1:19" ht="12.75" customHeight="1" x14ac:dyDescent="0.15">
      <c r="A185" s="2" t="str">
        <f>IF(P_20号3様式1!C147="","",P_20号3様式1!C147)</f>
        <v/>
      </c>
      <c r="B185" s="13" t="str">
        <f>IF(P_20号3様式1!AE147&lt;&gt; "",TEXT(INT(P_20号3様式1!AE147),"#,##0"),"")</f>
        <v/>
      </c>
      <c r="C185" s="12" t="str">
        <f>IF(P_20号3様式1!AE147= "","",IF(VALUE(FIXED(P_20号3様式1!AE147,0,TRUE))&lt;&gt;P_20号3様式1!AE147,RIGHT(FIXED(P_20号3様式1!AE147,3,FALSE),4),""))</f>
        <v/>
      </c>
      <c r="D185" s="13" t="str">
        <f>IF(P_20号3様式1!F147&lt;&gt; "",IF(P_20号3様式1!F147&lt;&gt; "-",TEXT(INT(P_20号3様式1!F147),"#,##0"),"-"),"")</f>
        <v/>
      </c>
      <c r="E185" s="12" t="str">
        <f>IF(P_20号3様式1!F147&lt;&gt; "",IF(P_20号3様式1!F147&lt;&gt; "-",IF(VALUE(FIXED(P_20号3様式1!F147,0,TRUE))&lt;&gt;P_20号3様式1!F147,RIGHT(FIXED(P_20号3様式1!F147,3,FALSE),4),""),""),"")</f>
        <v/>
      </c>
      <c r="F185" s="13" t="str">
        <f>IF(P_20号3様式1!I147&lt;&gt; "",IF(P_20号3様式1!I147&lt;&gt; "-",TEXT(INT(P_20号3様式1!I147),"#,##0"),"-"),"")</f>
        <v/>
      </c>
      <c r="G185" s="12" t="str">
        <f>IF(P_20号3様式1!I147&lt;&gt; "",IF(P_20号3様式1!I147&lt;&gt; "-",IF(VALUE(FIXED(P_20号3様式1!I147,0,TRUE))&lt;&gt;P_20号3様式1!I147,RIGHT(FIXED(P_20号3様式1!I147,3,FALSE),4),""),""),"")</f>
        <v/>
      </c>
      <c r="H185" s="13" t="str">
        <f>IF(P_20号3様式1!L147&lt;&gt; "",IF(P_20号3様式1!L147&lt;&gt; "-",TEXT(INT(P_20号3様式1!L147),"#,##0"),"-"),"")</f>
        <v/>
      </c>
      <c r="I185" s="12" t="str">
        <f>IF(P_20号3様式1!L147&lt;&gt; "",IF(P_20号3様式1!L147&lt;&gt; "-",IF(VALUE(FIXED(P_20号3様式1!L147,0,TRUE))&lt;&gt;P_20号3様式1!L147,RIGHT(FIXED(P_20号3様式1!L147,3,FALSE),4),""),""),"")</f>
        <v/>
      </c>
      <c r="J185" s="13" t="str">
        <f>IF(P_20号3様式1!O147&lt;&gt; "",IF(P_20号3様式1!O147&lt;&gt; "-",TEXT(INT(P_20号3様式1!O147),"#,##0"),"-"),"")</f>
        <v/>
      </c>
      <c r="K185" s="12" t="str">
        <f>IF(P_20号3様式1!O147&lt;&gt; "",IF(P_20号3様式1!O147&lt;&gt; "-",IF(VALUE(FIXED(P_20号3様式1!O147,0,TRUE))&lt;&gt;P_20号3様式1!O147,RIGHT(FIXED(P_20号3様式1!O147,3,FALSE),4),""),""),"")</f>
        <v/>
      </c>
      <c r="L185" s="13" t="str">
        <f>IF(P_20号3様式1!R147&lt;&gt; "",IF(P_20号3様式1!R147&lt;&gt; "-",TEXT(INT(P_20号3様式1!R147),"#,##0"),"-"),"")</f>
        <v/>
      </c>
      <c r="M185" s="12" t="str">
        <f>IF(P_20号3様式1!R147&lt;&gt; "",IF(P_20号3様式1!R147&lt;&gt; "-",IF(VALUE(FIXED(P_20号3様式1!R147,0,TRUE))&lt;&gt;P_20号3様式1!R147,RIGHT(FIXED(P_20号3様式1!R147,3,FALSE),4),""),""),"")</f>
        <v/>
      </c>
      <c r="N185" s="13" t="str">
        <f>IF(P_20号3様式1!U147&lt;&gt; "",IF(P_20号3様式1!U147&lt;&gt; "-",TEXT(INT(P_20号3様式1!U147),"#,##0"),"-"),"")</f>
        <v/>
      </c>
      <c r="O185" s="12" t="str">
        <f>IF(P_20号3様式1!U147&lt;&gt; "",IF(P_20号3様式1!U147&lt;&gt; "-",IF(VALUE(FIXED(P_20号3様式1!U147,0,TRUE))&lt;&gt;P_20号3様式1!U147,RIGHT(FIXED(P_20号3様式1!U147,3,FALSE),4),""),""),"")</f>
        <v/>
      </c>
      <c r="P185" s="13" t="str">
        <f>IF(P_20号3様式1!X147&lt;&gt; "",IF(P_20号3様式1!X147&lt;&gt; "-",TEXT(INT(P_20号3様式1!X147),"#,##0"),"-"),"")</f>
        <v/>
      </c>
      <c r="Q185" s="12" t="str">
        <f>IF(P_20号3様式1!X147&lt;&gt; "",IF(P_20号3様式1!X147&lt;&gt; "-",IF(VALUE(FIXED(P_20号3様式1!X147,0,TRUE))&lt;&gt;P_20号3様式1!X147,RIGHT(FIXED(P_20号3様式1!X147,3,FALSE),4),""),""),"")</f>
        <v/>
      </c>
      <c r="R185" s="13" t="str">
        <f>IF(P_20号3様式1!AA147&lt;&gt; "",IF(P_20号3様式1!AA147&lt;&gt; "-",TEXT(INT(P_20号3様式1!AA147),"#,##0"),"-"),"")</f>
        <v/>
      </c>
      <c r="S185" s="12" t="str">
        <f>IF(P_20号3様式1!AA147&lt;&gt; "",IF(P_20号3様式1!AA147&lt;&gt; "-",IF(VALUE(FIXED(P_20号3様式1!AA147,0,TRUE))&lt;&gt;P_20号3様式1!AA147,RIGHT(FIXED(P_20号3様式1!AA147,3,FALSE),4),""),""),"")</f>
        <v/>
      </c>
    </row>
    <row r="186" spans="1:19" ht="12.75" customHeight="1" x14ac:dyDescent="0.15">
      <c r="A186" s="2" t="str">
        <f>IF(P_20号3様式1!C148="","",P_20号3様式1!C148)</f>
        <v/>
      </c>
      <c r="B186" s="13" t="str">
        <f>IF(P_20号3様式1!AE148&lt;&gt; "",TEXT(INT(P_20号3様式1!AE148),"#,##0"),"")</f>
        <v/>
      </c>
      <c r="C186" s="12" t="str">
        <f>IF(P_20号3様式1!AE148= "","",IF(VALUE(FIXED(P_20号3様式1!AE148,0,TRUE))&lt;&gt;P_20号3様式1!AE148,RIGHT(FIXED(P_20号3様式1!AE148,3,FALSE),4),""))</f>
        <v/>
      </c>
      <c r="D186" s="13" t="str">
        <f>IF(P_20号3様式1!F148&lt;&gt; "",IF(P_20号3様式1!F148&lt;&gt; "-",TEXT(INT(P_20号3様式1!F148),"#,##0"),"-"),"")</f>
        <v/>
      </c>
      <c r="E186" s="12" t="str">
        <f>IF(P_20号3様式1!F148&lt;&gt; "",IF(P_20号3様式1!F148&lt;&gt; "-",IF(VALUE(FIXED(P_20号3様式1!F148,0,TRUE))&lt;&gt;P_20号3様式1!F148,RIGHT(FIXED(P_20号3様式1!F148,3,FALSE),4),""),""),"")</f>
        <v/>
      </c>
      <c r="F186" s="13" t="str">
        <f>IF(P_20号3様式1!I148&lt;&gt; "",IF(P_20号3様式1!I148&lt;&gt; "-",TEXT(INT(P_20号3様式1!I148),"#,##0"),"-"),"")</f>
        <v/>
      </c>
      <c r="G186" s="12" t="str">
        <f>IF(P_20号3様式1!I148&lt;&gt; "",IF(P_20号3様式1!I148&lt;&gt; "-",IF(VALUE(FIXED(P_20号3様式1!I148,0,TRUE))&lt;&gt;P_20号3様式1!I148,RIGHT(FIXED(P_20号3様式1!I148,3,FALSE),4),""),""),"")</f>
        <v/>
      </c>
      <c r="H186" s="13" t="str">
        <f>IF(P_20号3様式1!L148&lt;&gt; "",IF(P_20号3様式1!L148&lt;&gt; "-",TEXT(INT(P_20号3様式1!L148),"#,##0"),"-"),"")</f>
        <v/>
      </c>
      <c r="I186" s="12" t="str">
        <f>IF(P_20号3様式1!L148&lt;&gt; "",IF(P_20号3様式1!L148&lt;&gt; "-",IF(VALUE(FIXED(P_20号3様式1!L148,0,TRUE))&lt;&gt;P_20号3様式1!L148,RIGHT(FIXED(P_20号3様式1!L148,3,FALSE),4),""),""),"")</f>
        <v/>
      </c>
      <c r="J186" s="13" t="str">
        <f>IF(P_20号3様式1!O148&lt;&gt; "",IF(P_20号3様式1!O148&lt;&gt; "-",TEXT(INT(P_20号3様式1!O148),"#,##0"),"-"),"")</f>
        <v/>
      </c>
      <c r="K186" s="12" t="str">
        <f>IF(P_20号3様式1!O148&lt;&gt; "",IF(P_20号3様式1!O148&lt;&gt; "-",IF(VALUE(FIXED(P_20号3様式1!O148,0,TRUE))&lt;&gt;P_20号3様式1!O148,RIGHT(FIXED(P_20号3様式1!O148,3,FALSE),4),""),""),"")</f>
        <v/>
      </c>
      <c r="L186" s="13" t="str">
        <f>IF(P_20号3様式1!R148&lt;&gt; "",IF(P_20号3様式1!R148&lt;&gt; "-",TEXT(INT(P_20号3様式1!R148),"#,##0"),"-"),"")</f>
        <v/>
      </c>
      <c r="M186" s="12" t="str">
        <f>IF(P_20号3様式1!R148&lt;&gt; "",IF(P_20号3様式1!R148&lt;&gt; "-",IF(VALUE(FIXED(P_20号3様式1!R148,0,TRUE))&lt;&gt;P_20号3様式1!R148,RIGHT(FIXED(P_20号3様式1!R148,3,FALSE),4),""),""),"")</f>
        <v/>
      </c>
      <c r="N186" s="13" t="str">
        <f>IF(P_20号3様式1!U148&lt;&gt; "",IF(P_20号3様式1!U148&lt;&gt; "-",TEXT(INT(P_20号3様式1!U148),"#,##0"),"-"),"")</f>
        <v/>
      </c>
      <c r="O186" s="12" t="str">
        <f>IF(P_20号3様式1!U148&lt;&gt; "",IF(P_20号3様式1!U148&lt;&gt; "-",IF(VALUE(FIXED(P_20号3様式1!U148,0,TRUE))&lt;&gt;P_20号3様式1!U148,RIGHT(FIXED(P_20号3様式1!U148,3,FALSE),4),""),""),"")</f>
        <v/>
      </c>
      <c r="P186" s="13" t="str">
        <f>IF(P_20号3様式1!X148&lt;&gt; "",IF(P_20号3様式1!X148&lt;&gt; "-",TEXT(INT(P_20号3様式1!X148),"#,##0"),"-"),"")</f>
        <v/>
      </c>
      <c r="Q186" s="12" t="str">
        <f>IF(P_20号3様式1!X148&lt;&gt; "",IF(P_20号3様式1!X148&lt;&gt; "-",IF(VALUE(FIXED(P_20号3様式1!X148,0,TRUE))&lt;&gt;P_20号3様式1!X148,RIGHT(FIXED(P_20号3様式1!X148,3,FALSE),4),""),""),"")</f>
        <v/>
      </c>
      <c r="R186" s="13" t="str">
        <f>IF(P_20号3様式1!AA148&lt;&gt; "",IF(P_20号3様式1!AA148&lt;&gt; "-",TEXT(INT(P_20号3様式1!AA148),"#,##0"),"-"),"")</f>
        <v/>
      </c>
      <c r="S186" s="12" t="str">
        <f>IF(P_20号3様式1!AA148&lt;&gt; "",IF(P_20号3様式1!AA148&lt;&gt; "-",IF(VALUE(FIXED(P_20号3様式1!AA148,0,TRUE))&lt;&gt;P_20号3様式1!AA148,RIGHT(FIXED(P_20号3様式1!AA148,3,FALSE),4),""),""),"")</f>
        <v/>
      </c>
    </row>
    <row r="187" spans="1:19" ht="12.75" customHeight="1" x14ac:dyDescent="0.15">
      <c r="A187" s="2" t="str">
        <f>IF(P_20号3様式1!C149="","",P_20号3様式1!C149)</f>
        <v/>
      </c>
      <c r="B187" s="13" t="str">
        <f>IF(P_20号3様式1!AE149&lt;&gt; "",TEXT(INT(P_20号3様式1!AE149),"#,##0"),"")</f>
        <v/>
      </c>
      <c r="C187" s="12" t="str">
        <f>IF(P_20号3様式1!AE149= "","",IF(VALUE(FIXED(P_20号3様式1!AE149,0,TRUE))&lt;&gt;P_20号3様式1!AE149,RIGHT(FIXED(P_20号3様式1!AE149,3,FALSE),4),""))</f>
        <v/>
      </c>
      <c r="D187" s="13" t="str">
        <f>IF(P_20号3様式1!F149&lt;&gt; "",IF(P_20号3様式1!F149&lt;&gt; "-",TEXT(INT(P_20号3様式1!F149),"#,##0"),"-"),"")</f>
        <v/>
      </c>
      <c r="E187" s="12" t="str">
        <f>IF(P_20号3様式1!F149&lt;&gt; "",IF(P_20号3様式1!F149&lt;&gt; "-",IF(VALUE(FIXED(P_20号3様式1!F149,0,TRUE))&lt;&gt;P_20号3様式1!F149,RIGHT(FIXED(P_20号3様式1!F149,3,FALSE),4),""),""),"")</f>
        <v/>
      </c>
      <c r="F187" s="13" t="str">
        <f>IF(P_20号3様式1!I149&lt;&gt; "",IF(P_20号3様式1!I149&lt;&gt; "-",TEXT(INT(P_20号3様式1!I149),"#,##0"),"-"),"")</f>
        <v/>
      </c>
      <c r="G187" s="12" t="str">
        <f>IF(P_20号3様式1!I149&lt;&gt; "",IF(P_20号3様式1!I149&lt;&gt; "-",IF(VALUE(FIXED(P_20号3様式1!I149,0,TRUE))&lt;&gt;P_20号3様式1!I149,RIGHT(FIXED(P_20号3様式1!I149,3,FALSE),4),""),""),"")</f>
        <v/>
      </c>
      <c r="H187" s="13" t="str">
        <f>IF(P_20号3様式1!L149&lt;&gt; "",IF(P_20号3様式1!L149&lt;&gt; "-",TEXT(INT(P_20号3様式1!L149),"#,##0"),"-"),"")</f>
        <v/>
      </c>
      <c r="I187" s="12" t="str">
        <f>IF(P_20号3様式1!L149&lt;&gt; "",IF(P_20号3様式1!L149&lt;&gt; "-",IF(VALUE(FIXED(P_20号3様式1!L149,0,TRUE))&lt;&gt;P_20号3様式1!L149,RIGHT(FIXED(P_20号3様式1!L149,3,FALSE),4),""),""),"")</f>
        <v/>
      </c>
      <c r="J187" s="13" t="str">
        <f>IF(P_20号3様式1!O149&lt;&gt; "",IF(P_20号3様式1!O149&lt;&gt; "-",TEXT(INT(P_20号3様式1!O149),"#,##0"),"-"),"")</f>
        <v/>
      </c>
      <c r="K187" s="12" t="str">
        <f>IF(P_20号3様式1!O149&lt;&gt; "",IF(P_20号3様式1!O149&lt;&gt; "-",IF(VALUE(FIXED(P_20号3様式1!O149,0,TRUE))&lt;&gt;P_20号3様式1!O149,RIGHT(FIXED(P_20号3様式1!O149,3,FALSE),4),""),""),"")</f>
        <v/>
      </c>
      <c r="L187" s="13" t="str">
        <f>IF(P_20号3様式1!R149&lt;&gt; "",IF(P_20号3様式1!R149&lt;&gt; "-",TEXT(INT(P_20号3様式1!R149),"#,##0"),"-"),"")</f>
        <v/>
      </c>
      <c r="M187" s="12" t="str">
        <f>IF(P_20号3様式1!R149&lt;&gt; "",IF(P_20号3様式1!R149&lt;&gt; "-",IF(VALUE(FIXED(P_20号3様式1!R149,0,TRUE))&lt;&gt;P_20号3様式1!R149,RIGHT(FIXED(P_20号3様式1!R149,3,FALSE),4),""),""),"")</f>
        <v/>
      </c>
      <c r="N187" s="13" t="str">
        <f>IF(P_20号3様式1!U149&lt;&gt; "",IF(P_20号3様式1!U149&lt;&gt; "-",TEXT(INT(P_20号3様式1!U149),"#,##0"),"-"),"")</f>
        <v/>
      </c>
      <c r="O187" s="12" t="str">
        <f>IF(P_20号3様式1!U149&lt;&gt; "",IF(P_20号3様式1!U149&lt;&gt; "-",IF(VALUE(FIXED(P_20号3様式1!U149,0,TRUE))&lt;&gt;P_20号3様式1!U149,RIGHT(FIXED(P_20号3様式1!U149,3,FALSE),4),""),""),"")</f>
        <v/>
      </c>
      <c r="P187" s="13" t="str">
        <f>IF(P_20号3様式1!X149&lt;&gt; "",IF(P_20号3様式1!X149&lt;&gt; "-",TEXT(INT(P_20号3様式1!X149),"#,##0"),"-"),"")</f>
        <v/>
      </c>
      <c r="Q187" s="12" t="str">
        <f>IF(P_20号3様式1!X149&lt;&gt; "",IF(P_20号3様式1!X149&lt;&gt; "-",IF(VALUE(FIXED(P_20号3様式1!X149,0,TRUE))&lt;&gt;P_20号3様式1!X149,RIGHT(FIXED(P_20号3様式1!X149,3,FALSE),4),""),""),"")</f>
        <v/>
      </c>
      <c r="R187" s="13" t="str">
        <f>IF(P_20号3様式1!AA149&lt;&gt; "",IF(P_20号3様式1!AA149&lt;&gt; "-",TEXT(INT(P_20号3様式1!AA149),"#,##0"),"-"),"")</f>
        <v/>
      </c>
      <c r="S187" s="12" t="str">
        <f>IF(P_20号3様式1!AA149&lt;&gt; "",IF(P_20号3様式1!AA149&lt;&gt; "-",IF(VALUE(FIXED(P_20号3様式1!AA149,0,TRUE))&lt;&gt;P_20号3様式1!AA149,RIGHT(FIXED(P_20号3様式1!AA149,3,FALSE),4),""),""),"")</f>
        <v/>
      </c>
    </row>
    <row r="188" spans="1:19" ht="12.75" customHeight="1" x14ac:dyDescent="0.15">
      <c r="A188" s="2" t="str">
        <f>IF(P_20号3様式1!C150="","",P_20号3様式1!C150)</f>
        <v/>
      </c>
      <c r="B188" s="13" t="str">
        <f>IF(P_20号3様式1!AE150&lt;&gt; "",TEXT(INT(P_20号3様式1!AE150),"#,##0"),"")</f>
        <v/>
      </c>
      <c r="C188" s="12" t="str">
        <f>IF(P_20号3様式1!AE150= "","",IF(VALUE(FIXED(P_20号3様式1!AE150,0,TRUE))&lt;&gt;P_20号3様式1!AE150,RIGHT(FIXED(P_20号3様式1!AE150,3,FALSE),4),""))</f>
        <v/>
      </c>
      <c r="D188" s="13" t="str">
        <f>IF(P_20号3様式1!F150&lt;&gt; "",IF(P_20号3様式1!F150&lt;&gt; "-",TEXT(INT(P_20号3様式1!F150),"#,##0"),"-"),"")</f>
        <v/>
      </c>
      <c r="E188" s="12" t="str">
        <f>IF(P_20号3様式1!F150&lt;&gt; "",IF(P_20号3様式1!F150&lt;&gt; "-",IF(VALUE(FIXED(P_20号3様式1!F150,0,TRUE))&lt;&gt;P_20号3様式1!F150,RIGHT(FIXED(P_20号3様式1!F150,3,FALSE),4),""),""),"")</f>
        <v/>
      </c>
      <c r="F188" s="13" t="str">
        <f>IF(P_20号3様式1!I150&lt;&gt; "",IF(P_20号3様式1!I150&lt;&gt; "-",TEXT(INT(P_20号3様式1!I150),"#,##0"),"-"),"")</f>
        <v/>
      </c>
      <c r="G188" s="12" t="str">
        <f>IF(P_20号3様式1!I150&lt;&gt; "",IF(P_20号3様式1!I150&lt;&gt; "-",IF(VALUE(FIXED(P_20号3様式1!I150,0,TRUE))&lt;&gt;P_20号3様式1!I150,RIGHT(FIXED(P_20号3様式1!I150,3,FALSE),4),""),""),"")</f>
        <v/>
      </c>
      <c r="H188" s="13" t="str">
        <f>IF(P_20号3様式1!L150&lt;&gt; "",IF(P_20号3様式1!L150&lt;&gt; "-",TEXT(INT(P_20号3様式1!L150),"#,##0"),"-"),"")</f>
        <v/>
      </c>
      <c r="I188" s="12" t="str">
        <f>IF(P_20号3様式1!L150&lt;&gt; "",IF(P_20号3様式1!L150&lt;&gt; "-",IF(VALUE(FIXED(P_20号3様式1!L150,0,TRUE))&lt;&gt;P_20号3様式1!L150,RIGHT(FIXED(P_20号3様式1!L150,3,FALSE),4),""),""),"")</f>
        <v/>
      </c>
      <c r="J188" s="13" t="str">
        <f>IF(P_20号3様式1!O150&lt;&gt; "",IF(P_20号3様式1!O150&lt;&gt; "-",TEXT(INT(P_20号3様式1!O150),"#,##0"),"-"),"")</f>
        <v/>
      </c>
      <c r="K188" s="12" t="str">
        <f>IF(P_20号3様式1!O150&lt;&gt; "",IF(P_20号3様式1!O150&lt;&gt; "-",IF(VALUE(FIXED(P_20号3様式1!O150,0,TRUE))&lt;&gt;P_20号3様式1!O150,RIGHT(FIXED(P_20号3様式1!O150,3,FALSE),4),""),""),"")</f>
        <v/>
      </c>
      <c r="L188" s="13" t="str">
        <f>IF(P_20号3様式1!R150&lt;&gt; "",IF(P_20号3様式1!R150&lt;&gt; "-",TEXT(INT(P_20号3様式1!R150),"#,##0"),"-"),"")</f>
        <v/>
      </c>
      <c r="M188" s="12" t="str">
        <f>IF(P_20号3様式1!R150&lt;&gt; "",IF(P_20号3様式1!R150&lt;&gt; "-",IF(VALUE(FIXED(P_20号3様式1!R150,0,TRUE))&lt;&gt;P_20号3様式1!R150,RIGHT(FIXED(P_20号3様式1!R150,3,FALSE),4),""),""),"")</f>
        <v/>
      </c>
      <c r="N188" s="13" t="str">
        <f>IF(P_20号3様式1!U150&lt;&gt; "",IF(P_20号3様式1!U150&lt;&gt; "-",TEXT(INT(P_20号3様式1!U150),"#,##0"),"-"),"")</f>
        <v/>
      </c>
      <c r="O188" s="12" t="str">
        <f>IF(P_20号3様式1!U150&lt;&gt; "",IF(P_20号3様式1!U150&lt;&gt; "-",IF(VALUE(FIXED(P_20号3様式1!U150,0,TRUE))&lt;&gt;P_20号3様式1!U150,RIGHT(FIXED(P_20号3様式1!U150,3,FALSE),4),""),""),"")</f>
        <v/>
      </c>
      <c r="P188" s="13" t="str">
        <f>IF(P_20号3様式1!X150&lt;&gt; "",IF(P_20号3様式1!X150&lt;&gt; "-",TEXT(INT(P_20号3様式1!X150),"#,##0"),"-"),"")</f>
        <v/>
      </c>
      <c r="Q188" s="12" t="str">
        <f>IF(P_20号3様式1!X150&lt;&gt; "",IF(P_20号3様式1!X150&lt;&gt; "-",IF(VALUE(FIXED(P_20号3様式1!X150,0,TRUE))&lt;&gt;P_20号3様式1!X150,RIGHT(FIXED(P_20号3様式1!X150,3,FALSE),4),""),""),"")</f>
        <v/>
      </c>
      <c r="R188" s="13" t="str">
        <f>IF(P_20号3様式1!AA150&lt;&gt; "",IF(P_20号3様式1!AA150&lt;&gt; "-",TEXT(INT(P_20号3様式1!AA150),"#,##0"),"-"),"")</f>
        <v/>
      </c>
      <c r="S188" s="12" t="str">
        <f>IF(P_20号3様式1!AA150&lt;&gt; "",IF(P_20号3様式1!AA150&lt;&gt; "-",IF(VALUE(FIXED(P_20号3様式1!AA150,0,TRUE))&lt;&gt;P_20号3様式1!AA150,RIGHT(FIXED(P_20号3様式1!AA150,3,FALSE),4),""),""),"")</f>
        <v/>
      </c>
    </row>
    <row r="189" spans="1:19" ht="12.75" customHeight="1" x14ac:dyDescent="0.15">
      <c r="A189" s="2" t="str">
        <f>IF(P_20号3様式1!C151="","",P_20号3様式1!C151)</f>
        <v/>
      </c>
      <c r="B189" s="13" t="str">
        <f>IF(P_20号3様式1!AE151&lt;&gt; "",TEXT(INT(P_20号3様式1!AE151),"#,##0"),"")</f>
        <v/>
      </c>
      <c r="C189" s="12" t="str">
        <f>IF(P_20号3様式1!AE151= "","",IF(VALUE(FIXED(P_20号3様式1!AE151,0,TRUE))&lt;&gt;P_20号3様式1!AE151,RIGHT(FIXED(P_20号3様式1!AE151,3,FALSE),4),""))</f>
        <v/>
      </c>
      <c r="D189" s="13" t="str">
        <f>IF(P_20号3様式1!F151&lt;&gt; "",IF(P_20号3様式1!F151&lt;&gt; "-",TEXT(INT(P_20号3様式1!F151),"#,##0"),"-"),"")</f>
        <v/>
      </c>
      <c r="E189" s="12" t="str">
        <f>IF(P_20号3様式1!F151&lt;&gt; "",IF(P_20号3様式1!F151&lt;&gt; "-",IF(VALUE(FIXED(P_20号3様式1!F151,0,TRUE))&lt;&gt;P_20号3様式1!F151,RIGHT(FIXED(P_20号3様式1!F151,3,FALSE),4),""),""),"")</f>
        <v/>
      </c>
      <c r="F189" s="13" t="str">
        <f>IF(P_20号3様式1!I151&lt;&gt; "",IF(P_20号3様式1!I151&lt;&gt; "-",TEXT(INT(P_20号3様式1!I151),"#,##0"),"-"),"")</f>
        <v/>
      </c>
      <c r="G189" s="12" t="str">
        <f>IF(P_20号3様式1!I151&lt;&gt; "",IF(P_20号3様式1!I151&lt;&gt; "-",IF(VALUE(FIXED(P_20号3様式1!I151,0,TRUE))&lt;&gt;P_20号3様式1!I151,RIGHT(FIXED(P_20号3様式1!I151,3,FALSE),4),""),""),"")</f>
        <v/>
      </c>
      <c r="H189" s="13" t="str">
        <f>IF(P_20号3様式1!L151&lt;&gt; "",IF(P_20号3様式1!L151&lt;&gt; "-",TEXT(INT(P_20号3様式1!L151),"#,##0"),"-"),"")</f>
        <v/>
      </c>
      <c r="I189" s="12" t="str">
        <f>IF(P_20号3様式1!L151&lt;&gt; "",IF(P_20号3様式1!L151&lt;&gt; "-",IF(VALUE(FIXED(P_20号3様式1!L151,0,TRUE))&lt;&gt;P_20号3様式1!L151,RIGHT(FIXED(P_20号3様式1!L151,3,FALSE),4),""),""),"")</f>
        <v/>
      </c>
      <c r="J189" s="13" t="str">
        <f>IF(P_20号3様式1!O151&lt;&gt; "",IF(P_20号3様式1!O151&lt;&gt; "-",TEXT(INT(P_20号3様式1!O151),"#,##0"),"-"),"")</f>
        <v/>
      </c>
      <c r="K189" s="12" t="str">
        <f>IF(P_20号3様式1!O151&lt;&gt; "",IF(P_20号3様式1!O151&lt;&gt; "-",IF(VALUE(FIXED(P_20号3様式1!O151,0,TRUE))&lt;&gt;P_20号3様式1!O151,RIGHT(FIXED(P_20号3様式1!O151,3,FALSE),4),""),""),"")</f>
        <v/>
      </c>
      <c r="L189" s="13" t="str">
        <f>IF(P_20号3様式1!R151&lt;&gt; "",IF(P_20号3様式1!R151&lt;&gt; "-",TEXT(INT(P_20号3様式1!R151),"#,##0"),"-"),"")</f>
        <v/>
      </c>
      <c r="M189" s="12" t="str">
        <f>IF(P_20号3様式1!R151&lt;&gt; "",IF(P_20号3様式1!R151&lt;&gt; "-",IF(VALUE(FIXED(P_20号3様式1!R151,0,TRUE))&lt;&gt;P_20号3様式1!R151,RIGHT(FIXED(P_20号3様式1!R151,3,FALSE),4),""),""),"")</f>
        <v/>
      </c>
      <c r="N189" s="13" t="str">
        <f>IF(P_20号3様式1!U151&lt;&gt; "",IF(P_20号3様式1!U151&lt;&gt; "-",TEXT(INT(P_20号3様式1!U151),"#,##0"),"-"),"")</f>
        <v/>
      </c>
      <c r="O189" s="12" t="str">
        <f>IF(P_20号3様式1!U151&lt;&gt; "",IF(P_20号3様式1!U151&lt;&gt; "-",IF(VALUE(FIXED(P_20号3様式1!U151,0,TRUE))&lt;&gt;P_20号3様式1!U151,RIGHT(FIXED(P_20号3様式1!U151,3,FALSE),4),""),""),"")</f>
        <v/>
      </c>
      <c r="P189" s="13" t="str">
        <f>IF(P_20号3様式1!X151&lt;&gt; "",IF(P_20号3様式1!X151&lt;&gt; "-",TEXT(INT(P_20号3様式1!X151),"#,##0"),"-"),"")</f>
        <v/>
      </c>
      <c r="Q189" s="12" t="str">
        <f>IF(P_20号3様式1!X151&lt;&gt; "",IF(P_20号3様式1!X151&lt;&gt; "-",IF(VALUE(FIXED(P_20号3様式1!X151,0,TRUE))&lt;&gt;P_20号3様式1!X151,RIGHT(FIXED(P_20号3様式1!X151,3,FALSE),4),""),""),"")</f>
        <v/>
      </c>
      <c r="R189" s="13" t="str">
        <f>IF(P_20号3様式1!AA151&lt;&gt; "",IF(P_20号3様式1!AA151&lt;&gt; "-",TEXT(INT(P_20号3様式1!AA151),"#,##0"),"-"),"")</f>
        <v/>
      </c>
      <c r="S189" s="12" t="str">
        <f>IF(P_20号3様式1!AA151&lt;&gt; "",IF(P_20号3様式1!AA151&lt;&gt; "-",IF(VALUE(FIXED(P_20号3様式1!AA151,0,TRUE))&lt;&gt;P_20号3様式1!AA151,RIGHT(FIXED(P_20号3様式1!AA151,3,FALSE),4),""),""),"")</f>
        <v/>
      </c>
    </row>
    <row r="190" spans="1:19" ht="12.75" customHeight="1" x14ac:dyDescent="0.15">
      <c r="A190" s="2" t="str">
        <f>IF(P_20号3様式1!C152="","",P_20号3様式1!C152)</f>
        <v/>
      </c>
      <c r="B190" s="13" t="str">
        <f>IF(P_20号3様式1!AE152&lt;&gt; "",TEXT(INT(P_20号3様式1!AE152),"#,##0"),"")</f>
        <v/>
      </c>
      <c r="C190" s="12" t="str">
        <f>IF(P_20号3様式1!AE152= "","",IF(VALUE(FIXED(P_20号3様式1!AE152,0,TRUE))&lt;&gt;P_20号3様式1!AE152,RIGHT(FIXED(P_20号3様式1!AE152,3,FALSE),4),""))</f>
        <v/>
      </c>
      <c r="D190" s="13" t="str">
        <f>IF(P_20号3様式1!F152&lt;&gt; "",IF(P_20号3様式1!F152&lt;&gt; "-",TEXT(INT(P_20号3様式1!F152),"#,##0"),"-"),"")</f>
        <v/>
      </c>
      <c r="E190" s="12" t="str">
        <f>IF(P_20号3様式1!F152&lt;&gt; "",IF(P_20号3様式1!F152&lt;&gt; "-",IF(VALUE(FIXED(P_20号3様式1!F152,0,TRUE))&lt;&gt;P_20号3様式1!F152,RIGHT(FIXED(P_20号3様式1!F152,3,FALSE),4),""),""),"")</f>
        <v/>
      </c>
      <c r="F190" s="13" t="str">
        <f>IF(P_20号3様式1!I152&lt;&gt; "",IF(P_20号3様式1!I152&lt;&gt; "-",TEXT(INT(P_20号3様式1!I152),"#,##0"),"-"),"")</f>
        <v/>
      </c>
      <c r="G190" s="12" t="str">
        <f>IF(P_20号3様式1!I152&lt;&gt; "",IF(P_20号3様式1!I152&lt;&gt; "-",IF(VALUE(FIXED(P_20号3様式1!I152,0,TRUE))&lt;&gt;P_20号3様式1!I152,RIGHT(FIXED(P_20号3様式1!I152,3,FALSE),4),""),""),"")</f>
        <v/>
      </c>
      <c r="H190" s="13" t="str">
        <f>IF(P_20号3様式1!L152&lt;&gt; "",IF(P_20号3様式1!L152&lt;&gt; "-",TEXT(INT(P_20号3様式1!L152),"#,##0"),"-"),"")</f>
        <v/>
      </c>
      <c r="I190" s="12" t="str">
        <f>IF(P_20号3様式1!L152&lt;&gt; "",IF(P_20号3様式1!L152&lt;&gt; "-",IF(VALUE(FIXED(P_20号3様式1!L152,0,TRUE))&lt;&gt;P_20号3様式1!L152,RIGHT(FIXED(P_20号3様式1!L152,3,FALSE),4),""),""),"")</f>
        <v/>
      </c>
      <c r="J190" s="13" t="str">
        <f>IF(P_20号3様式1!O152&lt;&gt; "",IF(P_20号3様式1!O152&lt;&gt; "-",TEXT(INT(P_20号3様式1!O152),"#,##0"),"-"),"")</f>
        <v/>
      </c>
      <c r="K190" s="12" t="str">
        <f>IF(P_20号3様式1!O152&lt;&gt; "",IF(P_20号3様式1!O152&lt;&gt; "-",IF(VALUE(FIXED(P_20号3様式1!O152,0,TRUE))&lt;&gt;P_20号3様式1!O152,RIGHT(FIXED(P_20号3様式1!O152,3,FALSE),4),""),""),"")</f>
        <v/>
      </c>
      <c r="L190" s="13" t="str">
        <f>IF(P_20号3様式1!R152&lt;&gt; "",IF(P_20号3様式1!R152&lt;&gt; "-",TEXT(INT(P_20号3様式1!R152),"#,##0"),"-"),"")</f>
        <v/>
      </c>
      <c r="M190" s="12" t="str">
        <f>IF(P_20号3様式1!R152&lt;&gt; "",IF(P_20号3様式1!R152&lt;&gt; "-",IF(VALUE(FIXED(P_20号3様式1!R152,0,TRUE))&lt;&gt;P_20号3様式1!R152,RIGHT(FIXED(P_20号3様式1!R152,3,FALSE),4),""),""),"")</f>
        <v/>
      </c>
      <c r="N190" s="13" t="str">
        <f>IF(P_20号3様式1!U152&lt;&gt; "",IF(P_20号3様式1!U152&lt;&gt; "-",TEXT(INT(P_20号3様式1!U152),"#,##0"),"-"),"")</f>
        <v/>
      </c>
      <c r="O190" s="12" t="str">
        <f>IF(P_20号3様式1!U152&lt;&gt; "",IF(P_20号3様式1!U152&lt;&gt; "-",IF(VALUE(FIXED(P_20号3様式1!U152,0,TRUE))&lt;&gt;P_20号3様式1!U152,RIGHT(FIXED(P_20号3様式1!U152,3,FALSE),4),""),""),"")</f>
        <v/>
      </c>
      <c r="P190" s="13" t="str">
        <f>IF(P_20号3様式1!X152&lt;&gt; "",IF(P_20号3様式1!X152&lt;&gt; "-",TEXT(INT(P_20号3様式1!X152),"#,##0"),"-"),"")</f>
        <v/>
      </c>
      <c r="Q190" s="12" t="str">
        <f>IF(P_20号3様式1!X152&lt;&gt; "",IF(P_20号3様式1!X152&lt;&gt; "-",IF(VALUE(FIXED(P_20号3様式1!X152,0,TRUE))&lt;&gt;P_20号3様式1!X152,RIGHT(FIXED(P_20号3様式1!X152,3,FALSE),4),""),""),"")</f>
        <v/>
      </c>
      <c r="R190" s="13" t="str">
        <f>IF(P_20号3様式1!AA152&lt;&gt; "",IF(P_20号3様式1!AA152&lt;&gt; "-",TEXT(INT(P_20号3様式1!AA152),"#,##0"),"-"),"")</f>
        <v/>
      </c>
      <c r="S190" s="12" t="str">
        <f>IF(P_20号3様式1!AA152&lt;&gt; "",IF(P_20号3様式1!AA152&lt;&gt; "-",IF(VALUE(FIXED(P_20号3様式1!AA152,0,TRUE))&lt;&gt;P_20号3様式1!AA152,RIGHT(FIXED(P_20号3様式1!AA152,3,FALSE),4),""),""),"")</f>
        <v/>
      </c>
    </row>
    <row r="191" spans="1:19" ht="12.75" customHeight="1" x14ac:dyDescent="0.15">
      <c r="A191" s="2" t="str">
        <f>IF(P_20号3様式1!C153="","",P_20号3様式1!C153)</f>
        <v/>
      </c>
      <c r="B191" s="13" t="str">
        <f>IF(P_20号3様式1!AE153&lt;&gt; "",TEXT(INT(P_20号3様式1!AE153),"#,##0"),"")</f>
        <v/>
      </c>
      <c r="C191" s="12" t="str">
        <f>IF(P_20号3様式1!AE153= "","",IF(VALUE(FIXED(P_20号3様式1!AE153,0,TRUE))&lt;&gt;P_20号3様式1!AE153,RIGHT(FIXED(P_20号3様式1!AE153,3,FALSE),4),""))</f>
        <v/>
      </c>
      <c r="D191" s="13" t="str">
        <f>IF(P_20号3様式1!F153&lt;&gt; "",IF(P_20号3様式1!F153&lt;&gt; "-",TEXT(INT(P_20号3様式1!F153),"#,##0"),"-"),"")</f>
        <v/>
      </c>
      <c r="E191" s="12" t="str">
        <f>IF(P_20号3様式1!F153&lt;&gt; "",IF(P_20号3様式1!F153&lt;&gt; "-",IF(VALUE(FIXED(P_20号3様式1!F153,0,TRUE))&lt;&gt;P_20号3様式1!F153,RIGHT(FIXED(P_20号3様式1!F153,3,FALSE),4),""),""),"")</f>
        <v/>
      </c>
      <c r="F191" s="13" t="str">
        <f>IF(P_20号3様式1!I153&lt;&gt; "",IF(P_20号3様式1!I153&lt;&gt; "-",TEXT(INT(P_20号3様式1!I153),"#,##0"),"-"),"")</f>
        <v/>
      </c>
      <c r="G191" s="12" t="str">
        <f>IF(P_20号3様式1!I153&lt;&gt; "",IF(P_20号3様式1!I153&lt;&gt; "-",IF(VALUE(FIXED(P_20号3様式1!I153,0,TRUE))&lt;&gt;P_20号3様式1!I153,RIGHT(FIXED(P_20号3様式1!I153,3,FALSE),4),""),""),"")</f>
        <v/>
      </c>
      <c r="H191" s="13" t="str">
        <f>IF(P_20号3様式1!L153&lt;&gt; "",IF(P_20号3様式1!L153&lt;&gt; "-",TEXT(INT(P_20号3様式1!L153),"#,##0"),"-"),"")</f>
        <v/>
      </c>
      <c r="I191" s="12" t="str">
        <f>IF(P_20号3様式1!L153&lt;&gt; "",IF(P_20号3様式1!L153&lt;&gt; "-",IF(VALUE(FIXED(P_20号3様式1!L153,0,TRUE))&lt;&gt;P_20号3様式1!L153,RIGHT(FIXED(P_20号3様式1!L153,3,FALSE),4),""),""),"")</f>
        <v/>
      </c>
      <c r="J191" s="13" t="str">
        <f>IF(P_20号3様式1!O153&lt;&gt; "",IF(P_20号3様式1!O153&lt;&gt; "-",TEXT(INT(P_20号3様式1!O153),"#,##0"),"-"),"")</f>
        <v/>
      </c>
      <c r="K191" s="12" t="str">
        <f>IF(P_20号3様式1!O153&lt;&gt; "",IF(P_20号3様式1!O153&lt;&gt; "-",IF(VALUE(FIXED(P_20号3様式1!O153,0,TRUE))&lt;&gt;P_20号3様式1!O153,RIGHT(FIXED(P_20号3様式1!O153,3,FALSE),4),""),""),"")</f>
        <v/>
      </c>
      <c r="L191" s="13" t="str">
        <f>IF(P_20号3様式1!R153&lt;&gt; "",IF(P_20号3様式1!R153&lt;&gt; "-",TEXT(INT(P_20号3様式1!R153),"#,##0"),"-"),"")</f>
        <v/>
      </c>
      <c r="M191" s="12" t="str">
        <f>IF(P_20号3様式1!R153&lt;&gt; "",IF(P_20号3様式1!R153&lt;&gt; "-",IF(VALUE(FIXED(P_20号3様式1!R153,0,TRUE))&lt;&gt;P_20号3様式1!R153,RIGHT(FIXED(P_20号3様式1!R153,3,FALSE),4),""),""),"")</f>
        <v/>
      </c>
      <c r="N191" s="13" t="str">
        <f>IF(P_20号3様式1!U153&lt;&gt; "",IF(P_20号3様式1!U153&lt;&gt; "-",TEXT(INT(P_20号3様式1!U153),"#,##0"),"-"),"")</f>
        <v/>
      </c>
      <c r="O191" s="12" t="str">
        <f>IF(P_20号3様式1!U153&lt;&gt; "",IF(P_20号3様式1!U153&lt;&gt; "-",IF(VALUE(FIXED(P_20号3様式1!U153,0,TRUE))&lt;&gt;P_20号3様式1!U153,RIGHT(FIXED(P_20号3様式1!U153,3,FALSE),4),""),""),"")</f>
        <v/>
      </c>
      <c r="P191" s="13" t="str">
        <f>IF(P_20号3様式1!X153&lt;&gt; "",IF(P_20号3様式1!X153&lt;&gt; "-",TEXT(INT(P_20号3様式1!X153),"#,##0"),"-"),"")</f>
        <v/>
      </c>
      <c r="Q191" s="12" t="str">
        <f>IF(P_20号3様式1!X153&lt;&gt; "",IF(P_20号3様式1!X153&lt;&gt; "-",IF(VALUE(FIXED(P_20号3様式1!X153,0,TRUE))&lt;&gt;P_20号3様式1!X153,RIGHT(FIXED(P_20号3様式1!X153,3,FALSE),4),""),""),"")</f>
        <v/>
      </c>
      <c r="R191" s="13" t="str">
        <f>IF(P_20号3様式1!AA153&lt;&gt; "",IF(P_20号3様式1!AA153&lt;&gt; "-",TEXT(INT(P_20号3様式1!AA153),"#,##0"),"-"),"")</f>
        <v/>
      </c>
      <c r="S191" s="12" t="str">
        <f>IF(P_20号3様式1!AA153&lt;&gt; "",IF(P_20号3様式1!AA153&lt;&gt; "-",IF(VALUE(FIXED(P_20号3様式1!AA153,0,TRUE))&lt;&gt;P_20号3様式1!AA153,RIGHT(FIXED(P_20号3様式1!AA153,3,FALSE),4),""),""),"")</f>
        <v/>
      </c>
    </row>
    <row r="192" spans="1:19" ht="12.75" customHeight="1" x14ac:dyDescent="0.15">
      <c r="A192" s="2" t="str">
        <f>IF(P_20号3様式1!C154="","",P_20号3様式1!C154)</f>
        <v/>
      </c>
      <c r="B192" s="13" t="str">
        <f>IF(P_20号3様式1!AE154&lt;&gt; "",TEXT(INT(P_20号3様式1!AE154),"#,##0"),"")</f>
        <v/>
      </c>
      <c r="C192" s="12" t="str">
        <f>IF(P_20号3様式1!AE154= "","",IF(VALUE(FIXED(P_20号3様式1!AE154,0,TRUE))&lt;&gt;P_20号3様式1!AE154,RIGHT(FIXED(P_20号3様式1!AE154,3,FALSE),4),""))</f>
        <v/>
      </c>
      <c r="D192" s="13" t="str">
        <f>IF(P_20号3様式1!F154&lt;&gt; "",IF(P_20号3様式1!F154&lt;&gt; "-",TEXT(INT(P_20号3様式1!F154),"#,##0"),"-"),"")</f>
        <v/>
      </c>
      <c r="E192" s="12" t="str">
        <f>IF(P_20号3様式1!F154&lt;&gt; "",IF(P_20号3様式1!F154&lt;&gt; "-",IF(VALUE(FIXED(P_20号3様式1!F154,0,TRUE))&lt;&gt;P_20号3様式1!F154,RIGHT(FIXED(P_20号3様式1!F154,3,FALSE),4),""),""),"")</f>
        <v/>
      </c>
      <c r="F192" s="13" t="str">
        <f>IF(P_20号3様式1!I154&lt;&gt; "",IF(P_20号3様式1!I154&lt;&gt; "-",TEXT(INT(P_20号3様式1!I154),"#,##0"),"-"),"")</f>
        <v/>
      </c>
      <c r="G192" s="12" t="str">
        <f>IF(P_20号3様式1!I154&lt;&gt; "",IF(P_20号3様式1!I154&lt;&gt; "-",IF(VALUE(FIXED(P_20号3様式1!I154,0,TRUE))&lt;&gt;P_20号3様式1!I154,RIGHT(FIXED(P_20号3様式1!I154,3,FALSE),4),""),""),"")</f>
        <v/>
      </c>
      <c r="H192" s="13" t="str">
        <f>IF(P_20号3様式1!L154&lt;&gt; "",IF(P_20号3様式1!L154&lt;&gt; "-",TEXT(INT(P_20号3様式1!L154),"#,##0"),"-"),"")</f>
        <v/>
      </c>
      <c r="I192" s="12" t="str">
        <f>IF(P_20号3様式1!L154&lt;&gt; "",IF(P_20号3様式1!L154&lt;&gt; "-",IF(VALUE(FIXED(P_20号3様式1!L154,0,TRUE))&lt;&gt;P_20号3様式1!L154,RIGHT(FIXED(P_20号3様式1!L154,3,FALSE),4),""),""),"")</f>
        <v/>
      </c>
      <c r="J192" s="13" t="str">
        <f>IF(P_20号3様式1!O154&lt;&gt; "",IF(P_20号3様式1!O154&lt;&gt; "-",TEXT(INT(P_20号3様式1!O154),"#,##0"),"-"),"")</f>
        <v/>
      </c>
      <c r="K192" s="12" t="str">
        <f>IF(P_20号3様式1!O154&lt;&gt; "",IF(P_20号3様式1!O154&lt;&gt; "-",IF(VALUE(FIXED(P_20号3様式1!O154,0,TRUE))&lt;&gt;P_20号3様式1!O154,RIGHT(FIXED(P_20号3様式1!O154,3,FALSE),4),""),""),"")</f>
        <v/>
      </c>
      <c r="L192" s="13" t="str">
        <f>IF(P_20号3様式1!R154&lt;&gt; "",IF(P_20号3様式1!R154&lt;&gt; "-",TEXT(INT(P_20号3様式1!R154),"#,##0"),"-"),"")</f>
        <v/>
      </c>
      <c r="M192" s="12" t="str">
        <f>IF(P_20号3様式1!R154&lt;&gt; "",IF(P_20号3様式1!R154&lt;&gt; "-",IF(VALUE(FIXED(P_20号3様式1!R154,0,TRUE))&lt;&gt;P_20号3様式1!R154,RIGHT(FIXED(P_20号3様式1!R154,3,FALSE),4),""),""),"")</f>
        <v/>
      </c>
      <c r="N192" s="13" t="str">
        <f>IF(P_20号3様式1!U154&lt;&gt; "",IF(P_20号3様式1!U154&lt;&gt; "-",TEXT(INT(P_20号3様式1!U154),"#,##0"),"-"),"")</f>
        <v/>
      </c>
      <c r="O192" s="12" t="str">
        <f>IF(P_20号3様式1!U154&lt;&gt; "",IF(P_20号3様式1!U154&lt;&gt; "-",IF(VALUE(FIXED(P_20号3様式1!U154,0,TRUE))&lt;&gt;P_20号3様式1!U154,RIGHT(FIXED(P_20号3様式1!U154,3,FALSE),4),""),""),"")</f>
        <v/>
      </c>
      <c r="P192" s="13" t="str">
        <f>IF(P_20号3様式1!X154&lt;&gt; "",IF(P_20号3様式1!X154&lt;&gt; "-",TEXT(INT(P_20号3様式1!X154),"#,##0"),"-"),"")</f>
        <v/>
      </c>
      <c r="Q192" s="12" t="str">
        <f>IF(P_20号3様式1!X154&lt;&gt; "",IF(P_20号3様式1!X154&lt;&gt; "-",IF(VALUE(FIXED(P_20号3様式1!X154,0,TRUE))&lt;&gt;P_20号3様式1!X154,RIGHT(FIXED(P_20号3様式1!X154,3,FALSE),4),""),""),"")</f>
        <v/>
      </c>
      <c r="R192" s="13" t="str">
        <f>IF(P_20号3様式1!AA154&lt;&gt; "",IF(P_20号3様式1!AA154&lt;&gt; "-",TEXT(INT(P_20号3様式1!AA154),"#,##0"),"-"),"")</f>
        <v/>
      </c>
      <c r="S192" s="12" t="str">
        <f>IF(P_20号3様式1!AA154&lt;&gt; "",IF(P_20号3様式1!AA154&lt;&gt; "-",IF(VALUE(FIXED(P_20号3様式1!AA154,0,TRUE))&lt;&gt;P_20号3様式1!AA154,RIGHT(FIXED(P_20号3様式1!AA154,3,FALSE),4),""),""),"")</f>
        <v/>
      </c>
    </row>
    <row r="193" spans="1:19" ht="12.75" customHeight="1" x14ac:dyDescent="0.15">
      <c r="A193" s="2" t="str">
        <f>IF(P_20号3様式1!C155="","",P_20号3様式1!C155)</f>
        <v/>
      </c>
      <c r="B193" s="13" t="str">
        <f>IF(P_20号3様式1!AE155&lt;&gt; "",TEXT(INT(P_20号3様式1!AE155),"#,##0"),"")</f>
        <v/>
      </c>
      <c r="C193" s="12" t="str">
        <f>IF(P_20号3様式1!AE155= "","",IF(VALUE(FIXED(P_20号3様式1!AE155,0,TRUE))&lt;&gt;P_20号3様式1!AE155,RIGHT(FIXED(P_20号3様式1!AE155,3,FALSE),4),""))</f>
        <v/>
      </c>
      <c r="D193" s="13" t="str">
        <f>IF(P_20号3様式1!F155&lt;&gt; "",IF(P_20号3様式1!F155&lt;&gt; "-",TEXT(INT(P_20号3様式1!F155),"#,##0"),"-"),"")</f>
        <v/>
      </c>
      <c r="E193" s="12" t="str">
        <f>IF(P_20号3様式1!F155&lt;&gt; "",IF(P_20号3様式1!F155&lt;&gt; "-",IF(VALUE(FIXED(P_20号3様式1!F155,0,TRUE))&lt;&gt;P_20号3様式1!F155,RIGHT(FIXED(P_20号3様式1!F155,3,FALSE),4),""),""),"")</f>
        <v/>
      </c>
      <c r="F193" s="13" t="str">
        <f>IF(P_20号3様式1!I155&lt;&gt; "",IF(P_20号3様式1!I155&lt;&gt; "-",TEXT(INT(P_20号3様式1!I155),"#,##0"),"-"),"")</f>
        <v/>
      </c>
      <c r="G193" s="12" t="str">
        <f>IF(P_20号3様式1!I155&lt;&gt; "",IF(P_20号3様式1!I155&lt;&gt; "-",IF(VALUE(FIXED(P_20号3様式1!I155,0,TRUE))&lt;&gt;P_20号3様式1!I155,RIGHT(FIXED(P_20号3様式1!I155,3,FALSE),4),""),""),"")</f>
        <v/>
      </c>
      <c r="H193" s="13" t="str">
        <f>IF(P_20号3様式1!L155&lt;&gt; "",IF(P_20号3様式1!L155&lt;&gt; "-",TEXT(INT(P_20号3様式1!L155),"#,##0"),"-"),"")</f>
        <v/>
      </c>
      <c r="I193" s="12" t="str">
        <f>IF(P_20号3様式1!L155&lt;&gt; "",IF(P_20号3様式1!L155&lt;&gt; "-",IF(VALUE(FIXED(P_20号3様式1!L155,0,TRUE))&lt;&gt;P_20号3様式1!L155,RIGHT(FIXED(P_20号3様式1!L155,3,FALSE),4),""),""),"")</f>
        <v/>
      </c>
      <c r="J193" s="13" t="str">
        <f>IF(P_20号3様式1!O155&lt;&gt; "",IF(P_20号3様式1!O155&lt;&gt; "-",TEXT(INT(P_20号3様式1!O155),"#,##0"),"-"),"")</f>
        <v/>
      </c>
      <c r="K193" s="12" t="str">
        <f>IF(P_20号3様式1!O155&lt;&gt; "",IF(P_20号3様式1!O155&lt;&gt; "-",IF(VALUE(FIXED(P_20号3様式1!O155,0,TRUE))&lt;&gt;P_20号3様式1!O155,RIGHT(FIXED(P_20号3様式1!O155,3,FALSE),4),""),""),"")</f>
        <v/>
      </c>
      <c r="L193" s="13" t="str">
        <f>IF(P_20号3様式1!R155&lt;&gt; "",IF(P_20号3様式1!R155&lt;&gt; "-",TEXT(INT(P_20号3様式1!R155),"#,##0"),"-"),"")</f>
        <v/>
      </c>
      <c r="M193" s="12" t="str">
        <f>IF(P_20号3様式1!R155&lt;&gt; "",IF(P_20号3様式1!R155&lt;&gt; "-",IF(VALUE(FIXED(P_20号3様式1!R155,0,TRUE))&lt;&gt;P_20号3様式1!R155,RIGHT(FIXED(P_20号3様式1!R155,3,FALSE),4),""),""),"")</f>
        <v/>
      </c>
      <c r="N193" s="13" t="str">
        <f>IF(P_20号3様式1!U155&lt;&gt; "",IF(P_20号3様式1!U155&lt;&gt; "-",TEXT(INT(P_20号3様式1!U155),"#,##0"),"-"),"")</f>
        <v/>
      </c>
      <c r="O193" s="12" t="str">
        <f>IF(P_20号3様式1!U155&lt;&gt; "",IF(P_20号3様式1!U155&lt;&gt; "-",IF(VALUE(FIXED(P_20号3様式1!U155,0,TRUE))&lt;&gt;P_20号3様式1!U155,RIGHT(FIXED(P_20号3様式1!U155,3,FALSE),4),""),""),"")</f>
        <v/>
      </c>
      <c r="P193" s="13" t="str">
        <f>IF(P_20号3様式1!X155&lt;&gt; "",IF(P_20号3様式1!X155&lt;&gt; "-",TEXT(INT(P_20号3様式1!X155),"#,##0"),"-"),"")</f>
        <v/>
      </c>
      <c r="Q193" s="12" t="str">
        <f>IF(P_20号3様式1!X155&lt;&gt; "",IF(P_20号3様式1!X155&lt;&gt; "-",IF(VALUE(FIXED(P_20号3様式1!X155,0,TRUE))&lt;&gt;P_20号3様式1!X155,RIGHT(FIXED(P_20号3様式1!X155,3,FALSE),4),""),""),"")</f>
        <v/>
      </c>
      <c r="R193" s="13" t="str">
        <f>IF(P_20号3様式1!AA155&lt;&gt; "",IF(P_20号3様式1!AA155&lt;&gt; "-",TEXT(INT(P_20号3様式1!AA155),"#,##0"),"-"),"")</f>
        <v/>
      </c>
      <c r="S193" s="12" t="str">
        <f>IF(P_20号3様式1!AA155&lt;&gt; "",IF(P_20号3様式1!AA155&lt;&gt; "-",IF(VALUE(FIXED(P_20号3様式1!AA155,0,TRUE))&lt;&gt;P_20号3様式1!AA155,RIGHT(FIXED(P_20号3様式1!AA155,3,FALSE),4),""),""),"")</f>
        <v/>
      </c>
    </row>
    <row r="194" spans="1:19" ht="12.75" customHeight="1" x14ac:dyDescent="0.15">
      <c r="A194" s="2" t="str">
        <f>IF(P_20号3様式1!C156="","",P_20号3様式1!C156)</f>
        <v/>
      </c>
      <c r="B194" s="13" t="str">
        <f>IF(P_20号3様式1!AE156&lt;&gt; "",TEXT(INT(P_20号3様式1!AE156),"#,##0"),"")</f>
        <v/>
      </c>
      <c r="C194" s="12" t="str">
        <f>IF(P_20号3様式1!AE156= "","",IF(VALUE(FIXED(P_20号3様式1!AE156,0,TRUE))&lt;&gt;P_20号3様式1!AE156,RIGHT(FIXED(P_20号3様式1!AE156,3,FALSE),4),""))</f>
        <v/>
      </c>
      <c r="D194" s="13" t="str">
        <f>IF(P_20号3様式1!F156&lt;&gt; "",IF(P_20号3様式1!F156&lt;&gt; "-",TEXT(INT(P_20号3様式1!F156),"#,##0"),"-"),"")</f>
        <v/>
      </c>
      <c r="E194" s="12" t="str">
        <f>IF(P_20号3様式1!F156&lt;&gt; "",IF(P_20号3様式1!F156&lt;&gt; "-",IF(VALUE(FIXED(P_20号3様式1!F156,0,TRUE))&lt;&gt;P_20号3様式1!F156,RIGHT(FIXED(P_20号3様式1!F156,3,FALSE),4),""),""),"")</f>
        <v/>
      </c>
      <c r="F194" s="13" t="str">
        <f>IF(P_20号3様式1!I156&lt;&gt; "",IF(P_20号3様式1!I156&lt;&gt; "-",TEXT(INT(P_20号3様式1!I156),"#,##0"),"-"),"")</f>
        <v/>
      </c>
      <c r="G194" s="12" t="str">
        <f>IF(P_20号3様式1!I156&lt;&gt; "",IF(P_20号3様式1!I156&lt;&gt; "-",IF(VALUE(FIXED(P_20号3様式1!I156,0,TRUE))&lt;&gt;P_20号3様式1!I156,RIGHT(FIXED(P_20号3様式1!I156,3,FALSE),4),""),""),"")</f>
        <v/>
      </c>
      <c r="H194" s="13" t="str">
        <f>IF(P_20号3様式1!L156&lt;&gt; "",IF(P_20号3様式1!L156&lt;&gt; "-",TEXT(INT(P_20号3様式1!L156),"#,##0"),"-"),"")</f>
        <v/>
      </c>
      <c r="I194" s="12" t="str">
        <f>IF(P_20号3様式1!L156&lt;&gt; "",IF(P_20号3様式1!L156&lt;&gt; "-",IF(VALUE(FIXED(P_20号3様式1!L156,0,TRUE))&lt;&gt;P_20号3様式1!L156,RIGHT(FIXED(P_20号3様式1!L156,3,FALSE),4),""),""),"")</f>
        <v/>
      </c>
      <c r="J194" s="13" t="str">
        <f>IF(P_20号3様式1!O156&lt;&gt; "",IF(P_20号3様式1!O156&lt;&gt; "-",TEXT(INT(P_20号3様式1!O156),"#,##0"),"-"),"")</f>
        <v/>
      </c>
      <c r="K194" s="12" t="str">
        <f>IF(P_20号3様式1!O156&lt;&gt; "",IF(P_20号3様式1!O156&lt;&gt; "-",IF(VALUE(FIXED(P_20号3様式1!O156,0,TRUE))&lt;&gt;P_20号3様式1!O156,RIGHT(FIXED(P_20号3様式1!O156,3,FALSE),4),""),""),"")</f>
        <v/>
      </c>
      <c r="L194" s="13" t="str">
        <f>IF(P_20号3様式1!R156&lt;&gt; "",IF(P_20号3様式1!R156&lt;&gt; "-",TEXT(INT(P_20号3様式1!R156),"#,##0"),"-"),"")</f>
        <v/>
      </c>
      <c r="M194" s="12" t="str">
        <f>IF(P_20号3様式1!R156&lt;&gt; "",IF(P_20号3様式1!R156&lt;&gt; "-",IF(VALUE(FIXED(P_20号3様式1!R156,0,TRUE))&lt;&gt;P_20号3様式1!R156,RIGHT(FIXED(P_20号3様式1!R156,3,FALSE),4),""),""),"")</f>
        <v/>
      </c>
      <c r="N194" s="13" t="str">
        <f>IF(P_20号3様式1!U156&lt;&gt; "",IF(P_20号3様式1!U156&lt;&gt; "-",TEXT(INT(P_20号3様式1!U156),"#,##0"),"-"),"")</f>
        <v/>
      </c>
      <c r="O194" s="12" t="str">
        <f>IF(P_20号3様式1!U156&lt;&gt; "",IF(P_20号3様式1!U156&lt;&gt; "-",IF(VALUE(FIXED(P_20号3様式1!U156,0,TRUE))&lt;&gt;P_20号3様式1!U156,RIGHT(FIXED(P_20号3様式1!U156,3,FALSE),4),""),""),"")</f>
        <v/>
      </c>
      <c r="P194" s="13" t="str">
        <f>IF(P_20号3様式1!X156&lt;&gt; "",IF(P_20号3様式1!X156&lt;&gt; "-",TEXT(INT(P_20号3様式1!X156),"#,##0"),"-"),"")</f>
        <v/>
      </c>
      <c r="Q194" s="12" t="str">
        <f>IF(P_20号3様式1!X156&lt;&gt; "",IF(P_20号3様式1!X156&lt;&gt; "-",IF(VALUE(FIXED(P_20号3様式1!X156,0,TRUE))&lt;&gt;P_20号3様式1!X156,RIGHT(FIXED(P_20号3様式1!X156,3,FALSE),4),""),""),"")</f>
        <v/>
      </c>
      <c r="R194" s="13" t="str">
        <f>IF(P_20号3様式1!AA156&lt;&gt; "",IF(P_20号3様式1!AA156&lt;&gt; "-",TEXT(INT(P_20号3様式1!AA156),"#,##0"),"-"),"")</f>
        <v/>
      </c>
      <c r="S194" s="12" t="str">
        <f>IF(P_20号3様式1!AA156&lt;&gt; "",IF(P_20号3様式1!AA156&lt;&gt; "-",IF(VALUE(FIXED(P_20号3様式1!AA156,0,TRUE))&lt;&gt;P_20号3様式1!AA156,RIGHT(FIXED(P_20号3様式1!AA156,3,FALSE),4),""),""),"")</f>
        <v/>
      </c>
    </row>
    <row r="195" spans="1:19" ht="12.75" customHeight="1" x14ac:dyDescent="0.15">
      <c r="A195" s="2" t="str">
        <f>IF(P_20号3様式1!C157="","",P_20号3様式1!C157)</f>
        <v/>
      </c>
      <c r="B195" s="13" t="str">
        <f>IF(P_20号3様式1!AE157&lt;&gt; "",TEXT(INT(P_20号3様式1!AE157),"#,##0"),"")</f>
        <v/>
      </c>
      <c r="C195" s="12" t="str">
        <f>IF(P_20号3様式1!AE157= "","",IF(VALUE(FIXED(P_20号3様式1!AE157,0,TRUE))&lt;&gt;P_20号3様式1!AE157,RIGHT(FIXED(P_20号3様式1!AE157,3,FALSE),4),""))</f>
        <v/>
      </c>
      <c r="D195" s="13" t="str">
        <f>IF(P_20号3様式1!F157&lt;&gt; "",IF(P_20号3様式1!F157&lt;&gt; "-",TEXT(INT(P_20号3様式1!F157),"#,##0"),"-"),"")</f>
        <v/>
      </c>
      <c r="E195" s="12" t="str">
        <f>IF(P_20号3様式1!F157&lt;&gt; "",IF(P_20号3様式1!F157&lt;&gt; "-",IF(VALUE(FIXED(P_20号3様式1!F157,0,TRUE))&lt;&gt;P_20号3様式1!F157,RIGHT(FIXED(P_20号3様式1!F157,3,FALSE),4),""),""),"")</f>
        <v/>
      </c>
      <c r="F195" s="13" t="str">
        <f>IF(P_20号3様式1!I157&lt;&gt; "",IF(P_20号3様式1!I157&lt;&gt; "-",TEXT(INT(P_20号3様式1!I157),"#,##0"),"-"),"")</f>
        <v/>
      </c>
      <c r="G195" s="12" t="str">
        <f>IF(P_20号3様式1!I157&lt;&gt; "",IF(P_20号3様式1!I157&lt;&gt; "-",IF(VALUE(FIXED(P_20号3様式1!I157,0,TRUE))&lt;&gt;P_20号3様式1!I157,RIGHT(FIXED(P_20号3様式1!I157,3,FALSE),4),""),""),"")</f>
        <v/>
      </c>
      <c r="H195" s="13" t="str">
        <f>IF(P_20号3様式1!L157&lt;&gt; "",IF(P_20号3様式1!L157&lt;&gt; "-",TEXT(INT(P_20号3様式1!L157),"#,##0"),"-"),"")</f>
        <v/>
      </c>
      <c r="I195" s="12" t="str">
        <f>IF(P_20号3様式1!L157&lt;&gt; "",IF(P_20号3様式1!L157&lt;&gt; "-",IF(VALUE(FIXED(P_20号3様式1!L157,0,TRUE))&lt;&gt;P_20号3様式1!L157,RIGHT(FIXED(P_20号3様式1!L157,3,FALSE),4),""),""),"")</f>
        <v/>
      </c>
      <c r="J195" s="13" t="str">
        <f>IF(P_20号3様式1!O157&lt;&gt; "",IF(P_20号3様式1!O157&lt;&gt; "-",TEXT(INT(P_20号3様式1!O157),"#,##0"),"-"),"")</f>
        <v/>
      </c>
      <c r="K195" s="12" t="str">
        <f>IF(P_20号3様式1!O157&lt;&gt; "",IF(P_20号3様式1!O157&lt;&gt; "-",IF(VALUE(FIXED(P_20号3様式1!O157,0,TRUE))&lt;&gt;P_20号3様式1!O157,RIGHT(FIXED(P_20号3様式1!O157,3,FALSE),4),""),""),"")</f>
        <v/>
      </c>
      <c r="L195" s="13" t="str">
        <f>IF(P_20号3様式1!R157&lt;&gt; "",IF(P_20号3様式1!R157&lt;&gt; "-",TEXT(INT(P_20号3様式1!R157),"#,##0"),"-"),"")</f>
        <v/>
      </c>
      <c r="M195" s="12" t="str">
        <f>IF(P_20号3様式1!R157&lt;&gt; "",IF(P_20号3様式1!R157&lt;&gt; "-",IF(VALUE(FIXED(P_20号3様式1!R157,0,TRUE))&lt;&gt;P_20号3様式1!R157,RIGHT(FIXED(P_20号3様式1!R157,3,FALSE),4),""),""),"")</f>
        <v/>
      </c>
      <c r="N195" s="13" t="str">
        <f>IF(P_20号3様式1!U157&lt;&gt; "",IF(P_20号3様式1!U157&lt;&gt; "-",TEXT(INT(P_20号3様式1!U157),"#,##0"),"-"),"")</f>
        <v/>
      </c>
      <c r="O195" s="12" t="str">
        <f>IF(P_20号3様式1!U157&lt;&gt; "",IF(P_20号3様式1!U157&lt;&gt; "-",IF(VALUE(FIXED(P_20号3様式1!U157,0,TRUE))&lt;&gt;P_20号3様式1!U157,RIGHT(FIXED(P_20号3様式1!U157,3,FALSE),4),""),""),"")</f>
        <v/>
      </c>
      <c r="P195" s="13" t="str">
        <f>IF(P_20号3様式1!X157&lt;&gt; "",IF(P_20号3様式1!X157&lt;&gt; "-",TEXT(INT(P_20号3様式1!X157),"#,##0"),"-"),"")</f>
        <v/>
      </c>
      <c r="Q195" s="12" t="str">
        <f>IF(P_20号3様式1!X157&lt;&gt; "",IF(P_20号3様式1!X157&lt;&gt; "-",IF(VALUE(FIXED(P_20号3様式1!X157,0,TRUE))&lt;&gt;P_20号3様式1!X157,RIGHT(FIXED(P_20号3様式1!X157,3,FALSE),4),""),""),"")</f>
        <v/>
      </c>
      <c r="R195" s="13" t="str">
        <f>IF(P_20号3様式1!AA157&lt;&gt; "",IF(P_20号3様式1!AA157&lt;&gt; "-",TEXT(INT(P_20号3様式1!AA157),"#,##0"),"-"),"")</f>
        <v/>
      </c>
      <c r="S195" s="12" t="str">
        <f>IF(P_20号3様式1!AA157&lt;&gt; "",IF(P_20号3様式1!AA157&lt;&gt; "-",IF(VALUE(FIXED(P_20号3様式1!AA157,0,TRUE))&lt;&gt;P_20号3様式1!AA157,RIGHT(FIXED(P_20号3様式1!AA157,3,FALSE),4),""),""),"")</f>
        <v/>
      </c>
    </row>
    <row r="196" spans="1:19" ht="12.75" customHeight="1" x14ac:dyDescent="0.15">
      <c r="A196" s="2" t="str">
        <f>IF(P_20号3様式1!C158="","",P_20号3様式1!C158)</f>
        <v/>
      </c>
      <c r="B196" s="13" t="str">
        <f>IF(P_20号3様式1!AE158&lt;&gt; "",TEXT(INT(P_20号3様式1!AE158),"#,##0"),"")</f>
        <v/>
      </c>
      <c r="C196" s="12" t="str">
        <f>IF(P_20号3様式1!AE158= "","",IF(VALUE(FIXED(P_20号3様式1!AE158,0,TRUE))&lt;&gt;P_20号3様式1!AE158,RIGHT(FIXED(P_20号3様式1!AE158,3,FALSE),4),""))</f>
        <v/>
      </c>
      <c r="D196" s="13" t="str">
        <f>IF(P_20号3様式1!F158&lt;&gt; "",IF(P_20号3様式1!F158&lt;&gt; "-",TEXT(INT(P_20号3様式1!F158),"#,##0"),"-"),"")</f>
        <v/>
      </c>
      <c r="E196" s="12" t="str">
        <f>IF(P_20号3様式1!F158&lt;&gt; "",IF(P_20号3様式1!F158&lt;&gt; "-",IF(VALUE(FIXED(P_20号3様式1!F158,0,TRUE))&lt;&gt;P_20号3様式1!F158,RIGHT(FIXED(P_20号3様式1!F158,3,FALSE),4),""),""),"")</f>
        <v/>
      </c>
      <c r="F196" s="13" t="str">
        <f>IF(P_20号3様式1!I158&lt;&gt; "",IF(P_20号3様式1!I158&lt;&gt; "-",TEXT(INT(P_20号3様式1!I158),"#,##0"),"-"),"")</f>
        <v/>
      </c>
      <c r="G196" s="12" t="str">
        <f>IF(P_20号3様式1!I158&lt;&gt; "",IF(P_20号3様式1!I158&lt;&gt; "-",IF(VALUE(FIXED(P_20号3様式1!I158,0,TRUE))&lt;&gt;P_20号3様式1!I158,RIGHT(FIXED(P_20号3様式1!I158,3,FALSE),4),""),""),"")</f>
        <v/>
      </c>
      <c r="H196" s="13" t="str">
        <f>IF(P_20号3様式1!L158&lt;&gt; "",IF(P_20号3様式1!L158&lt;&gt; "-",TEXT(INT(P_20号3様式1!L158),"#,##0"),"-"),"")</f>
        <v/>
      </c>
      <c r="I196" s="12" t="str">
        <f>IF(P_20号3様式1!L158&lt;&gt; "",IF(P_20号3様式1!L158&lt;&gt; "-",IF(VALUE(FIXED(P_20号3様式1!L158,0,TRUE))&lt;&gt;P_20号3様式1!L158,RIGHT(FIXED(P_20号3様式1!L158,3,FALSE),4),""),""),"")</f>
        <v/>
      </c>
      <c r="J196" s="13" t="str">
        <f>IF(P_20号3様式1!O158&lt;&gt; "",IF(P_20号3様式1!O158&lt;&gt; "-",TEXT(INT(P_20号3様式1!O158),"#,##0"),"-"),"")</f>
        <v/>
      </c>
      <c r="K196" s="12" t="str">
        <f>IF(P_20号3様式1!O158&lt;&gt; "",IF(P_20号3様式1!O158&lt;&gt; "-",IF(VALUE(FIXED(P_20号3様式1!O158,0,TRUE))&lt;&gt;P_20号3様式1!O158,RIGHT(FIXED(P_20号3様式1!O158,3,FALSE),4),""),""),"")</f>
        <v/>
      </c>
      <c r="L196" s="13" t="str">
        <f>IF(P_20号3様式1!R158&lt;&gt; "",IF(P_20号3様式1!R158&lt;&gt; "-",TEXT(INT(P_20号3様式1!R158),"#,##0"),"-"),"")</f>
        <v/>
      </c>
      <c r="M196" s="12" t="str">
        <f>IF(P_20号3様式1!R158&lt;&gt; "",IF(P_20号3様式1!R158&lt;&gt; "-",IF(VALUE(FIXED(P_20号3様式1!R158,0,TRUE))&lt;&gt;P_20号3様式1!R158,RIGHT(FIXED(P_20号3様式1!R158,3,FALSE),4),""),""),"")</f>
        <v/>
      </c>
      <c r="N196" s="13" t="str">
        <f>IF(P_20号3様式1!U158&lt;&gt; "",IF(P_20号3様式1!U158&lt;&gt; "-",TEXT(INT(P_20号3様式1!U158),"#,##0"),"-"),"")</f>
        <v/>
      </c>
      <c r="O196" s="12" t="str">
        <f>IF(P_20号3様式1!U158&lt;&gt; "",IF(P_20号3様式1!U158&lt;&gt; "-",IF(VALUE(FIXED(P_20号3様式1!U158,0,TRUE))&lt;&gt;P_20号3様式1!U158,RIGHT(FIXED(P_20号3様式1!U158,3,FALSE),4),""),""),"")</f>
        <v/>
      </c>
      <c r="P196" s="13" t="str">
        <f>IF(P_20号3様式1!X158&lt;&gt; "",IF(P_20号3様式1!X158&lt;&gt; "-",TEXT(INT(P_20号3様式1!X158),"#,##0"),"-"),"")</f>
        <v/>
      </c>
      <c r="Q196" s="12" t="str">
        <f>IF(P_20号3様式1!X158&lt;&gt; "",IF(P_20号3様式1!X158&lt;&gt; "-",IF(VALUE(FIXED(P_20号3様式1!X158,0,TRUE))&lt;&gt;P_20号3様式1!X158,RIGHT(FIXED(P_20号3様式1!X158,3,FALSE),4),""),""),"")</f>
        <v/>
      </c>
      <c r="R196" s="13" t="str">
        <f>IF(P_20号3様式1!AA158&lt;&gt; "",IF(P_20号3様式1!AA158&lt;&gt; "-",TEXT(INT(P_20号3様式1!AA158),"#,##0"),"-"),"")</f>
        <v/>
      </c>
      <c r="S196" s="12" t="str">
        <f>IF(P_20号3様式1!AA158&lt;&gt; "",IF(P_20号3様式1!AA158&lt;&gt; "-",IF(VALUE(FIXED(P_20号3様式1!AA158,0,TRUE))&lt;&gt;P_20号3様式1!AA158,RIGHT(FIXED(P_20号3様式1!AA158,3,FALSE),4),""),""),"")</f>
        <v/>
      </c>
    </row>
    <row r="197" spans="1:19" ht="12.75" customHeight="1" x14ac:dyDescent="0.15">
      <c r="A197" s="2" t="str">
        <f>IF(P_20号3様式1!C159="","",P_20号3様式1!C159)</f>
        <v/>
      </c>
      <c r="B197" s="13" t="str">
        <f>IF(P_20号3様式1!AE159&lt;&gt; "",TEXT(INT(P_20号3様式1!AE159),"#,##0"),"")</f>
        <v/>
      </c>
      <c r="C197" s="12" t="str">
        <f>IF(P_20号3様式1!AE159= "","",IF(VALUE(FIXED(P_20号3様式1!AE159,0,TRUE))&lt;&gt;P_20号3様式1!AE159,RIGHT(FIXED(P_20号3様式1!AE159,3,FALSE),4),""))</f>
        <v/>
      </c>
      <c r="D197" s="13" t="str">
        <f>IF(P_20号3様式1!F159&lt;&gt; "",IF(P_20号3様式1!F159&lt;&gt; "-",TEXT(INT(P_20号3様式1!F159),"#,##0"),"-"),"")</f>
        <v/>
      </c>
      <c r="E197" s="12" t="str">
        <f>IF(P_20号3様式1!F159&lt;&gt; "",IF(P_20号3様式1!F159&lt;&gt; "-",IF(VALUE(FIXED(P_20号3様式1!F159,0,TRUE))&lt;&gt;P_20号3様式1!F159,RIGHT(FIXED(P_20号3様式1!F159,3,FALSE),4),""),""),"")</f>
        <v/>
      </c>
      <c r="F197" s="13" t="str">
        <f>IF(P_20号3様式1!I159&lt;&gt; "",IF(P_20号3様式1!I159&lt;&gt; "-",TEXT(INT(P_20号3様式1!I159),"#,##0"),"-"),"")</f>
        <v/>
      </c>
      <c r="G197" s="12" t="str">
        <f>IF(P_20号3様式1!I159&lt;&gt; "",IF(P_20号3様式1!I159&lt;&gt; "-",IF(VALUE(FIXED(P_20号3様式1!I159,0,TRUE))&lt;&gt;P_20号3様式1!I159,RIGHT(FIXED(P_20号3様式1!I159,3,FALSE),4),""),""),"")</f>
        <v/>
      </c>
      <c r="H197" s="13" t="str">
        <f>IF(P_20号3様式1!L159&lt;&gt; "",IF(P_20号3様式1!L159&lt;&gt; "-",TEXT(INT(P_20号3様式1!L159),"#,##0"),"-"),"")</f>
        <v/>
      </c>
      <c r="I197" s="12" t="str">
        <f>IF(P_20号3様式1!L159&lt;&gt; "",IF(P_20号3様式1!L159&lt;&gt; "-",IF(VALUE(FIXED(P_20号3様式1!L159,0,TRUE))&lt;&gt;P_20号3様式1!L159,RIGHT(FIXED(P_20号3様式1!L159,3,FALSE),4),""),""),"")</f>
        <v/>
      </c>
      <c r="J197" s="13" t="str">
        <f>IF(P_20号3様式1!O159&lt;&gt; "",IF(P_20号3様式1!O159&lt;&gt; "-",TEXT(INT(P_20号3様式1!O159),"#,##0"),"-"),"")</f>
        <v/>
      </c>
      <c r="K197" s="12" t="str">
        <f>IF(P_20号3様式1!O159&lt;&gt; "",IF(P_20号3様式1!O159&lt;&gt; "-",IF(VALUE(FIXED(P_20号3様式1!O159,0,TRUE))&lt;&gt;P_20号3様式1!O159,RIGHT(FIXED(P_20号3様式1!O159,3,FALSE),4),""),""),"")</f>
        <v/>
      </c>
      <c r="L197" s="13" t="str">
        <f>IF(P_20号3様式1!R159&lt;&gt; "",IF(P_20号3様式1!R159&lt;&gt; "-",TEXT(INT(P_20号3様式1!R159),"#,##0"),"-"),"")</f>
        <v/>
      </c>
      <c r="M197" s="12" t="str">
        <f>IF(P_20号3様式1!R159&lt;&gt; "",IF(P_20号3様式1!R159&lt;&gt; "-",IF(VALUE(FIXED(P_20号3様式1!R159,0,TRUE))&lt;&gt;P_20号3様式1!R159,RIGHT(FIXED(P_20号3様式1!R159,3,FALSE),4),""),""),"")</f>
        <v/>
      </c>
      <c r="N197" s="13" t="str">
        <f>IF(P_20号3様式1!U159&lt;&gt; "",IF(P_20号3様式1!U159&lt;&gt; "-",TEXT(INT(P_20号3様式1!U159),"#,##0"),"-"),"")</f>
        <v/>
      </c>
      <c r="O197" s="12" t="str">
        <f>IF(P_20号3様式1!U159&lt;&gt; "",IF(P_20号3様式1!U159&lt;&gt; "-",IF(VALUE(FIXED(P_20号3様式1!U159,0,TRUE))&lt;&gt;P_20号3様式1!U159,RIGHT(FIXED(P_20号3様式1!U159,3,FALSE),4),""),""),"")</f>
        <v/>
      </c>
      <c r="P197" s="13" t="str">
        <f>IF(P_20号3様式1!X159&lt;&gt; "",IF(P_20号3様式1!X159&lt;&gt; "-",TEXT(INT(P_20号3様式1!X159),"#,##0"),"-"),"")</f>
        <v/>
      </c>
      <c r="Q197" s="12" t="str">
        <f>IF(P_20号3様式1!X159&lt;&gt; "",IF(P_20号3様式1!X159&lt;&gt; "-",IF(VALUE(FIXED(P_20号3様式1!X159,0,TRUE))&lt;&gt;P_20号3様式1!X159,RIGHT(FIXED(P_20号3様式1!X159,3,FALSE),4),""),""),"")</f>
        <v/>
      </c>
      <c r="R197" s="13" t="str">
        <f>IF(P_20号3様式1!AA159&lt;&gt; "",IF(P_20号3様式1!AA159&lt;&gt; "-",TEXT(INT(P_20号3様式1!AA159),"#,##0"),"-"),"")</f>
        <v/>
      </c>
      <c r="S197" s="12" t="str">
        <f>IF(P_20号3様式1!AA159&lt;&gt; "",IF(P_20号3様式1!AA159&lt;&gt; "-",IF(VALUE(FIXED(P_20号3様式1!AA159,0,TRUE))&lt;&gt;P_20号3様式1!AA159,RIGHT(FIXED(P_20号3様式1!AA159,3,FALSE),4),""),""),"")</f>
        <v/>
      </c>
    </row>
    <row r="198" spans="1:19" ht="12.75" customHeight="1" x14ac:dyDescent="0.15">
      <c r="A198" s="2" t="str">
        <f>IF(P_20号3様式1!C160="","",P_20号3様式1!C160)</f>
        <v/>
      </c>
      <c r="B198" s="13" t="str">
        <f>IF(P_20号3様式1!AE160&lt;&gt; "",TEXT(INT(P_20号3様式1!AE160),"#,##0"),"")</f>
        <v/>
      </c>
      <c r="C198" s="12" t="str">
        <f>IF(P_20号3様式1!AE160= "","",IF(VALUE(FIXED(P_20号3様式1!AE160,0,TRUE))&lt;&gt;P_20号3様式1!AE160,RIGHT(FIXED(P_20号3様式1!AE160,3,FALSE),4),""))</f>
        <v/>
      </c>
      <c r="D198" s="13" t="str">
        <f>IF(P_20号3様式1!F160&lt;&gt; "",IF(P_20号3様式1!F160&lt;&gt; "-",TEXT(INT(P_20号3様式1!F160),"#,##0"),"-"),"")</f>
        <v/>
      </c>
      <c r="E198" s="12" t="str">
        <f>IF(P_20号3様式1!F160&lt;&gt; "",IF(P_20号3様式1!F160&lt;&gt; "-",IF(VALUE(FIXED(P_20号3様式1!F160,0,TRUE))&lt;&gt;P_20号3様式1!F160,RIGHT(FIXED(P_20号3様式1!F160,3,FALSE),4),""),""),"")</f>
        <v/>
      </c>
      <c r="F198" s="13" t="str">
        <f>IF(P_20号3様式1!I160&lt;&gt; "",IF(P_20号3様式1!I160&lt;&gt; "-",TEXT(INT(P_20号3様式1!I160),"#,##0"),"-"),"")</f>
        <v/>
      </c>
      <c r="G198" s="12" t="str">
        <f>IF(P_20号3様式1!I160&lt;&gt; "",IF(P_20号3様式1!I160&lt;&gt; "-",IF(VALUE(FIXED(P_20号3様式1!I160,0,TRUE))&lt;&gt;P_20号3様式1!I160,RIGHT(FIXED(P_20号3様式1!I160,3,FALSE),4),""),""),"")</f>
        <v/>
      </c>
      <c r="H198" s="13" t="str">
        <f>IF(P_20号3様式1!L160&lt;&gt; "",IF(P_20号3様式1!L160&lt;&gt; "-",TEXT(INT(P_20号3様式1!L160),"#,##0"),"-"),"")</f>
        <v/>
      </c>
      <c r="I198" s="12" t="str">
        <f>IF(P_20号3様式1!L160&lt;&gt; "",IF(P_20号3様式1!L160&lt;&gt; "-",IF(VALUE(FIXED(P_20号3様式1!L160,0,TRUE))&lt;&gt;P_20号3様式1!L160,RIGHT(FIXED(P_20号3様式1!L160,3,FALSE),4),""),""),"")</f>
        <v/>
      </c>
      <c r="J198" s="13" t="str">
        <f>IF(P_20号3様式1!O160&lt;&gt; "",IF(P_20号3様式1!O160&lt;&gt; "-",TEXT(INT(P_20号3様式1!O160),"#,##0"),"-"),"")</f>
        <v/>
      </c>
      <c r="K198" s="12" t="str">
        <f>IF(P_20号3様式1!O160&lt;&gt; "",IF(P_20号3様式1!O160&lt;&gt; "-",IF(VALUE(FIXED(P_20号3様式1!O160,0,TRUE))&lt;&gt;P_20号3様式1!O160,RIGHT(FIXED(P_20号3様式1!O160,3,FALSE),4),""),""),"")</f>
        <v/>
      </c>
      <c r="L198" s="13" t="str">
        <f>IF(P_20号3様式1!R160&lt;&gt; "",IF(P_20号3様式1!R160&lt;&gt; "-",TEXT(INT(P_20号3様式1!R160),"#,##0"),"-"),"")</f>
        <v/>
      </c>
      <c r="M198" s="12" t="str">
        <f>IF(P_20号3様式1!R160&lt;&gt; "",IF(P_20号3様式1!R160&lt;&gt; "-",IF(VALUE(FIXED(P_20号3様式1!R160,0,TRUE))&lt;&gt;P_20号3様式1!R160,RIGHT(FIXED(P_20号3様式1!R160,3,FALSE),4),""),""),"")</f>
        <v/>
      </c>
      <c r="N198" s="13" t="str">
        <f>IF(P_20号3様式1!U160&lt;&gt; "",IF(P_20号3様式1!U160&lt;&gt; "-",TEXT(INT(P_20号3様式1!U160),"#,##0"),"-"),"")</f>
        <v/>
      </c>
      <c r="O198" s="12" t="str">
        <f>IF(P_20号3様式1!U160&lt;&gt; "",IF(P_20号3様式1!U160&lt;&gt; "-",IF(VALUE(FIXED(P_20号3様式1!U160,0,TRUE))&lt;&gt;P_20号3様式1!U160,RIGHT(FIXED(P_20号3様式1!U160,3,FALSE),4),""),""),"")</f>
        <v/>
      </c>
      <c r="P198" s="13" t="str">
        <f>IF(P_20号3様式1!X160&lt;&gt; "",IF(P_20号3様式1!X160&lt;&gt; "-",TEXT(INT(P_20号3様式1!X160),"#,##0"),"-"),"")</f>
        <v/>
      </c>
      <c r="Q198" s="12" t="str">
        <f>IF(P_20号3様式1!X160&lt;&gt; "",IF(P_20号3様式1!X160&lt;&gt; "-",IF(VALUE(FIXED(P_20号3様式1!X160,0,TRUE))&lt;&gt;P_20号3様式1!X160,RIGHT(FIXED(P_20号3様式1!X160,3,FALSE),4),""),""),"")</f>
        <v/>
      </c>
      <c r="R198" s="13" t="str">
        <f>IF(P_20号3様式1!AA160&lt;&gt; "",IF(P_20号3様式1!AA160&lt;&gt; "-",TEXT(INT(P_20号3様式1!AA160),"#,##0"),"-"),"")</f>
        <v/>
      </c>
      <c r="S198" s="12" t="str">
        <f>IF(P_20号3様式1!AA160&lt;&gt; "",IF(P_20号3様式1!AA160&lt;&gt; "-",IF(VALUE(FIXED(P_20号3様式1!AA160,0,TRUE))&lt;&gt;P_20号3様式1!AA160,RIGHT(FIXED(P_20号3様式1!AA160,3,FALSE),4),""),""),"")</f>
        <v/>
      </c>
    </row>
    <row r="199" spans="1:19" ht="12.75" customHeight="1" x14ac:dyDescent="0.15">
      <c r="A199" s="2" t="str">
        <f>IF(P_20号3様式1!C161="","",P_20号3様式1!C161)</f>
        <v/>
      </c>
      <c r="B199" s="13" t="str">
        <f>IF(P_20号3様式1!AE161&lt;&gt; "",TEXT(INT(P_20号3様式1!AE161),"#,##0"),"")</f>
        <v/>
      </c>
      <c r="C199" s="12" t="str">
        <f>IF(P_20号3様式1!AE161= "","",IF(VALUE(FIXED(P_20号3様式1!AE161,0,TRUE))&lt;&gt;P_20号3様式1!AE161,RIGHT(FIXED(P_20号3様式1!AE161,3,FALSE),4),""))</f>
        <v/>
      </c>
      <c r="D199" s="13" t="str">
        <f>IF(P_20号3様式1!F161&lt;&gt; "",IF(P_20号3様式1!F161&lt;&gt; "-",TEXT(INT(P_20号3様式1!F161),"#,##0"),"-"),"")</f>
        <v/>
      </c>
      <c r="E199" s="12" t="str">
        <f>IF(P_20号3様式1!F161&lt;&gt; "",IF(P_20号3様式1!F161&lt;&gt; "-",IF(VALUE(FIXED(P_20号3様式1!F161,0,TRUE))&lt;&gt;P_20号3様式1!F161,RIGHT(FIXED(P_20号3様式1!F161,3,FALSE),4),""),""),"")</f>
        <v/>
      </c>
      <c r="F199" s="13" t="str">
        <f>IF(P_20号3様式1!I161&lt;&gt; "",IF(P_20号3様式1!I161&lt;&gt; "-",TEXT(INT(P_20号3様式1!I161),"#,##0"),"-"),"")</f>
        <v/>
      </c>
      <c r="G199" s="12" t="str">
        <f>IF(P_20号3様式1!I161&lt;&gt; "",IF(P_20号3様式1!I161&lt;&gt; "-",IF(VALUE(FIXED(P_20号3様式1!I161,0,TRUE))&lt;&gt;P_20号3様式1!I161,RIGHT(FIXED(P_20号3様式1!I161,3,FALSE),4),""),""),"")</f>
        <v/>
      </c>
      <c r="H199" s="13" t="str">
        <f>IF(P_20号3様式1!L161&lt;&gt; "",IF(P_20号3様式1!L161&lt;&gt; "-",TEXT(INT(P_20号3様式1!L161),"#,##0"),"-"),"")</f>
        <v/>
      </c>
      <c r="I199" s="12" t="str">
        <f>IF(P_20号3様式1!L161&lt;&gt; "",IF(P_20号3様式1!L161&lt;&gt; "-",IF(VALUE(FIXED(P_20号3様式1!L161,0,TRUE))&lt;&gt;P_20号3様式1!L161,RIGHT(FIXED(P_20号3様式1!L161,3,FALSE),4),""),""),"")</f>
        <v/>
      </c>
      <c r="J199" s="13" t="str">
        <f>IF(P_20号3様式1!O161&lt;&gt; "",IF(P_20号3様式1!O161&lt;&gt; "-",TEXT(INT(P_20号3様式1!O161),"#,##0"),"-"),"")</f>
        <v/>
      </c>
      <c r="K199" s="12" t="str">
        <f>IF(P_20号3様式1!O161&lt;&gt; "",IF(P_20号3様式1!O161&lt;&gt; "-",IF(VALUE(FIXED(P_20号3様式1!O161,0,TRUE))&lt;&gt;P_20号3様式1!O161,RIGHT(FIXED(P_20号3様式1!O161,3,FALSE),4),""),""),"")</f>
        <v/>
      </c>
      <c r="L199" s="13" t="str">
        <f>IF(P_20号3様式1!R161&lt;&gt; "",IF(P_20号3様式1!R161&lt;&gt; "-",TEXT(INT(P_20号3様式1!R161),"#,##0"),"-"),"")</f>
        <v/>
      </c>
      <c r="M199" s="12" t="str">
        <f>IF(P_20号3様式1!R161&lt;&gt; "",IF(P_20号3様式1!R161&lt;&gt; "-",IF(VALUE(FIXED(P_20号3様式1!R161,0,TRUE))&lt;&gt;P_20号3様式1!R161,RIGHT(FIXED(P_20号3様式1!R161,3,FALSE),4),""),""),"")</f>
        <v/>
      </c>
      <c r="N199" s="13" t="str">
        <f>IF(P_20号3様式1!U161&lt;&gt; "",IF(P_20号3様式1!U161&lt;&gt; "-",TEXT(INT(P_20号3様式1!U161),"#,##0"),"-"),"")</f>
        <v/>
      </c>
      <c r="O199" s="12" t="str">
        <f>IF(P_20号3様式1!U161&lt;&gt; "",IF(P_20号3様式1!U161&lt;&gt; "-",IF(VALUE(FIXED(P_20号3様式1!U161,0,TRUE))&lt;&gt;P_20号3様式1!U161,RIGHT(FIXED(P_20号3様式1!U161,3,FALSE),4),""),""),"")</f>
        <v/>
      </c>
      <c r="P199" s="13" t="str">
        <f>IF(P_20号3様式1!X161&lt;&gt; "",IF(P_20号3様式1!X161&lt;&gt; "-",TEXT(INT(P_20号3様式1!X161),"#,##0"),"-"),"")</f>
        <v/>
      </c>
      <c r="Q199" s="12" t="str">
        <f>IF(P_20号3様式1!X161&lt;&gt; "",IF(P_20号3様式1!X161&lt;&gt; "-",IF(VALUE(FIXED(P_20号3様式1!X161,0,TRUE))&lt;&gt;P_20号3様式1!X161,RIGHT(FIXED(P_20号3様式1!X161,3,FALSE),4),""),""),"")</f>
        <v/>
      </c>
      <c r="R199" s="13" t="str">
        <f>IF(P_20号3様式1!AA161&lt;&gt; "",IF(P_20号3様式1!AA161&lt;&gt; "-",TEXT(INT(P_20号3様式1!AA161),"#,##0"),"-"),"")</f>
        <v/>
      </c>
      <c r="S199" s="12" t="str">
        <f>IF(P_20号3様式1!AA161&lt;&gt; "",IF(P_20号3様式1!AA161&lt;&gt; "-",IF(VALUE(FIXED(P_20号3様式1!AA161,0,TRUE))&lt;&gt;P_20号3様式1!AA161,RIGHT(FIXED(P_20号3様式1!AA161,3,FALSE),4),""),""),"")</f>
        <v/>
      </c>
    </row>
    <row r="200" spans="1:19" ht="12.75" customHeight="1" x14ac:dyDescent="0.15">
      <c r="A200" s="2" t="str">
        <f>IF(P_20号3様式1!C162="","",P_20号3様式1!C162)</f>
        <v/>
      </c>
      <c r="B200" s="13" t="str">
        <f>IF(P_20号3様式1!AE162&lt;&gt; "",TEXT(INT(P_20号3様式1!AE162),"#,##0"),"")</f>
        <v/>
      </c>
      <c r="C200" s="12" t="str">
        <f>IF(P_20号3様式1!AE162= "","",IF(VALUE(FIXED(P_20号3様式1!AE162,0,TRUE))&lt;&gt;P_20号3様式1!AE162,RIGHT(FIXED(P_20号3様式1!AE162,3,FALSE),4),""))</f>
        <v/>
      </c>
      <c r="D200" s="13" t="str">
        <f>IF(P_20号3様式1!F162&lt;&gt; "",IF(P_20号3様式1!F162&lt;&gt; "-",TEXT(INT(P_20号3様式1!F162),"#,##0"),"-"),"")</f>
        <v/>
      </c>
      <c r="E200" s="12" t="str">
        <f>IF(P_20号3様式1!F162&lt;&gt; "",IF(P_20号3様式1!F162&lt;&gt; "-",IF(VALUE(FIXED(P_20号3様式1!F162,0,TRUE))&lt;&gt;P_20号3様式1!F162,RIGHT(FIXED(P_20号3様式1!F162,3,FALSE),4),""),""),"")</f>
        <v/>
      </c>
      <c r="F200" s="13" t="str">
        <f>IF(P_20号3様式1!I162&lt;&gt; "",IF(P_20号3様式1!I162&lt;&gt; "-",TEXT(INT(P_20号3様式1!I162),"#,##0"),"-"),"")</f>
        <v/>
      </c>
      <c r="G200" s="12" t="str">
        <f>IF(P_20号3様式1!I162&lt;&gt; "",IF(P_20号3様式1!I162&lt;&gt; "-",IF(VALUE(FIXED(P_20号3様式1!I162,0,TRUE))&lt;&gt;P_20号3様式1!I162,RIGHT(FIXED(P_20号3様式1!I162,3,FALSE),4),""),""),"")</f>
        <v/>
      </c>
      <c r="H200" s="13" t="str">
        <f>IF(P_20号3様式1!L162&lt;&gt; "",IF(P_20号3様式1!L162&lt;&gt; "-",TEXT(INT(P_20号3様式1!L162),"#,##0"),"-"),"")</f>
        <v/>
      </c>
      <c r="I200" s="12" t="str">
        <f>IF(P_20号3様式1!L162&lt;&gt; "",IF(P_20号3様式1!L162&lt;&gt; "-",IF(VALUE(FIXED(P_20号3様式1!L162,0,TRUE))&lt;&gt;P_20号3様式1!L162,RIGHT(FIXED(P_20号3様式1!L162,3,FALSE),4),""),""),"")</f>
        <v/>
      </c>
      <c r="J200" s="13" t="str">
        <f>IF(P_20号3様式1!O162&lt;&gt; "",IF(P_20号3様式1!O162&lt;&gt; "-",TEXT(INT(P_20号3様式1!O162),"#,##0"),"-"),"")</f>
        <v/>
      </c>
      <c r="K200" s="12" t="str">
        <f>IF(P_20号3様式1!O162&lt;&gt; "",IF(P_20号3様式1!O162&lt;&gt; "-",IF(VALUE(FIXED(P_20号3様式1!O162,0,TRUE))&lt;&gt;P_20号3様式1!O162,RIGHT(FIXED(P_20号3様式1!O162,3,FALSE),4),""),""),"")</f>
        <v/>
      </c>
      <c r="L200" s="13" t="str">
        <f>IF(P_20号3様式1!R162&lt;&gt; "",IF(P_20号3様式1!R162&lt;&gt; "-",TEXT(INT(P_20号3様式1!R162),"#,##0"),"-"),"")</f>
        <v/>
      </c>
      <c r="M200" s="12" t="str">
        <f>IF(P_20号3様式1!R162&lt;&gt; "",IF(P_20号3様式1!R162&lt;&gt; "-",IF(VALUE(FIXED(P_20号3様式1!R162,0,TRUE))&lt;&gt;P_20号3様式1!R162,RIGHT(FIXED(P_20号3様式1!R162,3,FALSE),4),""),""),"")</f>
        <v/>
      </c>
      <c r="N200" s="13" t="str">
        <f>IF(P_20号3様式1!U162&lt;&gt; "",IF(P_20号3様式1!U162&lt;&gt; "-",TEXT(INT(P_20号3様式1!U162),"#,##0"),"-"),"")</f>
        <v/>
      </c>
      <c r="O200" s="12" t="str">
        <f>IF(P_20号3様式1!U162&lt;&gt; "",IF(P_20号3様式1!U162&lt;&gt; "-",IF(VALUE(FIXED(P_20号3様式1!U162,0,TRUE))&lt;&gt;P_20号3様式1!U162,RIGHT(FIXED(P_20号3様式1!U162,3,FALSE),4),""),""),"")</f>
        <v/>
      </c>
      <c r="P200" s="13" t="str">
        <f>IF(P_20号3様式1!X162&lt;&gt; "",IF(P_20号3様式1!X162&lt;&gt; "-",TEXT(INT(P_20号3様式1!X162),"#,##0"),"-"),"")</f>
        <v/>
      </c>
      <c r="Q200" s="12" t="str">
        <f>IF(P_20号3様式1!X162&lt;&gt; "",IF(P_20号3様式1!X162&lt;&gt; "-",IF(VALUE(FIXED(P_20号3様式1!X162,0,TRUE))&lt;&gt;P_20号3様式1!X162,RIGHT(FIXED(P_20号3様式1!X162,3,FALSE),4),""),""),"")</f>
        <v/>
      </c>
      <c r="R200" s="13" t="str">
        <f>IF(P_20号3様式1!AA162&lt;&gt; "",IF(P_20号3様式1!AA162&lt;&gt; "-",TEXT(INT(P_20号3様式1!AA162),"#,##0"),"-"),"")</f>
        <v/>
      </c>
      <c r="S200" s="12" t="str">
        <f>IF(P_20号3様式1!AA162&lt;&gt; "",IF(P_20号3様式1!AA162&lt;&gt; "-",IF(VALUE(FIXED(P_20号3様式1!AA162,0,TRUE))&lt;&gt;P_20号3様式1!AA162,RIGHT(FIXED(P_20号3様式1!AA162,3,FALSE),4),""),""),"")</f>
        <v/>
      </c>
    </row>
    <row r="201" spans="1:19" ht="12.75" customHeight="1" x14ac:dyDescent="0.15">
      <c r="A201" s="2" t="str">
        <f>IF(P_20号3様式1!C163="","",P_20号3様式1!C163)</f>
        <v/>
      </c>
      <c r="B201" s="13" t="str">
        <f>IF(P_20号3様式1!AE163&lt;&gt; "",TEXT(INT(P_20号3様式1!AE163),"#,##0"),"")</f>
        <v/>
      </c>
      <c r="C201" s="12" t="str">
        <f>IF(P_20号3様式1!AE163= "","",IF(VALUE(FIXED(P_20号3様式1!AE163,0,TRUE))&lt;&gt;P_20号3様式1!AE163,RIGHT(FIXED(P_20号3様式1!AE163,3,FALSE),4),""))</f>
        <v/>
      </c>
      <c r="D201" s="13" t="str">
        <f>IF(P_20号3様式1!F163&lt;&gt; "",IF(P_20号3様式1!F163&lt;&gt; "-",TEXT(INT(P_20号3様式1!F163),"#,##0"),"-"),"")</f>
        <v/>
      </c>
      <c r="E201" s="12" t="str">
        <f>IF(P_20号3様式1!F163&lt;&gt; "",IF(P_20号3様式1!F163&lt;&gt; "-",IF(VALUE(FIXED(P_20号3様式1!F163,0,TRUE))&lt;&gt;P_20号3様式1!F163,RIGHT(FIXED(P_20号3様式1!F163,3,FALSE),4),""),""),"")</f>
        <v/>
      </c>
      <c r="F201" s="13" t="str">
        <f>IF(P_20号3様式1!I163&lt;&gt; "",IF(P_20号3様式1!I163&lt;&gt; "-",TEXT(INT(P_20号3様式1!I163),"#,##0"),"-"),"")</f>
        <v/>
      </c>
      <c r="G201" s="12" t="str">
        <f>IF(P_20号3様式1!I163&lt;&gt; "",IF(P_20号3様式1!I163&lt;&gt; "-",IF(VALUE(FIXED(P_20号3様式1!I163,0,TRUE))&lt;&gt;P_20号3様式1!I163,RIGHT(FIXED(P_20号3様式1!I163,3,FALSE),4),""),""),"")</f>
        <v/>
      </c>
      <c r="H201" s="13" t="str">
        <f>IF(P_20号3様式1!L163&lt;&gt; "",IF(P_20号3様式1!L163&lt;&gt; "-",TEXT(INT(P_20号3様式1!L163),"#,##0"),"-"),"")</f>
        <v/>
      </c>
      <c r="I201" s="12" t="str">
        <f>IF(P_20号3様式1!L163&lt;&gt; "",IF(P_20号3様式1!L163&lt;&gt; "-",IF(VALUE(FIXED(P_20号3様式1!L163,0,TRUE))&lt;&gt;P_20号3様式1!L163,RIGHT(FIXED(P_20号3様式1!L163,3,FALSE),4),""),""),"")</f>
        <v/>
      </c>
      <c r="J201" s="13" t="str">
        <f>IF(P_20号3様式1!O163&lt;&gt; "",IF(P_20号3様式1!O163&lt;&gt; "-",TEXT(INT(P_20号3様式1!O163),"#,##0"),"-"),"")</f>
        <v/>
      </c>
      <c r="K201" s="12" t="str">
        <f>IF(P_20号3様式1!O163&lt;&gt; "",IF(P_20号3様式1!O163&lt;&gt; "-",IF(VALUE(FIXED(P_20号3様式1!O163,0,TRUE))&lt;&gt;P_20号3様式1!O163,RIGHT(FIXED(P_20号3様式1!O163,3,FALSE),4),""),""),"")</f>
        <v/>
      </c>
      <c r="L201" s="13" t="str">
        <f>IF(P_20号3様式1!R163&lt;&gt; "",IF(P_20号3様式1!R163&lt;&gt; "-",TEXT(INT(P_20号3様式1!R163),"#,##0"),"-"),"")</f>
        <v/>
      </c>
      <c r="M201" s="12" t="str">
        <f>IF(P_20号3様式1!R163&lt;&gt; "",IF(P_20号3様式1!R163&lt;&gt; "-",IF(VALUE(FIXED(P_20号3様式1!R163,0,TRUE))&lt;&gt;P_20号3様式1!R163,RIGHT(FIXED(P_20号3様式1!R163,3,FALSE),4),""),""),"")</f>
        <v/>
      </c>
      <c r="N201" s="13" t="str">
        <f>IF(P_20号3様式1!U163&lt;&gt; "",IF(P_20号3様式1!U163&lt;&gt; "-",TEXT(INT(P_20号3様式1!U163),"#,##0"),"-"),"")</f>
        <v/>
      </c>
      <c r="O201" s="12" t="str">
        <f>IF(P_20号3様式1!U163&lt;&gt; "",IF(P_20号3様式1!U163&lt;&gt; "-",IF(VALUE(FIXED(P_20号3様式1!U163,0,TRUE))&lt;&gt;P_20号3様式1!U163,RIGHT(FIXED(P_20号3様式1!U163,3,FALSE),4),""),""),"")</f>
        <v/>
      </c>
      <c r="P201" s="13" t="str">
        <f>IF(P_20号3様式1!X163&lt;&gt; "",IF(P_20号3様式1!X163&lt;&gt; "-",TEXT(INT(P_20号3様式1!X163),"#,##0"),"-"),"")</f>
        <v/>
      </c>
      <c r="Q201" s="12" t="str">
        <f>IF(P_20号3様式1!X163&lt;&gt; "",IF(P_20号3様式1!X163&lt;&gt; "-",IF(VALUE(FIXED(P_20号3様式1!X163,0,TRUE))&lt;&gt;P_20号3様式1!X163,RIGHT(FIXED(P_20号3様式1!X163,3,FALSE),4),""),""),"")</f>
        <v/>
      </c>
      <c r="R201" s="13" t="str">
        <f>IF(P_20号3様式1!AA163&lt;&gt; "",IF(P_20号3様式1!AA163&lt;&gt; "-",TEXT(INT(P_20号3様式1!AA163),"#,##0"),"-"),"")</f>
        <v/>
      </c>
      <c r="S201" s="12" t="str">
        <f>IF(P_20号3様式1!AA163&lt;&gt; "",IF(P_20号3様式1!AA163&lt;&gt; "-",IF(VALUE(FIXED(P_20号3様式1!AA163,0,TRUE))&lt;&gt;P_20号3様式1!AA163,RIGHT(FIXED(P_20号3様式1!AA163,3,FALSE),4),""),""),"")</f>
        <v/>
      </c>
    </row>
    <row r="202" spans="1:19" ht="12.75" customHeight="1" x14ac:dyDescent="0.15">
      <c r="A202" s="2" t="str">
        <f>IF(P_20号3様式1!C164="","",P_20号3様式1!C164)</f>
        <v/>
      </c>
      <c r="B202" s="13" t="str">
        <f>IF(P_20号3様式1!AE164&lt;&gt; "",TEXT(INT(P_20号3様式1!AE164),"#,##0"),"")</f>
        <v/>
      </c>
      <c r="C202" s="12" t="str">
        <f>IF(P_20号3様式1!AE164= "","",IF(VALUE(FIXED(P_20号3様式1!AE164,0,TRUE))&lt;&gt;P_20号3様式1!AE164,RIGHT(FIXED(P_20号3様式1!AE164,3,FALSE),4),""))</f>
        <v/>
      </c>
      <c r="D202" s="13" t="str">
        <f>IF(P_20号3様式1!F164&lt;&gt; "",IF(P_20号3様式1!F164&lt;&gt; "-",TEXT(INT(P_20号3様式1!F164),"#,##0"),"-"),"")</f>
        <v/>
      </c>
      <c r="E202" s="12" t="str">
        <f>IF(P_20号3様式1!F164&lt;&gt; "",IF(P_20号3様式1!F164&lt;&gt; "-",IF(VALUE(FIXED(P_20号3様式1!F164,0,TRUE))&lt;&gt;P_20号3様式1!F164,RIGHT(FIXED(P_20号3様式1!F164,3,FALSE),4),""),""),"")</f>
        <v/>
      </c>
      <c r="F202" s="13" t="str">
        <f>IF(P_20号3様式1!I164&lt;&gt; "",IF(P_20号3様式1!I164&lt;&gt; "-",TEXT(INT(P_20号3様式1!I164),"#,##0"),"-"),"")</f>
        <v/>
      </c>
      <c r="G202" s="12" t="str">
        <f>IF(P_20号3様式1!I164&lt;&gt; "",IF(P_20号3様式1!I164&lt;&gt; "-",IF(VALUE(FIXED(P_20号3様式1!I164,0,TRUE))&lt;&gt;P_20号3様式1!I164,RIGHT(FIXED(P_20号3様式1!I164,3,FALSE),4),""),""),"")</f>
        <v/>
      </c>
      <c r="H202" s="13" t="str">
        <f>IF(P_20号3様式1!L164&lt;&gt; "",IF(P_20号3様式1!L164&lt;&gt; "-",TEXT(INT(P_20号3様式1!L164),"#,##0"),"-"),"")</f>
        <v/>
      </c>
      <c r="I202" s="12" t="str">
        <f>IF(P_20号3様式1!L164&lt;&gt; "",IF(P_20号3様式1!L164&lt;&gt; "-",IF(VALUE(FIXED(P_20号3様式1!L164,0,TRUE))&lt;&gt;P_20号3様式1!L164,RIGHT(FIXED(P_20号3様式1!L164,3,FALSE),4),""),""),"")</f>
        <v/>
      </c>
      <c r="J202" s="13" t="str">
        <f>IF(P_20号3様式1!O164&lt;&gt; "",IF(P_20号3様式1!O164&lt;&gt; "-",TEXT(INT(P_20号3様式1!O164),"#,##0"),"-"),"")</f>
        <v/>
      </c>
      <c r="K202" s="12" t="str">
        <f>IF(P_20号3様式1!O164&lt;&gt; "",IF(P_20号3様式1!O164&lt;&gt; "-",IF(VALUE(FIXED(P_20号3様式1!O164,0,TRUE))&lt;&gt;P_20号3様式1!O164,RIGHT(FIXED(P_20号3様式1!O164,3,FALSE),4),""),""),"")</f>
        <v/>
      </c>
      <c r="L202" s="13" t="str">
        <f>IF(P_20号3様式1!R164&lt;&gt; "",IF(P_20号3様式1!R164&lt;&gt; "-",TEXT(INT(P_20号3様式1!R164),"#,##0"),"-"),"")</f>
        <v/>
      </c>
      <c r="M202" s="12" t="str">
        <f>IF(P_20号3様式1!R164&lt;&gt; "",IF(P_20号3様式1!R164&lt;&gt; "-",IF(VALUE(FIXED(P_20号3様式1!R164,0,TRUE))&lt;&gt;P_20号3様式1!R164,RIGHT(FIXED(P_20号3様式1!R164,3,FALSE),4),""),""),"")</f>
        <v/>
      </c>
      <c r="N202" s="13" t="str">
        <f>IF(P_20号3様式1!U164&lt;&gt; "",IF(P_20号3様式1!U164&lt;&gt; "-",TEXT(INT(P_20号3様式1!U164),"#,##0"),"-"),"")</f>
        <v/>
      </c>
      <c r="O202" s="12" t="str">
        <f>IF(P_20号3様式1!U164&lt;&gt; "",IF(P_20号3様式1!U164&lt;&gt; "-",IF(VALUE(FIXED(P_20号3様式1!U164,0,TRUE))&lt;&gt;P_20号3様式1!U164,RIGHT(FIXED(P_20号3様式1!U164,3,FALSE),4),""),""),"")</f>
        <v/>
      </c>
      <c r="P202" s="13" t="str">
        <f>IF(P_20号3様式1!X164&lt;&gt; "",IF(P_20号3様式1!X164&lt;&gt; "-",TEXT(INT(P_20号3様式1!X164),"#,##0"),"-"),"")</f>
        <v/>
      </c>
      <c r="Q202" s="12" t="str">
        <f>IF(P_20号3様式1!X164&lt;&gt; "",IF(P_20号3様式1!X164&lt;&gt; "-",IF(VALUE(FIXED(P_20号3様式1!X164,0,TRUE))&lt;&gt;P_20号3様式1!X164,RIGHT(FIXED(P_20号3様式1!X164,3,FALSE),4),""),""),"")</f>
        <v/>
      </c>
      <c r="R202" s="13" t="str">
        <f>IF(P_20号3様式1!AA164&lt;&gt; "",IF(P_20号3様式1!AA164&lt;&gt; "-",TEXT(INT(P_20号3様式1!AA164),"#,##0"),"-"),"")</f>
        <v/>
      </c>
      <c r="S202" s="12" t="str">
        <f>IF(P_20号3様式1!AA164&lt;&gt; "",IF(P_20号3様式1!AA164&lt;&gt; "-",IF(VALUE(FIXED(P_20号3様式1!AA164,0,TRUE))&lt;&gt;P_20号3様式1!AA164,RIGHT(FIXED(P_20号3様式1!AA164,3,FALSE),4),""),""),"")</f>
        <v/>
      </c>
    </row>
    <row r="203" spans="1:19" ht="12.75" customHeight="1" x14ac:dyDescent="0.15">
      <c r="A203" s="2" t="str">
        <f>IF(P_20号3様式1!C165="","",P_20号3様式1!C165)</f>
        <v/>
      </c>
      <c r="B203" s="13" t="str">
        <f>IF(P_20号3様式1!AE165&lt;&gt; "",TEXT(INT(P_20号3様式1!AE165),"#,##0"),"")</f>
        <v/>
      </c>
      <c r="C203" s="12" t="str">
        <f>IF(P_20号3様式1!AE165= "","",IF(VALUE(FIXED(P_20号3様式1!AE165,0,TRUE))&lt;&gt;P_20号3様式1!AE165,RIGHT(FIXED(P_20号3様式1!AE165,3,FALSE),4),""))</f>
        <v/>
      </c>
      <c r="D203" s="13" t="str">
        <f>IF(P_20号3様式1!F165&lt;&gt; "",IF(P_20号3様式1!F165&lt;&gt; "-",TEXT(INT(P_20号3様式1!F165),"#,##0"),"-"),"")</f>
        <v/>
      </c>
      <c r="E203" s="12" t="str">
        <f>IF(P_20号3様式1!F165&lt;&gt; "",IF(P_20号3様式1!F165&lt;&gt; "-",IF(VALUE(FIXED(P_20号3様式1!F165,0,TRUE))&lt;&gt;P_20号3様式1!F165,RIGHT(FIXED(P_20号3様式1!F165,3,FALSE),4),""),""),"")</f>
        <v/>
      </c>
      <c r="F203" s="13" t="str">
        <f>IF(P_20号3様式1!I165&lt;&gt; "",IF(P_20号3様式1!I165&lt;&gt; "-",TEXT(INT(P_20号3様式1!I165),"#,##0"),"-"),"")</f>
        <v/>
      </c>
      <c r="G203" s="12" t="str">
        <f>IF(P_20号3様式1!I165&lt;&gt; "",IF(P_20号3様式1!I165&lt;&gt; "-",IF(VALUE(FIXED(P_20号3様式1!I165,0,TRUE))&lt;&gt;P_20号3様式1!I165,RIGHT(FIXED(P_20号3様式1!I165,3,FALSE),4),""),""),"")</f>
        <v/>
      </c>
      <c r="H203" s="13" t="str">
        <f>IF(P_20号3様式1!L165&lt;&gt; "",IF(P_20号3様式1!L165&lt;&gt; "-",TEXT(INT(P_20号3様式1!L165),"#,##0"),"-"),"")</f>
        <v/>
      </c>
      <c r="I203" s="12" t="str">
        <f>IF(P_20号3様式1!L165&lt;&gt; "",IF(P_20号3様式1!L165&lt;&gt; "-",IF(VALUE(FIXED(P_20号3様式1!L165,0,TRUE))&lt;&gt;P_20号3様式1!L165,RIGHT(FIXED(P_20号3様式1!L165,3,FALSE),4),""),""),"")</f>
        <v/>
      </c>
      <c r="J203" s="13" t="str">
        <f>IF(P_20号3様式1!O165&lt;&gt; "",IF(P_20号3様式1!O165&lt;&gt; "-",TEXT(INT(P_20号3様式1!O165),"#,##0"),"-"),"")</f>
        <v/>
      </c>
      <c r="K203" s="12" t="str">
        <f>IF(P_20号3様式1!O165&lt;&gt; "",IF(P_20号3様式1!O165&lt;&gt; "-",IF(VALUE(FIXED(P_20号3様式1!O165,0,TRUE))&lt;&gt;P_20号3様式1!O165,RIGHT(FIXED(P_20号3様式1!O165,3,FALSE),4),""),""),"")</f>
        <v/>
      </c>
      <c r="L203" s="13" t="str">
        <f>IF(P_20号3様式1!R165&lt;&gt; "",IF(P_20号3様式1!R165&lt;&gt; "-",TEXT(INT(P_20号3様式1!R165),"#,##0"),"-"),"")</f>
        <v/>
      </c>
      <c r="M203" s="12" t="str">
        <f>IF(P_20号3様式1!R165&lt;&gt; "",IF(P_20号3様式1!R165&lt;&gt; "-",IF(VALUE(FIXED(P_20号3様式1!R165,0,TRUE))&lt;&gt;P_20号3様式1!R165,RIGHT(FIXED(P_20号3様式1!R165,3,FALSE),4),""),""),"")</f>
        <v/>
      </c>
      <c r="N203" s="13" t="str">
        <f>IF(P_20号3様式1!U165&lt;&gt; "",IF(P_20号3様式1!U165&lt;&gt; "-",TEXT(INT(P_20号3様式1!U165),"#,##0"),"-"),"")</f>
        <v/>
      </c>
      <c r="O203" s="12" t="str">
        <f>IF(P_20号3様式1!U165&lt;&gt; "",IF(P_20号3様式1!U165&lt;&gt; "-",IF(VALUE(FIXED(P_20号3様式1!U165,0,TRUE))&lt;&gt;P_20号3様式1!U165,RIGHT(FIXED(P_20号3様式1!U165,3,FALSE),4),""),""),"")</f>
        <v/>
      </c>
      <c r="P203" s="13" t="str">
        <f>IF(P_20号3様式1!X165&lt;&gt; "",IF(P_20号3様式1!X165&lt;&gt; "-",TEXT(INT(P_20号3様式1!X165),"#,##0"),"-"),"")</f>
        <v/>
      </c>
      <c r="Q203" s="12" t="str">
        <f>IF(P_20号3様式1!X165&lt;&gt; "",IF(P_20号3様式1!X165&lt;&gt; "-",IF(VALUE(FIXED(P_20号3様式1!X165,0,TRUE))&lt;&gt;P_20号3様式1!X165,RIGHT(FIXED(P_20号3様式1!X165,3,FALSE),4),""),""),"")</f>
        <v/>
      </c>
      <c r="R203" s="13" t="str">
        <f>IF(P_20号3様式1!AA165&lt;&gt; "",IF(P_20号3様式1!AA165&lt;&gt; "-",TEXT(INT(P_20号3様式1!AA165),"#,##0"),"-"),"")</f>
        <v/>
      </c>
      <c r="S203" s="12" t="str">
        <f>IF(P_20号3様式1!AA165&lt;&gt; "",IF(P_20号3様式1!AA165&lt;&gt; "-",IF(VALUE(FIXED(P_20号3様式1!AA165,0,TRUE))&lt;&gt;P_20号3様式1!AA165,RIGHT(FIXED(P_20号3様式1!AA165,3,FALSE),4),""),""),"")</f>
        <v/>
      </c>
    </row>
    <row r="204" spans="1:19" ht="12.75" customHeight="1" x14ac:dyDescent="0.15">
      <c r="A204" s="2" t="str">
        <f>IF(P_20号3様式1!C166="","",P_20号3様式1!C166)</f>
        <v/>
      </c>
      <c r="B204" s="13" t="str">
        <f>IF(P_20号3様式1!AE166&lt;&gt; "",TEXT(INT(P_20号3様式1!AE166),"#,##0"),"")</f>
        <v/>
      </c>
      <c r="C204" s="12" t="str">
        <f>IF(P_20号3様式1!AE166= "","",IF(VALUE(FIXED(P_20号3様式1!AE166,0,TRUE))&lt;&gt;P_20号3様式1!AE166,RIGHT(FIXED(P_20号3様式1!AE166,3,FALSE),4),""))</f>
        <v/>
      </c>
      <c r="D204" s="13" t="str">
        <f>IF(P_20号3様式1!F166&lt;&gt; "",IF(P_20号3様式1!F166&lt;&gt; "-",TEXT(INT(P_20号3様式1!F166),"#,##0"),"-"),"")</f>
        <v/>
      </c>
      <c r="E204" s="12" t="str">
        <f>IF(P_20号3様式1!F166&lt;&gt; "",IF(P_20号3様式1!F166&lt;&gt; "-",IF(VALUE(FIXED(P_20号3様式1!F166,0,TRUE))&lt;&gt;P_20号3様式1!F166,RIGHT(FIXED(P_20号3様式1!F166,3,FALSE),4),""),""),"")</f>
        <v/>
      </c>
      <c r="F204" s="13" t="str">
        <f>IF(P_20号3様式1!I166&lt;&gt; "",IF(P_20号3様式1!I166&lt;&gt; "-",TEXT(INT(P_20号3様式1!I166),"#,##0"),"-"),"")</f>
        <v/>
      </c>
      <c r="G204" s="12" t="str">
        <f>IF(P_20号3様式1!I166&lt;&gt; "",IF(P_20号3様式1!I166&lt;&gt; "-",IF(VALUE(FIXED(P_20号3様式1!I166,0,TRUE))&lt;&gt;P_20号3様式1!I166,RIGHT(FIXED(P_20号3様式1!I166,3,FALSE),4),""),""),"")</f>
        <v/>
      </c>
      <c r="H204" s="13" t="str">
        <f>IF(P_20号3様式1!L166&lt;&gt; "",IF(P_20号3様式1!L166&lt;&gt; "-",TEXT(INT(P_20号3様式1!L166),"#,##0"),"-"),"")</f>
        <v/>
      </c>
      <c r="I204" s="12" t="str">
        <f>IF(P_20号3様式1!L166&lt;&gt; "",IF(P_20号3様式1!L166&lt;&gt; "-",IF(VALUE(FIXED(P_20号3様式1!L166,0,TRUE))&lt;&gt;P_20号3様式1!L166,RIGHT(FIXED(P_20号3様式1!L166,3,FALSE),4),""),""),"")</f>
        <v/>
      </c>
      <c r="J204" s="13" t="str">
        <f>IF(P_20号3様式1!O166&lt;&gt; "",IF(P_20号3様式1!O166&lt;&gt; "-",TEXT(INT(P_20号3様式1!O166),"#,##0"),"-"),"")</f>
        <v/>
      </c>
      <c r="K204" s="12" t="str">
        <f>IF(P_20号3様式1!O166&lt;&gt; "",IF(P_20号3様式1!O166&lt;&gt; "-",IF(VALUE(FIXED(P_20号3様式1!O166,0,TRUE))&lt;&gt;P_20号3様式1!O166,RIGHT(FIXED(P_20号3様式1!O166,3,FALSE),4),""),""),"")</f>
        <v/>
      </c>
      <c r="L204" s="13" t="str">
        <f>IF(P_20号3様式1!R166&lt;&gt; "",IF(P_20号3様式1!R166&lt;&gt; "-",TEXT(INT(P_20号3様式1!R166),"#,##0"),"-"),"")</f>
        <v/>
      </c>
      <c r="M204" s="12" t="str">
        <f>IF(P_20号3様式1!R166&lt;&gt; "",IF(P_20号3様式1!R166&lt;&gt; "-",IF(VALUE(FIXED(P_20号3様式1!R166,0,TRUE))&lt;&gt;P_20号3様式1!R166,RIGHT(FIXED(P_20号3様式1!R166,3,FALSE),4),""),""),"")</f>
        <v/>
      </c>
      <c r="N204" s="13" t="str">
        <f>IF(P_20号3様式1!U166&lt;&gt; "",IF(P_20号3様式1!U166&lt;&gt; "-",TEXT(INT(P_20号3様式1!U166),"#,##0"),"-"),"")</f>
        <v/>
      </c>
      <c r="O204" s="12" t="str">
        <f>IF(P_20号3様式1!U166&lt;&gt; "",IF(P_20号3様式1!U166&lt;&gt; "-",IF(VALUE(FIXED(P_20号3様式1!U166,0,TRUE))&lt;&gt;P_20号3様式1!U166,RIGHT(FIXED(P_20号3様式1!U166,3,FALSE),4),""),""),"")</f>
        <v/>
      </c>
      <c r="P204" s="13" t="str">
        <f>IF(P_20号3様式1!X166&lt;&gt; "",IF(P_20号3様式1!X166&lt;&gt; "-",TEXT(INT(P_20号3様式1!X166),"#,##0"),"-"),"")</f>
        <v/>
      </c>
      <c r="Q204" s="12" t="str">
        <f>IF(P_20号3様式1!X166&lt;&gt; "",IF(P_20号3様式1!X166&lt;&gt; "-",IF(VALUE(FIXED(P_20号3様式1!X166,0,TRUE))&lt;&gt;P_20号3様式1!X166,RIGHT(FIXED(P_20号3様式1!X166,3,FALSE),4),""),""),"")</f>
        <v/>
      </c>
      <c r="R204" s="13" t="str">
        <f>IF(P_20号3様式1!AA166&lt;&gt; "",IF(P_20号3様式1!AA166&lt;&gt; "-",TEXT(INT(P_20号3様式1!AA166),"#,##0"),"-"),"")</f>
        <v/>
      </c>
      <c r="S204" s="12" t="str">
        <f>IF(P_20号3様式1!AA166&lt;&gt; "",IF(P_20号3様式1!AA166&lt;&gt; "-",IF(VALUE(FIXED(P_20号3様式1!AA166,0,TRUE))&lt;&gt;P_20号3様式1!AA166,RIGHT(FIXED(P_20号3様式1!AA166,3,FALSE),4),""),""),"")</f>
        <v/>
      </c>
    </row>
    <row r="205" spans="1:19" ht="12.75" customHeight="1" x14ac:dyDescent="0.15">
      <c r="A205" s="2" t="str">
        <f>IF(P_20号3様式1!C167="","",P_20号3様式1!C167)</f>
        <v/>
      </c>
      <c r="B205" s="13" t="str">
        <f>IF(P_20号3様式1!AE167&lt;&gt; "",TEXT(INT(P_20号3様式1!AE167),"#,##0"),"")</f>
        <v/>
      </c>
      <c r="C205" s="12" t="str">
        <f>IF(P_20号3様式1!AE167= "","",IF(VALUE(FIXED(P_20号3様式1!AE167,0,TRUE))&lt;&gt;P_20号3様式1!AE167,RIGHT(FIXED(P_20号3様式1!AE167,3,FALSE),4),""))</f>
        <v/>
      </c>
      <c r="D205" s="13" t="str">
        <f>IF(P_20号3様式1!F167&lt;&gt; "",IF(P_20号3様式1!F167&lt;&gt; "-",TEXT(INT(P_20号3様式1!F167),"#,##0"),"-"),"")</f>
        <v/>
      </c>
      <c r="E205" s="12" t="str">
        <f>IF(P_20号3様式1!F167&lt;&gt; "",IF(P_20号3様式1!F167&lt;&gt; "-",IF(VALUE(FIXED(P_20号3様式1!F167,0,TRUE))&lt;&gt;P_20号3様式1!F167,RIGHT(FIXED(P_20号3様式1!F167,3,FALSE),4),""),""),"")</f>
        <v/>
      </c>
      <c r="F205" s="13" t="str">
        <f>IF(P_20号3様式1!I167&lt;&gt; "",IF(P_20号3様式1!I167&lt;&gt; "-",TEXT(INT(P_20号3様式1!I167),"#,##0"),"-"),"")</f>
        <v/>
      </c>
      <c r="G205" s="12" t="str">
        <f>IF(P_20号3様式1!I167&lt;&gt; "",IF(P_20号3様式1!I167&lt;&gt; "-",IF(VALUE(FIXED(P_20号3様式1!I167,0,TRUE))&lt;&gt;P_20号3様式1!I167,RIGHT(FIXED(P_20号3様式1!I167,3,FALSE),4),""),""),"")</f>
        <v/>
      </c>
      <c r="H205" s="13" t="str">
        <f>IF(P_20号3様式1!L167&lt;&gt; "",IF(P_20号3様式1!L167&lt;&gt; "-",TEXT(INT(P_20号3様式1!L167),"#,##0"),"-"),"")</f>
        <v/>
      </c>
      <c r="I205" s="12" t="str">
        <f>IF(P_20号3様式1!L167&lt;&gt; "",IF(P_20号3様式1!L167&lt;&gt; "-",IF(VALUE(FIXED(P_20号3様式1!L167,0,TRUE))&lt;&gt;P_20号3様式1!L167,RIGHT(FIXED(P_20号3様式1!L167,3,FALSE),4),""),""),"")</f>
        <v/>
      </c>
      <c r="J205" s="13" t="str">
        <f>IF(P_20号3様式1!O167&lt;&gt; "",IF(P_20号3様式1!O167&lt;&gt; "-",TEXT(INT(P_20号3様式1!O167),"#,##0"),"-"),"")</f>
        <v/>
      </c>
      <c r="K205" s="12" t="str">
        <f>IF(P_20号3様式1!O167&lt;&gt; "",IF(P_20号3様式1!O167&lt;&gt; "-",IF(VALUE(FIXED(P_20号3様式1!O167,0,TRUE))&lt;&gt;P_20号3様式1!O167,RIGHT(FIXED(P_20号3様式1!O167,3,FALSE),4),""),""),"")</f>
        <v/>
      </c>
      <c r="L205" s="13" t="str">
        <f>IF(P_20号3様式1!R167&lt;&gt; "",IF(P_20号3様式1!R167&lt;&gt; "-",TEXT(INT(P_20号3様式1!R167),"#,##0"),"-"),"")</f>
        <v/>
      </c>
      <c r="M205" s="12" t="str">
        <f>IF(P_20号3様式1!R167&lt;&gt; "",IF(P_20号3様式1!R167&lt;&gt; "-",IF(VALUE(FIXED(P_20号3様式1!R167,0,TRUE))&lt;&gt;P_20号3様式1!R167,RIGHT(FIXED(P_20号3様式1!R167,3,FALSE),4),""),""),"")</f>
        <v/>
      </c>
      <c r="N205" s="13" t="str">
        <f>IF(P_20号3様式1!U167&lt;&gt; "",IF(P_20号3様式1!U167&lt;&gt; "-",TEXT(INT(P_20号3様式1!U167),"#,##0"),"-"),"")</f>
        <v/>
      </c>
      <c r="O205" s="12" t="str">
        <f>IF(P_20号3様式1!U167&lt;&gt; "",IF(P_20号3様式1!U167&lt;&gt; "-",IF(VALUE(FIXED(P_20号3様式1!U167,0,TRUE))&lt;&gt;P_20号3様式1!U167,RIGHT(FIXED(P_20号3様式1!U167,3,FALSE),4),""),""),"")</f>
        <v/>
      </c>
      <c r="P205" s="13" t="str">
        <f>IF(P_20号3様式1!X167&lt;&gt; "",IF(P_20号3様式1!X167&lt;&gt; "-",TEXT(INT(P_20号3様式1!X167),"#,##0"),"-"),"")</f>
        <v/>
      </c>
      <c r="Q205" s="12" t="str">
        <f>IF(P_20号3様式1!X167&lt;&gt; "",IF(P_20号3様式1!X167&lt;&gt; "-",IF(VALUE(FIXED(P_20号3様式1!X167,0,TRUE))&lt;&gt;P_20号3様式1!X167,RIGHT(FIXED(P_20号3様式1!X167,3,FALSE),4),""),""),"")</f>
        <v/>
      </c>
      <c r="R205" s="13" t="str">
        <f>IF(P_20号3様式1!AA167&lt;&gt; "",IF(P_20号3様式1!AA167&lt;&gt; "-",TEXT(INT(P_20号3様式1!AA167),"#,##0"),"-"),"")</f>
        <v/>
      </c>
      <c r="S205" s="12" t="str">
        <f>IF(P_20号3様式1!AA167&lt;&gt; "",IF(P_20号3様式1!AA167&lt;&gt; "-",IF(VALUE(FIXED(P_20号3様式1!AA167,0,TRUE))&lt;&gt;P_20号3様式1!AA167,RIGHT(FIXED(P_20号3様式1!AA167,3,FALSE),4),""),""),"")</f>
        <v/>
      </c>
    </row>
    <row r="206" spans="1:19" ht="12.75" customHeight="1" x14ac:dyDescent="0.15">
      <c r="A206" s="2" t="str">
        <f>IF(P_20号3様式1!C168="","",P_20号3様式1!C168)</f>
        <v/>
      </c>
      <c r="B206" s="13" t="str">
        <f>IF(P_20号3様式1!AE168&lt;&gt; "",TEXT(INT(P_20号3様式1!AE168),"#,##0"),"")</f>
        <v/>
      </c>
      <c r="C206" s="12" t="str">
        <f>IF(P_20号3様式1!AE168= "","",IF(VALUE(FIXED(P_20号3様式1!AE168,0,TRUE))&lt;&gt;P_20号3様式1!AE168,RIGHT(FIXED(P_20号3様式1!AE168,3,FALSE),4),""))</f>
        <v/>
      </c>
      <c r="D206" s="13" t="str">
        <f>IF(P_20号3様式1!F168&lt;&gt; "",IF(P_20号3様式1!F168&lt;&gt; "-",TEXT(INT(P_20号3様式1!F168),"#,##0"),"-"),"")</f>
        <v/>
      </c>
      <c r="E206" s="12" t="str">
        <f>IF(P_20号3様式1!F168&lt;&gt; "",IF(P_20号3様式1!F168&lt;&gt; "-",IF(VALUE(FIXED(P_20号3様式1!F168,0,TRUE))&lt;&gt;P_20号3様式1!F168,RIGHT(FIXED(P_20号3様式1!F168,3,FALSE),4),""),""),"")</f>
        <v/>
      </c>
      <c r="F206" s="13" t="str">
        <f>IF(P_20号3様式1!I168&lt;&gt; "",IF(P_20号3様式1!I168&lt;&gt; "-",TEXT(INT(P_20号3様式1!I168),"#,##0"),"-"),"")</f>
        <v/>
      </c>
      <c r="G206" s="12" t="str">
        <f>IF(P_20号3様式1!I168&lt;&gt; "",IF(P_20号3様式1!I168&lt;&gt; "-",IF(VALUE(FIXED(P_20号3様式1!I168,0,TRUE))&lt;&gt;P_20号3様式1!I168,RIGHT(FIXED(P_20号3様式1!I168,3,FALSE),4),""),""),"")</f>
        <v/>
      </c>
      <c r="H206" s="13" t="str">
        <f>IF(P_20号3様式1!L168&lt;&gt; "",IF(P_20号3様式1!L168&lt;&gt; "-",TEXT(INT(P_20号3様式1!L168),"#,##0"),"-"),"")</f>
        <v/>
      </c>
      <c r="I206" s="12" t="str">
        <f>IF(P_20号3様式1!L168&lt;&gt; "",IF(P_20号3様式1!L168&lt;&gt; "-",IF(VALUE(FIXED(P_20号3様式1!L168,0,TRUE))&lt;&gt;P_20号3様式1!L168,RIGHT(FIXED(P_20号3様式1!L168,3,FALSE),4),""),""),"")</f>
        <v/>
      </c>
      <c r="J206" s="13" t="str">
        <f>IF(P_20号3様式1!O168&lt;&gt; "",IF(P_20号3様式1!O168&lt;&gt; "-",TEXT(INT(P_20号3様式1!O168),"#,##0"),"-"),"")</f>
        <v/>
      </c>
      <c r="K206" s="12" t="str">
        <f>IF(P_20号3様式1!O168&lt;&gt; "",IF(P_20号3様式1!O168&lt;&gt; "-",IF(VALUE(FIXED(P_20号3様式1!O168,0,TRUE))&lt;&gt;P_20号3様式1!O168,RIGHT(FIXED(P_20号3様式1!O168,3,FALSE),4),""),""),"")</f>
        <v/>
      </c>
      <c r="L206" s="13" t="str">
        <f>IF(P_20号3様式1!R168&lt;&gt; "",IF(P_20号3様式1!R168&lt;&gt; "-",TEXT(INT(P_20号3様式1!R168),"#,##0"),"-"),"")</f>
        <v/>
      </c>
      <c r="M206" s="12" t="str">
        <f>IF(P_20号3様式1!R168&lt;&gt; "",IF(P_20号3様式1!R168&lt;&gt; "-",IF(VALUE(FIXED(P_20号3様式1!R168,0,TRUE))&lt;&gt;P_20号3様式1!R168,RIGHT(FIXED(P_20号3様式1!R168,3,FALSE),4),""),""),"")</f>
        <v/>
      </c>
      <c r="N206" s="13" t="str">
        <f>IF(P_20号3様式1!U168&lt;&gt; "",IF(P_20号3様式1!U168&lt;&gt; "-",TEXT(INT(P_20号3様式1!U168),"#,##0"),"-"),"")</f>
        <v/>
      </c>
      <c r="O206" s="12" t="str">
        <f>IF(P_20号3様式1!U168&lt;&gt; "",IF(P_20号3様式1!U168&lt;&gt; "-",IF(VALUE(FIXED(P_20号3様式1!U168,0,TRUE))&lt;&gt;P_20号3様式1!U168,RIGHT(FIXED(P_20号3様式1!U168,3,FALSE),4),""),""),"")</f>
        <v/>
      </c>
      <c r="P206" s="13" t="str">
        <f>IF(P_20号3様式1!X168&lt;&gt; "",IF(P_20号3様式1!X168&lt;&gt; "-",TEXT(INT(P_20号3様式1!X168),"#,##0"),"-"),"")</f>
        <v/>
      </c>
      <c r="Q206" s="12" t="str">
        <f>IF(P_20号3様式1!X168&lt;&gt; "",IF(P_20号3様式1!X168&lt;&gt; "-",IF(VALUE(FIXED(P_20号3様式1!X168,0,TRUE))&lt;&gt;P_20号3様式1!X168,RIGHT(FIXED(P_20号3様式1!X168,3,FALSE),4),""),""),"")</f>
        <v/>
      </c>
      <c r="R206" s="13" t="str">
        <f>IF(P_20号3様式1!AA168&lt;&gt; "",IF(P_20号3様式1!AA168&lt;&gt; "-",TEXT(INT(P_20号3様式1!AA168),"#,##0"),"-"),"")</f>
        <v/>
      </c>
      <c r="S206" s="12" t="str">
        <f>IF(P_20号3様式1!AA168&lt;&gt; "",IF(P_20号3様式1!AA168&lt;&gt; "-",IF(VALUE(FIXED(P_20号3様式1!AA168,0,TRUE))&lt;&gt;P_20号3様式1!AA168,RIGHT(FIXED(P_20号3様式1!AA168,3,FALSE),4),""),""),"")</f>
        <v/>
      </c>
    </row>
    <row r="207" spans="1:19" ht="12.75" customHeight="1" x14ac:dyDescent="0.15">
      <c r="A207" s="2" t="str">
        <f>IF(P_20号3様式1!C169="","",P_20号3様式1!C169)</f>
        <v/>
      </c>
      <c r="B207" s="13" t="str">
        <f>IF(P_20号3様式1!AE169&lt;&gt; "",TEXT(INT(P_20号3様式1!AE169),"#,##0"),"")</f>
        <v/>
      </c>
      <c r="C207" s="12" t="str">
        <f>IF(P_20号3様式1!AE169= "","",IF(VALUE(FIXED(P_20号3様式1!AE169,0,TRUE))&lt;&gt;P_20号3様式1!AE169,RIGHT(FIXED(P_20号3様式1!AE169,3,FALSE),4),""))</f>
        <v/>
      </c>
      <c r="D207" s="13" t="str">
        <f>IF(P_20号3様式1!F169&lt;&gt; "",IF(P_20号3様式1!F169&lt;&gt; "-",TEXT(INT(P_20号3様式1!F169),"#,##0"),"-"),"")</f>
        <v/>
      </c>
      <c r="E207" s="12" t="str">
        <f>IF(P_20号3様式1!F169&lt;&gt; "",IF(P_20号3様式1!F169&lt;&gt; "-",IF(VALUE(FIXED(P_20号3様式1!F169,0,TRUE))&lt;&gt;P_20号3様式1!F169,RIGHT(FIXED(P_20号3様式1!F169,3,FALSE),4),""),""),"")</f>
        <v/>
      </c>
      <c r="F207" s="13" t="str">
        <f>IF(P_20号3様式1!I169&lt;&gt; "",IF(P_20号3様式1!I169&lt;&gt; "-",TEXT(INT(P_20号3様式1!I169),"#,##0"),"-"),"")</f>
        <v/>
      </c>
      <c r="G207" s="12" t="str">
        <f>IF(P_20号3様式1!I169&lt;&gt; "",IF(P_20号3様式1!I169&lt;&gt; "-",IF(VALUE(FIXED(P_20号3様式1!I169,0,TRUE))&lt;&gt;P_20号3様式1!I169,RIGHT(FIXED(P_20号3様式1!I169,3,FALSE),4),""),""),"")</f>
        <v/>
      </c>
      <c r="H207" s="13" t="str">
        <f>IF(P_20号3様式1!L169&lt;&gt; "",IF(P_20号3様式1!L169&lt;&gt; "-",TEXT(INT(P_20号3様式1!L169),"#,##0"),"-"),"")</f>
        <v/>
      </c>
      <c r="I207" s="12" t="str">
        <f>IF(P_20号3様式1!L169&lt;&gt; "",IF(P_20号3様式1!L169&lt;&gt; "-",IF(VALUE(FIXED(P_20号3様式1!L169,0,TRUE))&lt;&gt;P_20号3様式1!L169,RIGHT(FIXED(P_20号3様式1!L169,3,FALSE),4),""),""),"")</f>
        <v/>
      </c>
      <c r="J207" s="13" t="str">
        <f>IF(P_20号3様式1!O169&lt;&gt; "",IF(P_20号3様式1!O169&lt;&gt; "-",TEXT(INT(P_20号3様式1!O169),"#,##0"),"-"),"")</f>
        <v/>
      </c>
      <c r="K207" s="12" t="str">
        <f>IF(P_20号3様式1!O169&lt;&gt; "",IF(P_20号3様式1!O169&lt;&gt; "-",IF(VALUE(FIXED(P_20号3様式1!O169,0,TRUE))&lt;&gt;P_20号3様式1!O169,RIGHT(FIXED(P_20号3様式1!O169,3,FALSE),4),""),""),"")</f>
        <v/>
      </c>
      <c r="L207" s="13" t="str">
        <f>IF(P_20号3様式1!R169&lt;&gt; "",IF(P_20号3様式1!R169&lt;&gt; "-",TEXT(INT(P_20号3様式1!R169),"#,##0"),"-"),"")</f>
        <v/>
      </c>
      <c r="M207" s="12" t="str">
        <f>IF(P_20号3様式1!R169&lt;&gt; "",IF(P_20号3様式1!R169&lt;&gt; "-",IF(VALUE(FIXED(P_20号3様式1!R169,0,TRUE))&lt;&gt;P_20号3様式1!R169,RIGHT(FIXED(P_20号3様式1!R169,3,FALSE),4),""),""),"")</f>
        <v/>
      </c>
      <c r="N207" s="13" t="str">
        <f>IF(P_20号3様式1!U169&lt;&gt; "",IF(P_20号3様式1!U169&lt;&gt; "-",TEXT(INT(P_20号3様式1!U169),"#,##0"),"-"),"")</f>
        <v/>
      </c>
      <c r="O207" s="12" t="str">
        <f>IF(P_20号3様式1!U169&lt;&gt; "",IF(P_20号3様式1!U169&lt;&gt; "-",IF(VALUE(FIXED(P_20号3様式1!U169,0,TRUE))&lt;&gt;P_20号3様式1!U169,RIGHT(FIXED(P_20号3様式1!U169,3,FALSE),4),""),""),"")</f>
        <v/>
      </c>
      <c r="P207" s="13" t="str">
        <f>IF(P_20号3様式1!X169&lt;&gt; "",IF(P_20号3様式1!X169&lt;&gt; "-",TEXT(INT(P_20号3様式1!X169),"#,##0"),"-"),"")</f>
        <v/>
      </c>
      <c r="Q207" s="12" t="str">
        <f>IF(P_20号3様式1!X169&lt;&gt; "",IF(P_20号3様式1!X169&lt;&gt; "-",IF(VALUE(FIXED(P_20号3様式1!X169,0,TRUE))&lt;&gt;P_20号3様式1!X169,RIGHT(FIXED(P_20号3様式1!X169,3,FALSE),4),""),""),"")</f>
        <v/>
      </c>
      <c r="R207" s="13" t="str">
        <f>IF(P_20号3様式1!AA169&lt;&gt; "",IF(P_20号3様式1!AA169&lt;&gt; "-",TEXT(INT(P_20号3様式1!AA169),"#,##0"),"-"),"")</f>
        <v/>
      </c>
      <c r="S207" s="12" t="str">
        <f>IF(P_20号3様式1!AA169&lt;&gt; "",IF(P_20号3様式1!AA169&lt;&gt; "-",IF(VALUE(FIXED(P_20号3様式1!AA169,0,TRUE))&lt;&gt;P_20号3様式1!AA169,RIGHT(FIXED(P_20号3様式1!AA169,3,FALSE),4),""),""),"")</f>
        <v/>
      </c>
    </row>
    <row r="208" spans="1:19" ht="12.75" customHeight="1" x14ac:dyDescent="0.15">
      <c r="A208" s="2" t="str">
        <f>IF(P_20号3様式1!C170="","",P_20号3様式1!C170)</f>
        <v/>
      </c>
      <c r="B208" s="13" t="str">
        <f>IF(P_20号3様式1!AE170&lt;&gt; "",TEXT(INT(P_20号3様式1!AE170),"#,##0"),"")</f>
        <v/>
      </c>
      <c r="C208" s="12" t="str">
        <f>IF(P_20号3様式1!AE170= "","",IF(VALUE(FIXED(P_20号3様式1!AE170,0,TRUE))&lt;&gt;P_20号3様式1!AE170,RIGHT(FIXED(P_20号3様式1!AE170,3,FALSE),4),""))</f>
        <v/>
      </c>
      <c r="D208" s="13" t="str">
        <f>IF(P_20号3様式1!F170&lt;&gt; "",IF(P_20号3様式1!F170&lt;&gt; "-",TEXT(INT(P_20号3様式1!F170),"#,##0"),"-"),"")</f>
        <v/>
      </c>
      <c r="E208" s="12" t="str">
        <f>IF(P_20号3様式1!F170&lt;&gt; "",IF(P_20号3様式1!F170&lt;&gt; "-",IF(VALUE(FIXED(P_20号3様式1!F170,0,TRUE))&lt;&gt;P_20号3様式1!F170,RIGHT(FIXED(P_20号3様式1!F170,3,FALSE),4),""),""),"")</f>
        <v/>
      </c>
      <c r="F208" s="13" t="str">
        <f>IF(P_20号3様式1!I170&lt;&gt; "",IF(P_20号3様式1!I170&lt;&gt; "-",TEXT(INT(P_20号3様式1!I170),"#,##0"),"-"),"")</f>
        <v/>
      </c>
      <c r="G208" s="12" t="str">
        <f>IF(P_20号3様式1!I170&lt;&gt; "",IF(P_20号3様式1!I170&lt;&gt; "-",IF(VALUE(FIXED(P_20号3様式1!I170,0,TRUE))&lt;&gt;P_20号3様式1!I170,RIGHT(FIXED(P_20号3様式1!I170,3,FALSE),4),""),""),"")</f>
        <v/>
      </c>
      <c r="H208" s="13" t="str">
        <f>IF(P_20号3様式1!L170&lt;&gt; "",IF(P_20号3様式1!L170&lt;&gt; "-",TEXT(INT(P_20号3様式1!L170),"#,##0"),"-"),"")</f>
        <v/>
      </c>
      <c r="I208" s="12" t="str">
        <f>IF(P_20号3様式1!L170&lt;&gt; "",IF(P_20号3様式1!L170&lt;&gt; "-",IF(VALUE(FIXED(P_20号3様式1!L170,0,TRUE))&lt;&gt;P_20号3様式1!L170,RIGHT(FIXED(P_20号3様式1!L170,3,FALSE),4),""),""),"")</f>
        <v/>
      </c>
      <c r="J208" s="13" t="str">
        <f>IF(P_20号3様式1!O170&lt;&gt; "",IF(P_20号3様式1!O170&lt;&gt; "-",TEXT(INT(P_20号3様式1!O170),"#,##0"),"-"),"")</f>
        <v/>
      </c>
      <c r="K208" s="12" t="str">
        <f>IF(P_20号3様式1!O170&lt;&gt; "",IF(P_20号3様式1!O170&lt;&gt; "-",IF(VALUE(FIXED(P_20号3様式1!O170,0,TRUE))&lt;&gt;P_20号3様式1!O170,RIGHT(FIXED(P_20号3様式1!O170,3,FALSE),4),""),""),"")</f>
        <v/>
      </c>
      <c r="L208" s="13" t="str">
        <f>IF(P_20号3様式1!R170&lt;&gt; "",IF(P_20号3様式1!R170&lt;&gt; "-",TEXT(INT(P_20号3様式1!R170),"#,##0"),"-"),"")</f>
        <v/>
      </c>
      <c r="M208" s="12" t="str">
        <f>IF(P_20号3様式1!R170&lt;&gt; "",IF(P_20号3様式1!R170&lt;&gt; "-",IF(VALUE(FIXED(P_20号3様式1!R170,0,TRUE))&lt;&gt;P_20号3様式1!R170,RIGHT(FIXED(P_20号3様式1!R170,3,FALSE),4),""),""),"")</f>
        <v/>
      </c>
      <c r="N208" s="13" t="str">
        <f>IF(P_20号3様式1!U170&lt;&gt; "",IF(P_20号3様式1!U170&lt;&gt; "-",TEXT(INT(P_20号3様式1!U170),"#,##0"),"-"),"")</f>
        <v/>
      </c>
      <c r="O208" s="12" t="str">
        <f>IF(P_20号3様式1!U170&lt;&gt; "",IF(P_20号3様式1!U170&lt;&gt; "-",IF(VALUE(FIXED(P_20号3様式1!U170,0,TRUE))&lt;&gt;P_20号3様式1!U170,RIGHT(FIXED(P_20号3様式1!U170,3,FALSE),4),""),""),"")</f>
        <v/>
      </c>
      <c r="P208" s="13" t="str">
        <f>IF(P_20号3様式1!X170&lt;&gt; "",IF(P_20号3様式1!X170&lt;&gt; "-",TEXT(INT(P_20号3様式1!X170),"#,##0"),"-"),"")</f>
        <v/>
      </c>
      <c r="Q208" s="12" t="str">
        <f>IF(P_20号3様式1!X170&lt;&gt; "",IF(P_20号3様式1!X170&lt;&gt; "-",IF(VALUE(FIXED(P_20号3様式1!X170,0,TRUE))&lt;&gt;P_20号3様式1!X170,RIGHT(FIXED(P_20号3様式1!X170,3,FALSE),4),""),""),"")</f>
        <v/>
      </c>
      <c r="R208" s="13" t="str">
        <f>IF(P_20号3様式1!AA170&lt;&gt; "",IF(P_20号3様式1!AA170&lt;&gt; "-",TEXT(INT(P_20号3様式1!AA170),"#,##0"),"-"),"")</f>
        <v/>
      </c>
      <c r="S208" s="12" t="str">
        <f>IF(P_20号3様式1!AA170&lt;&gt; "",IF(P_20号3様式1!AA170&lt;&gt; "-",IF(VALUE(FIXED(P_20号3様式1!AA170,0,TRUE))&lt;&gt;P_20号3様式1!AA170,RIGHT(FIXED(P_20号3様式1!AA170,3,FALSE),4),""),""),"")</f>
        <v/>
      </c>
    </row>
    <row r="209" spans="1:19" ht="12.75" customHeight="1" x14ac:dyDescent="0.15">
      <c r="A209" s="2" t="str">
        <f>IF(P_20号3様式1!C171="","",P_20号3様式1!C171)</f>
        <v/>
      </c>
      <c r="B209" s="13" t="str">
        <f>IF(P_20号3様式1!AE171&lt;&gt; "",TEXT(INT(P_20号3様式1!AE171),"#,##0"),"")</f>
        <v/>
      </c>
      <c r="C209" s="12" t="str">
        <f>IF(P_20号3様式1!AE171= "","",IF(VALUE(FIXED(P_20号3様式1!AE171,0,TRUE))&lt;&gt;P_20号3様式1!AE171,RIGHT(FIXED(P_20号3様式1!AE171,3,FALSE),4),""))</f>
        <v/>
      </c>
      <c r="D209" s="13" t="str">
        <f>IF(P_20号3様式1!F171&lt;&gt; "",IF(P_20号3様式1!F171&lt;&gt; "-",TEXT(INT(P_20号3様式1!F171),"#,##0"),"-"),"")</f>
        <v/>
      </c>
      <c r="E209" s="12" t="str">
        <f>IF(P_20号3様式1!F171&lt;&gt; "",IF(P_20号3様式1!F171&lt;&gt; "-",IF(VALUE(FIXED(P_20号3様式1!F171,0,TRUE))&lt;&gt;P_20号3様式1!F171,RIGHT(FIXED(P_20号3様式1!F171,3,FALSE),4),""),""),"")</f>
        <v/>
      </c>
      <c r="F209" s="13" t="str">
        <f>IF(P_20号3様式1!I171&lt;&gt; "",IF(P_20号3様式1!I171&lt;&gt; "-",TEXT(INT(P_20号3様式1!I171),"#,##0"),"-"),"")</f>
        <v/>
      </c>
      <c r="G209" s="12" t="str">
        <f>IF(P_20号3様式1!I171&lt;&gt; "",IF(P_20号3様式1!I171&lt;&gt; "-",IF(VALUE(FIXED(P_20号3様式1!I171,0,TRUE))&lt;&gt;P_20号3様式1!I171,RIGHT(FIXED(P_20号3様式1!I171,3,FALSE),4),""),""),"")</f>
        <v/>
      </c>
      <c r="H209" s="13" t="str">
        <f>IF(P_20号3様式1!L171&lt;&gt; "",IF(P_20号3様式1!L171&lt;&gt; "-",TEXT(INT(P_20号3様式1!L171),"#,##0"),"-"),"")</f>
        <v/>
      </c>
      <c r="I209" s="12" t="str">
        <f>IF(P_20号3様式1!L171&lt;&gt; "",IF(P_20号3様式1!L171&lt;&gt; "-",IF(VALUE(FIXED(P_20号3様式1!L171,0,TRUE))&lt;&gt;P_20号3様式1!L171,RIGHT(FIXED(P_20号3様式1!L171,3,FALSE),4),""),""),"")</f>
        <v/>
      </c>
      <c r="J209" s="13" t="str">
        <f>IF(P_20号3様式1!O171&lt;&gt; "",IF(P_20号3様式1!O171&lt;&gt; "-",TEXT(INT(P_20号3様式1!O171),"#,##0"),"-"),"")</f>
        <v/>
      </c>
      <c r="K209" s="12" t="str">
        <f>IF(P_20号3様式1!O171&lt;&gt; "",IF(P_20号3様式1!O171&lt;&gt; "-",IF(VALUE(FIXED(P_20号3様式1!O171,0,TRUE))&lt;&gt;P_20号3様式1!O171,RIGHT(FIXED(P_20号3様式1!O171,3,FALSE),4),""),""),"")</f>
        <v/>
      </c>
      <c r="L209" s="13" t="str">
        <f>IF(P_20号3様式1!R171&lt;&gt; "",IF(P_20号3様式1!R171&lt;&gt; "-",TEXT(INT(P_20号3様式1!R171),"#,##0"),"-"),"")</f>
        <v/>
      </c>
      <c r="M209" s="12" t="str">
        <f>IF(P_20号3様式1!R171&lt;&gt; "",IF(P_20号3様式1!R171&lt;&gt; "-",IF(VALUE(FIXED(P_20号3様式1!R171,0,TRUE))&lt;&gt;P_20号3様式1!R171,RIGHT(FIXED(P_20号3様式1!R171,3,FALSE),4),""),""),"")</f>
        <v/>
      </c>
      <c r="N209" s="13" t="str">
        <f>IF(P_20号3様式1!U171&lt;&gt; "",IF(P_20号3様式1!U171&lt;&gt; "-",TEXT(INT(P_20号3様式1!U171),"#,##0"),"-"),"")</f>
        <v/>
      </c>
      <c r="O209" s="12" t="str">
        <f>IF(P_20号3様式1!U171&lt;&gt; "",IF(P_20号3様式1!U171&lt;&gt; "-",IF(VALUE(FIXED(P_20号3様式1!U171,0,TRUE))&lt;&gt;P_20号3様式1!U171,RIGHT(FIXED(P_20号3様式1!U171,3,FALSE),4),""),""),"")</f>
        <v/>
      </c>
      <c r="P209" s="13" t="str">
        <f>IF(P_20号3様式1!X171&lt;&gt; "",IF(P_20号3様式1!X171&lt;&gt; "-",TEXT(INT(P_20号3様式1!X171),"#,##0"),"-"),"")</f>
        <v/>
      </c>
      <c r="Q209" s="12" t="str">
        <f>IF(P_20号3様式1!X171&lt;&gt; "",IF(P_20号3様式1!X171&lt;&gt; "-",IF(VALUE(FIXED(P_20号3様式1!X171,0,TRUE))&lt;&gt;P_20号3様式1!X171,RIGHT(FIXED(P_20号3様式1!X171,3,FALSE),4),""),""),"")</f>
        <v/>
      </c>
      <c r="R209" s="13" t="str">
        <f>IF(P_20号3様式1!AA171&lt;&gt; "",IF(P_20号3様式1!AA171&lt;&gt; "-",TEXT(INT(P_20号3様式1!AA171),"#,##0"),"-"),"")</f>
        <v/>
      </c>
      <c r="S209" s="12" t="str">
        <f>IF(P_20号3様式1!AA171&lt;&gt; "",IF(P_20号3様式1!AA171&lt;&gt; "-",IF(VALUE(FIXED(P_20号3様式1!AA171,0,TRUE))&lt;&gt;P_20号3様式1!AA171,RIGHT(FIXED(P_20号3様式1!AA171,3,FALSE),4),""),""),"")</f>
        <v/>
      </c>
    </row>
    <row r="210" spans="1:19" ht="12.75" customHeight="1" x14ac:dyDescent="0.15">
      <c r="A210" s="2" t="str">
        <f>IF(P_20号3様式1!C172="","",P_20号3様式1!C172)</f>
        <v/>
      </c>
      <c r="B210" s="13" t="str">
        <f>IF(P_20号3様式1!AE172&lt;&gt; "",TEXT(INT(P_20号3様式1!AE172),"#,##0"),"")</f>
        <v/>
      </c>
      <c r="C210" s="12" t="str">
        <f>IF(P_20号3様式1!AE172= "","",IF(VALUE(FIXED(P_20号3様式1!AE172,0,TRUE))&lt;&gt;P_20号3様式1!AE172,RIGHT(FIXED(P_20号3様式1!AE172,3,FALSE),4),""))</f>
        <v/>
      </c>
      <c r="D210" s="13" t="str">
        <f>IF(P_20号3様式1!F172&lt;&gt; "",IF(P_20号3様式1!F172&lt;&gt; "-",TEXT(INT(P_20号3様式1!F172),"#,##0"),"-"),"")</f>
        <v/>
      </c>
      <c r="E210" s="12" t="str">
        <f>IF(P_20号3様式1!F172&lt;&gt; "",IF(P_20号3様式1!F172&lt;&gt; "-",IF(VALUE(FIXED(P_20号3様式1!F172,0,TRUE))&lt;&gt;P_20号3様式1!F172,RIGHT(FIXED(P_20号3様式1!F172,3,FALSE),4),""),""),"")</f>
        <v/>
      </c>
      <c r="F210" s="13" t="str">
        <f>IF(P_20号3様式1!I172&lt;&gt; "",IF(P_20号3様式1!I172&lt;&gt; "-",TEXT(INT(P_20号3様式1!I172),"#,##0"),"-"),"")</f>
        <v/>
      </c>
      <c r="G210" s="12" t="str">
        <f>IF(P_20号3様式1!I172&lt;&gt; "",IF(P_20号3様式1!I172&lt;&gt; "-",IF(VALUE(FIXED(P_20号3様式1!I172,0,TRUE))&lt;&gt;P_20号3様式1!I172,RIGHT(FIXED(P_20号3様式1!I172,3,FALSE),4),""),""),"")</f>
        <v/>
      </c>
      <c r="H210" s="13" t="str">
        <f>IF(P_20号3様式1!L172&lt;&gt; "",IF(P_20号3様式1!L172&lt;&gt; "-",TEXT(INT(P_20号3様式1!L172),"#,##0"),"-"),"")</f>
        <v/>
      </c>
      <c r="I210" s="12" t="str">
        <f>IF(P_20号3様式1!L172&lt;&gt; "",IF(P_20号3様式1!L172&lt;&gt; "-",IF(VALUE(FIXED(P_20号3様式1!L172,0,TRUE))&lt;&gt;P_20号3様式1!L172,RIGHT(FIXED(P_20号3様式1!L172,3,FALSE),4),""),""),"")</f>
        <v/>
      </c>
      <c r="J210" s="13" t="str">
        <f>IF(P_20号3様式1!O172&lt;&gt; "",IF(P_20号3様式1!O172&lt;&gt; "-",TEXT(INT(P_20号3様式1!O172),"#,##0"),"-"),"")</f>
        <v/>
      </c>
      <c r="K210" s="12" t="str">
        <f>IF(P_20号3様式1!O172&lt;&gt; "",IF(P_20号3様式1!O172&lt;&gt; "-",IF(VALUE(FIXED(P_20号3様式1!O172,0,TRUE))&lt;&gt;P_20号3様式1!O172,RIGHT(FIXED(P_20号3様式1!O172,3,FALSE),4),""),""),"")</f>
        <v/>
      </c>
      <c r="L210" s="13" t="str">
        <f>IF(P_20号3様式1!R172&lt;&gt; "",IF(P_20号3様式1!R172&lt;&gt; "-",TEXT(INT(P_20号3様式1!R172),"#,##0"),"-"),"")</f>
        <v/>
      </c>
      <c r="M210" s="12" t="str">
        <f>IF(P_20号3様式1!R172&lt;&gt; "",IF(P_20号3様式1!R172&lt;&gt; "-",IF(VALUE(FIXED(P_20号3様式1!R172,0,TRUE))&lt;&gt;P_20号3様式1!R172,RIGHT(FIXED(P_20号3様式1!R172,3,FALSE),4),""),""),"")</f>
        <v/>
      </c>
      <c r="N210" s="13" t="str">
        <f>IF(P_20号3様式1!U172&lt;&gt; "",IF(P_20号3様式1!U172&lt;&gt; "-",TEXT(INT(P_20号3様式1!U172),"#,##0"),"-"),"")</f>
        <v/>
      </c>
      <c r="O210" s="12" t="str">
        <f>IF(P_20号3様式1!U172&lt;&gt; "",IF(P_20号3様式1!U172&lt;&gt; "-",IF(VALUE(FIXED(P_20号3様式1!U172,0,TRUE))&lt;&gt;P_20号3様式1!U172,RIGHT(FIXED(P_20号3様式1!U172,3,FALSE),4),""),""),"")</f>
        <v/>
      </c>
      <c r="P210" s="13" t="str">
        <f>IF(P_20号3様式1!X172&lt;&gt; "",IF(P_20号3様式1!X172&lt;&gt; "-",TEXT(INT(P_20号3様式1!X172),"#,##0"),"-"),"")</f>
        <v/>
      </c>
      <c r="Q210" s="12" t="str">
        <f>IF(P_20号3様式1!X172&lt;&gt; "",IF(P_20号3様式1!X172&lt;&gt; "-",IF(VALUE(FIXED(P_20号3様式1!X172,0,TRUE))&lt;&gt;P_20号3様式1!X172,RIGHT(FIXED(P_20号3様式1!X172,3,FALSE),4),""),""),"")</f>
        <v/>
      </c>
      <c r="R210" s="13" t="str">
        <f>IF(P_20号3様式1!AA172&lt;&gt; "",IF(P_20号3様式1!AA172&lt;&gt; "-",TEXT(INT(P_20号3様式1!AA172),"#,##0"),"-"),"")</f>
        <v/>
      </c>
      <c r="S210" s="12" t="str">
        <f>IF(P_20号3様式1!AA172&lt;&gt; "",IF(P_20号3様式1!AA172&lt;&gt; "-",IF(VALUE(FIXED(P_20号3様式1!AA172,0,TRUE))&lt;&gt;P_20号3様式1!AA172,RIGHT(FIXED(P_20号3様式1!AA172,3,FALSE),4),""),""),"")</f>
        <v/>
      </c>
    </row>
    <row r="211" spans="1:19" ht="12.75" customHeight="1" x14ac:dyDescent="0.15">
      <c r="A211" s="2" t="str">
        <f>IF(P_20号3様式1!C173="","",P_20号3様式1!C173)</f>
        <v/>
      </c>
      <c r="B211" s="13" t="str">
        <f>IF(P_20号3様式1!AE173&lt;&gt; "",TEXT(INT(P_20号3様式1!AE173),"#,##0"),"")</f>
        <v/>
      </c>
      <c r="C211" s="12" t="str">
        <f>IF(P_20号3様式1!AE173= "","",IF(VALUE(FIXED(P_20号3様式1!AE173,0,TRUE))&lt;&gt;P_20号3様式1!AE173,RIGHT(FIXED(P_20号3様式1!AE173,3,FALSE),4),""))</f>
        <v/>
      </c>
      <c r="D211" s="13" t="str">
        <f>IF(P_20号3様式1!F173&lt;&gt; "",IF(P_20号3様式1!F173&lt;&gt; "-",TEXT(INT(P_20号3様式1!F173),"#,##0"),"-"),"")</f>
        <v/>
      </c>
      <c r="E211" s="12" t="str">
        <f>IF(P_20号3様式1!F173&lt;&gt; "",IF(P_20号3様式1!F173&lt;&gt; "-",IF(VALUE(FIXED(P_20号3様式1!F173,0,TRUE))&lt;&gt;P_20号3様式1!F173,RIGHT(FIXED(P_20号3様式1!F173,3,FALSE),4),""),""),"")</f>
        <v/>
      </c>
      <c r="F211" s="13" t="str">
        <f>IF(P_20号3様式1!I173&lt;&gt; "",IF(P_20号3様式1!I173&lt;&gt; "-",TEXT(INT(P_20号3様式1!I173),"#,##0"),"-"),"")</f>
        <v/>
      </c>
      <c r="G211" s="12" t="str">
        <f>IF(P_20号3様式1!I173&lt;&gt; "",IF(P_20号3様式1!I173&lt;&gt; "-",IF(VALUE(FIXED(P_20号3様式1!I173,0,TRUE))&lt;&gt;P_20号3様式1!I173,RIGHT(FIXED(P_20号3様式1!I173,3,FALSE),4),""),""),"")</f>
        <v/>
      </c>
      <c r="H211" s="13" t="str">
        <f>IF(P_20号3様式1!L173&lt;&gt; "",IF(P_20号3様式1!L173&lt;&gt; "-",TEXT(INT(P_20号3様式1!L173),"#,##0"),"-"),"")</f>
        <v/>
      </c>
      <c r="I211" s="12" t="str">
        <f>IF(P_20号3様式1!L173&lt;&gt; "",IF(P_20号3様式1!L173&lt;&gt; "-",IF(VALUE(FIXED(P_20号3様式1!L173,0,TRUE))&lt;&gt;P_20号3様式1!L173,RIGHT(FIXED(P_20号3様式1!L173,3,FALSE),4),""),""),"")</f>
        <v/>
      </c>
      <c r="J211" s="13" t="str">
        <f>IF(P_20号3様式1!O173&lt;&gt; "",IF(P_20号3様式1!O173&lt;&gt; "-",TEXT(INT(P_20号3様式1!O173),"#,##0"),"-"),"")</f>
        <v/>
      </c>
      <c r="K211" s="12" t="str">
        <f>IF(P_20号3様式1!O173&lt;&gt; "",IF(P_20号3様式1!O173&lt;&gt; "-",IF(VALUE(FIXED(P_20号3様式1!O173,0,TRUE))&lt;&gt;P_20号3様式1!O173,RIGHT(FIXED(P_20号3様式1!O173,3,FALSE),4),""),""),"")</f>
        <v/>
      </c>
      <c r="L211" s="13" t="str">
        <f>IF(P_20号3様式1!R173&lt;&gt; "",IF(P_20号3様式1!R173&lt;&gt; "-",TEXT(INT(P_20号3様式1!R173),"#,##0"),"-"),"")</f>
        <v/>
      </c>
      <c r="M211" s="12" t="str">
        <f>IF(P_20号3様式1!R173&lt;&gt; "",IF(P_20号3様式1!R173&lt;&gt; "-",IF(VALUE(FIXED(P_20号3様式1!R173,0,TRUE))&lt;&gt;P_20号3様式1!R173,RIGHT(FIXED(P_20号3様式1!R173,3,FALSE),4),""),""),"")</f>
        <v/>
      </c>
      <c r="N211" s="13" t="str">
        <f>IF(P_20号3様式1!U173&lt;&gt; "",IF(P_20号3様式1!U173&lt;&gt; "-",TEXT(INT(P_20号3様式1!U173),"#,##0"),"-"),"")</f>
        <v/>
      </c>
      <c r="O211" s="12" t="str">
        <f>IF(P_20号3様式1!U173&lt;&gt; "",IF(P_20号3様式1!U173&lt;&gt; "-",IF(VALUE(FIXED(P_20号3様式1!U173,0,TRUE))&lt;&gt;P_20号3様式1!U173,RIGHT(FIXED(P_20号3様式1!U173,3,FALSE),4),""),""),"")</f>
        <v/>
      </c>
      <c r="P211" s="13" t="str">
        <f>IF(P_20号3様式1!X173&lt;&gt; "",IF(P_20号3様式1!X173&lt;&gt; "-",TEXT(INT(P_20号3様式1!X173),"#,##0"),"-"),"")</f>
        <v/>
      </c>
      <c r="Q211" s="12" t="str">
        <f>IF(P_20号3様式1!X173&lt;&gt; "",IF(P_20号3様式1!X173&lt;&gt; "-",IF(VALUE(FIXED(P_20号3様式1!X173,0,TRUE))&lt;&gt;P_20号3様式1!X173,RIGHT(FIXED(P_20号3様式1!X173,3,FALSE),4),""),""),"")</f>
        <v/>
      </c>
      <c r="R211" s="13" t="str">
        <f>IF(P_20号3様式1!AA173&lt;&gt; "",IF(P_20号3様式1!AA173&lt;&gt; "-",TEXT(INT(P_20号3様式1!AA173),"#,##0"),"-"),"")</f>
        <v/>
      </c>
      <c r="S211" s="12" t="str">
        <f>IF(P_20号3様式1!AA173&lt;&gt; "",IF(P_20号3様式1!AA173&lt;&gt; "-",IF(VALUE(FIXED(P_20号3様式1!AA173,0,TRUE))&lt;&gt;P_20号3様式1!AA173,RIGHT(FIXED(P_20号3様式1!AA173,3,FALSE),4),""),""),"")</f>
        <v/>
      </c>
    </row>
    <row r="212" spans="1:19" ht="18.75" customHeight="1" x14ac:dyDescent="0.15">
      <c r="A212" s="17"/>
      <c r="B212" s="19"/>
      <c r="C212" s="18"/>
      <c r="D212" s="19"/>
      <c r="E212" s="18"/>
      <c r="F212" s="19"/>
      <c r="G212" s="18"/>
      <c r="H212" s="19"/>
      <c r="I212" s="18"/>
      <c r="J212" s="19"/>
      <c r="K212" s="18"/>
      <c r="L212" s="19"/>
      <c r="M212" s="18"/>
      <c r="N212" s="19"/>
      <c r="O212" s="18"/>
      <c r="P212" s="19"/>
      <c r="Q212" s="18"/>
      <c r="R212" s="19"/>
      <c r="S212" s="18"/>
    </row>
    <row r="213" spans="1:19" ht="12.75" customHeight="1" x14ac:dyDescent="0.15">
      <c r="A213" s="22" t="s">
        <v>3</v>
      </c>
      <c r="B213" s="14" t="str">
        <f>IF(P_20号3様式1!AH131&lt;&gt; "",TEXT(INT(P_20号3様式1!AH131),"#,##0"),"")</f>
        <v/>
      </c>
      <c r="C213" s="15" t="str">
        <f>IF(P_20号3様式1!AH131= "","",IF(VALUE(FIXED(P_20号3様式1!AH131,0,TRUE))&lt;&gt;P_20号3様式1!AH131,RIGHT(FIXED(P_20号3様式1!AH131,3,FALSE),4),""))</f>
        <v/>
      </c>
      <c r="D213" s="13" t="str">
        <f>IF(P_20号3様式1!AI131&lt;&gt; "",IF(P_20号3様式1!AI131&lt;&gt; "-",TEXT(INT(P_20号3様式1!AI131),"#,##0"),"-"),"")</f>
        <v/>
      </c>
      <c r="E213" s="12" t="str">
        <f>IF(P_20号3様式1!AI131&lt;&gt; "",IF(P_20号3様式1!AI131&lt;&gt; "-",IF(VALUE(FIXED(P_20号3様式1!AI131,0,TRUE))&lt;&gt;P_20号3様式1!AI131,RIGHT(FIXED(P_20号3様式1!AI131,3,FALSE),4),""),""),"")</f>
        <v/>
      </c>
      <c r="F213" s="13" t="str">
        <f>IF(P_20号3様式1!AJ131&lt;&gt; "",IF(P_20号3様式1!AJ131&lt;&gt; "-",TEXT(INT(P_20号3様式1!AJ131),"#,##0"),"-"),"")</f>
        <v/>
      </c>
      <c r="G213" s="12" t="str">
        <f>IF(P_20号3様式1!AJ131&lt;&gt; "",IF(P_20号3様式1!AJ131&lt;&gt; "-",IF(VALUE(FIXED(P_20号3様式1!AJ131,0,TRUE))&lt;&gt;P_20号3様式1!AJ131,RIGHT(FIXED(P_20号3様式1!AJ131,3,FALSE),4),""),""),"")</f>
        <v/>
      </c>
      <c r="H213" s="13" t="str">
        <f>IF(P_20号3様式1!AK131&lt;&gt; "",IF(P_20号3様式1!AK131&lt;&gt; "-",TEXT(INT(P_20号3様式1!AK131),"#,##0"),"-"),"")</f>
        <v/>
      </c>
      <c r="I213" s="12" t="str">
        <f>IF(P_20号3様式1!AK131&lt;&gt; "",IF(P_20号3様式1!AK131&lt;&gt; "-",IF(VALUE(FIXED(P_20号3様式1!AK131,0,TRUE))&lt;&gt;P_20号3様式1!AK131,RIGHT(FIXED(P_20号3様式1!AK131,3,FALSE),4),""),""),"")</f>
        <v/>
      </c>
      <c r="J213" s="13" t="str">
        <f>IF(P_20号3様式1!AL131&lt;&gt; "",IF(P_20号3様式1!AL131&lt;&gt; "-",TEXT(INT(P_20号3様式1!AL131),"#,##0"),"-"),"")</f>
        <v/>
      </c>
      <c r="K213" s="12" t="str">
        <f>IF(P_20号3様式1!AL131&lt;&gt; "",IF(P_20号3様式1!AL131&lt;&gt; "-",IF(VALUE(FIXED(P_20号3様式1!AL131,0,TRUE))&lt;&gt;P_20号3様式1!AL131,RIGHT(FIXED(P_20号3様式1!AL131,3,FALSE),4),""),""),"")</f>
        <v/>
      </c>
      <c r="L213" s="13" t="str">
        <f>IF(P_20号3様式1!AM131&lt;&gt; "",IF(P_20号3様式1!AM131&lt;&gt; "-",TEXT(INT(P_20号3様式1!AM131),"#,##0"),"-"),"")</f>
        <v/>
      </c>
      <c r="M213" s="12" t="str">
        <f>IF(P_20号3様式1!AM131&lt;&gt; "",IF(P_20号3様式1!AM131&lt;&gt; "-",IF(VALUE(FIXED(P_20号3様式1!AM131,0,TRUE))&lt;&gt;P_20号3様式1!AM131,RIGHT(FIXED(P_20号3様式1!AM131,3,FALSE),4),""),""),"")</f>
        <v/>
      </c>
      <c r="N213" s="13" t="str">
        <f>IF(P_20号3様式1!AN131&lt;&gt; "",IF(P_20号3様式1!AN131&lt;&gt; "-",TEXT(INT(P_20号3様式1!AN131),"#,##0"),"-"),"")</f>
        <v/>
      </c>
      <c r="O213" s="12" t="str">
        <f>IF(P_20号3様式1!AN131&lt;&gt; "",IF(P_20号3様式1!AN131&lt;&gt; "-",IF(VALUE(FIXED(P_20号3様式1!AN131,0,TRUE))&lt;&gt;P_20号3様式1!AN131,RIGHT(FIXED(P_20号3様式1!AN131,3,FALSE),4),""),""),"")</f>
        <v/>
      </c>
      <c r="P213" s="13" t="str">
        <f>IF(P_20号3様式1!AO131&lt;&gt; "",IF(P_20号3様式1!AO131&lt;&gt; "-",TEXT(INT(P_20号3様式1!AO131),"#,##0"),"-"),"")</f>
        <v/>
      </c>
      <c r="Q213" s="12" t="str">
        <f>IF(P_20号3様式1!AO131&lt;&gt; "",IF(P_20号3様式1!AO131&lt;&gt; "-",IF(VALUE(FIXED(P_20号3様式1!AO131,0,TRUE))&lt;&gt;P_20号3様式1!AO131,RIGHT(FIXED(P_20号3様式1!AO131,3,FALSE),4),""),""),"")</f>
        <v/>
      </c>
      <c r="R213" s="13" t="str">
        <f>IF(P_20号3様式1!AP131&lt;&gt; "",IF(P_20号3様式1!AP131&lt;&gt; "-",TEXT(INT(P_20号3様式1!AP131),"#,##0"),"-"),"")</f>
        <v/>
      </c>
      <c r="S213" s="12" t="str">
        <f>IF(P_20号3様式1!AP131&lt;&gt; "",IF(P_20号3様式1!AP131&lt;&gt; "-",IF(VALUE(FIXED(P_20号3様式1!AP131,0,TRUE))&lt;&gt;P_20号3様式1!AP131,RIGHT(FIXED(P_20号3様式1!AP131,3,FALSE),4),""),""),"")</f>
        <v/>
      </c>
    </row>
    <row r="214" spans="1:19" ht="12.75" customHeight="1" x14ac:dyDescent="0.15">
      <c r="A214" s="22" t="s">
        <v>4</v>
      </c>
      <c r="B214" s="14" t="str">
        <f>IF(P_20号3様式1!AS131&lt;&gt; "",TEXT(INT(P_20号3様式1!AS131),"#,##0"),"")</f>
        <v>34</v>
      </c>
      <c r="C214" s="15" t="str">
        <f>IF(P_20号3様式1!AS131= "","",IF(VALUE(FIXED(P_20号3様式1!AS131,0,TRUE))&lt;&gt;P_20号3様式1!AS131,RIGHT(FIXED(P_20号3様式1!AS131,3,FALSE),4),""))</f>
        <v>.000</v>
      </c>
      <c r="D214" s="13" t="str">
        <f>IF(P_20号3様式1!AT131&lt;&gt; "",IF(P_20号3様式1!AT131&lt;&gt; "-",TEXT(INT(P_20号3様式1!AT131),"#,##0"),"-"),"")</f>
        <v>7</v>
      </c>
      <c r="E214" s="12" t="str">
        <f>IF(P_20号3様式1!AT131&lt;&gt; "",IF(P_20号3様式1!AT131&lt;&gt; "-",IF(VALUE(FIXED(P_20号3様式1!AT131,0,TRUE))&lt;&gt;P_20号3様式1!AT131,RIGHT(FIXED(P_20号3様式1!AT131,3,FALSE),4),""),""),"")</f>
        <v>.000</v>
      </c>
      <c r="F214" s="13" t="str">
        <f>IF(P_20号3様式1!AU131&lt;&gt; "",IF(P_20号3様式1!AU131&lt;&gt; "-",TEXT(INT(P_20号3様式1!AU131),"#,##0"),"-"),"")</f>
        <v>27</v>
      </c>
      <c r="G214" s="12" t="str">
        <f>IF(P_20号3様式1!AU131&lt;&gt; "",IF(P_20号3様式1!AU131&lt;&gt; "-",IF(VALUE(FIXED(P_20号3様式1!AU131,0,TRUE))&lt;&gt;P_20号3様式1!AU131,RIGHT(FIXED(P_20号3様式1!AU131,3,FALSE),4),""),""),"")</f>
        <v>.000</v>
      </c>
      <c r="H214" s="13" t="str">
        <f>IF(P_20号3様式1!AV131&lt;&gt; "",IF(P_20号3様式1!AV131&lt;&gt; "-",TEXT(INT(P_20号3様式1!AV131),"#,##0"),"-"),"")</f>
        <v/>
      </c>
      <c r="I214" s="12" t="str">
        <f>IF(P_20号3様式1!AV131&lt;&gt; "",IF(P_20号3様式1!AV131&lt;&gt; "-",IF(VALUE(FIXED(P_20号3様式1!AV131,0,TRUE))&lt;&gt;P_20号3様式1!AV131,RIGHT(FIXED(P_20号3様式1!AV131,3,FALSE),4),""),""),"")</f>
        <v/>
      </c>
      <c r="J214" s="13" t="str">
        <f>IF(P_20号3様式1!AW131&lt;&gt; "",IF(P_20号3様式1!AW131&lt;&gt; "-",TEXT(INT(P_20号3様式1!AW131),"#,##0"),"-"),"")</f>
        <v/>
      </c>
      <c r="K214" s="12" t="str">
        <f>IF(P_20号3様式1!AW131&lt;&gt; "",IF(P_20号3様式1!AW131&lt;&gt; "-",IF(VALUE(FIXED(P_20号3様式1!AW131,0,TRUE))&lt;&gt;P_20号3様式1!AW131,RIGHT(FIXED(P_20号3様式1!AW131,3,FALSE),4),""),""),"")</f>
        <v/>
      </c>
      <c r="L214" s="13" t="str">
        <f>IF(P_20号3様式1!AX131&lt;&gt; "",IF(P_20号3様式1!AX131&lt;&gt; "-",TEXT(INT(P_20号3様式1!AX131),"#,##0"),"-"),"")</f>
        <v/>
      </c>
      <c r="M214" s="12" t="str">
        <f>IF(P_20号3様式1!AX131&lt;&gt; "",IF(P_20号3様式1!AX131&lt;&gt; "-",IF(VALUE(FIXED(P_20号3様式1!AX131,0,TRUE))&lt;&gt;P_20号3様式1!AX131,RIGHT(FIXED(P_20号3様式1!AX131,3,FALSE),4),""),""),"")</f>
        <v/>
      </c>
      <c r="N214" s="13" t="str">
        <f>IF(P_20号3様式1!AY131&lt;&gt; "",IF(P_20号3様式1!AY131&lt;&gt; "-",TEXT(INT(P_20号3様式1!AY131),"#,##0"),"-"),"")</f>
        <v/>
      </c>
      <c r="O214" s="12" t="str">
        <f>IF(P_20号3様式1!AY131&lt;&gt; "",IF(P_20号3様式1!AY131&lt;&gt; "-",IF(VALUE(FIXED(P_20号3様式1!AY131,0,TRUE))&lt;&gt;P_20号3様式1!AY131,RIGHT(FIXED(P_20号3様式1!AY131,3,FALSE),4),""),""),"")</f>
        <v/>
      </c>
      <c r="P214" s="13" t="str">
        <f>IF(P_20号3様式1!AZ131&lt;&gt; "",IF(P_20号3様式1!AZ131&lt;&gt; "-",TEXT(INT(P_20号3様式1!AZ131),"#,##0"),"-"),"")</f>
        <v/>
      </c>
      <c r="Q214" s="12" t="str">
        <f>IF(P_20号3様式1!AZ131&lt;&gt; "",IF(P_20号3様式1!AZ131&lt;&gt; "-",IF(VALUE(FIXED(P_20号3様式1!AZ131,0,TRUE))&lt;&gt;P_20号3様式1!AZ131,RIGHT(FIXED(P_20号3様式1!AZ131,3,FALSE),4),""),""),"")</f>
        <v/>
      </c>
      <c r="R214" s="13" t="str">
        <f>IF(P_20号3様式1!BA131&lt;&gt; "",IF(P_20号3様式1!BA131&lt;&gt; "-",TEXT(INT(P_20号3様式1!BA131),"#,##0"),"-"),"")</f>
        <v/>
      </c>
      <c r="S214" s="12" t="str">
        <f>IF(P_20号3様式1!BA131&lt;&gt; "",IF(P_20号3様式1!BA131&lt;&gt; "-",IF(VALUE(FIXED(P_20号3様式1!BA131,0,TRUE))&lt;&gt;P_20号3様式1!BA131,RIGHT(FIXED(P_20号3様式1!BA131,3,FALSE),4),""),""),"")</f>
        <v/>
      </c>
    </row>
    <row r="215" spans="1:19" ht="12.75" customHeight="1" x14ac:dyDescent="0.15">
      <c r="A215" s="22" t="s">
        <v>11</v>
      </c>
      <c r="B215" s="14" t="str">
        <f>IF(P_20号3様式1!BD131&lt;&gt; "",TEXT(INT(P_20号3様式1!BD131),"#,##0"),"")</f>
        <v>4</v>
      </c>
      <c r="C215" s="15" t="str">
        <f>IF(P_20号3様式1!BD131= "","",IF(VALUE(FIXED(P_20号3様式1!BD131,0,TRUE))&lt;&gt;P_20号3様式1!BD131,RIGHT(FIXED(P_20号3様式1!BD131,3,FALSE),4),""))</f>
        <v>.048</v>
      </c>
      <c r="D215" s="13" t="str">
        <f>IF(P_20号3様式1!BE131&lt;&gt; "",IF(P_20号3様式1!BE131&lt;&gt; "-",TEXT(INT(P_20号3様式1!BE131),"#,##0"),"-"),"")</f>
        <v>2</v>
      </c>
      <c r="E215" s="12" t="str">
        <f>IF(P_20号3様式1!BE131&lt;&gt; "",IF(P_20号3様式1!BE131&lt;&gt; "-",IF(VALUE(FIXED(P_20号3様式1!BE131,0,TRUE))&lt;&gt;P_20号3様式1!BE131,RIGHT(FIXED(P_20号3様式1!BE131,3,FALSE),4),""),""),"")</f>
        <v>.000</v>
      </c>
      <c r="F215" s="13" t="str">
        <f>IF(P_20号3様式1!BF131&lt;&gt; "",IF(P_20号3様式1!BF131&lt;&gt; "-",TEXT(INT(P_20号3様式1!BF131),"#,##0"),"-"),"")</f>
        <v>2</v>
      </c>
      <c r="G215" s="12" t="str">
        <f>IF(P_20号3様式1!BF131&lt;&gt; "",IF(P_20号3様式1!BF131&lt;&gt; "-",IF(VALUE(FIXED(P_20号3様式1!BF131,0,TRUE))&lt;&gt;P_20号3様式1!BF131,RIGHT(FIXED(P_20号3様式1!BF131,3,FALSE),4),""),""),"")</f>
        <v>.048</v>
      </c>
      <c r="H215" s="13" t="str">
        <f>IF(P_20号3様式1!BG131&lt;&gt; "",IF(P_20号3様式1!BG131&lt;&gt; "-",TEXT(INT(P_20号3様式1!BG131),"#,##0"),"-"),"")</f>
        <v/>
      </c>
      <c r="I215" s="12" t="str">
        <f>IF(P_20号3様式1!BG131&lt;&gt; "",IF(P_20号3様式1!BG131&lt;&gt; "-",IF(VALUE(FIXED(P_20号3様式1!BG131,0,TRUE))&lt;&gt;P_20号3様式1!BG131,RIGHT(FIXED(P_20号3様式1!BG131,3,FALSE),4),""),""),"")</f>
        <v/>
      </c>
      <c r="J215" s="13" t="str">
        <f>IF(P_20号3様式1!BH131&lt;&gt; "",IF(P_20号3様式1!BH131&lt;&gt; "-",TEXT(INT(P_20号3様式1!BH131),"#,##0"),"-"),"")</f>
        <v/>
      </c>
      <c r="K215" s="12" t="str">
        <f>IF(P_20号3様式1!BH131&lt;&gt; "",IF(P_20号3様式1!BH131&lt;&gt; "-",IF(VALUE(FIXED(P_20号3様式1!BH131,0,TRUE))&lt;&gt;P_20号3様式1!BH131,RIGHT(FIXED(P_20号3様式1!BH131,3,FALSE),4),""),""),"")</f>
        <v/>
      </c>
      <c r="L215" s="13" t="str">
        <f>IF(P_20号3様式1!BI131&lt;&gt; "",IF(P_20号3様式1!BI131&lt;&gt; "-",TEXT(INT(P_20号3様式1!BI131),"#,##0"),"-"),"")</f>
        <v/>
      </c>
      <c r="M215" s="12" t="str">
        <f>IF(P_20号3様式1!BI131&lt;&gt; "",IF(P_20号3様式1!BI131&lt;&gt; "-",IF(VALUE(FIXED(P_20号3様式1!BI131,0,TRUE))&lt;&gt;P_20号3様式1!BI131,RIGHT(FIXED(P_20号3様式1!BI131,3,FALSE),4),""),""),"")</f>
        <v/>
      </c>
      <c r="N215" s="13" t="str">
        <f>IF(P_20号3様式1!BJ131&lt;&gt; "",IF(P_20号3様式1!BJ131&lt;&gt; "-",TEXT(INT(P_20号3様式1!BJ131),"#,##0"),"-"),"")</f>
        <v/>
      </c>
      <c r="O215" s="12" t="str">
        <f>IF(P_20号3様式1!BJ131&lt;&gt; "",IF(P_20号3様式1!BJ131&lt;&gt; "-",IF(VALUE(FIXED(P_20号3様式1!BJ131,0,TRUE))&lt;&gt;P_20号3様式1!BJ131,RIGHT(FIXED(P_20号3様式1!BJ131,3,FALSE),4),""),""),"")</f>
        <v/>
      </c>
      <c r="P215" s="13" t="str">
        <f>IF(P_20号3様式1!BK131&lt;&gt; "",IF(P_20号3様式1!BK131&lt;&gt; "-",TEXT(INT(P_20号3様式1!BK131),"#,##0"),"-"),"")</f>
        <v/>
      </c>
      <c r="Q215" s="12" t="str">
        <f>IF(P_20号3様式1!BK131&lt;&gt; "",IF(P_20号3様式1!BK131&lt;&gt; "-",IF(VALUE(FIXED(P_20号3様式1!BK131,0,TRUE))&lt;&gt;P_20号3様式1!BK131,RIGHT(FIXED(P_20号3様式1!BK131,3,FALSE),4),""),""),"")</f>
        <v/>
      </c>
      <c r="R215" s="13" t="str">
        <f>IF(P_20号3様式1!BL131&lt;&gt; "",IF(P_20号3様式1!BL131&lt;&gt; "-",TEXT(INT(P_20号3様式1!BL131),"#,##0"),"-"),"")</f>
        <v/>
      </c>
      <c r="S215" s="12" t="str">
        <f>IF(P_20号3様式1!BL131&lt;&gt; "",IF(P_20号3様式1!BL131&lt;&gt; "-",IF(VALUE(FIXED(P_20号3様式1!BL131,0,TRUE))&lt;&gt;P_20号3様式1!BL131,RIGHT(FIXED(P_20号3様式1!BL131,3,FALSE),4),""),""),"")</f>
        <v/>
      </c>
    </row>
    <row r="216" spans="1:19" ht="12.75" customHeight="1" x14ac:dyDescent="0.15">
      <c r="A216" s="22" t="s">
        <v>5</v>
      </c>
      <c r="B216" s="14" t="str">
        <f>IF(P_20号3様式1!BO131&lt;&gt; "",TEXT(INT(P_20号3様式1!BO131),"#,##0"),"")</f>
        <v>38</v>
      </c>
      <c r="C216" s="15" t="str">
        <f>IF(P_20号3様式1!BO131= "","",IF(VALUE(FIXED(P_20号3様式1!BO131,0,TRUE))&lt;&gt;P_20号3様式1!BO131,RIGHT(FIXED(P_20号3様式1!BO131,3,FALSE),4),""))</f>
        <v>.048</v>
      </c>
      <c r="D216" s="13" t="str">
        <f>IF(P_20号3様式1!BP131&lt;&gt; "",IF(P_20号3様式1!BP131&lt;&gt; "-",TEXT(INT(P_20号3様式1!BP131),"#,##0"),"-"),"")</f>
        <v>9</v>
      </c>
      <c r="E216" s="12" t="str">
        <f>IF(P_20号3様式1!BP131&lt;&gt; "",IF(P_20号3様式1!BP131&lt;&gt; "-",IF(VALUE(FIXED(P_20号3様式1!BP131,0,TRUE))&lt;&gt;P_20号3様式1!BP131,RIGHT(FIXED(P_20号3様式1!BP131,3,FALSE),4),""),""),"")</f>
        <v>.000</v>
      </c>
      <c r="F216" s="13" t="str">
        <f>IF(P_20号3様式1!BQ131&lt;&gt; "",IF(P_20号3様式1!BQ131&lt;&gt; "-",TEXT(INT(P_20号3様式1!BQ131),"#,##0"),"-"),"")</f>
        <v>29</v>
      </c>
      <c r="G216" s="12" t="str">
        <f>IF(P_20号3様式1!BQ131&lt;&gt; "",IF(P_20号3様式1!BQ131&lt;&gt; "-",IF(VALUE(FIXED(P_20号3様式1!BQ131,0,TRUE))&lt;&gt;P_20号3様式1!BQ131,RIGHT(FIXED(P_20号3様式1!BQ131,3,FALSE),4),""),""),"")</f>
        <v>.048</v>
      </c>
      <c r="H216" s="13" t="str">
        <f>IF(P_20号3様式1!BR131&lt;&gt; "",IF(P_20号3様式1!BR131&lt;&gt; "-",TEXT(INT(P_20号3様式1!BR131),"#,##0"),"-"),"")</f>
        <v/>
      </c>
      <c r="I216" s="12" t="str">
        <f>IF(P_20号3様式1!BR131&lt;&gt; "",IF(P_20号3様式1!BR131&lt;&gt; "-",IF(VALUE(FIXED(P_20号3様式1!BR131,0,TRUE))&lt;&gt;P_20号3様式1!BR131,RIGHT(FIXED(P_20号3様式1!BR131,3,FALSE),4),""),""),"")</f>
        <v/>
      </c>
      <c r="J216" s="13" t="str">
        <f>IF(P_20号3様式1!BS131&lt;&gt; "",IF(P_20号3様式1!BS131&lt;&gt; "-",TEXT(INT(P_20号3様式1!BS131),"#,##0"),"-"),"")</f>
        <v/>
      </c>
      <c r="K216" s="12" t="str">
        <f>IF(P_20号3様式1!BS131&lt;&gt; "",IF(P_20号3様式1!BS131&lt;&gt; "-",IF(VALUE(FIXED(P_20号3様式1!BS131,0,TRUE))&lt;&gt;P_20号3様式1!BS131,RIGHT(FIXED(P_20号3様式1!BS131,3,FALSE),4),""),""),"")</f>
        <v/>
      </c>
      <c r="L216" s="13" t="str">
        <f>IF(P_20号3様式1!BT131&lt;&gt; "",IF(P_20号3様式1!BT131&lt;&gt; "-",TEXT(INT(P_20号3様式1!BT131),"#,##0"),"-"),"")</f>
        <v/>
      </c>
      <c r="M216" s="12" t="str">
        <f>IF(P_20号3様式1!BT131&lt;&gt; "",IF(P_20号3様式1!BT131&lt;&gt; "-",IF(VALUE(FIXED(P_20号3様式1!BT131,0,TRUE))&lt;&gt;P_20号3様式1!BT131,RIGHT(FIXED(P_20号3様式1!BT131,3,FALSE),4),""),""),"")</f>
        <v/>
      </c>
      <c r="N216" s="13" t="str">
        <f>IF(P_20号3様式1!BU131&lt;&gt; "",IF(P_20号3様式1!BU131&lt;&gt; "-",TEXT(INT(P_20号3様式1!BU131),"#,##0"),"-"),"")</f>
        <v/>
      </c>
      <c r="O216" s="12" t="str">
        <f>IF(P_20号3様式1!BU131&lt;&gt; "",IF(P_20号3様式1!BU131&lt;&gt; "-",IF(VALUE(FIXED(P_20号3様式1!BU131,0,TRUE))&lt;&gt;P_20号3様式1!BU131,RIGHT(FIXED(P_20号3様式1!BU131,3,FALSE),4),""),""),"")</f>
        <v/>
      </c>
      <c r="P216" s="13" t="str">
        <f>IF(P_20号3様式1!BV131&lt;&gt; "",IF(P_20号3様式1!BV131&lt;&gt; "-",TEXT(INT(P_20号3様式1!BV131),"#,##0"),"-"),"")</f>
        <v/>
      </c>
      <c r="Q216" s="12" t="str">
        <f>IF(P_20号3様式1!BV131&lt;&gt; "",IF(P_20号3様式1!BV131&lt;&gt; "-",IF(VALUE(FIXED(P_20号3様式1!BV131,0,TRUE))&lt;&gt;P_20号3様式1!BV131,RIGHT(FIXED(P_20号3様式1!BV131,3,FALSE),4),""),""),"")</f>
        <v/>
      </c>
      <c r="R216" s="13" t="str">
        <f>IF(P_20号3様式1!BW131&lt;&gt; "",IF(P_20号3様式1!BW131&lt;&gt; "-",TEXT(INT(P_20号3様式1!BW131),"#,##0"),"-"),"")</f>
        <v/>
      </c>
      <c r="S216" s="12" t="str">
        <f>IF(P_20号3様式1!BW131&lt;&gt; "",IF(P_20号3様式1!BW131&lt;&gt; "-",IF(VALUE(FIXED(P_20号3様式1!BW131,0,TRUE))&lt;&gt;P_20号3様式1!BW131,RIGHT(FIXED(P_20号3様式1!BW131,3,FALSE),4),""),""),"")</f>
        <v/>
      </c>
    </row>
  </sheetData>
  <mergeCells count="112">
    <mergeCell ref="J168:K168"/>
    <mergeCell ref="L168:M168"/>
    <mergeCell ref="N168:O168"/>
    <mergeCell ref="B168:C168"/>
    <mergeCell ref="D168:E168"/>
    <mergeCell ref="F168:G168"/>
    <mergeCell ref="D114:E114"/>
    <mergeCell ref="F114:G114"/>
    <mergeCell ref="N113:O113"/>
    <mergeCell ref="D113:E113"/>
    <mergeCell ref="F113:G113"/>
    <mergeCell ref="H113:I113"/>
    <mergeCell ref="R163:S163"/>
    <mergeCell ref="R164:S164"/>
    <mergeCell ref="P165:S165"/>
    <mergeCell ref="P166:S166"/>
    <mergeCell ref="P167:Q167"/>
    <mergeCell ref="R167:S167"/>
    <mergeCell ref="P168:Q168"/>
    <mergeCell ref="R168:S168"/>
    <mergeCell ref="B163:O164"/>
    <mergeCell ref="A165:C165"/>
    <mergeCell ref="A166:C166"/>
    <mergeCell ref="F60:G60"/>
    <mergeCell ref="N59:O59"/>
    <mergeCell ref="L3:O3"/>
    <mergeCell ref="L5:M5"/>
    <mergeCell ref="A5:A6"/>
    <mergeCell ref="D6:E6"/>
    <mergeCell ref="R109:S109"/>
    <mergeCell ref="R110:S110"/>
    <mergeCell ref="P111:S111"/>
    <mergeCell ref="P112:S112"/>
    <mergeCell ref="P113:Q113"/>
    <mergeCell ref="R113:S113"/>
    <mergeCell ref="P114:Q114"/>
    <mergeCell ref="R114:S114"/>
    <mergeCell ref="B109:O110"/>
    <mergeCell ref="A111:C111"/>
    <mergeCell ref="A112:C112"/>
    <mergeCell ref="R55:S55"/>
    <mergeCell ref="R56:S56"/>
    <mergeCell ref="P57:S57"/>
    <mergeCell ref="P58:S58"/>
    <mergeCell ref="P59:Q59"/>
    <mergeCell ref="R59:S59"/>
    <mergeCell ref="P60:Q60"/>
    <mergeCell ref="R60:S60"/>
    <mergeCell ref="B55:O56"/>
    <mergeCell ref="A57:C57"/>
    <mergeCell ref="A58:C58"/>
    <mergeCell ref="L111:O111"/>
    <mergeCell ref="L112:O112"/>
    <mergeCell ref="N114:O114"/>
    <mergeCell ref="B114:C114"/>
    <mergeCell ref="R1:S1"/>
    <mergeCell ref="R2:S2"/>
    <mergeCell ref="P3:S3"/>
    <mergeCell ref="P4:S4"/>
    <mergeCell ref="P5:Q5"/>
    <mergeCell ref="R5:S5"/>
    <mergeCell ref="P6:Q6"/>
    <mergeCell ref="R6:S6"/>
    <mergeCell ref="B1:O2"/>
    <mergeCell ref="A3:C3"/>
    <mergeCell ref="A4:C4"/>
    <mergeCell ref="H59:I59"/>
    <mergeCell ref="J59:K59"/>
    <mergeCell ref="L59:M59"/>
    <mergeCell ref="L57:O57"/>
    <mergeCell ref="L58:O58"/>
    <mergeCell ref="A59:A60"/>
    <mergeCell ref="H60:I60"/>
    <mergeCell ref="B59:C59"/>
    <mergeCell ref="D59:E59"/>
    <mergeCell ref="F59:G59"/>
    <mergeCell ref="J60:K60"/>
    <mergeCell ref="L60:M60"/>
    <mergeCell ref="N60:O60"/>
    <mergeCell ref="B60:C60"/>
    <mergeCell ref="D60:E60"/>
    <mergeCell ref="F6:G6"/>
    <mergeCell ref="N6:O6"/>
    <mergeCell ref="L4:O4"/>
    <mergeCell ref="J5:K5"/>
    <mergeCell ref="J6:K6"/>
    <mergeCell ref="L6:M6"/>
    <mergeCell ref="H6:I6"/>
    <mergeCell ref="B6:C6"/>
    <mergeCell ref="B5:C5"/>
    <mergeCell ref="D5:E5"/>
    <mergeCell ref="H5:I5"/>
    <mergeCell ref="N5:O5"/>
    <mergeCell ref="F5:G5"/>
    <mergeCell ref="L165:O165"/>
    <mergeCell ref="L166:O166"/>
    <mergeCell ref="A113:A114"/>
    <mergeCell ref="H167:I167"/>
    <mergeCell ref="J113:K113"/>
    <mergeCell ref="L113:M113"/>
    <mergeCell ref="B167:C167"/>
    <mergeCell ref="D167:E167"/>
    <mergeCell ref="F167:G167"/>
    <mergeCell ref="B113:C113"/>
    <mergeCell ref="A167:A168"/>
    <mergeCell ref="H114:I114"/>
    <mergeCell ref="J114:K114"/>
    <mergeCell ref="L114:M114"/>
    <mergeCell ref="H168:I168"/>
    <mergeCell ref="J167:K167"/>
    <mergeCell ref="L167:M167"/>
    <mergeCell ref="N167:O167"/>
  </mergeCells>
  <phoneticPr fontId="3"/>
  <pageMargins left="0.51181102362204722" right="0.39370078740157483" top="0.51181102362204722" bottom="0.19685039370078741" header="0.11811023622047245" footer="0"/>
  <pageSetup paperSize="9" scale="81" fitToHeight="0" pageOrder="overThenDown" orientation="landscape" horizontalDpi="300" verticalDpi="300" r:id="rId1"/>
  <headerFooter alignWithMargins="0"/>
  <rowBreaks count="3" manualBreakCount="3">
    <brk id="54" max="16383" man="1"/>
    <brk id="108" max="16383" man="1"/>
    <brk id="162" max="16383" man="1"/>
  </rowBreaks>
  <webPublishItems count="1">
    <webPublishItem id="23078" divId="Xls_202_000000_23078" sourceType="sheet" destinationFile="D:\Page2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B1"/>
  <sheetViews>
    <sheetView zoomScale="75" workbookViewId="0">
      <selection activeCell="E9" sqref="E9"/>
    </sheetView>
  </sheetViews>
  <sheetFormatPr defaultRowHeight="13.5" x14ac:dyDescent="0.15"/>
  <cols>
    <col min="2" max="2" width="11" bestFit="1" customWidth="1"/>
  </cols>
  <sheetData>
    <row r="1" spans="1:2" x14ac:dyDescent="0.15">
      <c r="A1" s="10" t="s">
        <v>6</v>
      </c>
      <c r="B1" s="11">
        <v>45858</v>
      </c>
    </row>
  </sheetData>
  <phoneticPr fontId="3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CA345"/>
  <sheetViews>
    <sheetView workbookViewId="0"/>
  </sheetViews>
  <sheetFormatPr defaultRowHeight="13.5" x14ac:dyDescent="0.15"/>
  <sheetData>
    <row r="1" spans="1:79" x14ac:dyDescent="0.15">
      <c r="A1" t="s">
        <v>12</v>
      </c>
      <c r="B1" t="s">
        <v>13</v>
      </c>
      <c r="C1" t="s">
        <v>14</v>
      </c>
      <c r="D1" t="s">
        <v>15</v>
      </c>
      <c r="E1" t="s">
        <v>16</v>
      </c>
      <c r="F1" t="s">
        <v>17</v>
      </c>
      <c r="G1" t="s">
        <v>18</v>
      </c>
      <c r="H1" t="s">
        <v>19</v>
      </c>
      <c r="I1" t="s">
        <v>20</v>
      </c>
      <c r="J1" t="s">
        <v>21</v>
      </c>
      <c r="K1" t="s">
        <v>22</v>
      </c>
      <c r="L1" t="s">
        <v>23</v>
      </c>
      <c r="M1" t="s">
        <v>24</v>
      </c>
      <c r="N1" t="s">
        <v>25</v>
      </c>
      <c r="O1" t="s">
        <v>26</v>
      </c>
      <c r="P1" t="s">
        <v>27</v>
      </c>
      <c r="Q1" t="s">
        <v>28</v>
      </c>
      <c r="R1" t="s">
        <v>29</v>
      </c>
      <c r="S1" t="s">
        <v>30</v>
      </c>
      <c r="T1" t="s">
        <v>31</v>
      </c>
      <c r="U1" t="s">
        <v>32</v>
      </c>
      <c r="V1" t="s">
        <v>33</v>
      </c>
      <c r="W1" t="s">
        <v>34</v>
      </c>
      <c r="X1" t="s">
        <v>35</v>
      </c>
      <c r="Y1" t="s">
        <v>36</v>
      </c>
      <c r="Z1" t="s">
        <v>37</v>
      </c>
      <c r="AA1" t="s">
        <v>38</v>
      </c>
      <c r="AB1" t="s">
        <v>39</v>
      </c>
      <c r="AC1" t="s">
        <v>40</v>
      </c>
      <c r="AD1" t="s">
        <v>41</v>
      </c>
      <c r="AE1" t="s">
        <v>42</v>
      </c>
      <c r="AF1" t="s">
        <v>43</v>
      </c>
      <c r="AG1" t="s">
        <v>44</v>
      </c>
      <c r="AH1" t="s">
        <v>45</v>
      </c>
      <c r="AI1" t="s">
        <v>46</v>
      </c>
      <c r="AJ1" t="s">
        <v>47</v>
      </c>
      <c r="AK1" t="s">
        <v>48</v>
      </c>
      <c r="AL1" t="s">
        <v>49</v>
      </c>
      <c r="AM1" t="s">
        <v>50</v>
      </c>
      <c r="AN1" t="s">
        <v>51</v>
      </c>
      <c r="AO1" t="s">
        <v>52</v>
      </c>
      <c r="AP1" t="s">
        <v>53</v>
      </c>
      <c r="AQ1" t="s">
        <v>54</v>
      </c>
      <c r="AR1" t="s">
        <v>55</v>
      </c>
      <c r="AS1" t="s">
        <v>56</v>
      </c>
      <c r="AT1" t="s">
        <v>57</v>
      </c>
      <c r="AU1" t="s">
        <v>58</v>
      </c>
      <c r="AV1" t="s">
        <v>59</v>
      </c>
      <c r="AW1" t="s">
        <v>60</v>
      </c>
      <c r="AX1" t="s">
        <v>61</v>
      </c>
      <c r="AY1" t="s">
        <v>62</v>
      </c>
      <c r="AZ1" t="s">
        <v>63</v>
      </c>
      <c r="BA1" t="s">
        <v>64</v>
      </c>
      <c r="BB1" t="s">
        <v>65</v>
      </c>
      <c r="BC1" t="s">
        <v>66</v>
      </c>
      <c r="BD1" t="s">
        <v>67</v>
      </c>
      <c r="BE1" t="s">
        <v>68</v>
      </c>
      <c r="BF1" t="s">
        <v>69</v>
      </c>
      <c r="BG1" t="s">
        <v>70</v>
      </c>
      <c r="BH1" t="s">
        <v>71</v>
      </c>
      <c r="BI1" t="s">
        <v>72</v>
      </c>
      <c r="BJ1" t="s">
        <v>73</v>
      </c>
      <c r="BK1" t="s">
        <v>74</v>
      </c>
      <c r="BL1" t="s">
        <v>75</v>
      </c>
      <c r="BM1" t="s">
        <v>76</v>
      </c>
      <c r="BN1" t="s">
        <v>77</v>
      </c>
      <c r="BO1" t="s">
        <v>78</v>
      </c>
      <c r="BP1" t="s">
        <v>79</v>
      </c>
      <c r="BQ1" t="s">
        <v>80</v>
      </c>
      <c r="BR1" t="s">
        <v>81</v>
      </c>
      <c r="BS1" t="s">
        <v>82</v>
      </c>
      <c r="BT1" t="s">
        <v>83</v>
      </c>
      <c r="BU1" t="s">
        <v>84</v>
      </c>
      <c r="BV1" t="s">
        <v>85</v>
      </c>
      <c r="BW1" t="s">
        <v>86</v>
      </c>
      <c r="BX1" t="s">
        <v>87</v>
      </c>
      <c r="BY1" t="s">
        <v>88</v>
      </c>
      <c r="BZ1" t="s">
        <v>89</v>
      </c>
      <c r="CA1" t="s">
        <v>90</v>
      </c>
    </row>
    <row r="2" spans="1:79" x14ac:dyDescent="0.15">
      <c r="A2">
        <v>1</v>
      </c>
      <c r="B2">
        <v>1</v>
      </c>
      <c r="C2" t="s">
        <v>91</v>
      </c>
      <c r="D2" t="s">
        <v>92</v>
      </c>
      <c r="E2" t="s">
        <v>93</v>
      </c>
      <c r="F2" t="s">
        <v>94</v>
      </c>
      <c r="AB2" t="s">
        <v>95</v>
      </c>
      <c r="AE2" t="s">
        <v>94</v>
      </c>
      <c r="AF2" t="s">
        <v>94</v>
      </c>
      <c r="AQ2" t="s">
        <v>96</v>
      </c>
      <c r="AR2" t="s">
        <v>97</v>
      </c>
      <c r="AS2" t="s">
        <v>98</v>
      </c>
      <c r="AT2" t="s">
        <v>98</v>
      </c>
      <c r="BB2" t="s">
        <v>99</v>
      </c>
      <c r="BC2" t="s">
        <v>100</v>
      </c>
      <c r="BD2" t="s">
        <v>101</v>
      </c>
      <c r="BE2" t="s">
        <v>101</v>
      </c>
      <c r="BM2" t="s">
        <v>102</v>
      </c>
      <c r="BN2" t="s">
        <v>103</v>
      </c>
      <c r="BO2" t="s">
        <v>104</v>
      </c>
      <c r="BP2" t="s">
        <v>104</v>
      </c>
      <c r="BX2" t="s">
        <v>105</v>
      </c>
      <c r="BY2" t="s">
        <v>94</v>
      </c>
      <c r="BZ2" s="16">
        <v>4.1666666666666699E-2</v>
      </c>
      <c r="CA2" s="16"/>
    </row>
    <row r="3" spans="1:79" x14ac:dyDescent="0.15">
      <c r="A3">
        <v>1</v>
      </c>
      <c r="B3">
        <v>2</v>
      </c>
      <c r="C3" t="s">
        <v>106</v>
      </c>
      <c r="D3" t="s">
        <v>92</v>
      </c>
      <c r="E3" t="s">
        <v>93</v>
      </c>
      <c r="F3" t="s">
        <v>94</v>
      </c>
      <c r="AB3" t="s">
        <v>95</v>
      </c>
      <c r="AE3" t="s">
        <v>94</v>
      </c>
      <c r="AF3" t="s">
        <v>94</v>
      </c>
      <c r="AQ3" t="s">
        <v>96</v>
      </c>
      <c r="AR3" t="s">
        <v>97</v>
      </c>
      <c r="AS3" t="s">
        <v>98</v>
      </c>
      <c r="AT3" t="s">
        <v>98</v>
      </c>
      <c r="BB3" t="s">
        <v>99</v>
      </c>
      <c r="BC3" t="s">
        <v>100</v>
      </c>
      <c r="BD3" t="s">
        <v>101</v>
      </c>
      <c r="BE3" t="s">
        <v>101</v>
      </c>
      <c r="BM3" t="s">
        <v>102</v>
      </c>
      <c r="BN3" t="s">
        <v>103</v>
      </c>
      <c r="BO3" t="s">
        <v>104</v>
      </c>
      <c r="BP3" t="s">
        <v>104</v>
      </c>
      <c r="BX3" t="s">
        <v>105</v>
      </c>
      <c r="BY3" t="s">
        <v>94</v>
      </c>
      <c r="BZ3" s="16">
        <v>4.1666666666666699E-2</v>
      </c>
      <c r="CA3" s="16"/>
    </row>
    <row r="4" spans="1:79" x14ac:dyDescent="0.15">
      <c r="A4">
        <v>1</v>
      </c>
      <c r="B4">
        <v>3</v>
      </c>
      <c r="C4" t="s">
        <v>107</v>
      </c>
      <c r="D4" t="s">
        <v>92</v>
      </c>
      <c r="E4" t="s">
        <v>93</v>
      </c>
      <c r="F4" t="s">
        <v>108</v>
      </c>
      <c r="AB4" t="s">
        <v>95</v>
      </c>
      <c r="AC4" t="s">
        <v>109</v>
      </c>
      <c r="AD4" t="s">
        <v>110</v>
      </c>
      <c r="AE4" t="s">
        <v>108</v>
      </c>
      <c r="AF4" t="s">
        <v>94</v>
      </c>
      <c r="AQ4" t="s">
        <v>96</v>
      </c>
      <c r="AR4" t="s">
        <v>97</v>
      </c>
      <c r="AS4" t="s">
        <v>98</v>
      </c>
      <c r="AT4" t="s">
        <v>98</v>
      </c>
      <c r="BB4" t="s">
        <v>99</v>
      </c>
      <c r="BC4" t="s">
        <v>100</v>
      </c>
      <c r="BD4" t="s">
        <v>101</v>
      </c>
      <c r="BE4" t="s">
        <v>101</v>
      </c>
      <c r="BM4" t="s">
        <v>102</v>
      </c>
      <c r="BN4" t="s">
        <v>103</v>
      </c>
      <c r="BO4" t="s">
        <v>104</v>
      </c>
      <c r="BP4" t="s">
        <v>104</v>
      </c>
      <c r="BX4" t="s">
        <v>105</v>
      </c>
      <c r="BY4" t="s">
        <v>94</v>
      </c>
      <c r="BZ4" s="16">
        <v>4.1666666666666699E-2</v>
      </c>
      <c r="CA4" s="16"/>
    </row>
    <row r="5" spans="1:79" x14ac:dyDescent="0.15">
      <c r="A5">
        <v>1</v>
      </c>
      <c r="B5">
        <v>4</v>
      </c>
      <c r="C5" t="s">
        <v>111</v>
      </c>
      <c r="D5" t="s">
        <v>92</v>
      </c>
      <c r="E5" t="s">
        <v>93</v>
      </c>
      <c r="F5" t="s">
        <v>101</v>
      </c>
      <c r="AB5" t="s">
        <v>95</v>
      </c>
      <c r="AC5" t="s">
        <v>112</v>
      </c>
      <c r="AD5" t="s">
        <v>113</v>
      </c>
      <c r="AE5" t="s">
        <v>101</v>
      </c>
      <c r="AF5" t="s">
        <v>94</v>
      </c>
      <c r="AQ5" t="s">
        <v>96</v>
      </c>
      <c r="AR5" t="s">
        <v>97</v>
      </c>
      <c r="AS5" t="s">
        <v>98</v>
      </c>
      <c r="AT5" t="s">
        <v>98</v>
      </c>
      <c r="BB5" t="s">
        <v>99</v>
      </c>
      <c r="BC5" t="s">
        <v>100</v>
      </c>
      <c r="BD5" t="s">
        <v>101</v>
      </c>
      <c r="BE5" t="s">
        <v>101</v>
      </c>
      <c r="BM5" t="s">
        <v>102</v>
      </c>
      <c r="BN5" t="s">
        <v>103</v>
      </c>
      <c r="BO5" t="s">
        <v>104</v>
      </c>
      <c r="BP5" t="s">
        <v>104</v>
      </c>
      <c r="BX5" t="s">
        <v>105</v>
      </c>
      <c r="BY5" t="s">
        <v>94</v>
      </c>
      <c r="BZ5" s="16">
        <v>4.1666666666666699E-2</v>
      </c>
      <c r="CA5" s="16"/>
    </row>
    <row r="6" spans="1:79" x14ac:dyDescent="0.15">
      <c r="A6">
        <v>1</v>
      </c>
      <c r="B6">
        <v>5</v>
      </c>
      <c r="C6" t="s">
        <v>114</v>
      </c>
      <c r="D6" t="s">
        <v>92</v>
      </c>
      <c r="E6" t="s">
        <v>93</v>
      </c>
      <c r="F6" t="s">
        <v>115</v>
      </c>
      <c r="AB6" t="s">
        <v>95</v>
      </c>
      <c r="AC6" t="s">
        <v>116</v>
      </c>
      <c r="AD6" t="s">
        <v>117</v>
      </c>
      <c r="AE6" t="s">
        <v>115</v>
      </c>
      <c r="AF6" t="s">
        <v>94</v>
      </c>
      <c r="AQ6" t="s">
        <v>96</v>
      </c>
      <c r="AR6" t="s">
        <v>97</v>
      </c>
      <c r="AS6" t="s">
        <v>98</v>
      </c>
      <c r="AT6" t="s">
        <v>98</v>
      </c>
      <c r="BB6" t="s">
        <v>99</v>
      </c>
      <c r="BC6" t="s">
        <v>100</v>
      </c>
      <c r="BD6" t="s">
        <v>101</v>
      </c>
      <c r="BE6" t="s">
        <v>101</v>
      </c>
      <c r="BM6" t="s">
        <v>102</v>
      </c>
      <c r="BN6" t="s">
        <v>103</v>
      </c>
      <c r="BO6" t="s">
        <v>104</v>
      </c>
      <c r="BP6" t="s">
        <v>104</v>
      </c>
      <c r="BX6" t="s">
        <v>105</v>
      </c>
      <c r="BY6" t="s">
        <v>94</v>
      </c>
      <c r="BZ6" s="16">
        <v>4.1666666666666699E-2</v>
      </c>
      <c r="CA6" s="16"/>
    </row>
    <row r="7" spans="1:79" x14ac:dyDescent="0.15">
      <c r="A7">
        <v>1</v>
      </c>
      <c r="B7">
        <v>6</v>
      </c>
      <c r="C7" t="s">
        <v>118</v>
      </c>
      <c r="D7" t="s">
        <v>92</v>
      </c>
      <c r="E7" t="s">
        <v>93</v>
      </c>
      <c r="F7" t="s">
        <v>101</v>
      </c>
      <c r="AB7" t="s">
        <v>95</v>
      </c>
      <c r="AC7" t="s">
        <v>119</v>
      </c>
      <c r="AD7" t="s">
        <v>120</v>
      </c>
      <c r="AE7" t="s">
        <v>101</v>
      </c>
      <c r="AF7" t="s">
        <v>94</v>
      </c>
      <c r="AQ7" t="s">
        <v>96</v>
      </c>
      <c r="AR7" t="s">
        <v>97</v>
      </c>
      <c r="AS7" t="s">
        <v>98</v>
      </c>
      <c r="AT7" t="s">
        <v>98</v>
      </c>
      <c r="BB7" t="s">
        <v>99</v>
      </c>
      <c r="BC7" t="s">
        <v>100</v>
      </c>
      <c r="BD7" t="s">
        <v>101</v>
      </c>
      <c r="BE7" t="s">
        <v>101</v>
      </c>
      <c r="BM7" t="s">
        <v>102</v>
      </c>
      <c r="BN7" t="s">
        <v>103</v>
      </c>
      <c r="BO7" t="s">
        <v>104</v>
      </c>
      <c r="BP7" t="s">
        <v>104</v>
      </c>
      <c r="BX7" t="s">
        <v>105</v>
      </c>
      <c r="BY7" t="s">
        <v>94</v>
      </c>
      <c r="BZ7" s="16">
        <v>4.1666666666666699E-2</v>
      </c>
      <c r="CA7" s="16"/>
    </row>
    <row r="8" spans="1:79" x14ac:dyDescent="0.15">
      <c r="A8">
        <v>1</v>
      </c>
      <c r="B8">
        <v>7</v>
      </c>
      <c r="C8" t="s">
        <v>121</v>
      </c>
      <c r="D8" t="s">
        <v>92</v>
      </c>
      <c r="E8" t="s">
        <v>93</v>
      </c>
      <c r="F8" t="s">
        <v>101</v>
      </c>
      <c r="AB8" t="s">
        <v>95</v>
      </c>
      <c r="AC8" t="s">
        <v>122</v>
      </c>
      <c r="AD8" t="s">
        <v>123</v>
      </c>
      <c r="AE8" t="s">
        <v>101</v>
      </c>
      <c r="AF8" t="s">
        <v>94</v>
      </c>
      <c r="AQ8" t="s">
        <v>96</v>
      </c>
      <c r="AR8" t="s">
        <v>97</v>
      </c>
      <c r="AS8" t="s">
        <v>98</v>
      </c>
      <c r="AT8" t="s">
        <v>98</v>
      </c>
      <c r="BB8" t="s">
        <v>99</v>
      </c>
      <c r="BC8" t="s">
        <v>100</v>
      </c>
      <c r="BD8" t="s">
        <v>101</v>
      </c>
      <c r="BE8" t="s">
        <v>101</v>
      </c>
      <c r="BM8" t="s">
        <v>102</v>
      </c>
      <c r="BN8" t="s">
        <v>103</v>
      </c>
      <c r="BO8" t="s">
        <v>104</v>
      </c>
      <c r="BP8" t="s">
        <v>104</v>
      </c>
      <c r="BX8" t="s">
        <v>105</v>
      </c>
      <c r="BY8" t="s">
        <v>94</v>
      </c>
      <c r="BZ8" s="16">
        <v>4.1666666666666699E-2</v>
      </c>
      <c r="CA8" s="16"/>
    </row>
    <row r="9" spans="1:79" x14ac:dyDescent="0.15">
      <c r="A9">
        <v>1</v>
      </c>
      <c r="B9">
        <v>8</v>
      </c>
      <c r="C9" t="s">
        <v>124</v>
      </c>
      <c r="D9" t="s">
        <v>92</v>
      </c>
      <c r="E9" t="s">
        <v>93</v>
      </c>
      <c r="F9" t="s">
        <v>94</v>
      </c>
      <c r="AB9" t="s">
        <v>95</v>
      </c>
      <c r="AE9" t="s">
        <v>94</v>
      </c>
      <c r="AF9" t="s">
        <v>94</v>
      </c>
      <c r="AQ9" t="s">
        <v>96</v>
      </c>
      <c r="AR9" t="s">
        <v>97</v>
      </c>
      <c r="AS9" t="s">
        <v>98</v>
      </c>
      <c r="AT9" t="s">
        <v>98</v>
      </c>
      <c r="BB9" t="s">
        <v>99</v>
      </c>
      <c r="BC9" t="s">
        <v>100</v>
      </c>
      <c r="BD9" t="s">
        <v>101</v>
      </c>
      <c r="BE9" t="s">
        <v>101</v>
      </c>
      <c r="BM9" t="s">
        <v>102</v>
      </c>
      <c r="BN9" t="s">
        <v>103</v>
      </c>
      <c r="BO9" t="s">
        <v>104</v>
      </c>
      <c r="BP9" t="s">
        <v>104</v>
      </c>
      <c r="BX9" t="s">
        <v>105</v>
      </c>
      <c r="BY9" t="s">
        <v>94</v>
      </c>
      <c r="BZ9" s="16">
        <v>4.1666666666666699E-2</v>
      </c>
      <c r="CA9" s="16"/>
    </row>
    <row r="10" spans="1:79" x14ac:dyDescent="0.15">
      <c r="A10">
        <v>1</v>
      </c>
      <c r="B10">
        <v>9</v>
      </c>
      <c r="C10" t="s">
        <v>125</v>
      </c>
      <c r="D10" t="s">
        <v>92</v>
      </c>
      <c r="E10" t="s">
        <v>93</v>
      </c>
      <c r="F10" t="s">
        <v>94</v>
      </c>
      <c r="AB10" t="s">
        <v>95</v>
      </c>
      <c r="AE10" t="s">
        <v>94</v>
      </c>
      <c r="AF10" t="s">
        <v>94</v>
      </c>
      <c r="AQ10" t="s">
        <v>96</v>
      </c>
      <c r="AR10" t="s">
        <v>97</v>
      </c>
      <c r="AS10" t="s">
        <v>98</v>
      </c>
      <c r="AT10" t="s">
        <v>98</v>
      </c>
      <c r="BB10" t="s">
        <v>99</v>
      </c>
      <c r="BC10" t="s">
        <v>100</v>
      </c>
      <c r="BD10" t="s">
        <v>101</v>
      </c>
      <c r="BE10" t="s">
        <v>101</v>
      </c>
      <c r="BM10" t="s">
        <v>102</v>
      </c>
      <c r="BN10" t="s">
        <v>103</v>
      </c>
      <c r="BO10" t="s">
        <v>104</v>
      </c>
      <c r="BP10" t="s">
        <v>104</v>
      </c>
      <c r="BX10" t="s">
        <v>105</v>
      </c>
      <c r="BY10" t="s">
        <v>94</v>
      </c>
      <c r="BZ10" s="16">
        <v>4.1666666666666699E-2</v>
      </c>
      <c r="CA10" s="16"/>
    </row>
    <row r="11" spans="1:79" x14ac:dyDescent="0.15">
      <c r="A11">
        <v>1</v>
      </c>
      <c r="B11">
        <v>10</v>
      </c>
      <c r="C11" t="s">
        <v>126</v>
      </c>
      <c r="D11" t="s">
        <v>92</v>
      </c>
      <c r="E11" t="s">
        <v>93</v>
      </c>
      <c r="F11" t="s">
        <v>94</v>
      </c>
      <c r="AB11" t="s">
        <v>95</v>
      </c>
      <c r="AC11" t="s">
        <v>127</v>
      </c>
      <c r="AD11" t="s">
        <v>127</v>
      </c>
      <c r="AE11" t="s">
        <v>94</v>
      </c>
      <c r="AF11" t="s">
        <v>94</v>
      </c>
      <c r="AQ11" t="s">
        <v>96</v>
      </c>
      <c r="AR11" t="s">
        <v>97</v>
      </c>
      <c r="AS11" t="s">
        <v>98</v>
      </c>
      <c r="AT11" t="s">
        <v>98</v>
      </c>
      <c r="BB11" t="s">
        <v>99</v>
      </c>
      <c r="BC11" t="s">
        <v>100</v>
      </c>
      <c r="BD11" t="s">
        <v>101</v>
      </c>
      <c r="BE11" t="s">
        <v>101</v>
      </c>
      <c r="BM11" t="s">
        <v>102</v>
      </c>
      <c r="BN11" t="s">
        <v>103</v>
      </c>
      <c r="BO11" t="s">
        <v>104</v>
      </c>
      <c r="BP11" t="s">
        <v>104</v>
      </c>
      <c r="BX11" t="s">
        <v>105</v>
      </c>
      <c r="BY11" t="s">
        <v>94</v>
      </c>
      <c r="BZ11" s="16">
        <v>4.1666666666666699E-2</v>
      </c>
      <c r="CA11" s="16"/>
    </row>
    <row r="12" spans="1:79" x14ac:dyDescent="0.15">
      <c r="A12">
        <v>1</v>
      </c>
      <c r="B12">
        <v>11</v>
      </c>
      <c r="C12" t="s">
        <v>128</v>
      </c>
      <c r="D12" t="s">
        <v>92</v>
      </c>
      <c r="E12" t="s">
        <v>93</v>
      </c>
      <c r="F12" t="s">
        <v>94</v>
      </c>
      <c r="AB12" t="s">
        <v>95</v>
      </c>
      <c r="AC12" t="s">
        <v>127</v>
      </c>
      <c r="AD12" t="s">
        <v>127</v>
      </c>
      <c r="AE12" t="s">
        <v>94</v>
      </c>
      <c r="AF12" t="s">
        <v>94</v>
      </c>
      <c r="AQ12" t="s">
        <v>96</v>
      </c>
      <c r="AR12" t="s">
        <v>97</v>
      </c>
      <c r="AS12" t="s">
        <v>98</v>
      </c>
      <c r="AT12" t="s">
        <v>98</v>
      </c>
      <c r="BB12" t="s">
        <v>99</v>
      </c>
      <c r="BC12" t="s">
        <v>100</v>
      </c>
      <c r="BD12" t="s">
        <v>101</v>
      </c>
      <c r="BE12" t="s">
        <v>101</v>
      </c>
      <c r="BM12" t="s">
        <v>102</v>
      </c>
      <c r="BN12" t="s">
        <v>103</v>
      </c>
      <c r="BO12" t="s">
        <v>104</v>
      </c>
      <c r="BP12" t="s">
        <v>104</v>
      </c>
      <c r="BX12" t="s">
        <v>105</v>
      </c>
      <c r="BY12" t="s">
        <v>94</v>
      </c>
      <c r="BZ12" s="16">
        <v>4.1666666666666699E-2</v>
      </c>
      <c r="CA12" s="16"/>
    </row>
    <row r="13" spans="1:79" x14ac:dyDescent="0.15">
      <c r="A13">
        <v>1</v>
      </c>
      <c r="B13">
        <v>12</v>
      </c>
      <c r="C13" t="s">
        <v>129</v>
      </c>
      <c r="D13" t="s">
        <v>92</v>
      </c>
      <c r="E13" t="s">
        <v>93</v>
      </c>
      <c r="F13" t="s">
        <v>94</v>
      </c>
      <c r="AB13" t="s">
        <v>95</v>
      </c>
      <c r="AE13" t="s">
        <v>94</v>
      </c>
      <c r="AF13" t="s">
        <v>94</v>
      </c>
      <c r="AQ13" t="s">
        <v>96</v>
      </c>
      <c r="AR13" t="s">
        <v>97</v>
      </c>
      <c r="AS13" t="s">
        <v>98</v>
      </c>
      <c r="AT13" t="s">
        <v>98</v>
      </c>
      <c r="BB13" t="s">
        <v>99</v>
      </c>
      <c r="BC13" t="s">
        <v>100</v>
      </c>
      <c r="BD13" t="s">
        <v>101</v>
      </c>
      <c r="BE13" t="s">
        <v>101</v>
      </c>
      <c r="BM13" t="s">
        <v>102</v>
      </c>
      <c r="BN13" t="s">
        <v>103</v>
      </c>
      <c r="BO13" t="s">
        <v>104</v>
      </c>
      <c r="BP13" t="s">
        <v>104</v>
      </c>
      <c r="BX13" t="s">
        <v>105</v>
      </c>
      <c r="BY13" t="s">
        <v>94</v>
      </c>
      <c r="BZ13" s="16">
        <v>4.1666666666666699E-2</v>
      </c>
      <c r="CA13" s="16"/>
    </row>
    <row r="14" spans="1:79" x14ac:dyDescent="0.15">
      <c r="A14">
        <v>1</v>
      </c>
      <c r="B14">
        <v>13</v>
      </c>
      <c r="C14" t="s">
        <v>130</v>
      </c>
      <c r="D14" t="s">
        <v>92</v>
      </c>
      <c r="E14" t="s">
        <v>93</v>
      </c>
      <c r="F14" t="s">
        <v>131</v>
      </c>
      <c r="AB14" t="s">
        <v>95</v>
      </c>
      <c r="AC14" t="s">
        <v>132</v>
      </c>
      <c r="AD14" t="s">
        <v>133</v>
      </c>
      <c r="AE14" t="s">
        <v>131</v>
      </c>
      <c r="AF14" t="s">
        <v>94</v>
      </c>
      <c r="AQ14" t="s">
        <v>96</v>
      </c>
      <c r="AR14" t="s">
        <v>97</v>
      </c>
      <c r="AS14" t="s">
        <v>98</v>
      </c>
      <c r="AT14" t="s">
        <v>98</v>
      </c>
      <c r="BB14" t="s">
        <v>99</v>
      </c>
      <c r="BC14" t="s">
        <v>100</v>
      </c>
      <c r="BD14" t="s">
        <v>101</v>
      </c>
      <c r="BE14" t="s">
        <v>101</v>
      </c>
      <c r="BM14" t="s">
        <v>102</v>
      </c>
      <c r="BN14" t="s">
        <v>103</v>
      </c>
      <c r="BO14" t="s">
        <v>104</v>
      </c>
      <c r="BP14" t="s">
        <v>104</v>
      </c>
      <c r="BX14" t="s">
        <v>105</v>
      </c>
      <c r="BY14" t="s">
        <v>94</v>
      </c>
      <c r="BZ14" s="16">
        <v>4.1666666666666699E-2</v>
      </c>
      <c r="CA14" s="16"/>
    </row>
    <row r="15" spans="1:79" x14ac:dyDescent="0.15">
      <c r="A15">
        <v>1</v>
      </c>
      <c r="B15">
        <v>14</v>
      </c>
      <c r="C15" t="s">
        <v>134</v>
      </c>
      <c r="D15" t="s">
        <v>92</v>
      </c>
      <c r="E15" t="s">
        <v>93</v>
      </c>
      <c r="F15" t="s">
        <v>94</v>
      </c>
      <c r="AB15" t="s">
        <v>95</v>
      </c>
      <c r="AE15" t="s">
        <v>94</v>
      </c>
      <c r="AF15" t="s">
        <v>94</v>
      </c>
      <c r="AQ15" t="s">
        <v>96</v>
      </c>
      <c r="AR15" t="s">
        <v>97</v>
      </c>
      <c r="AS15" t="s">
        <v>98</v>
      </c>
      <c r="AT15" t="s">
        <v>98</v>
      </c>
      <c r="BB15" t="s">
        <v>99</v>
      </c>
      <c r="BC15" t="s">
        <v>100</v>
      </c>
      <c r="BD15" t="s">
        <v>101</v>
      </c>
      <c r="BE15" t="s">
        <v>101</v>
      </c>
      <c r="BM15" t="s">
        <v>102</v>
      </c>
      <c r="BN15" t="s">
        <v>103</v>
      </c>
      <c r="BO15" t="s">
        <v>104</v>
      </c>
      <c r="BP15" t="s">
        <v>104</v>
      </c>
      <c r="BX15" t="s">
        <v>105</v>
      </c>
      <c r="BY15" t="s">
        <v>94</v>
      </c>
      <c r="BZ15" s="16">
        <v>4.1666666666666699E-2</v>
      </c>
      <c r="CA15" s="16"/>
    </row>
    <row r="16" spans="1:79" x14ac:dyDescent="0.15">
      <c r="A16">
        <v>1</v>
      </c>
      <c r="B16">
        <v>15</v>
      </c>
      <c r="C16" t="s">
        <v>135</v>
      </c>
      <c r="D16" t="s">
        <v>92</v>
      </c>
      <c r="E16" t="s">
        <v>93</v>
      </c>
      <c r="F16" t="s">
        <v>131</v>
      </c>
      <c r="AB16" t="s">
        <v>95</v>
      </c>
      <c r="AC16" t="s">
        <v>136</v>
      </c>
      <c r="AD16" t="s">
        <v>137</v>
      </c>
      <c r="AE16" t="s">
        <v>131</v>
      </c>
      <c r="AF16" t="s">
        <v>94</v>
      </c>
      <c r="AQ16" t="s">
        <v>96</v>
      </c>
      <c r="AR16" t="s">
        <v>97</v>
      </c>
      <c r="AS16" t="s">
        <v>98</v>
      </c>
      <c r="AT16" t="s">
        <v>98</v>
      </c>
      <c r="BB16" t="s">
        <v>99</v>
      </c>
      <c r="BC16" t="s">
        <v>100</v>
      </c>
      <c r="BD16" t="s">
        <v>101</v>
      </c>
      <c r="BE16" t="s">
        <v>101</v>
      </c>
      <c r="BM16" t="s">
        <v>102</v>
      </c>
      <c r="BN16" t="s">
        <v>103</v>
      </c>
      <c r="BO16" t="s">
        <v>104</v>
      </c>
      <c r="BP16" t="s">
        <v>104</v>
      </c>
      <c r="BX16" t="s">
        <v>105</v>
      </c>
      <c r="BY16" t="s">
        <v>94</v>
      </c>
      <c r="BZ16" s="16">
        <v>4.1666666666666699E-2</v>
      </c>
      <c r="CA16" s="16"/>
    </row>
    <row r="17" spans="1:79" x14ac:dyDescent="0.15">
      <c r="A17">
        <v>1</v>
      </c>
      <c r="B17">
        <v>16</v>
      </c>
      <c r="C17" t="s">
        <v>138</v>
      </c>
      <c r="D17" t="s">
        <v>92</v>
      </c>
      <c r="E17" t="s">
        <v>93</v>
      </c>
      <c r="F17" t="s">
        <v>139</v>
      </c>
      <c r="AB17" t="s">
        <v>95</v>
      </c>
      <c r="AC17" t="s">
        <v>140</v>
      </c>
      <c r="AD17" t="s">
        <v>141</v>
      </c>
      <c r="AE17" t="s">
        <v>139</v>
      </c>
      <c r="AF17" t="s">
        <v>94</v>
      </c>
      <c r="AQ17" t="s">
        <v>96</v>
      </c>
      <c r="AR17" t="s">
        <v>97</v>
      </c>
      <c r="AS17" t="s">
        <v>98</v>
      </c>
      <c r="AT17" t="s">
        <v>98</v>
      </c>
      <c r="BB17" t="s">
        <v>99</v>
      </c>
      <c r="BC17" t="s">
        <v>100</v>
      </c>
      <c r="BD17" t="s">
        <v>101</v>
      </c>
      <c r="BE17" t="s">
        <v>101</v>
      </c>
      <c r="BM17" t="s">
        <v>102</v>
      </c>
      <c r="BN17" t="s">
        <v>103</v>
      </c>
      <c r="BO17" t="s">
        <v>104</v>
      </c>
      <c r="BP17" t="s">
        <v>104</v>
      </c>
      <c r="BX17" t="s">
        <v>105</v>
      </c>
      <c r="BY17" t="s">
        <v>94</v>
      </c>
      <c r="BZ17" s="16">
        <v>4.1666666666666699E-2</v>
      </c>
      <c r="CA17" s="16"/>
    </row>
    <row r="18" spans="1:79" x14ac:dyDescent="0.15">
      <c r="A18">
        <v>1</v>
      </c>
      <c r="B18">
        <v>17</v>
      </c>
      <c r="C18" t="s">
        <v>142</v>
      </c>
      <c r="D18" t="s">
        <v>92</v>
      </c>
      <c r="E18" t="s">
        <v>93</v>
      </c>
      <c r="F18" t="s">
        <v>94</v>
      </c>
      <c r="AB18" t="s">
        <v>95</v>
      </c>
      <c r="AC18" t="s">
        <v>143</v>
      </c>
      <c r="AD18" t="s">
        <v>143</v>
      </c>
      <c r="AE18" t="s">
        <v>94</v>
      </c>
      <c r="AF18" t="s">
        <v>94</v>
      </c>
      <c r="AQ18" t="s">
        <v>96</v>
      </c>
      <c r="AR18" t="s">
        <v>97</v>
      </c>
      <c r="AS18" t="s">
        <v>98</v>
      </c>
      <c r="AT18" t="s">
        <v>98</v>
      </c>
      <c r="BB18" t="s">
        <v>99</v>
      </c>
      <c r="BC18" t="s">
        <v>100</v>
      </c>
      <c r="BD18" t="s">
        <v>101</v>
      </c>
      <c r="BE18" t="s">
        <v>101</v>
      </c>
      <c r="BM18" t="s">
        <v>102</v>
      </c>
      <c r="BN18" t="s">
        <v>103</v>
      </c>
      <c r="BO18" t="s">
        <v>104</v>
      </c>
      <c r="BP18" t="s">
        <v>104</v>
      </c>
      <c r="BX18" t="s">
        <v>105</v>
      </c>
      <c r="BY18" t="s">
        <v>94</v>
      </c>
      <c r="BZ18" s="16">
        <v>4.1666666666666699E-2</v>
      </c>
      <c r="CA18" s="16"/>
    </row>
    <row r="19" spans="1:79" x14ac:dyDescent="0.15">
      <c r="A19">
        <v>1</v>
      </c>
      <c r="B19">
        <v>18</v>
      </c>
      <c r="C19" t="s">
        <v>144</v>
      </c>
      <c r="D19" t="s">
        <v>92</v>
      </c>
      <c r="E19" t="s">
        <v>93</v>
      </c>
      <c r="F19" t="s">
        <v>94</v>
      </c>
      <c r="AB19" t="s">
        <v>95</v>
      </c>
      <c r="AE19" t="s">
        <v>94</v>
      </c>
      <c r="AF19" t="s">
        <v>94</v>
      </c>
      <c r="AQ19" t="s">
        <v>96</v>
      </c>
      <c r="AR19" t="s">
        <v>97</v>
      </c>
      <c r="AS19" t="s">
        <v>98</v>
      </c>
      <c r="AT19" t="s">
        <v>98</v>
      </c>
      <c r="BB19" t="s">
        <v>99</v>
      </c>
      <c r="BC19" t="s">
        <v>100</v>
      </c>
      <c r="BD19" t="s">
        <v>101</v>
      </c>
      <c r="BE19" t="s">
        <v>101</v>
      </c>
      <c r="BM19" t="s">
        <v>102</v>
      </c>
      <c r="BN19" t="s">
        <v>103</v>
      </c>
      <c r="BO19" t="s">
        <v>104</v>
      </c>
      <c r="BP19" t="s">
        <v>104</v>
      </c>
      <c r="BX19" t="s">
        <v>105</v>
      </c>
      <c r="BY19" t="s">
        <v>94</v>
      </c>
      <c r="BZ19" s="16">
        <v>4.1666666666666699E-2</v>
      </c>
      <c r="CA19" s="16"/>
    </row>
    <row r="20" spans="1:79" x14ac:dyDescent="0.15">
      <c r="A20">
        <v>1</v>
      </c>
      <c r="B20">
        <v>19</v>
      </c>
      <c r="C20" t="s">
        <v>145</v>
      </c>
      <c r="D20" t="s">
        <v>92</v>
      </c>
      <c r="E20" t="s">
        <v>93</v>
      </c>
      <c r="F20" t="s">
        <v>108</v>
      </c>
      <c r="AB20" t="s">
        <v>95</v>
      </c>
      <c r="AC20" t="s">
        <v>146</v>
      </c>
      <c r="AD20" t="s">
        <v>147</v>
      </c>
      <c r="AE20" t="s">
        <v>108</v>
      </c>
      <c r="AF20" t="s">
        <v>94</v>
      </c>
      <c r="AQ20" t="s">
        <v>96</v>
      </c>
      <c r="AR20" t="s">
        <v>97</v>
      </c>
      <c r="AS20" t="s">
        <v>98</v>
      </c>
      <c r="AT20" t="s">
        <v>98</v>
      </c>
      <c r="BB20" t="s">
        <v>99</v>
      </c>
      <c r="BC20" t="s">
        <v>100</v>
      </c>
      <c r="BD20" t="s">
        <v>101</v>
      </c>
      <c r="BE20" t="s">
        <v>101</v>
      </c>
      <c r="BM20" t="s">
        <v>102</v>
      </c>
      <c r="BN20" t="s">
        <v>103</v>
      </c>
      <c r="BO20" t="s">
        <v>104</v>
      </c>
      <c r="BP20" t="s">
        <v>104</v>
      </c>
      <c r="BX20" t="s">
        <v>105</v>
      </c>
      <c r="BY20" t="s">
        <v>94</v>
      </c>
      <c r="BZ20" s="16">
        <v>4.1666666666666699E-2</v>
      </c>
      <c r="CA20" s="16"/>
    </row>
    <row r="21" spans="1:79" x14ac:dyDescent="0.15">
      <c r="A21">
        <v>1</v>
      </c>
      <c r="B21">
        <v>20</v>
      </c>
      <c r="C21" t="s">
        <v>148</v>
      </c>
      <c r="D21" t="s">
        <v>92</v>
      </c>
      <c r="E21" t="s">
        <v>93</v>
      </c>
      <c r="F21" t="s">
        <v>94</v>
      </c>
      <c r="AB21" t="s">
        <v>95</v>
      </c>
      <c r="AE21" t="s">
        <v>94</v>
      </c>
      <c r="AF21" t="s">
        <v>94</v>
      </c>
      <c r="AQ21" t="s">
        <v>96</v>
      </c>
      <c r="AR21" t="s">
        <v>97</v>
      </c>
      <c r="AS21" t="s">
        <v>98</v>
      </c>
      <c r="AT21" t="s">
        <v>98</v>
      </c>
      <c r="BB21" t="s">
        <v>99</v>
      </c>
      <c r="BC21" t="s">
        <v>100</v>
      </c>
      <c r="BD21" t="s">
        <v>101</v>
      </c>
      <c r="BE21" t="s">
        <v>101</v>
      </c>
      <c r="BM21" t="s">
        <v>102</v>
      </c>
      <c r="BN21" t="s">
        <v>103</v>
      </c>
      <c r="BO21" t="s">
        <v>104</v>
      </c>
      <c r="BP21" t="s">
        <v>104</v>
      </c>
      <c r="BX21" t="s">
        <v>105</v>
      </c>
      <c r="BY21" t="s">
        <v>94</v>
      </c>
      <c r="BZ21" s="16">
        <v>4.1666666666666699E-2</v>
      </c>
      <c r="CA21" s="16"/>
    </row>
    <row r="22" spans="1:79" x14ac:dyDescent="0.15">
      <c r="A22">
        <v>1</v>
      </c>
      <c r="B22">
        <v>21</v>
      </c>
      <c r="C22" t="s">
        <v>149</v>
      </c>
      <c r="D22" t="s">
        <v>92</v>
      </c>
      <c r="E22" t="s">
        <v>93</v>
      </c>
      <c r="F22" t="s">
        <v>94</v>
      </c>
      <c r="AB22" t="s">
        <v>95</v>
      </c>
      <c r="AE22" t="s">
        <v>94</v>
      </c>
      <c r="AF22" t="s">
        <v>94</v>
      </c>
      <c r="AQ22" t="s">
        <v>96</v>
      </c>
      <c r="AR22" t="s">
        <v>97</v>
      </c>
      <c r="AS22" t="s">
        <v>98</v>
      </c>
      <c r="AT22" t="s">
        <v>98</v>
      </c>
      <c r="BB22" t="s">
        <v>99</v>
      </c>
      <c r="BC22" t="s">
        <v>100</v>
      </c>
      <c r="BD22" t="s">
        <v>101</v>
      </c>
      <c r="BE22" t="s">
        <v>101</v>
      </c>
      <c r="BM22" t="s">
        <v>102</v>
      </c>
      <c r="BN22" t="s">
        <v>103</v>
      </c>
      <c r="BO22" t="s">
        <v>104</v>
      </c>
      <c r="BP22" t="s">
        <v>104</v>
      </c>
      <c r="BX22" t="s">
        <v>105</v>
      </c>
      <c r="BY22" t="s">
        <v>94</v>
      </c>
      <c r="BZ22" s="16">
        <v>4.1666666666666699E-2</v>
      </c>
      <c r="CA22" s="16"/>
    </row>
    <row r="23" spans="1:79" x14ac:dyDescent="0.15">
      <c r="A23">
        <v>1</v>
      </c>
      <c r="B23">
        <v>22</v>
      </c>
      <c r="C23" t="s">
        <v>150</v>
      </c>
      <c r="D23" t="s">
        <v>92</v>
      </c>
      <c r="E23" t="s">
        <v>93</v>
      </c>
      <c r="F23" t="s">
        <v>94</v>
      </c>
      <c r="AB23" t="s">
        <v>95</v>
      </c>
      <c r="AC23" t="s">
        <v>101</v>
      </c>
      <c r="AD23" t="s">
        <v>101</v>
      </c>
      <c r="AE23" t="s">
        <v>94</v>
      </c>
      <c r="AF23" t="s">
        <v>94</v>
      </c>
      <c r="AQ23" t="s">
        <v>96</v>
      </c>
      <c r="AR23" t="s">
        <v>97</v>
      </c>
      <c r="AS23" t="s">
        <v>98</v>
      </c>
      <c r="AT23" t="s">
        <v>98</v>
      </c>
      <c r="BB23" t="s">
        <v>99</v>
      </c>
      <c r="BC23" t="s">
        <v>100</v>
      </c>
      <c r="BD23" t="s">
        <v>101</v>
      </c>
      <c r="BE23" t="s">
        <v>101</v>
      </c>
      <c r="BM23" t="s">
        <v>102</v>
      </c>
      <c r="BN23" t="s">
        <v>103</v>
      </c>
      <c r="BO23" t="s">
        <v>104</v>
      </c>
      <c r="BP23" t="s">
        <v>104</v>
      </c>
      <c r="BX23" t="s">
        <v>105</v>
      </c>
      <c r="BY23" t="s">
        <v>94</v>
      </c>
      <c r="BZ23" s="16">
        <v>4.1666666666666699E-2</v>
      </c>
      <c r="CA23" s="16"/>
    </row>
    <row r="24" spans="1:79" x14ac:dyDescent="0.15">
      <c r="A24">
        <v>1</v>
      </c>
      <c r="B24">
        <v>23</v>
      </c>
      <c r="C24" t="s">
        <v>151</v>
      </c>
      <c r="D24" t="s">
        <v>92</v>
      </c>
      <c r="E24" t="s">
        <v>93</v>
      </c>
      <c r="F24" t="s">
        <v>108</v>
      </c>
      <c r="AB24" t="s">
        <v>95</v>
      </c>
      <c r="AC24" t="s">
        <v>152</v>
      </c>
      <c r="AD24" t="s">
        <v>153</v>
      </c>
      <c r="AE24" t="s">
        <v>108</v>
      </c>
      <c r="AF24" t="s">
        <v>94</v>
      </c>
      <c r="AQ24" t="s">
        <v>96</v>
      </c>
      <c r="AR24" t="s">
        <v>97</v>
      </c>
      <c r="AS24" t="s">
        <v>98</v>
      </c>
      <c r="AT24" t="s">
        <v>98</v>
      </c>
      <c r="BB24" t="s">
        <v>99</v>
      </c>
      <c r="BC24" t="s">
        <v>100</v>
      </c>
      <c r="BD24" t="s">
        <v>101</v>
      </c>
      <c r="BE24" t="s">
        <v>101</v>
      </c>
      <c r="BM24" t="s">
        <v>102</v>
      </c>
      <c r="BN24" t="s">
        <v>103</v>
      </c>
      <c r="BO24" t="s">
        <v>104</v>
      </c>
      <c r="BP24" t="s">
        <v>104</v>
      </c>
      <c r="BX24" t="s">
        <v>105</v>
      </c>
      <c r="BY24" t="s">
        <v>94</v>
      </c>
      <c r="BZ24" s="16">
        <v>4.1666666666666699E-2</v>
      </c>
      <c r="CA24" s="16"/>
    </row>
    <row r="25" spans="1:79" x14ac:dyDescent="0.15">
      <c r="A25">
        <v>1</v>
      </c>
      <c r="B25">
        <v>24</v>
      </c>
      <c r="C25" t="s">
        <v>154</v>
      </c>
      <c r="D25" t="s">
        <v>92</v>
      </c>
      <c r="E25" t="s">
        <v>93</v>
      </c>
      <c r="F25" t="s">
        <v>108</v>
      </c>
      <c r="AB25" t="s">
        <v>95</v>
      </c>
      <c r="AC25" t="s">
        <v>155</v>
      </c>
      <c r="AD25" t="s">
        <v>156</v>
      </c>
      <c r="AE25" t="s">
        <v>108</v>
      </c>
      <c r="AF25" t="s">
        <v>94</v>
      </c>
      <c r="AQ25" t="s">
        <v>96</v>
      </c>
      <c r="AR25" t="s">
        <v>97</v>
      </c>
      <c r="AS25" t="s">
        <v>98</v>
      </c>
      <c r="AT25" t="s">
        <v>98</v>
      </c>
      <c r="BB25" t="s">
        <v>99</v>
      </c>
      <c r="BC25" t="s">
        <v>100</v>
      </c>
      <c r="BD25" t="s">
        <v>101</v>
      </c>
      <c r="BE25" t="s">
        <v>101</v>
      </c>
      <c r="BM25" t="s">
        <v>102</v>
      </c>
      <c r="BN25" t="s">
        <v>103</v>
      </c>
      <c r="BO25" t="s">
        <v>104</v>
      </c>
      <c r="BP25" t="s">
        <v>104</v>
      </c>
      <c r="BX25" t="s">
        <v>105</v>
      </c>
      <c r="BY25" t="s">
        <v>94</v>
      </c>
      <c r="BZ25" s="16">
        <v>4.1666666666666699E-2</v>
      </c>
      <c r="CA25" s="16"/>
    </row>
    <row r="26" spans="1:79" x14ac:dyDescent="0.15">
      <c r="A26">
        <v>1</v>
      </c>
      <c r="B26">
        <v>25</v>
      </c>
      <c r="C26" t="s">
        <v>157</v>
      </c>
      <c r="D26" t="s">
        <v>92</v>
      </c>
      <c r="E26" t="s">
        <v>93</v>
      </c>
      <c r="F26" t="s">
        <v>94</v>
      </c>
      <c r="AB26" t="s">
        <v>95</v>
      </c>
      <c r="AC26" t="s">
        <v>158</v>
      </c>
      <c r="AD26" t="s">
        <v>158</v>
      </c>
      <c r="AE26" t="s">
        <v>94</v>
      </c>
      <c r="AF26" t="s">
        <v>94</v>
      </c>
      <c r="AQ26" t="s">
        <v>96</v>
      </c>
      <c r="AR26" t="s">
        <v>97</v>
      </c>
      <c r="AS26" t="s">
        <v>98</v>
      </c>
      <c r="AT26" t="s">
        <v>98</v>
      </c>
      <c r="BB26" t="s">
        <v>99</v>
      </c>
      <c r="BC26" t="s">
        <v>100</v>
      </c>
      <c r="BD26" t="s">
        <v>101</v>
      </c>
      <c r="BE26" t="s">
        <v>101</v>
      </c>
      <c r="BM26" t="s">
        <v>102</v>
      </c>
      <c r="BN26" t="s">
        <v>103</v>
      </c>
      <c r="BO26" t="s">
        <v>104</v>
      </c>
      <c r="BP26" t="s">
        <v>104</v>
      </c>
      <c r="BX26" t="s">
        <v>105</v>
      </c>
      <c r="BY26" t="s">
        <v>94</v>
      </c>
      <c r="BZ26" s="16">
        <v>4.1666666666666699E-2</v>
      </c>
      <c r="CA26" s="16"/>
    </row>
    <row r="27" spans="1:79" x14ac:dyDescent="0.15">
      <c r="A27">
        <v>1</v>
      </c>
      <c r="B27">
        <v>26</v>
      </c>
      <c r="C27" t="s">
        <v>159</v>
      </c>
      <c r="D27" t="s">
        <v>92</v>
      </c>
      <c r="E27" t="s">
        <v>93</v>
      </c>
      <c r="F27" t="s">
        <v>94</v>
      </c>
      <c r="AB27" t="s">
        <v>95</v>
      </c>
      <c r="AC27" t="s">
        <v>158</v>
      </c>
      <c r="AD27" t="s">
        <v>158</v>
      </c>
      <c r="AE27" t="s">
        <v>94</v>
      </c>
      <c r="AF27" t="s">
        <v>94</v>
      </c>
      <c r="AQ27" t="s">
        <v>96</v>
      </c>
      <c r="AR27" t="s">
        <v>97</v>
      </c>
      <c r="AS27" t="s">
        <v>98</v>
      </c>
      <c r="AT27" t="s">
        <v>98</v>
      </c>
      <c r="BB27" t="s">
        <v>99</v>
      </c>
      <c r="BC27" t="s">
        <v>100</v>
      </c>
      <c r="BD27" t="s">
        <v>101</v>
      </c>
      <c r="BE27" t="s">
        <v>101</v>
      </c>
      <c r="BM27" t="s">
        <v>102</v>
      </c>
      <c r="BN27" t="s">
        <v>103</v>
      </c>
      <c r="BO27" t="s">
        <v>104</v>
      </c>
      <c r="BP27" t="s">
        <v>104</v>
      </c>
      <c r="BX27" t="s">
        <v>105</v>
      </c>
      <c r="BY27" t="s">
        <v>94</v>
      </c>
      <c r="BZ27" s="16">
        <v>4.1666666666666699E-2</v>
      </c>
      <c r="CA27" s="16"/>
    </row>
    <row r="28" spans="1:79" x14ac:dyDescent="0.15">
      <c r="A28">
        <v>1</v>
      </c>
      <c r="B28">
        <v>27</v>
      </c>
      <c r="C28" t="s">
        <v>160</v>
      </c>
      <c r="D28" t="s">
        <v>92</v>
      </c>
      <c r="E28" t="s">
        <v>93</v>
      </c>
      <c r="F28" t="s">
        <v>94</v>
      </c>
      <c r="AB28" t="s">
        <v>95</v>
      </c>
      <c r="AC28" t="s">
        <v>161</v>
      </c>
      <c r="AD28" t="s">
        <v>161</v>
      </c>
      <c r="AE28" t="s">
        <v>94</v>
      </c>
      <c r="AF28" t="s">
        <v>94</v>
      </c>
      <c r="AQ28" t="s">
        <v>96</v>
      </c>
      <c r="AR28" t="s">
        <v>97</v>
      </c>
      <c r="AS28" t="s">
        <v>98</v>
      </c>
      <c r="AT28" t="s">
        <v>98</v>
      </c>
      <c r="BB28" t="s">
        <v>99</v>
      </c>
      <c r="BC28" t="s">
        <v>100</v>
      </c>
      <c r="BD28" t="s">
        <v>101</v>
      </c>
      <c r="BE28" t="s">
        <v>101</v>
      </c>
      <c r="BM28" t="s">
        <v>102</v>
      </c>
      <c r="BN28" t="s">
        <v>103</v>
      </c>
      <c r="BO28" t="s">
        <v>104</v>
      </c>
      <c r="BP28" t="s">
        <v>104</v>
      </c>
      <c r="BX28" t="s">
        <v>105</v>
      </c>
      <c r="BY28" t="s">
        <v>94</v>
      </c>
      <c r="BZ28" s="16">
        <v>4.1666666666666699E-2</v>
      </c>
      <c r="CA28" s="16"/>
    </row>
    <row r="29" spans="1:79" x14ac:dyDescent="0.15">
      <c r="A29">
        <v>1</v>
      </c>
      <c r="B29">
        <v>28</v>
      </c>
      <c r="C29" t="s">
        <v>162</v>
      </c>
      <c r="D29" t="s">
        <v>92</v>
      </c>
      <c r="E29" t="s">
        <v>93</v>
      </c>
      <c r="F29" t="s">
        <v>94</v>
      </c>
      <c r="AB29" t="s">
        <v>95</v>
      </c>
      <c r="AC29" t="s">
        <v>161</v>
      </c>
      <c r="AD29" t="s">
        <v>161</v>
      </c>
      <c r="AE29" t="s">
        <v>94</v>
      </c>
      <c r="AF29" t="s">
        <v>94</v>
      </c>
      <c r="AQ29" t="s">
        <v>96</v>
      </c>
      <c r="AR29" t="s">
        <v>97</v>
      </c>
      <c r="AS29" t="s">
        <v>98</v>
      </c>
      <c r="AT29" t="s">
        <v>98</v>
      </c>
      <c r="BB29" t="s">
        <v>99</v>
      </c>
      <c r="BC29" t="s">
        <v>100</v>
      </c>
      <c r="BD29" t="s">
        <v>101</v>
      </c>
      <c r="BE29" t="s">
        <v>101</v>
      </c>
      <c r="BM29" t="s">
        <v>102</v>
      </c>
      <c r="BN29" t="s">
        <v>103</v>
      </c>
      <c r="BO29" t="s">
        <v>104</v>
      </c>
      <c r="BP29" t="s">
        <v>104</v>
      </c>
      <c r="BX29" t="s">
        <v>105</v>
      </c>
      <c r="BY29" t="s">
        <v>94</v>
      </c>
      <c r="BZ29" s="16">
        <v>4.1666666666666699E-2</v>
      </c>
      <c r="CA29" s="16"/>
    </row>
    <row r="30" spans="1:79" x14ac:dyDescent="0.15">
      <c r="A30">
        <v>1</v>
      </c>
      <c r="B30">
        <v>29</v>
      </c>
      <c r="C30" t="s">
        <v>163</v>
      </c>
      <c r="D30" t="s">
        <v>92</v>
      </c>
      <c r="E30" t="s">
        <v>93</v>
      </c>
      <c r="F30" t="s">
        <v>94</v>
      </c>
      <c r="AB30" t="s">
        <v>95</v>
      </c>
      <c r="AC30" t="s">
        <v>164</v>
      </c>
      <c r="AD30" t="s">
        <v>164</v>
      </c>
      <c r="AE30" t="s">
        <v>94</v>
      </c>
      <c r="AF30" t="s">
        <v>94</v>
      </c>
      <c r="AQ30" t="s">
        <v>96</v>
      </c>
      <c r="AR30" t="s">
        <v>97</v>
      </c>
      <c r="AS30" t="s">
        <v>98</v>
      </c>
      <c r="AT30" t="s">
        <v>98</v>
      </c>
      <c r="BB30" t="s">
        <v>99</v>
      </c>
      <c r="BC30" t="s">
        <v>100</v>
      </c>
      <c r="BD30" t="s">
        <v>101</v>
      </c>
      <c r="BE30" t="s">
        <v>101</v>
      </c>
      <c r="BM30" t="s">
        <v>102</v>
      </c>
      <c r="BN30" t="s">
        <v>103</v>
      </c>
      <c r="BO30" t="s">
        <v>104</v>
      </c>
      <c r="BP30" t="s">
        <v>104</v>
      </c>
      <c r="BX30" t="s">
        <v>105</v>
      </c>
      <c r="BY30" t="s">
        <v>94</v>
      </c>
      <c r="BZ30" s="16">
        <v>4.1666666666666699E-2</v>
      </c>
      <c r="CA30" s="16"/>
    </row>
    <row r="31" spans="1:79" x14ac:dyDescent="0.15">
      <c r="A31">
        <v>1</v>
      </c>
      <c r="B31">
        <v>30</v>
      </c>
      <c r="C31" t="s">
        <v>165</v>
      </c>
      <c r="D31" t="s">
        <v>92</v>
      </c>
      <c r="E31" t="s">
        <v>93</v>
      </c>
      <c r="F31" t="s">
        <v>94</v>
      </c>
      <c r="AB31" t="s">
        <v>95</v>
      </c>
      <c r="AC31" t="s">
        <v>164</v>
      </c>
      <c r="AD31" t="s">
        <v>164</v>
      </c>
      <c r="AE31" t="s">
        <v>94</v>
      </c>
      <c r="AF31" t="s">
        <v>94</v>
      </c>
      <c r="AQ31" t="s">
        <v>96</v>
      </c>
      <c r="AR31" t="s">
        <v>97</v>
      </c>
      <c r="AS31" t="s">
        <v>98</v>
      </c>
      <c r="AT31" t="s">
        <v>98</v>
      </c>
      <c r="BB31" t="s">
        <v>99</v>
      </c>
      <c r="BC31" t="s">
        <v>100</v>
      </c>
      <c r="BD31" t="s">
        <v>101</v>
      </c>
      <c r="BE31" t="s">
        <v>101</v>
      </c>
      <c r="BM31" t="s">
        <v>102</v>
      </c>
      <c r="BN31" t="s">
        <v>103</v>
      </c>
      <c r="BO31" t="s">
        <v>104</v>
      </c>
      <c r="BP31" t="s">
        <v>104</v>
      </c>
      <c r="BX31" t="s">
        <v>105</v>
      </c>
      <c r="BY31" t="s">
        <v>94</v>
      </c>
      <c r="BZ31" s="16">
        <v>4.1666666666666699E-2</v>
      </c>
      <c r="CA31" s="16"/>
    </row>
    <row r="32" spans="1:79" x14ac:dyDescent="0.15">
      <c r="A32">
        <v>1</v>
      </c>
      <c r="B32">
        <v>31</v>
      </c>
      <c r="C32" t="s">
        <v>166</v>
      </c>
      <c r="D32" t="s">
        <v>92</v>
      </c>
      <c r="E32" t="s">
        <v>93</v>
      </c>
      <c r="F32" t="s">
        <v>94</v>
      </c>
      <c r="AB32" t="s">
        <v>95</v>
      </c>
      <c r="AC32" t="s">
        <v>167</v>
      </c>
      <c r="AD32" t="s">
        <v>167</v>
      </c>
      <c r="AE32" t="s">
        <v>94</v>
      </c>
      <c r="AF32" t="s">
        <v>94</v>
      </c>
      <c r="AQ32" t="s">
        <v>96</v>
      </c>
      <c r="AR32" t="s">
        <v>97</v>
      </c>
      <c r="AS32" t="s">
        <v>98</v>
      </c>
      <c r="AT32" t="s">
        <v>98</v>
      </c>
      <c r="BB32" t="s">
        <v>99</v>
      </c>
      <c r="BC32" t="s">
        <v>100</v>
      </c>
      <c r="BD32" t="s">
        <v>101</v>
      </c>
      <c r="BE32" t="s">
        <v>101</v>
      </c>
      <c r="BM32" t="s">
        <v>102</v>
      </c>
      <c r="BN32" t="s">
        <v>103</v>
      </c>
      <c r="BO32" t="s">
        <v>104</v>
      </c>
      <c r="BP32" t="s">
        <v>104</v>
      </c>
      <c r="BX32" t="s">
        <v>105</v>
      </c>
      <c r="BY32" t="s">
        <v>94</v>
      </c>
      <c r="BZ32" s="16">
        <v>4.1666666666666699E-2</v>
      </c>
      <c r="CA32" s="16"/>
    </row>
    <row r="33" spans="1:79" x14ac:dyDescent="0.15">
      <c r="A33">
        <v>1</v>
      </c>
      <c r="B33">
        <v>32</v>
      </c>
      <c r="C33" t="s">
        <v>168</v>
      </c>
      <c r="D33" t="s">
        <v>92</v>
      </c>
      <c r="E33" t="s">
        <v>93</v>
      </c>
      <c r="F33" t="s">
        <v>94</v>
      </c>
      <c r="AB33" t="s">
        <v>95</v>
      </c>
      <c r="AC33" t="s">
        <v>167</v>
      </c>
      <c r="AD33" t="s">
        <v>167</v>
      </c>
      <c r="AE33" t="s">
        <v>94</v>
      </c>
      <c r="AF33" t="s">
        <v>94</v>
      </c>
      <c r="AQ33" t="s">
        <v>96</v>
      </c>
      <c r="AR33" t="s">
        <v>97</v>
      </c>
      <c r="AS33" t="s">
        <v>98</v>
      </c>
      <c r="AT33" t="s">
        <v>98</v>
      </c>
      <c r="BB33" t="s">
        <v>99</v>
      </c>
      <c r="BC33" t="s">
        <v>100</v>
      </c>
      <c r="BD33" t="s">
        <v>101</v>
      </c>
      <c r="BE33" t="s">
        <v>101</v>
      </c>
      <c r="BM33" t="s">
        <v>102</v>
      </c>
      <c r="BN33" t="s">
        <v>103</v>
      </c>
      <c r="BO33" t="s">
        <v>104</v>
      </c>
      <c r="BP33" t="s">
        <v>104</v>
      </c>
      <c r="BX33" t="s">
        <v>105</v>
      </c>
      <c r="BY33" t="s">
        <v>94</v>
      </c>
      <c r="BZ33" s="16">
        <v>4.1666666666666699E-2</v>
      </c>
      <c r="CA33" s="16"/>
    </row>
    <row r="34" spans="1:79" x14ac:dyDescent="0.15">
      <c r="A34">
        <v>1</v>
      </c>
      <c r="B34">
        <v>33</v>
      </c>
      <c r="C34" t="s">
        <v>169</v>
      </c>
      <c r="D34" t="s">
        <v>92</v>
      </c>
      <c r="E34" t="s">
        <v>93</v>
      </c>
      <c r="F34" t="s">
        <v>94</v>
      </c>
      <c r="AB34" t="s">
        <v>95</v>
      </c>
      <c r="AC34" t="s">
        <v>170</v>
      </c>
      <c r="AD34" t="s">
        <v>170</v>
      </c>
      <c r="AE34" t="s">
        <v>94</v>
      </c>
      <c r="AF34" t="s">
        <v>94</v>
      </c>
      <c r="AQ34" t="s">
        <v>96</v>
      </c>
      <c r="AR34" t="s">
        <v>97</v>
      </c>
      <c r="AS34" t="s">
        <v>98</v>
      </c>
      <c r="AT34" t="s">
        <v>98</v>
      </c>
      <c r="BB34" t="s">
        <v>99</v>
      </c>
      <c r="BC34" t="s">
        <v>100</v>
      </c>
      <c r="BD34" t="s">
        <v>101</v>
      </c>
      <c r="BE34" t="s">
        <v>101</v>
      </c>
      <c r="BM34" t="s">
        <v>102</v>
      </c>
      <c r="BN34" t="s">
        <v>103</v>
      </c>
      <c r="BO34" t="s">
        <v>104</v>
      </c>
      <c r="BP34" t="s">
        <v>104</v>
      </c>
      <c r="BX34" t="s">
        <v>105</v>
      </c>
      <c r="BY34" t="s">
        <v>94</v>
      </c>
      <c r="BZ34" s="16">
        <v>4.1666666666666699E-2</v>
      </c>
      <c r="CA34" s="16"/>
    </row>
    <row r="35" spans="1:79" x14ac:dyDescent="0.15">
      <c r="A35">
        <v>1</v>
      </c>
      <c r="B35">
        <v>34</v>
      </c>
      <c r="C35" t="s">
        <v>171</v>
      </c>
      <c r="D35" t="s">
        <v>92</v>
      </c>
      <c r="E35" t="s">
        <v>93</v>
      </c>
      <c r="F35" t="s">
        <v>94</v>
      </c>
      <c r="AB35" t="s">
        <v>95</v>
      </c>
      <c r="AC35" t="s">
        <v>172</v>
      </c>
      <c r="AD35" t="s">
        <v>172</v>
      </c>
      <c r="AE35" t="s">
        <v>94</v>
      </c>
      <c r="AF35" t="s">
        <v>94</v>
      </c>
      <c r="AQ35" t="s">
        <v>96</v>
      </c>
      <c r="AR35" t="s">
        <v>97</v>
      </c>
      <c r="AS35" t="s">
        <v>98</v>
      </c>
      <c r="AT35" t="s">
        <v>98</v>
      </c>
      <c r="BB35" t="s">
        <v>99</v>
      </c>
      <c r="BC35" t="s">
        <v>100</v>
      </c>
      <c r="BD35" t="s">
        <v>101</v>
      </c>
      <c r="BE35" t="s">
        <v>101</v>
      </c>
      <c r="BM35" t="s">
        <v>102</v>
      </c>
      <c r="BN35" t="s">
        <v>103</v>
      </c>
      <c r="BO35" t="s">
        <v>104</v>
      </c>
      <c r="BP35" t="s">
        <v>104</v>
      </c>
      <c r="BX35" t="s">
        <v>105</v>
      </c>
      <c r="BY35" t="s">
        <v>94</v>
      </c>
      <c r="BZ35" s="16">
        <v>4.1666666666666699E-2</v>
      </c>
      <c r="CA35" s="16"/>
    </row>
    <row r="36" spans="1:79" x14ac:dyDescent="0.15">
      <c r="A36">
        <v>1</v>
      </c>
      <c r="B36">
        <v>35</v>
      </c>
      <c r="C36" t="s">
        <v>173</v>
      </c>
      <c r="D36" t="s">
        <v>92</v>
      </c>
      <c r="E36" t="s">
        <v>93</v>
      </c>
      <c r="F36" t="s">
        <v>94</v>
      </c>
      <c r="AB36" t="s">
        <v>95</v>
      </c>
      <c r="AC36" t="s">
        <v>174</v>
      </c>
      <c r="AD36" t="s">
        <v>174</v>
      </c>
      <c r="AE36" t="s">
        <v>94</v>
      </c>
      <c r="AF36" t="s">
        <v>94</v>
      </c>
      <c r="AQ36" t="s">
        <v>96</v>
      </c>
      <c r="AR36" t="s">
        <v>97</v>
      </c>
      <c r="AS36" t="s">
        <v>98</v>
      </c>
      <c r="AT36" t="s">
        <v>98</v>
      </c>
      <c r="BB36" t="s">
        <v>99</v>
      </c>
      <c r="BC36" t="s">
        <v>100</v>
      </c>
      <c r="BD36" t="s">
        <v>101</v>
      </c>
      <c r="BE36" t="s">
        <v>101</v>
      </c>
      <c r="BM36" t="s">
        <v>102</v>
      </c>
      <c r="BN36" t="s">
        <v>103</v>
      </c>
      <c r="BO36" t="s">
        <v>104</v>
      </c>
      <c r="BP36" t="s">
        <v>104</v>
      </c>
      <c r="BX36" t="s">
        <v>105</v>
      </c>
      <c r="BY36" t="s">
        <v>94</v>
      </c>
      <c r="BZ36" s="16">
        <v>4.1666666666666699E-2</v>
      </c>
      <c r="CA36" s="16"/>
    </row>
    <row r="37" spans="1:79" x14ac:dyDescent="0.15">
      <c r="A37">
        <v>1</v>
      </c>
      <c r="B37">
        <v>36</v>
      </c>
      <c r="C37" t="s">
        <v>175</v>
      </c>
      <c r="D37" t="s">
        <v>92</v>
      </c>
      <c r="E37" t="s">
        <v>93</v>
      </c>
      <c r="F37" t="s">
        <v>94</v>
      </c>
      <c r="AB37" t="s">
        <v>95</v>
      </c>
      <c r="AE37" t="s">
        <v>94</v>
      </c>
      <c r="AF37" t="s">
        <v>94</v>
      </c>
      <c r="AQ37" t="s">
        <v>96</v>
      </c>
      <c r="AR37" t="s">
        <v>97</v>
      </c>
      <c r="AS37" t="s">
        <v>98</v>
      </c>
      <c r="AT37" t="s">
        <v>98</v>
      </c>
      <c r="BB37" t="s">
        <v>99</v>
      </c>
      <c r="BC37" t="s">
        <v>100</v>
      </c>
      <c r="BD37" t="s">
        <v>101</v>
      </c>
      <c r="BE37" t="s">
        <v>101</v>
      </c>
      <c r="BM37" t="s">
        <v>102</v>
      </c>
      <c r="BN37" t="s">
        <v>103</v>
      </c>
      <c r="BO37" t="s">
        <v>104</v>
      </c>
      <c r="BP37" t="s">
        <v>104</v>
      </c>
      <c r="BX37" t="s">
        <v>105</v>
      </c>
      <c r="BY37" t="s">
        <v>94</v>
      </c>
      <c r="BZ37" s="16">
        <v>4.1666666666666699E-2</v>
      </c>
      <c r="CA37" s="16"/>
    </row>
    <row r="38" spans="1:79" x14ac:dyDescent="0.15">
      <c r="A38">
        <v>1</v>
      </c>
      <c r="B38">
        <v>37</v>
      </c>
      <c r="C38" t="s">
        <v>176</v>
      </c>
      <c r="D38" t="s">
        <v>92</v>
      </c>
      <c r="E38" t="s">
        <v>93</v>
      </c>
      <c r="F38" t="s">
        <v>94</v>
      </c>
      <c r="AB38" t="s">
        <v>95</v>
      </c>
      <c r="AC38" t="s">
        <v>177</v>
      </c>
      <c r="AD38" t="s">
        <v>177</v>
      </c>
      <c r="AE38" t="s">
        <v>94</v>
      </c>
      <c r="AF38" t="s">
        <v>94</v>
      </c>
      <c r="AQ38" t="s">
        <v>96</v>
      </c>
      <c r="AR38" t="s">
        <v>97</v>
      </c>
      <c r="AS38" t="s">
        <v>98</v>
      </c>
      <c r="AT38" t="s">
        <v>98</v>
      </c>
      <c r="BB38" t="s">
        <v>99</v>
      </c>
      <c r="BC38" t="s">
        <v>100</v>
      </c>
      <c r="BD38" t="s">
        <v>101</v>
      </c>
      <c r="BE38" t="s">
        <v>101</v>
      </c>
      <c r="BM38" t="s">
        <v>102</v>
      </c>
      <c r="BN38" t="s">
        <v>103</v>
      </c>
      <c r="BO38" t="s">
        <v>104</v>
      </c>
      <c r="BP38" t="s">
        <v>104</v>
      </c>
      <c r="BX38" t="s">
        <v>105</v>
      </c>
      <c r="BY38" t="s">
        <v>94</v>
      </c>
      <c r="BZ38" s="16">
        <v>4.1666666666666699E-2</v>
      </c>
      <c r="CA38" s="16"/>
    </row>
    <row r="39" spans="1:79" x14ac:dyDescent="0.15">
      <c r="A39">
        <v>1</v>
      </c>
      <c r="B39">
        <v>38</v>
      </c>
      <c r="C39" t="s">
        <v>178</v>
      </c>
      <c r="D39" t="s">
        <v>92</v>
      </c>
      <c r="E39" t="s">
        <v>93</v>
      </c>
      <c r="F39" t="s">
        <v>94</v>
      </c>
      <c r="AB39" t="s">
        <v>95</v>
      </c>
      <c r="AC39" t="s">
        <v>179</v>
      </c>
      <c r="AD39" t="s">
        <v>179</v>
      </c>
      <c r="AE39" t="s">
        <v>94</v>
      </c>
      <c r="AF39" t="s">
        <v>94</v>
      </c>
      <c r="AQ39" t="s">
        <v>96</v>
      </c>
      <c r="AR39" t="s">
        <v>97</v>
      </c>
      <c r="AS39" t="s">
        <v>98</v>
      </c>
      <c r="AT39" t="s">
        <v>98</v>
      </c>
      <c r="BB39" t="s">
        <v>99</v>
      </c>
      <c r="BC39" t="s">
        <v>100</v>
      </c>
      <c r="BD39" t="s">
        <v>101</v>
      </c>
      <c r="BE39" t="s">
        <v>101</v>
      </c>
      <c r="BM39" t="s">
        <v>102</v>
      </c>
      <c r="BN39" t="s">
        <v>103</v>
      </c>
      <c r="BO39" t="s">
        <v>104</v>
      </c>
      <c r="BP39" t="s">
        <v>104</v>
      </c>
      <c r="BX39" t="s">
        <v>105</v>
      </c>
      <c r="BY39" t="s">
        <v>94</v>
      </c>
      <c r="BZ39" s="16">
        <v>4.1666666666666699E-2</v>
      </c>
      <c r="CA39" s="16"/>
    </row>
    <row r="40" spans="1:79" x14ac:dyDescent="0.15">
      <c r="A40">
        <v>1</v>
      </c>
      <c r="B40">
        <v>39</v>
      </c>
      <c r="C40" t="s">
        <v>180</v>
      </c>
      <c r="D40" t="s">
        <v>92</v>
      </c>
      <c r="E40" t="s">
        <v>93</v>
      </c>
      <c r="F40" t="s">
        <v>94</v>
      </c>
      <c r="AB40" t="s">
        <v>95</v>
      </c>
      <c r="AC40" t="s">
        <v>181</v>
      </c>
      <c r="AD40" t="s">
        <v>181</v>
      </c>
      <c r="AE40" t="s">
        <v>94</v>
      </c>
      <c r="AF40" t="s">
        <v>94</v>
      </c>
      <c r="AQ40" t="s">
        <v>96</v>
      </c>
      <c r="AR40" t="s">
        <v>97</v>
      </c>
      <c r="AS40" t="s">
        <v>98</v>
      </c>
      <c r="AT40" t="s">
        <v>98</v>
      </c>
      <c r="BB40" t="s">
        <v>99</v>
      </c>
      <c r="BC40" t="s">
        <v>100</v>
      </c>
      <c r="BD40" t="s">
        <v>101</v>
      </c>
      <c r="BE40" t="s">
        <v>101</v>
      </c>
      <c r="BM40" t="s">
        <v>102</v>
      </c>
      <c r="BN40" t="s">
        <v>103</v>
      </c>
      <c r="BO40" t="s">
        <v>104</v>
      </c>
      <c r="BP40" t="s">
        <v>104</v>
      </c>
      <c r="BX40" t="s">
        <v>105</v>
      </c>
      <c r="BY40" t="s">
        <v>94</v>
      </c>
      <c r="BZ40" s="16">
        <v>4.1666666666666699E-2</v>
      </c>
      <c r="CA40" s="16"/>
    </row>
    <row r="41" spans="1:79" x14ac:dyDescent="0.15">
      <c r="A41">
        <v>1</v>
      </c>
      <c r="B41">
        <v>40</v>
      </c>
      <c r="C41" t="s">
        <v>182</v>
      </c>
      <c r="D41" t="s">
        <v>92</v>
      </c>
      <c r="E41" t="s">
        <v>93</v>
      </c>
      <c r="F41" t="s">
        <v>94</v>
      </c>
      <c r="AB41" t="s">
        <v>95</v>
      </c>
      <c r="AE41" t="s">
        <v>94</v>
      </c>
      <c r="AF41" t="s">
        <v>94</v>
      </c>
      <c r="AQ41" t="s">
        <v>96</v>
      </c>
      <c r="AR41" t="s">
        <v>97</v>
      </c>
      <c r="AS41" t="s">
        <v>98</v>
      </c>
      <c r="AT41" t="s">
        <v>98</v>
      </c>
      <c r="BB41" t="s">
        <v>99</v>
      </c>
      <c r="BC41" t="s">
        <v>100</v>
      </c>
      <c r="BD41" t="s">
        <v>101</v>
      </c>
      <c r="BE41" t="s">
        <v>101</v>
      </c>
      <c r="BM41" t="s">
        <v>102</v>
      </c>
      <c r="BN41" t="s">
        <v>103</v>
      </c>
      <c r="BO41" t="s">
        <v>104</v>
      </c>
      <c r="BP41" t="s">
        <v>104</v>
      </c>
      <c r="BX41" t="s">
        <v>105</v>
      </c>
      <c r="BY41" t="s">
        <v>94</v>
      </c>
      <c r="BZ41" s="16">
        <v>4.1666666666666699E-2</v>
      </c>
      <c r="CA41" s="16"/>
    </row>
    <row r="42" spans="1:79" x14ac:dyDescent="0.15">
      <c r="A42">
        <v>1</v>
      </c>
      <c r="B42">
        <v>41</v>
      </c>
      <c r="C42" t="s">
        <v>183</v>
      </c>
      <c r="D42" t="s">
        <v>92</v>
      </c>
      <c r="E42" t="s">
        <v>93</v>
      </c>
      <c r="F42" t="s">
        <v>94</v>
      </c>
      <c r="AB42" t="s">
        <v>95</v>
      </c>
      <c r="AC42" t="s">
        <v>184</v>
      </c>
      <c r="AD42" t="s">
        <v>184</v>
      </c>
      <c r="AE42" t="s">
        <v>94</v>
      </c>
      <c r="AF42" t="s">
        <v>94</v>
      </c>
      <c r="AQ42" t="s">
        <v>96</v>
      </c>
      <c r="AR42" t="s">
        <v>97</v>
      </c>
      <c r="AS42" t="s">
        <v>98</v>
      </c>
      <c r="AT42" t="s">
        <v>98</v>
      </c>
      <c r="BB42" t="s">
        <v>99</v>
      </c>
      <c r="BC42" t="s">
        <v>100</v>
      </c>
      <c r="BD42" t="s">
        <v>101</v>
      </c>
      <c r="BE42" t="s">
        <v>101</v>
      </c>
      <c r="BM42" t="s">
        <v>102</v>
      </c>
      <c r="BN42" t="s">
        <v>103</v>
      </c>
      <c r="BO42" t="s">
        <v>104</v>
      </c>
      <c r="BP42" t="s">
        <v>104</v>
      </c>
      <c r="BX42" t="s">
        <v>105</v>
      </c>
      <c r="BY42" t="s">
        <v>94</v>
      </c>
      <c r="BZ42" s="16">
        <v>4.1666666666666699E-2</v>
      </c>
      <c r="CA42" s="16"/>
    </row>
    <row r="43" spans="1:79" x14ac:dyDescent="0.15">
      <c r="A43">
        <v>1</v>
      </c>
      <c r="B43">
        <v>42</v>
      </c>
      <c r="C43" t="s">
        <v>185</v>
      </c>
      <c r="D43" t="s">
        <v>92</v>
      </c>
      <c r="E43" t="s">
        <v>93</v>
      </c>
      <c r="F43" t="s">
        <v>94</v>
      </c>
      <c r="AB43" t="s">
        <v>95</v>
      </c>
      <c r="AC43" t="s">
        <v>186</v>
      </c>
      <c r="AD43" t="s">
        <v>186</v>
      </c>
      <c r="AE43" t="s">
        <v>94</v>
      </c>
      <c r="AF43" t="s">
        <v>94</v>
      </c>
      <c r="AQ43" t="s">
        <v>96</v>
      </c>
      <c r="AR43" t="s">
        <v>97</v>
      </c>
      <c r="AS43" t="s">
        <v>98</v>
      </c>
      <c r="AT43" t="s">
        <v>98</v>
      </c>
      <c r="BB43" t="s">
        <v>99</v>
      </c>
      <c r="BC43" t="s">
        <v>100</v>
      </c>
      <c r="BD43" t="s">
        <v>101</v>
      </c>
      <c r="BE43" t="s">
        <v>101</v>
      </c>
      <c r="BM43" t="s">
        <v>102</v>
      </c>
      <c r="BN43" t="s">
        <v>103</v>
      </c>
      <c r="BO43" t="s">
        <v>104</v>
      </c>
      <c r="BP43" t="s">
        <v>104</v>
      </c>
      <c r="BX43" t="s">
        <v>105</v>
      </c>
      <c r="BY43" t="s">
        <v>94</v>
      </c>
      <c r="BZ43" s="16">
        <v>4.1666666666666699E-2</v>
      </c>
      <c r="CA43" s="16"/>
    </row>
    <row r="44" spans="1:79" x14ac:dyDescent="0.15">
      <c r="A44">
        <v>1</v>
      </c>
      <c r="B44">
        <v>43</v>
      </c>
      <c r="C44" t="s">
        <v>187</v>
      </c>
      <c r="D44" t="s">
        <v>92</v>
      </c>
      <c r="E44" t="s">
        <v>93</v>
      </c>
      <c r="F44" t="s">
        <v>94</v>
      </c>
      <c r="AB44" t="s">
        <v>95</v>
      </c>
      <c r="AC44" t="s">
        <v>98</v>
      </c>
      <c r="AD44" t="s">
        <v>98</v>
      </c>
      <c r="AE44" t="s">
        <v>94</v>
      </c>
      <c r="AF44" t="s">
        <v>94</v>
      </c>
      <c r="AQ44" t="s">
        <v>96</v>
      </c>
      <c r="AR44" t="s">
        <v>97</v>
      </c>
      <c r="AS44" t="s">
        <v>98</v>
      </c>
      <c r="AT44" t="s">
        <v>98</v>
      </c>
      <c r="BB44" t="s">
        <v>99</v>
      </c>
      <c r="BC44" t="s">
        <v>100</v>
      </c>
      <c r="BD44" t="s">
        <v>101</v>
      </c>
      <c r="BE44" t="s">
        <v>101</v>
      </c>
      <c r="BM44" t="s">
        <v>102</v>
      </c>
      <c r="BN44" t="s">
        <v>103</v>
      </c>
      <c r="BO44" t="s">
        <v>104</v>
      </c>
      <c r="BP44" t="s">
        <v>104</v>
      </c>
      <c r="BX44" t="s">
        <v>105</v>
      </c>
      <c r="BY44" t="s">
        <v>94</v>
      </c>
      <c r="BZ44" s="16">
        <v>4.1666666666666699E-2</v>
      </c>
      <c r="CA44" s="16"/>
    </row>
    <row r="45" spans="1:79" x14ac:dyDescent="0.15">
      <c r="A45">
        <v>2</v>
      </c>
      <c r="B45">
        <v>1</v>
      </c>
      <c r="C45" t="s">
        <v>91</v>
      </c>
      <c r="D45" t="s">
        <v>92</v>
      </c>
      <c r="E45" t="s">
        <v>188</v>
      </c>
      <c r="F45" t="s">
        <v>94</v>
      </c>
      <c r="G45" t="s">
        <v>189</v>
      </c>
      <c r="H45" t="s">
        <v>190</v>
      </c>
      <c r="I45" t="s">
        <v>94</v>
      </c>
      <c r="AB45" t="s">
        <v>191</v>
      </c>
      <c r="AE45" t="s">
        <v>94</v>
      </c>
      <c r="AF45" t="s">
        <v>94</v>
      </c>
      <c r="AQ45" t="s">
        <v>192</v>
      </c>
      <c r="AR45" t="s">
        <v>193</v>
      </c>
      <c r="AS45" t="s">
        <v>186</v>
      </c>
      <c r="AT45" t="s">
        <v>194</v>
      </c>
      <c r="AU45" t="s">
        <v>195</v>
      </c>
      <c r="BB45" t="s">
        <v>196</v>
      </c>
      <c r="BC45" t="s">
        <v>197</v>
      </c>
      <c r="BD45" t="s">
        <v>198</v>
      </c>
      <c r="BE45" t="s">
        <v>101</v>
      </c>
      <c r="BF45" t="s">
        <v>199</v>
      </c>
      <c r="BM45" t="s">
        <v>200</v>
      </c>
      <c r="BN45" t="s">
        <v>201</v>
      </c>
      <c r="BO45" t="s">
        <v>202</v>
      </c>
      <c r="BP45" t="s">
        <v>203</v>
      </c>
      <c r="BQ45" t="s">
        <v>204</v>
      </c>
      <c r="BX45" t="s">
        <v>105</v>
      </c>
      <c r="BY45" t="s">
        <v>94</v>
      </c>
      <c r="BZ45" s="16">
        <v>4.1666666666666699E-2</v>
      </c>
      <c r="CA45" s="16"/>
    </row>
    <row r="46" spans="1:79" x14ac:dyDescent="0.15">
      <c r="A46">
        <v>2</v>
      </c>
      <c r="B46">
        <v>2</v>
      </c>
      <c r="C46" t="s">
        <v>106</v>
      </c>
      <c r="D46" t="s">
        <v>92</v>
      </c>
      <c r="E46" t="s">
        <v>188</v>
      </c>
      <c r="F46" t="s">
        <v>94</v>
      </c>
      <c r="G46" t="s">
        <v>189</v>
      </c>
      <c r="H46" t="s">
        <v>190</v>
      </c>
      <c r="I46" t="s">
        <v>94</v>
      </c>
      <c r="AB46" t="s">
        <v>191</v>
      </c>
      <c r="AE46" t="s">
        <v>94</v>
      </c>
      <c r="AF46" t="s">
        <v>94</v>
      </c>
      <c r="AQ46" t="s">
        <v>192</v>
      </c>
      <c r="AR46" t="s">
        <v>193</v>
      </c>
      <c r="AS46" t="s">
        <v>186</v>
      </c>
      <c r="AT46" t="s">
        <v>194</v>
      </c>
      <c r="AU46" t="s">
        <v>195</v>
      </c>
      <c r="BB46" t="s">
        <v>196</v>
      </c>
      <c r="BC46" t="s">
        <v>197</v>
      </c>
      <c r="BD46" t="s">
        <v>198</v>
      </c>
      <c r="BE46" t="s">
        <v>101</v>
      </c>
      <c r="BF46" t="s">
        <v>199</v>
      </c>
      <c r="BM46" t="s">
        <v>200</v>
      </c>
      <c r="BN46" t="s">
        <v>201</v>
      </c>
      <c r="BO46" t="s">
        <v>202</v>
      </c>
      <c r="BP46" t="s">
        <v>203</v>
      </c>
      <c r="BQ46" t="s">
        <v>204</v>
      </c>
      <c r="BX46" t="s">
        <v>105</v>
      </c>
      <c r="BY46" t="s">
        <v>94</v>
      </c>
      <c r="BZ46" s="16">
        <v>4.1666666666666699E-2</v>
      </c>
      <c r="CA46" s="16"/>
    </row>
    <row r="47" spans="1:79" x14ac:dyDescent="0.15">
      <c r="A47">
        <v>2</v>
      </c>
      <c r="B47">
        <v>3</v>
      </c>
      <c r="C47" t="s">
        <v>107</v>
      </c>
      <c r="D47" t="s">
        <v>92</v>
      </c>
      <c r="E47" t="s">
        <v>188</v>
      </c>
      <c r="F47" t="s">
        <v>94</v>
      </c>
      <c r="G47" t="s">
        <v>189</v>
      </c>
      <c r="H47" t="s">
        <v>190</v>
      </c>
      <c r="I47" t="s">
        <v>131</v>
      </c>
      <c r="AB47" t="s">
        <v>191</v>
      </c>
      <c r="AC47" t="s">
        <v>205</v>
      </c>
      <c r="AD47" t="s">
        <v>206</v>
      </c>
      <c r="AE47" t="s">
        <v>131</v>
      </c>
      <c r="AF47" t="s">
        <v>94</v>
      </c>
      <c r="AQ47" t="s">
        <v>192</v>
      </c>
      <c r="AR47" t="s">
        <v>193</v>
      </c>
      <c r="AS47" t="s">
        <v>186</v>
      </c>
      <c r="AT47" t="s">
        <v>194</v>
      </c>
      <c r="AU47" t="s">
        <v>195</v>
      </c>
      <c r="BB47" t="s">
        <v>196</v>
      </c>
      <c r="BC47" t="s">
        <v>197</v>
      </c>
      <c r="BD47" t="s">
        <v>198</v>
      </c>
      <c r="BE47" t="s">
        <v>101</v>
      </c>
      <c r="BF47" t="s">
        <v>199</v>
      </c>
      <c r="BM47" t="s">
        <v>200</v>
      </c>
      <c r="BN47" t="s">
        <v>201</v>
      </c>
      <c r="BO47" t="s">
        <v>202</v>
      </c>
      <c r="BP47" t="s">
        <v>203</v>
      </c>
      <c r="BQ47" t="s">
        <v>204</v>
      </c>
      <c r="BX47" t="s">
        <v>105</v>
      </c>
      <c r="BY47" t="s">
        <v>94</v>
      </c>
      <c r="BZ47" s="16">
        <v>4.1666666666666699E-2</v>
      </c>
      <c r="CA47" s="16"/>
    </row>
    <row r="48" spans="1:79" x14ac:dyDescent="0.15">
      <c r="A48">
        <v>2</v>
      </c>
      <c r="B48">
        <v>4</v>
      </c>
      <c r="C48" t="s">
        <v>111</v>
      </c>
      <c r="D48" t="s">
        <v>92</v>
      </c>
      <c r="E48" t="s">
        <v>188</v>
      </c>
      <c r="F48" t="s">
        <v>108</v>
      </c>
      <c r="G48" t="s">
        <v>189</v>
      </c>
      <c r="H48" t="s">
        <v>190</v>
      </c>
      <c r="I48" t="s">
        <v>101</v>
      </c>
      <c r="AB48" t="s">
        <v>191</v>
      </c>
      <c r="AC48" t="s">
        <v>207</v>
      </c>
      <c r="AD48" t="s">
        <v>208</v>
      </c>
      <c r="AE48" t="s">
        <v>131</v>
      </c>
      <c r="AF48" t="s">
        <v>94</v>
      </c>
      <c r="AQ48" t="s">
        <v>192</v>
      </c>
      <c r="AR48" t="s">
        <v>193</v>
      </c>
      <c r="AS48" t="s">
        <v>186</v>
      </c>
      <c r="AT48" t="s">
        <v>194</v>
      </c>
      <c r="AU48" t="s">
        <v>195</v>
      </c>
      <c r="BB48" t="s">
        <v>196</v>
      </c>
      <c r="BC48" t="s">
        <v>197</v>
      </c>
      <c r="BD48" t="s">
        <v>198</v>
      </c>
      <c r="BE48" t="s">
        <v>101</v>
      </c>
      <c r="BF48" t="s">
        <v>199</v>
      </c>
      <c r="BM48" t="s">
        <v>200</v>
      </c>
      <c r="BN48" t="s">
        <v>201</v>
      </c>
      <c r="BO48" t="s">
        <v>202</v>
      </c>
      <c r="BP48" t="s">
        <v>203</v>
      </c>
      <c r="BQ48" t="s">
        <v>204</v>
      </c>
      <c r="BX48" t="s">
        <v>105</v>
      </c>
      <c r="BY48" t="s">
        <v>94</v>
      </c>
      <c r="BZ48" s="16">
        <v>4.1666666666666699E-2</v>
      </c>
      <c r="CA48" s="16"/>
    </row>
    <row r="49" spans="1:79" x14ac:dyDescent="0.15">
      <c r="A49">
        <v>2</v>
      </c>
      <c r="B49">
        <v>5</v>
      </c>
      <c r="C49" t="s">
        <v>114</v>
      </c>
      <c r="D49" t="s">
        <v>92</v>
      </c>
      <c r="E49" t="s">
        <v>188</v>
      </c>
      <c r="F49" t="s">
        <v>101</v>
      </c>
      <c r="G49" t="s">
        <v>189</v>
      </c>
      <c r="H49" t="s">
        <v>190</v>
      </c>
      <c r="I49" t="s">
        <v>101</v>
      </c>
      <c r="AB49" t="s">
        <v>191</v>
      </c>
      <c r="AC49" t="s">
        <v>209</v>
      </c>
      <c r="AD49" t="s">
        <v>210</v>
      </c>
      <c r="AE49" t="s">
        <v>115</v>
      </c>
      <c r="AF49" t="s">
        <v>94</v>
      </c>
      <c r="AQ49" t="s">
        <v>192</v>
      </c>
      <c r="AR49" t="s">
        <v>193</v>
      </c>
      <c r="AS49" t="s">
        <v>186</v>
      </c>
      <c r="AT49" t="s">
        <v>194</v>
      </c>
      <c r="AU49" t="s">
        <v>195</v>
      </c>
      <c r="BB49" t="s">
        <v>196</v>
      </c>
      <c r="BC49" t="s">
        <v>197</v>
      </c>
      <c r="BD49" t="s">
        <v>198</v>
      </c>
      <c r="BE49" t="s">
        <v>101</v>
      </c>
      <c r="BF49" t="s">
        <v>199</v>
      </c>
      <c r="BM49" t="s">
        <v>200</v>
      </c>
      <c r="BN49" t="s">
        <v>201</v>
      </c>
      <c r="BO49" t="s">
        <v>202</v>
      </c>
      <c r="BP49" t="s">
        <v>203</v>
      </c>
      <c r="BQ49" t="s">
        <v>204</v>
      </c>
      <c r="BX49" t="s">
        <v>105</v>
      </c>
      <c r="BY49" t="s">
        <v>94</v>
      </c>
      <c r="BZ49" s="16">
        <v>4.1666666666666699E-2</v>
      </c>
      <c r="CA49" s="16"/>
    </row>
    <row r="50" spans="1:79" x14ac:dyDescent="0.15">
      <c r="A50">
        <v>2</v>
      </c>
      <c r="B50">
        <v>6</v>
      </c>
      <c r="C50" t="s">
        <v>118</v>
      </c>
      <c r="D50" t="s">
        <v>92</v>
      </c>
      <c r="E50" t="s">
        <v>188</v>
      </c>
      <c r="F50" t="s">
        <v>108</v>
      </c>
      <c r="G50" t="s">
        <v>189</v>
      </c>
      <c r="H50" t="s">
        <v>190</v>
      </c>
      <c r="I50" t="s">
        <v>94</v>
      </c>
      <c r="AB50" t="s">
        <v>191</v>
      </c>
      <c r="AC50" t="s">
        <v>211</v>
      </c>
      <c r="AD50" t="s">
        <v>212</v>
      </c>
      <c r="AE50" t="s">
        <v>108</v>
      </c>
      <c r="AF50" t="s">
        <v>94</v>
      </c>
      <c r="AQ50" t="s">
        <v>192</v>
      </c>
      <c r="AR50" t="s">
        <v>193</v>
      </c>
      <c r="AS50" t="s">
        <v>186</v>
      </c>
      <c r="AT50" t="s">
        <v>194</v>
      </c>
      <c r="AU50" t="s">
        <v>195</v>
      </c>
      <c r="BB50" t="s">
        <v>196</v>
      </c>
      <c r="BC50" t="s">
        <v>197</v>
      </c>
      <c r="BD50" t="s">
        <v>198</v>
      </c>
      <c r="BE50" t="s">
        <v>101</v>
      </c>
      <c r="BF50" t="s">
        <v>199</v>
      </c>
      <c r="BM50" t="s">
        <v>200</v>
      </c>
      <c r="BN50" t="s">
        <v>201</v>
      </c>
      <c r="BO50" t="s">
        <v>202</v>
      </c>
      <c r="BP50" t="s">
        <v>203</v>
      </c>
      <c r="BQ50" t="s">
        <v>204</v>
      </c>
      <c r="BX50" t="s">
        <v>105</v>
      </c>
      <c r="BY50" t="s">
        <v>94</v>
      </c>
      <c r="BZ50" s="16">
        <v>4.1666666666666699E-2</v>
      </c>
      <c r="CA50" s="16"/>
    </row>
    <row r="51" spans="1:79" x14ac:dyDescent="0.15">
      <c r="A51">
        <v>2</v>
      </c>
      <c r="B51">
        <v>7</v>
      </c>
      <c r="C51" t="s">
        <v>121</v>
      </c>
      <c r="D51" t="s">
        <v>92</v>
      </c>
      <c r="E51" t="s">
        <v>188</v>
      </c>
      <c r="F51" t="s">
        <v>94</v>
      </c>
      <c r="G51" t="s">
        <v>189</v>
      </c>
      <c r="H51" t="s">
        <v>190</v>
      </c>
      <c r="I51" t="s">
        <v>115</v>
      </c>
      <c r="AB51" t="s">
        <v>191</v>
      </c>
      <c r="AC51" t="s">
        <v>213</v>
      </c>
      <c r="AD51" t="s">
        <v>214</v>
      </c>
      <c r="AE51" t="s">
        <v>115</v>
      </c>
      <c r="AF51" t="s">
        <v>94</v>
      </c>
      <c r="AQ51" t="s">
        <v>192</v>
      </c>
      <c r="AR51" t="s">
        <v>193</v>
      </c>
      <c r="AS51" t="s">
        <v>186</v>
      </c>
      <c r="AT51" t="s">
        <v>194</v>
      </c>
      <c r="AU51" t="s">
        <v>195</v>
      </c>
      <c r="BB51" t="s">
        <v>196</v>
      </c>
      <c r="BC51" t="s">
        <v>197</v>
      </c>
      <c r="BD51" t="s">
        <v>198</v>
      </c>
      <c r="BE51" t="s">
        <v>101</v>
      </c>
      <c r="BF51" t="s">
        <v>199</v>
      </c>
      <c r="BM51" t="s">
        <v>200</v>
      </c>
      <c r="BN51" t="s">
        <v>201</v>
      </c>
      <c r="BO51" t="s">
        <v>202</v>
      </c>
      <c r="BP51" t="s">
        <v>203</v>
      </c>
      <c r="BQ51" t="s">
        <v>204</v>
      </c>
      <c r="BX51" t="s">
        <v>105</v>
      </c>
      <c r="BY51" t="s">
        <v>94</v>
      </c>
      <c r="BZ51" s="16">
        <v>4.1666666666666699E-2</v>
      </c>
      <c r="CA51" s="16"/>
    </row>
    <row r="52" spans="1:79" x14ac:dyDescent="0.15">
      <c r="A52">
        <v>2</v>
      </c>
      <c r="B52">
        <v>8</v>
      </c>
      <c r="C52" t="s">
        <v>124</v>
      </c>
      <c r="D52" t="s">
        <v>92</v>
      </c>
      <c r="E52" t="s">
        <v>188</v>
      </c>
      <c r="F52" t="s">
        <v>94</v>
      </c>
      <c r="G52" t="s">
        <v>189</v>
      </c>
      <c r="H52" t="s">
        <v>190</v>
      </c>
      <c r="I52" t="s">
        <v>94</v>
      </c>
      <c r="AB52" t="s">
        <v>191</v>
      </c>
      <c r="AE52" t="s">
        <v>94</v>
      </c>
      <c r="AF52" t="s">
        <v>94</v>
      </c>
      <c r="AQ52" t="s">
        <v>192</v>
      </c>
      <c r="AR52" t="s">
        <v>193</v>
      </c>
      <c r="AS52" t="s">
        <v>186</v>
      </c>
      <c r="AT52" t="s">
        <v>194</v>
      </c>
      <c r="AU52" t="s">
        <v>195</v>
      </c>
      <c r="BB52" t="s">
        <v>196</v>
      </c>
      <c r="BC52" t="s">
        <v>197</v>
      </c>
      <c r="BD52" t="s">
        <v>198</v>
      </c>
      <c r="BE52" t="s">
        <v>101</v>
      </c>
      <c r="BF52" t="s">
        <v>199</v>
      </c>
      <c r="BM52" t="s">
        <v>200</v>
      </c>
      <c r="BN52" t="s">
        <v>201</v>
      </c>
      <c r="BO52" t="s">
        <v>202</v>
      </c>
      <c r="BP52" t="s">
        <v>203</v>
      </c>
      <c r="BQ52" t="s">
        <v>204</v>
      </c>
      <c r="BX52" t="s">
        <v>105</v>
      </c>
      <c r="BY52" t="s">
        <v>94</v>
      </c>
      <c r="BZ52" s="16">
        <v>4.1666666666666699E-2</v>
      </c>
      <c r="CA52" s="16"/>
    </row>
    <row r="53" spans="1:79" x14ac:dyDescent="0.15">
      <c r="A53">
        <v>2</v>
      </c>
      <c r="B53">
        <v>9</v>
      </c>
      <c r="C53" t="s">
        <v>125</v>
      </c>
      <c r="D53" t="s">
        <v>92</v>
      </c>
      <c r="E53" t="s">
        <v>188</v>
      </c>
      <c r="F53" t="s">
        <v>94</v>
      </c>
      <c r="G53" t="s">
        <v>189</v>
      </c>
      <c r="H53" t="s">
        <v>190</v>
      </c>
      <c r="I53" t="s">
        <v>94</v>
      </c>
      <c r="AB53" t="s">
        <v>191</v>
      </c>
      <c r="AE53" t="s">
        <v>94</v>
      </c>
      <c r="AF53" t="s">
        <v>94</v>
      </c>
      <c r="AQ53" t="s">
        <v>192</v>
      </c>
      <c r="AR53" t="s">
        <v>193</v>
      </c>
      <c r="AS53" t="s">
        <v>186</v>
      </c>
      <c r="AT53" t="s">
        <v>194</v>
      </c>
      <c r="AU53" t="s">
        <v>195</v>
      </c>
      <c r="BB53" t="s">
        <v>196</v>
      </c>
      <c r="BC53" t="s">
        <v>197</v>
      </c>
      <c r="BD53" t="s">
        <v>198</v>
      </c>
      <c r="BE53" t="s">
        <v>101</v>
      </c>
      <c r="BF53" t="s">
        <v>199</v>
      </c>
      <c r="BM53" t="s">
        <v>200</v>
      </c>
      <c r="BN53" t="s">
        <v>201</v>
      </c>
      <c r="BO53" t="s">
        <v>202</v>
      </c>
      <c r="BP53" t="s">
        <v>203</v>
      </c>
      <c r="BQ53" t="s">
        <v>204</v>
      </c>
      <c r="BX53" t="s">
        <v>105</v>
      </c>
      <c r="BY53" t="s">
        <v>94</v>
      </c>
      <c r="BZ53" s="16">
        <v>4.1666666666666699E-2</v>
      </c>
      <c r="CA53" s="16"/>
    </row>
    <row r="54" spans="1:79" x14ac:dyDescent="0.15">
      <c r="A54">
        <v>2</v>
      </c>
      <c r="B54">
        <v>10</v>
      </c>
      <c r="C54" t="s">
        <v>126</v>
      </c>
      <c r="D54" t="s">
        <v>92</v>
      </c>
      <c r="E54" t="s">
        <v>188</v>
      </c>
      <c r="F54" t="s">
        <v>94</v>
      </c>
      <c r="G54" t="s">
        <v>189</v>
      </c>
      <c r="H54" t="s">
        <v>190</v>
      </c>
      <c r="I54" t="s">
        <v>94</v>
      </c>
      <c r="AB54" t="s">
        <v>191</v>
      </c>
      <c r="AC54" t="s">
        <v>215</v>
      </c>
      <c r="AD54" t="s">
        <v>215</v>
      </c>
      <c r="AE54" t="s">
        <v>94</v>
      </c>
      <c r="AF54" t="s">
        <v>94</v>
      </c>
      <c r="AQ54" t="s">
        <v>192</v>
      </c>
      <c r="AR54" t="s">
        <v>193</v>
      </c>
      <c r="AS54" t="s">
        <v>186</v>
      </c>
      <c r="AT54" t="s">
        <v>194</v>
      </c>
      <c r="AU54" t="s">
        <v>195</v>
      </c>
      <c r="BB54" t="s">
        <v>196</v>
      </c>
      <c r="BC54" t="s">
        <v>197</v>
      </c>
      <c r="BD54" t="s">
        <v>198</v>
      </c>
      <c r="BE54" t="s">
        <v>101</v>
      </c>
      <c r="BF54" t="s">
        <v>199</v>
      </c>
      <c r="BM54" t="s">
        <v>200</v>
      </c>
      <c r="BN54" t="s">
        <v>201</v>
      </c>
      <c r="BO54" t="s">
        <v>202</v>
      </c>
      <c r="BP54" t="s">
        <v>203</v>
      </c>
      <c r="BQ54" t="s">
        <v>204</v>
      </c>
      <c r="BX54" t="s">
        <v>105</v>
      </c>
      <c r="BY54" t="s">
        <v>94</v>
      </c>
      <c r="BZ54" s="16">
        <v>4.1666666666666699E-2</v>
      </c>
      <c r="CA54" s="16"/>
    </row>
    <row r="55" spans="1:79" x14ac:dyDescent="0.15">
      <c r="A55">
        <v>2</v>
      </c>
      <c r="B55">
        <v>11</v>
      </c>
      <c r="C55" t="s">
        <v>128</v>
      </c>
      <c r="D55" t="s">
        <v>92</v>
      </c>
      <c r="E55" t="s">
        <v>188</v>
      </c>
      <c r="F55" t="s">
        <v>94</v>
      </c>
      <c r="G55" t="s">
        <v>189</v>
      </c>
      <c r="H55" t="s">
        <v>190</v>
      </c>
      <c r="I55" t="s">
        <v>94</v>
      </c>
      <c r="AB55" t="s">
        <v>191</v>
      </c>
      <c r="AC55" t="s">
        <v>215</v>
      </c>
      <c r="AD55" t="s">
        <v>215</v>
      </c>
      <c r="AE55" t="s">
        <v>94</v>
      </c>
      <c r="AF55" t="s">
        <v>94</v>
      </c>
      <c r="AQ55" t="s">
        <v>192</v>
      </c>
      <c r="AR55" t="s">
        <v>193</v>
      </c>
      <c r="AS55" t="s">
        <v>186</v>
      </c>
      <c r="AT55" t="s">
        <v>194</v>
      </c>
      <c r="AU55" t="s">
        <v>195</v>
      </c>
      <c r="BB55" t="s">
        <v>196</v>
      </c>
      <c r="BC55" t="s">
        <v>197</v>
      </c>
      <c r="BD55" t="s">
        <v>198</v>
      </c>
      <c r="BE55" t="s">
        <v>101</v>
      </c>
      <c r="BF55" t="s">
        <v>199</v>
      </c>
      <c r="BM55" t="s">
        <v>200</v>
      </c>
      <c r="BN55" t="s">
        <v>201</v>
      </c>
      <c r="BO55" t="s">
        <v>202</v>
      </c>
      <c r="BP55" t="s">
        <v>203</v>
      </c>
      <c r="BQ55" t="s">
        <v>204</v>
      </c>
      <c r="BX55" t="s">
        <v>105</v>
      </c>
      <c r="BY55" t="s">
        <v>94</v>
      </c>
      <c r="BZ55" s="16">
        <v>4.1666666666666699E-2</v>
      </c>
      <c r="CA55" s="16"/>
    </row>
    <row r="56" spans="1:79" x14ac:dyDescent="0.15">
      <c r="A56">
        <v>2</v>
      </c>
      <c r="B56">
        <v>12</v>
      </c>
      <c r="C56" t="s">
        <v>129</v>
      </c>
      <c r="D56" t="s">
        <v>92</v>
      </c>
      <c r="E56" t="s">
        <v>188</v>
      </c>
      <c r="F56" t="s">
        <v>94</v>
      </c>
      <c r="G56" t="s">
        <v>189</v>
      </c>
      <c r="H56" t="s">
        <v>190</v>
      </c>
      <c r="I56" t="s">
        <v>94</v>
      </c>
      <c r="AB56" t="s">
        <v>191</v>
      </c>
      <c r="AE56" t="s">
        <v>94</v>
      </c>
      <c r="AF56" t="s">
        <v>94</v>
      </c>
      <c r="AQ56" t="s">
        <v>192</v>
      </c>
      <c r="AR56" t="s">
        <v>193</v>
      </c>
      <c r="AS56" t="s">
        <v>186</v>
      </c>
      <c r="AT56" t="s">
        <v>194</v>
      </c>
      <c r="AU56" t="s">
        <v>195</v>
      </c>
      <c r="BB56" t="s">
        <v>196</v>
      </c>
      <c r="BC56" t="s">
        <v>197</v>
      </c>
      <c r="BD56" t="s">
        <v>198</v>
      </c>
      <c r="BE56" t="s">
        <v>101</v>
      </c>
      <c r="BF56" t="s">
        <v>199</v>
      </c>
      <c r="BM56" t="s">
        <v>200</v>
      </c>
      <c r="BN56" t="s">
        <v>201</v>
      </c>
      <c r="BO56" t="s">
        <v>202</v>
      </c>
      <c r="BP56" t="s">
        <v>203</v>
      </c>
      <c r="BQ56" t="s">
        <v>204</v>
      </c>
      <c r="BX56" t="s">
        <v>105</v>
      </c>
      <c r="BY56" t="s">
        <v>94</v>
      </c>
      <c r="BZ56" s="16">
        <v>4.1666666666666699E-2</v>
      </c>
      <c r="CA56" s="16"/>
    </row>
    <row r="57" spans="1:79" x14ac:dyDescent="0.15">
      <c r="A57">
        <v>2</v>
      </c>
      <c r="B57">
        <v>13</v>
      </c>
      <c r="C57" t="s">
        <v>130</v>
      </c>
      <c r="D57" t="s">
        <v>92</v>
      </c>
      <c r="E57" t="s">
        <v>188</v>
      </c>
      <c r="F57" t="s">
        <v>94</v>
      </c>
      <c r="G57" t="s">
        <v>189</v>
      </c>
      <c r="H57" t="s">
        <v>190</v>
      </c>
      <c r="I57" t="s">
        <v>139</v>
      </c>
      <c r="AB57" t="s">
        <v>191</v>
      </c>
      <c r="AC57" t="s">
        <v>216</v>
      </c>
      <c r="AD57" t="s">
        <v>217</v>
      </c>
      <c r="AE57" t="s">
        <v>139</v>
      </c>
      <c r="AF57" t="s">
        <v>94</v>
      </c>
      <c r="AQ57" t="s">
        <v>192</v>
      </c>
      <c r="AR57" t="s">
        <v>193</v>
      </c>
      <c r="AS57" t="s">
        <v>186</v>
      </c>
      <c r="AT57" t="s">
        <v>194</v>
      </c>
      <c r="AU57" t="s">
        <v>195</v>
      </c>
      <c r="BB57" t="s">
        <v>196</v>
      </c>
      <c r="BC57" t="s">
        <v>197</v>
      </c>
      <c r="BD57" t="s">
        <v>198</v>
      </c>
      <c r="BE57" t="s">
        <v>101</v>
      </c>
      <c r="BF57" t="s">
        <v>199</v>
      </c>
      <c r="BM57" t="s">
        <v>200</v>
      </c>
      <c r="BN57" t="s">
        <v>201</v>
      </c>
      <c r="BO57" t="s">
        <v>202</v>
      </c>
      <c r="BP57" t="s">
        <v>203</v>
      </c>
      <c r="BQ57" t="s">
        <v>204</v>
      </c>
      <c r="BX57" t="s">
        <v>105</v>
      </c>
      <c r="BY57" t="s">
        <v>94</v>
      </c>
      <c r="BZ57" s="16">
        <v>4.1666666666666699E-2</v>
      </c>
      <c r="CA57" s="16"/>
    </row>
    <row r="58" spans="1:79" x14ac:dyDescent="0.15">
      <c r="A58">
        <v>2</v>
      </c>
      <c r="B58">
        <v>14</v>
      </c>
      <c r="C58" t="s">
        <v>134</v>
      </c>
      <c r="D58" t="s">
        <v>92</v>
      </c>
      <c r="E58" t="s">
        <v>188</v>
      </c>
      <c r="F58" t="s">
        <v>94</v>
      </c>
      <c r="G58" t="s">
        <v>189</v>
      </c>
      <c r="H58" t="s">
        <v>190</v>
      </c>
      <c r="I58" t="s">
        <v>94</v>
      </c>
      <c r="AB58" t="s">
        <v>191</v>
      </c>
      <c r="AE58" t="s">
        <v>94</v>
      </c>
      <c r="AF58" t="s">
        <v>94</v>
      </c>
      <c r="AQ58" t="s">
        <v>192</v>
      </c>
      <c r="AR58" t="s">
        <v>193</v>
      </c>
      <c r="AS58" t="s">
        <v>186</v>
      </c>
      <c r="AT58" t="s">
        <v>194</v>
      </c>
      <c r="AU58" t="s">
        <v>195</v>
      </c>
      <c r="BB58" t="s">
        <v>196</v>
      </c>
      <c r="BC58" t="s">
        <v>197</v>
      </c>
      <c r="BD58" t="s">
        <v>198</v>
      </c>
      <c r="BE58" t="s">
        <v>101</v>
      </c>
      <c r="BF58" t="s">
        <v>199</v>
      </c>
      <c r="BM58" t="s">
        <v>200</v>
      </c>
      <c r="BN58" t="s">
        <v>201</v>
      </c>
      <c r="BO58" t="s">
        <v>202</v>
      </c>
      <c r="BP58" t="s">
        <v>203</v>
      </c>
      <c r="BQ58" t="s">
        <v>204</v>
      </c>
      <c r="BX58" t="s">
        <v>105</v>
      </c>
      <c r="BY58" t="s">
        <v>94</v>
      </c>
      <c r="BZ58" s="16">
        <v>4.1666666666666699E-2</v>
      </c>
      <c r="CA58" s="16"/>
    </row>
    <row r="59" spans="1:79" x14ac:dyDescent="0.15">
      <c r="A59">
        <v>2</v>
      </c>
      <c r="B59">
        <v>15</v>
      </c>
      <c r="C59" t="s">
        <v>135</v>
      </c>
      <c r="D59" t="s">
        <v>92</v>
      </c>
      <c r="E59" t="s">
        <v>188</v>
      </c>
      <c r="F59" t="s">
        <v>94</v>
      </c>
      <c r="G59" t="s">
        <v>189</v>
      </c>
      <c r="H59" t="s">
        <v>190</v>
      </c>
      <c r="I59" t="s">
        <v>101</v>
      </c>
      <c r="AB59" t="s">
        <v>191</v>
      </c>
      <c r="AC59" t="s">
        <v>218</v>
      </c>
      <c r="AD59" t="s">
        <v>219</v>
      </c>
      <c r="AE59" t="s">
        <v>101</v>
      </c>
      <c r="AF59" t="s">
        <v>94</v>
      </c>
      <c r="AQ59" t="s">
        <v>192</v>
      </c>
      <c r="AR59" t="s">
        <v>193</v>
      </c>
      <c r="AS59" t="s">
        <v>186</v>
      </c>
      <c r="AT59" t="s">
        <v>194</v>
      </c>
      <c r="AU59" t="s">
        <v>195</v>
      </c>
      <c r="BB59" t="s">
        <v>196</v>
      </c>
      <c r="BC59" t="s">
        <v>197</v>
      </c>
      <c r="BD59" t="s">
        <v>198</v>
      </c>
      <c r="BE59" t="s">
        <v>101</v>
      </c>
      <c r="BF59" t="s">
        <v>199</v>
      </c>
      <c r="BM59" t="s">
        <v>200</v>
      </c>
      <c r="BN59" t="s">
        <v>201</v>
      </c>
      <c r="BO59" t="s">
        <v>202</v>
      </c>
      <c r="BP59" t="s">
        <v>203</v>
      </c>
      <c r="BQ59" t="s">
        <v>204</v>
      </c>
      <c r="BX59" t="s">
        <v>105</v>
      </c>
      <c r="BY59" t="s">
        <v>94</v>
      </c>
      <c r="BZ59" s="16">
        <v>4.1666666666666699E-2</v>
      </c>
      <c r="CA59" s="16"/>
    </row>
    <row r="60" spans="1:79" x14ac:dyDescent="0.15">
      <c r="A60">
        <v>2</v>
      </c>
      <c r="B60">
        <v>16</v>
      </c>
      <c r="C60" t="s">
        <v>138</v>
      </c>
      <c r="D60" t="s">
        <v>92</v>
      </c>
      <c r="E60" t="s">
        <v>188</v>
      </c>
      <c r="F60" t="s">
        <v>101</v>
      </c>
      <c r="G60" t="s">
        <v>189</v>
      </c>
      <c r="H60" t="s">
        <v>190</v>
      </c>
      <c r="I60" t="s">
        <v>101</v>
      </c>
      <c r="AB60" t="s">
        <v>191</v>
      </c>
      <c r="AC60" t="s">
        <v>220</v>
      </c>
      <c r="AD60" t="s">
        <v>221</v>
      </c>
      <c r="AE60" t="s">
        <v>115</v>
      </c>
      <c r="AF60" t="s">
        <v>94</v>
      </c>
      <c r="AQ60" t="s">
        <v>192</v>
      </c>
      <c r="AR60" t="s">
        <v>193</v>
      </c>
      <c r="AS60" t="s">
        <v>186</v>
      </c>
      <c r="AT60" t="s">
        <v>194</v>
      </c>
      <c r="AU60" t="s">
        <v>195</v>
      </c>
      <c r="BB60" t="s">
        <v>196</v>
      </c>
      <c r="BC60" t="s">
        <v>197</v>
      </c>
      <c r="BD60" t="s">
        <v>198</v>
      </c>
      <c r="BE60" t="s">
        <v>101</v>
      </c>
      <c r="BF60" t="s">
        <v>199</v>
      </c>
      <c r="BM60" t="s">
        <v>200</v>
      </c>
      <c r="BN60" t="s">
        <v>201</v>
      </c>
      <c r="BO60" t="s">
        <v>202</v>
      </c>
      <c r="BP60" t="s">
        <v>203</v>
      </c>
      <c r="BQ60" t="s">
        <v>204</v>
      </c>
      <c r="BX60" t="s">
        <v>105</v>
      </c>
      <c r="BY60" t="s">
        <v>94</v>
      </c>
      <c r="BZ60" s="16">
        <v>4.1666666666666699E-2</v>
      </c>
      <c r="CA60" s="16"/>
    </row>
    <row r="61" spans="1:79" x14ac:dyDescent="0.15">
      <c r="A61">
        <v>2</v>
      </c>
      <c r="B61">
        <v>17</v>
      </c>
      <c r="C61" t="s">
        <v>142</v>
      </c>
      <c r="D61" t="s">
        <v>92</v>
      </c>
      <c r="E61" t="s">
        <v>188</v>
      </c>
      <c r="F61" t="s">
        <v>94</v>
      </c>
      <c r="G61" t="s">
        <v>189</v>
      </c>
      <c r="H61" t="s">
        <v>190</v>
      </c>
      <c r="I61" t="s">
        <v>108</v>
      </c>
      <c r="AB61" t="s">
        <v>191</v>
      </c>
      <c r="AC61" t="s">
        <v>222</v>
      </c>
      <c r="AD61" t="s">
        <v>146</v>
      </c>
      <c r="AE61" t="s">
        <v>108</v>
      </c>
      <c r="AF61" t="s">
        <v>94</v>
      </c>
      <c r="AQ61" t="s">
        <v>192</v>
      </c>
      <c r="AR61" t="s">
        <v>193</v>
      </c>
      <c r="AS61" t="s">
        <v>186</v>
      </c>
      <c r="AT61" t="s">
        <v>194</v>
      </c>
      <c r="AU61" t="s">
        <v>195</v>
      </c>
      <c r="BB61" t="s">
        <v>196</v>
      </c>
      <c r="BC61" t="s">
        <v>197</v>
      </c>
      <c r="BD61" t="s">
        <v>198</v>
      </c>
      <c r="BE61" t="s">
        <v>101</v>
      </c>
      <c r="BF61" t="s">
        <v>199</v>
      </c>
      <c r="BM61" t="s">
        <v>200</v>
      </c>
      <c r="BN61" t="s">
        <v>201</v>
      </c>
      <c r="BO61" t="s">
        <v>202</v>
      </c>
      <c r="BP61" t="s">
        <v>203</v>
      </c>
      <c r="BQ61" t="s">
        <v>204</v>
      </c>
      <c r="BX61" t="s">
        <v>105</v>
      </c>
      <c r="BY61" t="s">
        <v>94</v>
      </c>
      <c r="BZ61" s="16">
        <v>4.1666666666666699E-2</v>
      </c>
      <c r="CA61" s="16"/>
    </row>
    <row r="62" spans="1:79" x14ac:dyDescent="0.15">
      <c r="A62">
        <v>2</v>
      </c>
      <c r="B62">
        <v>18</v>
      </c>
      <c r="C62" t="s">
        <v>144</v>
      </c>
      <c r="D62" t="s">
        <v>92</v>
      </c>
      <c r="E62" t="s">
        <v>188</v>
      </c>
      <c r="F62" t="s">
        <v>94</v>
      </c>
      <c r="G62" t="s">
        <v>189</v>
      </c>
      <c r="H62" t="s">
        <v>190</v>
      </c>
      <c r="I62" t="s">
        <v>94</v>
      </c>
      <c r="AB62" t="s">
        <v>191</v>
      </c>
      <c r="AE62" t="s">
        <v>94</v>
      </c>
      <c r="AF62" t="s">
        <v>94</v>
      </c>
      <c r="AQ62" t="s">
        <v>192</v>
      </c>
      <c r="AR62" t="s">
        <v>193</v>
      </c>
      <c r="AS62" t="s">
        <v>186</v>
      </c>
      <c r="AT62" t="s">
        <v>194</v>
      </c>
      <c r="AU62" t="s">
        <v>195</v>
      </c>
      <c r="BB62" t="s">
        <v>196</v>
      </c>
      <c r="BC62" t="s">
        <v>197</v>
      </c>
      <c r="BD62" t="s">
        <v>198</v>
      </c>
      <c r="BE62" t="s">
        <v>101</v>
      </c>
      <c r="BF62" t="s">
        <v>199</v>
      </c>
      <c r="BM62" t="s">
        <v>200</v>
      </c>
      <c r="BN62" t="s">
        <v>201</v>
      </c>
      <c r="BO62" t="s">
        <v>202</v>
      </c>
      <c r="BP62" t="s">
        <v>203</v>
      </c>
      <c r="BQ62" t="s">
        <v>204</v>
      </c>
      <c r="BX62" t="s">
        <v>105</v>
      </c>
      <c r="BY62" t="s">
        <v>94</v>
      </c>
      <c r="BZ62" s="16">
        <v>4.1666666666666699E-2</v>
      </c>
      <c r="CA62" s="16"/>
    </row>
    <row r="63" spans="1:79" x14ac:dyDescent="0.15">
      <c r="A63">
        <v>2</v>
      </c>
      <c r="B63">
        <v>19</v>
      </c>
      <c r="C63" t="s">
        <v>145</v>
      </c>
      <c r="D63" t="s">
        <v>92</v>
      </c>
      <c r="E63" t="s">
        <v>188</v>
      </c>
      <c r="F63" t="s">
        <v>108</v>
      </c>
      <c r="G63" t="s">
        <v>189</v>
      </c>
      <c r="H63" t="s">
        <v>190</v>
      </c>
      <c r="I63" t="s">
        <v>223</v>
      </c>
      <c r="AB63" t="s">
        <v>191</v>
      </c>
      <c r="AC63" t="s">
        <v>224</v>
      </c>
      <c r="AD63" t="s">
        <v>216</v>
      </c>
      <c r="AE63" t="s">
        <v>139</v>
      </c>
      <c r="AF63" t="s">
        <v>94</v>
      </c>
      <c r="AQ63" t="s">
        <v>192</v>
      </c>
      <c r="AR63" t="s">
        <v>193</v>
      </c>
      <c r="AS63" t="s">
        <v>186</v>
      </c>
      <c r="AT63" t="s">
        <v>194</v>
      </c>
      <c r="AU63" t="s">
        <v>195</v>
      </c>
      <c r="BB63" t="s">
        <v>196</v>
      </c>
      <c r="BC63" t="s">
        <v>197</v>
      </c>
      <c r="BD63" t="s">
        <v>198</v>
      </c>
      <c r="BE63" t="s">
        <v>101</v>
      </c>
      <c r="BF63" t="s">
        <v>199</v>
      </c>
      <c r="BM63" t="s">
        <v>200</v>
      </c>
      <c r="BN63" t="s">
        <v>201</v>
      </c>
      <c r="BO63" t="s">
        <v>202</v>
      </c>
      <c r="BP63" t="s">
        <v>203</v>
      </c>
      <c r="BQ63" t="s">
        <v>204</v>
      </c>
      <c r="BX63" t="s">
        <v>105</v>
      </c>
      <c r="BY63" t="s">
        <v>94</v>
      </c>
      <c r="BZ63" s="16">
        <v>4.1666666666666699E-2</v>
      </c>
      <c r="CA63" s="16"/>
    </row>
    <row r="64" spans="1:79" x14ac:dyDescent="0.15">
      <c r="A64">
        <v>2</v>
      </c>
      <c r="B64">
        <v>20</v>
      </c>
      <c r="C64" t="s">
        <v>148</v>
      </c>
      <c r="D64" t="s">
        <v>92</v>
      </c>
      <c r="E64" t="s">
        <v>188</v>
      </c>
      <c r="F64" t="s">
        <v>94</v>
      </c>
      <c r="G64" t="s">
        <v>189</v>
      </c>
      <c r="H64" t="s">
        <v>190</v>
      </c>
      <c r="I64" t="s">
        <v>94</v>
      </c>
      <c r="AB64" t="s">
        <v>191</v>
      </c>
      <c r="AE64" t="s">
        <v>94</v>
      </c>
      <c r="AF64" t="s">
        <v>94</v>
      </c>
      <c r="AQ64" t="s">
        <v>192</v>
      </c>
      <c r="AR64" t="s">
        <v>193</v>
      </c>
      <c r="AS64" t="s">
        <v>186</v>
      </c>
      <c r="AT64" t="s">
        <v>194</v>
      </c>
      <c r="AU64" t="s">
        <v>195</v>
      </c>
      <c r="BB64" t="s">
        <v>196</v>
      </c>
      <c r="BC64" t="s">
        <v>197</v>
      </c>
      <c r="BD64" t="s">
        <v>198</v>
      </c>
      <c r="BE64" t="s">
        <v>101</v>
      </c>
      <c r="BF64" t="s">
        <v>199</v>
      </c>
      <c r="BM64" t="s">
        <v>200</v>
      </c>
      <c r="BN64" t="s">
        <v>201</v>
      </c>
      <c r="BO64" t="s">
        <v>202</v>
      </c>
      <c r="BP64" t="s">
        <v>203</v>
      </c>
      <c r="BQ64" t="s">
        <v>204</v>
      </c>
      <c r="BX64" t="s">
        <v>105</v>
      </c>
      <c r="BY64" t="s">
        <v>94</v>
      </c>
      <c r="BZ64" s="16">
        <v>4.1666666666666699E-2</v>
      </c>
      <c r="CA64" s="16"/>
    </row>
    <row r="65" spans="1:79" x14ac:dyDescent="0.15">
      <c r="A65">
        <v>2</v>
      </c>
      <c r="B65">
        <v>21</v>
      </c>
      <c r="C65" t="s">
        <v>149</v>
      </c>
      <c r="D65" t="s">
        <v>92</v>
      </c>
      <c r="E65" t="s">
        <v>188</v>
      </c>
      <c r="F65" t="s">
        <v>94</v>
      </c>
      <c r="G65" t="s">
        <v>189</v>
      </c>
      <c r="H65" t="s">
        <v>190</v>
      </c>
      <c r="I65" t="s">
        <v>94</v>
      </c>
      <c r="AB65" t="s">
        <v>191</v>
      </c>
      <c r="AE65" t="s">
        <v>94</v>
      </c>
      <c r="AF65" t="s">
        <v>94</v>
      </c>
      <c r="AQ65" t="s">
        <v>192</v>
      </c>
      <c r="AR65" t="s">
        <v>193</v>
      </c>
      <c r="AS65" t="s">
        <v>186</v>
      </c>
      <c r="AT65" t="s">
        <v>194</v>
      </c>
      <c r="AU65" t="s">
        <v>195</v>
      </c>
      <c r="BB65" t="s">
        <v>196</v>
      </c>
      <c r="BC65" t="s">
        <v>197</v>
      </c>
      <c r="BD65" t="s">
        <v>198</v>
      </c>
      <c r="BE65" t="s">
        <v>101</v>
      </c>
      <c r="BF65" t="s">
        <v>199</v>
      </c>
      <c r="BM65" t="s">
        <v>200</v>
      </c>
      <c r="BN65" t="s">
        <v>201</v>
      </c>
      <c r="BO65" t="s">
        <v>202</v>
      </c>
      <c r="BP65" t="s">
        <v>203</v>
      </c>
      <c r="BQ65" t="s">
        <v>204</v>
      </c>
      <c r="BX65" t="s">
        <v>105</v>
      </c>
      <c r="BY65" t="s">
        <v>94</v>
      </c>
      <c r="BZ65" s="16">
        <v>4.1666666666666699E-2</v>
      </c>
      <c r="CA65" s="16"/>
    </row>
    <row r="66" spans="1:79" x14ac:dyDescent="0.15">
      <c r="A66">
        <v>2</v>
      </c>
      <c r="B66">
        <v>22</v>
      </c>
      <c r="C66" t="s">
        <v>150</v>
      </c>
      <c r="D66" t="s">
        <v>92</v>
      </c>
      <c r="E66" t="s">
        <v>188</v>
      </c>
      <c r="F66" t="s">
        <v>94</v>
      </c>
      <c r="G66" t="s">
        <v>189</v>
      </c>
      <c r="H66" t="s">
        <v>190</v>
      </c>
      <c r="I66" t="s">
        <v>94</v>
      </c>
      <c r="AB66" t="s">
        <v>191</v>
      </c>
      <c r="AC66" t="s">
        <v>139</v>
      </c>
      <c r="AD66" t="s">
        <v>139</v>
      </c>
      <c r="AE66" t="s">
        <v>94</v>
      </c>
      <c r="AF66" t="s">
        <v>94</v>
      </c>
      <c r="AQ66" t="s">
        <v>192</v>
      </c>
      <c r="AR66" t="s">
        <v>193</v>
      </c>
      <c r="AS66" t="s">
        <v>186</v>
      </c>
      <c r="AT66" t="s">
        <v>194</v>
      </c>
      <c r="AU66" t="s">
        <v>195</v>
      </c>
      <c r="BB66" t="s">
        <v>196</v>
      </c>
      <c r="BC66" t="s">
        <v>197</v>
      </c>
      <c r="BD66" t="s">
        <v>198</v>
      </c>
      <c r="BE66" t="s">
        <v>101</v>
      </c>
      <c r="BF66" t="s">
        <v>199</v>
      </c>
      <c r="BM66" t="s">
        <v>200</v>
      </c>
      <c r="BN66" t="s">
        <v>201</v>
      </c>
      <c r="BO66" t="s">
        <v>202</v>
      </c>
      <c r="BP66" t="s">
        <v>203</v>
      </c>
      <c r="BQ66" t="s">
        <v>204</v>
      </c>
      <c r="BX66" t="s">
        <v>105</v>
      </c>
      <c r="BY66" t="s">
        <v>94</v>
      </c>
      <c r="BZ66" s="16">
        <v>4.1666666666666699E-2</v>
      </c>
      <c r="CA66" s="16"/>
    </row>
    <row r="67" spans="1:79" x14ac:dyDescent="0.15">
      <c r="A67">
        <v>2</v>
      </c>
      <c r="B67">
        <v>23</v>
      </c>
      <c r="C67" t="s">
        <v>151</v>
      </c>
      <c r="D67" t="s">
        <v>92</v>
      </c>
      <c r="E67" t="s">
        <v>188</v>
      </c>
      <c r="F67" t="s">
        <v>94</v>
      </c>
      <c r="G67" t="s">
        <v>189</v>
      </c>
      <c r="H67" t="s">
        <v>190</v>
      </c>
      <c r="I67" t="s">
        <v>94</v>
      </c>
      <c r="AB67" t="s">
        <v>191</v>
      </c>
      <c r="AC67" t="s">
        <v>225</v>
      </c>
      <c r="AD67" t="s">
        <v>225</v>
      </c>
      <c r="AE67" t="s">
        <v>94</v>
      </c>
      <c r="AF67" t="s">
        <v>94</v>
      </c>
      <c r="AQ67" t="s">
        <v>192</v>
      </c>
      <c r="AR67" t="s">
        <v>193</v>
      </c>
      <c r="AS67" t="s">
        <v>186</v>
      </c>
      <c r="AT67" t="s">
        <v>194</v>
      </c>
      <c r="AU67" t="s">
        <v>195</v>
      </c>
      <c r="BB67" t="s">
        <v>196</v>
      </c>
      <c r="BC67" t="s">
        <v>197</v>
      </c>
      <c r="BD67" t="s">
        <v>198</v>
      </c>
      <c r="BE67" t="s">
        <v>101</v>
      </c>
      <c r="BF67" t="s">
        <v>199</v>
      </c>
      <c r="BM67" t="s">
        <v>200</v>
      </c>
      <c r="BN67" t="s">
        <v>201</v>
      </c>
      <c r="BO67" t="s">
        <v>202</v>
      </c>
      <c r="BP67" t="s">
        <v>203</v>
      </c>
      <c r="BQ67" t="s">
        <v>204</v>
      </c>
      <c r="BX67" t="s">
        <v>105</v>
      </c>
      <c r="BY67" t="s">
        <v>94</v>
      </c>
      <c r="BZ67" s="16">
        <v>4.1666666666666699E-2</v>
      </c>
      <c r="CA67" s="16"/>
    </row>
    <row r="68" spans="1:79" x14ac:dyDescent="0.15">
      <c r="A68">
        <v>2</v>
      </c>
      <c r="B68">
        <v>24</v>
      </c>
      <c r="C68" t="s">
        <v>154</v>
      </c>
      <c r="D68" t="s">
        <v>92</v>
      </c>
      <c r="E68" t="s">
        <v>188</v>
      </c>
      <c r="F68" t="s">
        <v>94</v>
      </c>
      <c r="G68" t="s">
        <v>189</v>
      </c>
      <c r="H68" t="s">
        <v>190</v>
      </c>
      <c r="I68" t="s">
        <v>94</v>
      </c>
      <c r="AB68" t="s">
        <v>191</v>
      </c>
      <c r="AC68" t="s">
        <v>195</v>
      </c>
      <c r="AD68" t="s">
        <v>195</v>
      </c>
      <c r="AE68" t="s">
        <v>94</v>
      </c>
      <c r="AF68" t="s">
        <v>94</v>
      </c>
      <c r="AQ68" t="s">
        <v>192</v>
      </c>
      <c r="AR68" t="s">
        <v>193</v>
      </c>
      <c r="AS68" t="s">
        <v>186</v>
      </c>
      <c r="AT68" t="s">
        <v>194</v>
      </c>
      <c r="AU68" t="s">
        <v>195</v>
      </c>
      <c r="BB68" t="s">
        <v>196</v>
      </c>
      <c r="BC68" t="s">
        <v>197</v>
      </c>
      <c r="BD68" t="s">
        <v>198</v>
      </c>
      <c r="BE68" t="s">
        <v>101</v>
      </c>
      <c r="BF68" t="s">
        <v>199</v>
      </c>
      <c r="BM68" t="s">
        <v>200</v>
      </c>
      <c r="BN68" t="s">
        <v>201</v>
      </c>
      <c r="BO68" t="s">
        <v>202</v>
      </c>
      <c r="BP68" t="s">
        <v>203</v>
      </c>
      <c r="BQ68" t="s">
        <v>204</v>
      </c>
      <c r="BX68" t="s">
        <v>105</v>
      </c>
      <c r="BY68" t="s">
        <v>94</v>
      </c>
      <c r="BZ68" s="16">
        <v>4.1666666666666699E-2</v>
      </c>
      <c r="CA68" s="16"/>
    </row>
    <row r="69" spans="1:79" x14ac:dyDescent="0.15">
      <c r="A69">
        <v>2</v>
      </c>
      <c r="B69">
        <v>25</v>
      </c>
      <c r="C69" t="s">
        <v>157</v>
      </c>
      <c r="D69" t="s">
        <v>92</v>
      </c>
      <c r="E69" t="s">
        <v>188</v>
      </c>
      <c r="F69" t="s">
        <v>94</v>
      </c>
      <c r="G69" t="s">
        <v>189</v>
      </c>
      <c r="H69" t="s">
        <v>190</v>
      </c>
      <c r="I69" t="s">
        <v>94</v>
      </c>
      <c r="AB69" t="s">
        <v>191</v>
      </c>
      <c r="AC69" t="s">
        <v>226</v>
      </c>
      <c r="AD69" t="s">
        <v>226</v>
      </c>
      <c r="AE69" t="s">
        <v>94</v>
      </c>
      <c r="AF69" t="s">
        <v>94</v>
      </c>
      <c r="AQ69" t="s">
        <v>192</v>
      </c>
      <c r="AR69" t="s">
        <v>193</v>
      </c>
      <c r="AS69" t="s">
        <v>186</v>
      </c>
      <c r="AT69" t="s">
        <v>194</v>
      </c>
      <c r="AU69" t="s">
        <v>195</v>
      </c>
      <c r="BB69" t="s">
        <v>196</v>
      </c>
      <c r="BC69" t="s">
        <v>197</v>
      </c>
      <c r="BD69" t="s">
        <v>198</v>
      </c>
      <c r="BE69" t="s">
        <v>101</v>
      </c>
      <c r="BF69" t="s">
        <v>199</v>
      </c>
      <c r="BM69" t="s">
        <v>200</v>
      </c>
      <c r="BN69" t="s">
        <v>201</v>
      </c>
      <c r="BO69" t="s">
        <v>202</v>
      </c>
      <c r="BP69" t="s">
        <v>203</v>
      </c>
      <c r="BQ69" t="s">
        <v>204</v>
      </c>
      <c r="BX69" t="s">
        <v>105</v>
      </c>
      <c r="BY69" t="s">
        <v>94</v>
      </c>
      <c r="BZ69" s="16">
        <v>4.1666666666666699E-2</v>
      </c>
      <c r="CA69" s="16"/>
    </row>
    <row r="70" spans="1:79" x14ac:dyDescent="0.15">
      <c r="A70">
        <v>2</v>
      </c>
      <c r="B70">
        <v>26</v>
      </c>
      <c r="C70" t="s">
        <v>159</v>
      </c>
      <c r="D70" t="s">
        <v>92</v>
      </c>
      <c r="E70" t="s">
        <v>188</v>
      </c>
      <c r="F70" t="s">
        <v>94</v>
      </c>
      <c r="G70" t="s">
        <v>189</v>
      </c>
      <c r="H70" t="s">
        <v>190</v>
      </c>
      <c r="I70" t="s">
        <v>94</v>
      </c>
      <c r="AB70" t="s">
        <v>191</v>
      </c>
      <c r="AC70" t="s">
        <v>226</v>
      </c>
      <c r="AD70" t="s">
        <v>226</v>
      </c>
      <c r="AE70" t="s">
        <v>94</v>
      </c>
      <c r="AF70" t="s">
        <v>94</v>
      </c>
      <c r="AQ70" t="s">
        <v>192</v>
      </c>
      <c r="AR70" t="s">
        <v>193</v>
      </c>
      <c r="AS70" t="s">
        <v>186</v>
      </c>
      <c r="AT70" t="s">
        <v>194</v>
      </c>
      <c r="AU70" t="s">
        <v>195</v>
      </c>
      <c r="BB70" t="s">
        <v>196</v>
      </c>
      <c r="BC70" t="s">
        <v>197</v>
      </c>
      <c r="BD70" t="s">
        <v>198</v>
      </c>
      <c r="BE70" t="s">
        <v>101</v>
      </c>
      <c r="BF70" t="s">
        <v>199</v>
      </c>
      <c r="BM70" t="s">
        <v>200</v>
      </c>
      <c r="BN70" t="s">
        <v>201</v>
      </c>
      <c r="BO70" t="s">
        <v>202</v>
      </c>
      <c r="BP70" t="s">
        <v>203</v>
      </c>
      <c r="BQ70" t="s">
        <v>204</v>
      </c>
      <c r="BX70" t="s">
        <v>105</v>
      </c>
      <c r="BY70" t="s">
        <v>94</v>
      </c>
      <c r="BZ70" s="16">
        <v>4.1666666666666699E-2</v>
      </c>
      <c r="CA70" s="16"/>
    </row>
    <row r="71" spans="1:79" x14ac:dyDescent="0.15">
      <c r="A71">
        <v>2</v>
      </c>
      <c r="B71">
        <v>27</v>
      </c>
      <c r="C71" t="s">
        <v>160</v>
      </c>
      <c r="D71" t="s">
        <v>92</v>
      </c>
      <c r="E71" t="s">
        <v>188</v>
      </c>
      <c r="F71" t="s">
        <v>108</v>
      </c>
      <c r="G71" t="s">
        <v>189</v>
      </c>
      <c r="H71" t="s">
        <v>190</v>
      </c>
      <c r="I71" t="s">
        <v>94</v>
      </c>
      <c r="AB71" t="s">
        <v>191</v>
      </c>
      <c r="AC71" t="s">
        <v>227</v>
      </c>
      <c r="AD71" t="s">
        <v>228</v>
      </c>
      <c r="AE71" t="s">
        <v>108</v>
      </c>
      <c r="AF71" t="s">
        <v>94</v>
      </c>
      <c r="AQ71" t="s">
        <v>192</v>
      </c>
      <c r="AR71" t="s">
        <v>193</v>
      </c>
      <c r="AS71" t="s">
        <v>186</v>
      </c>
      <c r="AT71" t="s">
        <v>194</v>
      </c>
      <c r="AU71" t="s">
        <v>195</v>
      </c>
      <c r="BB71" t="s">
        <v>196</v>
      </c>
      <c r="BC71" t="s">
        <v>197</v>
      </c>
      <c r="BD71" t="s">
        <v>198</v>
      </c>
      <c r="BE71" t="s">
        <v>101</v>
      </c>
      <c r="BF71" t="s">
        <v>199</v>
      </c>
      <c r="BM71" t="s">
        <v>200</v>
      </c>
      <c r="BN71" t="s">
        <v>201</v>
      </c>
      <c r="BO71" t="s">
        <v>202</v>
      </c>
      <c r="BP71" t="s">
        <v>203</v>
      </c>
      <c r="BQ71" t="s">
        <v>204</v>
      </c>
      <c r="BX71" t="s">
        <v>105</v>
      </c>
      <c r="BY71" t="s">
        <v>94</v>
      </c>
      <c r="BZ71" s="16">
        <v>4.1666666666666699E-2</v>
      </c>
      <c r="CA71" s="16"/>
    </row>
    <row r="72" spans="1:79" x14ac:dyDescent="0.15">
      <c r="A72">
        <v>2</v>
      </c>
      <c r="B72">
        <v>28</v>
      </c>
      <c r="C72" t="s">
        <v>162</v>
      </c>
      <c r="D72" t="s">
        <v>92</v>
      </c>
      <c r="E72" t="s">
        <v>188</v>
      </c>
      <c r="F72" t="s">
        <v>108</v>
      </c>
      <c r="G72" t="s">
        <v>189</v>
      </c>
      <c r="H72" t="s">
        <v>190</v>
      </c>
      <c r="I72" t="s">
        <v>94</v>
      </c>
      <c r="AB72" t="s">
        <v>191</v>
      </c>
      <c r="AC72" t="s">
        <v>227</v>
      </c>
      <c r="AD72" t="s">
        <v>228</v>
      </c>
      <c r="AE72" t="s">
        <v>108</v>
      </c>
      <c r="AF72" t="s">
        <v>94</v>
      </c>
      <c r="AQ72" t="s">
        <v>192</v>
      </c>
      <c r="AR72" t="s">
        <v>193</v>
      </c>
      <c r="AS72" t="s">
        <v>186</v>
      </c>
      <c r="AT72" t="s">
        <v>194</v>
      </c>
      <c r="AU72" t="s">
        <v>195</v>
      </c>
      <c r="BB72" t="s">
        <v>196</v>
      </c>
      <c r="BC72" t="s">
        <v>197</v>
      </c>
      <c r="BD72" t="s">
        <v>198</v>
      </c>
      <c r="BE72" t="s">
        <v>101</v>
      </c>
      <c r="BF72" t="s">
        <v>199</v>
      </c>
      <c r="BM72" t="s">
        <v>200</v>
      </c>
      <c r="BN72" t="s">
        <v>201</v>
      </c>
      <c r="BO72" t="s">
        <v>202</v>
      </c>
      <c r="BP72" t="s">
        <v>203</v>
      </c>
      <c r="BQ72" t="s">
        <v>204</v>
      </c>
      <c r="BX72" t="s">
        <v>105</v>
      </c>
      <c r="BY72" t="s">
        <v>94</v>
      </c>
      <c r="BZ72" s="16">
        <v>4.1666666666666699E-2</v>
      </c>
      <c r="CA72" s="16"/>
    </row>
    <row r="73" spans="1:79" x14ac:dyDescent="0.15">
      <c r="A73">
        <v>2</v>
      </c>
      <c r="B73">
        <v>29</v>
      </c>
      <c r="C73" t="s">
        <v>163</v>
      </c>
      <c r="D73" t="s">
        <v>92</v>
      </c>
      <c r="E73" t="s">
        <v>188</v>
      </c>
      <c r="F73" t="s">
        <v>94</v>
      </c>
      <c r="G73" t="s">
        <v>189</v>
      </c>
      <c r="H73" t="s">
        <v>190</v>
      </c>
      <c r="I73" t="s">
        <v>94</v>
      </c>
      <c r="AB73" t="s">
        <v>191</v>
      </c>
      <c r="AC73" t="s">
        <v>229</v>
      </c>
      <c r="AD73" t="s">
        <v>229</v>
      </c>
      <c r="AE73" t="s">
        <v>94</v>
      </c>
      <c r="AF73" t="s">
        <v>94</v>
      </c>
      <c r="AQ73" t="s">
        <v>192</v>
      </c>
      <c r="AR73" t="s">
        <v>193</v>
      </c>
      <c r="AS73" t="s">
        <v>186</v>
      </c>
      <c r="AT73" t="s">
        <v>194</v>
      </c>
      <c r="AU73" t="s">
        <v>195</v>
      </c>
      <c r="BB73" t="s">
        <v>196</v>
      </c>
      <c r="BC73" t="s">
        <v>197</v>
      </c>
      <c r="BD73" t="s">
        <v>198</v>
      </c>
      <c r="BE73" t="s">
        <v>101</v>
      </c>
      <c r="BF73" t="s">
        <v>199</v>
      </c>
      <c r="BM73" t="s">
        <v>200</v>
      </c>
      <c r="BN73" t="s">
        <v>201</v>
      </c>
      <c r="BO73" t="s">
        <v>202</v>
      </c>
      <c r="BP73" t="s">
        <v>203</v>
      </c>
      <c r="BQ73" t="s">
        <v>204</v>
      </c>
      <c r="BX73" t="s">
        <v>105</v>
      </c>
      <c r="BY73" t="s">
        <v>94</v>
      </c>
      <c r="BZ73" s="16">
        <v>4.1666666666666699E-2</v>
      </c>
      <c r="CA73" s="16"/>
    </row>
    <row r="74" spans="1:79" x14ac:dyDescent="0.15">
      <c r="A74">
        <v>2</v>
      </c>
      <c r="B74">
        <v>30</v>
      </c>
      <c r="C74" t="s">
        <v>165</v>
      </c>
      <c r="D74" t="s">
        <v>92</v>
      </c>
      <c r="E74" t="s">
        <v>188</v>
      </c>
      <c r="F74" t="s">
        <v>94</v>
      </c>
      <c r="G74" t="s">
        <v>189</v>
      </c>
      <c r="H74" t="s">
        <v>190</v>
      </c>
      <c r="I74" t="s">
        <v>94</v>
      </c>
      <c r="AB74" t="s">
        <v>191</v>
      </c>
      <c r="AC74" t="s">
        <v>229</v>
      </c>
      <c r="AD74" t="s">
        <v>229</v>
      </c>
      <c r="AE74" t="s">
        <v>94</v>
      </c>
      <c r="AF74" t="s">
        <v>94</v>
      </c>
      <c r="AQ74" t="s">
        <v>192</v>
      </c>
      <c r="AR74" t="s">
        <v>193</v>
      </c>
      <c r="AS74" t="s">
        <v>186</v>
      </c>
      <c r="AT74" t="s">
        <v>194</v>
      </c>
      <c r="AU74" t="s">
        <v>195</v>
      </c>
      <c r="BB74" t="s">
        <v>196</v>
      </c>
      <c r="BC74" t="s">
        <v>197</v>
      </c>
      <c r="BD74" t="s">
        <v>198</v>
      </c>
      <c r="BE74" t="s">
        <v>101</v>
      </c>
      <c r="BF74" t="s">
        <v>199</v>
      </c>
      <c r="BM74" t="s">
        <v>200</v>
      </c>
      <c r="BN74" t="s">
        <v>201</v>
      </c>
      <c r="BO74" t="s">
        <v>202</v>
      </c>
      <c r="BP74" t="s">
        <v>203</v>
      </c>
      <c r="BQ74" t="s">
        <v>204</v>
      </c>
      <c r="BX74" t="s">
        <v>105</v>
      </c>
      <c r="BY74" t="s">
        <v>94</v>
      </c>
      <c r="BZ74" s="16">
        <v>4.1666666666666699E-2</v>
      </c>
      <c r="CA74" s="16"/>
    </row>
    <row r="75" spans="1:79" x14ac:dyDescent="0.15">
      <c r="A75">
        <v>2</v>
      </c>
      <c r="B75">
        <v>31</v>
      </c>
      <c r="C75" t="s">
        <v>166</v>
      </c>
      <c r="D75" t="s">
        <v>92</v>
      </c>
      <c r="E75" t="s">
        <v>188</v>
      </c>
      <c r="F75" t="s">
        <v>94</v>
      </c>
      <c r="G75" t="s">
        <v>189</v>
      </c>
      <c r="H75" t="s">
        <v>190</v>
      </c>
      <c r="I75" t="s">
        <v>94</v>
      </c>
      <c r="AB75" t="s">
        <v>191</v>
      </c>
      <c r="AC75" t="s">
        <v>230</v>
      </c>
      <c r="AD75" t="s">
        <v>230</v>
      </c>
      <c r="AE75" t="s">
        <v>94</v>
      </c>
      <c r="AF75" t="s">
        <v>94</v>
      </c>
      <c r="AQ75" t="s">
        <v>192</v>
      </c>
      <c r="AR75" t="s">
        <v>193</v>
      </c>
      <c r="AS75" t="s">
        <v>186</v>
      </c>
      <c r="AT75" t="s">
        <v>194</v>
      </c>
      <c r="AU75" t="s">
        <v>195</v>
      </c>
      <c r="BB75" t="s">
        <v>196</v>
      </c>
      <c r="BC75" t="s">
        <v>197</v>
      </c>
      <c r="BD75" t="s">
        <v>198</v>
      </c>
      <c r="BE75" t="s">
        <v>101</v>
      </c>
      <c r="BF75" t="s">
        <v>199</v>
      </c>
      <c r="BM75" t="s">
        <v>200</v>
      </c>
      <c r="BN75" t="s">
        <v>201</v>
      </c>
      <c r="BO75" t="s">
        <v>202</v>
      </c>
      <c r="BP75" t="s">
        <v>203</v>
      </c>
      <c r="BQ75" t="s">
        <v>204</v>
      </c>
      <c r="BX75" t="s">
        <v>105</v>
      </c>
      <c r="BY75" t="s">
        <v>94</v>
      </c>
      <c r="BZ75" s="16">
        <v>4.1666666666666699E-2</v>
      </c>
      <c r="CA75" s="16"/>
    </row>
    <row r="76" spans="1:79" x14ac:dyDescent="0.15">
      <c r="A76">
        <v>2</v>
      </c>
      <c r="B76">
        <v>32</v>
      </c>
      <c r="C76" t="s">
        <v>168</v>
      </c>
      <c r="D76" t="s">
        <v>92</v>
      </c>
      <c r="E76" t="s">
        <v>188</v>
      </c>
      <c r="F76" t="s">
        <v>94</v>
      </c>
      <c r="G76" t="s">
        <v>189</v>
      </c>
      <c r="H76" t="s">
        <v>190</v>
      </c>
      <c r="I76" t="s">
        <v>94</v>
      </c>
      <c r="AB76" t="s">
        <v>191</v>
      </c>
      <c r="AC76" t="s">
        <v>230</v>
      </c>
      <c r="AD76" t="s">
        <v>230</v>
      </c>
      <c r="AE76" t="s">
        <v>94</v>
      </c>
      <c r="AF76" t="s">
        <v>94</v>
      </c>
      <c r="AQ76" t="s">
        <v>192</v>
      </c>
      <c r="AR76" t="s">
        <v>193</v>
      </c>
      <c r="AS76" t="s">
        <v>186</v>
      </c>
      <c r="AT76" t="s">
        <v>194</v>
      </c>
      <c r="AU76" t="s">
        <v>195</v>
      </c>
      <c r="BB76" t="s">
        <v>196</v>
      </c>
      <c r="BC76" t="s">
        <v>197</v>
      </c>
      <c r="BD76" t="s">
        <v>198</v>
      </c>
      <c r="BE76" t="s">
        <v>101</v>
      </c>
      <c r="BF76" t="s">
        <v>199</v>
      </c>
      <c r="BM76" t="s">
        <v>200</v>
      </c>
      <c r="BN76" t="s">
        <v>201</v>
      </c>
      <c r="BO76" t="s">
        <v>202</v>
      </c>
      <c r="BP76" t="s">
        <v>203</v>
      </c>
      <c r="BQ76" t="s">
        <v>204</v>
      </c>
      <c r="BX76" t="s">
        <v>105</v>
      </c>
      <c r="BY76" t="s">
        <v>94</v>
      </c>
      <c r="BZ76" s="16">
        <v>4.1666666666666699E-2</v>
      </c>
      <c r="CA76" s="16"/>
    </row>
    <row r="77" spans="1:79" x14ac:dyDescent="0.15">
      <c r="A77">
        <v>2</v>
      </c>
      <c r="B77">
        <v>33</v>
      </c>
      <c r="C77" t="s">
        <v>169</v>
      </c>
      <c r="D77" t="s">
        <v>92</v>
      </c>
      <c r="E77" t="s">
        <v>188</v>
      </c>
      <c r="F77" t="s">
        <v>94</v>
      </c>
      <c r="G77" t="s">
        <v>189</v>
      </c>
      <c r="H77" t="s">
        <v>190</v>
      </c>
      <c r="I77" t="s">
        <v>94</v>
      </c>
      <c r="AB77" t="s">
        <v>191</v>
      </c>
      <c r="AC77" t="s">
        <v>231</v>
      </c>
      <c r="AD77" t="s">
        <v>231</v>
      </c>
      <c r="AE77" t="s">
        <v>94</v>
      </c>
      <c r="AF77" t="s">
        <v>94</v>
      </c>
      <c r="AQ77" t="s">
        <v>192</v>
      </c>
      <c r="AR77" t="s">
        <v>193</v>
      </c>
      <c r="AS77" t="s">
        <v>186</v>
      </c>
      <c r="AT77" t="s">
        <v>194</v>
      </c>
      <c r="AU77" t="s">
        <v>195</v>
      </c>
      <c r="BB77" t="s">
        <v>196</v>
      </c>
      <c r="BC77" t="s">
        <v>197</v>
      </c>
      <c r="BD77" t="s">
        <v>198</v>
      </c>
      <c r="BE77" t="s">
        <v>101</v>
      </c>
      <c r="BF77" t="s">
        <v>199</v>
      </c>
      <c r="BM77" t="s">
        <v>200</v>
      </c>
      <c r="BN77" t="s">
        <v>201</v>
      </c>
      <c r="BO77" t="s">
        <v>202</v>
      </c>
      <c r="BP77" t="s">
        <v>203</v>
      </c>
      <c r="BQ77" t="s">
        <v>204</v>
      </c>
      <c r="BX77" t="s">
        <v>105</v>
      </c>
      <c r="BY77" t="s">
        <v>94</v>
      </c>
      <c r="BZ77" s="16">
        <v>4.1666666666666699E-2</v>
      </c>
      <c r="CA77" s="16"/>
    </row>
    <row r="78" spans="1:79" x14ac:dyDescent="0.15">
      <c r="A78">
        <v>2</v>
      </c>
      <c r="B78">
        <v>34</v>
      </c>
      <c r="C78" t="s">
        <v>171</v>
      </c>
      <c r="D78" t="s">
        <v>92</v>
      </c>
      <c r="E78" t="s">
        <v>188</v>
      </c>
      <c r="F78" t="s">
        <v>94</v>
      </c>
      <c r="G78" t="s">
        <v>189</v>
      </c>
      <c r="H78" t="s">
        <v>190</v>
      </c>
      <c r="I78" t="s">
        <v>94</v>
      </c>
      <c r="AB78" t="s">
        <v>191</v>
      </c>
      <c r="AC78" t="s">
        <v>232</v>
      </c>
      <c r="AD78" t="s">
        <v>232</v>
      </c>
      <c r="AE78" t="s">
        <v>94</v>
      </c>
      <c r="AF78" t="s">
        <v>94</v>
      </c>
      <c r="AQ78" t="s">
        <v>192</v>
      </c>
      <c r="AR78" t="s">
        <v>193</v>
      </c>
      <c r="AS78" t="s">
        <v>186</v>
      </c>
      <c r="AT78" t="s">
        <v>194</v>
      </c>
      <c r="AU78" t="s">
        <v>195</v>
      </c>
      <c r="BB78" t="s">
        <v>196</v>
      </c>
      <c r="BC78" t="s">
        <v>197</v>
      </c>
      <c r="BD78" t="s">
        <v>198</v>
      </c>
      <c r="BE78" t="s">
        <v>101</v>
      </c>
      <c r="BF78" t="s">
        <v>199</v>
      </c>
      <c r="BM78" t="s">
        <v>200</v>
      </c>
      <c r="BN78" t="s">
        <v>201</v>
      </c>
      <c r="BO78" t="s">
        <v>202</v>
      </c>
      <c r="BP78" t="s">
        <v>203</v>
      </c>
      <c r="BQ78" t="s">
        <v>204</v>
      </c>
      <c r="BX78" t="s">
        <v>105</v>
      </c>
      <c r="BY78" t="s">
        <v>94</v>
      </c>
      <c r="BZ78" s="16">
        <v>4.1666666666666699E-2</v>
      </c>
      <c r="CA78" s="16"/>
    </row>
    <row r="79" spans="1:79" x14ac:dyDescent="0.15">
      <c r="A79">
        <v>2</v>
      </c>
      <c r="B79">
        <v>35</v>
      </c>
      <c r="C79" t="s">
        <v>173</v>
      </c>
      <c r="D79" t="s">
        <v>92</v>
      </c>
      <c r="E79" t="s">
        <v>188</v>
      </c>
      <c r="F79" t="s">
        <v>94</v>
      </c>
      <c r="G79" t="s">
        <v>189</v>
      </c>
      <c r="H79" t="s">
        <v>190</v>
      </c>
      <c r="I79" t="s">
        <v>94</v>
      </c>
      <c r="AB79" t="s">
        <v>191</v>
      </c>
      <c r="AC79" t="s">
        <v>233</v>
      </c>
      <c r="AD79" t="s">
        <v>233</v>
      </c>
      <c r="AE79" t="s">
        <v>94</v>
      </c>
      <c r="AF79" t="s">
        <v>94</v>
      </c>
      <c r="AQ79" t="s">
        <v>192</v>
      </c>
      <c r="AR79" t="s">
        <v>193</v>
      </c>
      <c r="AS79" t="s">
        <v>186</v>
      </c>
      <c r="AT79" t="s">
        <v>194</v>
      </c>
      <c r="AU79" t="s">
        <v>195</v>
      </c>
      <c r="BB79" t="s">
        <v>196</v>
      </c>
      <c r="BC79" t="s">
        <v>197</v>
      </c>
      <c r="BD79" t="s">
        <v>198</v>
      </c>
      <c r="BE79" t="s">
        <v>101</v>
      </c>
      <c r="BF79" t="s">
        <v>199</v>
      </c>
      <c r="BM79" t="s">
        <v>200</v>
      </c>
      <c r="BN79" t="s">
        <v>201</v>
      </c>
      <c r="BO79" t="s">
        <v>202</v>
      </c>
      <c r="BP79" t="s">
        <v>203</v>
      </c>
      <c r="BQ79" t="s">
        <v>204</v>
      </c>
      <c r="BX79" t="s">
        <v>105</v>
      </c>
      <c r="BY79" t="s">
        <v>94</v>
      </c>
      <c r="BZ79" s="16">
        <v>4.1666666666666699E-2</v>
      </c>
      <c r="CA79" s="16"/>
    </row>
    <row r="80" spans="1:79" x14ac:dyDescent="0.15">
      <c r="A80">
        <v>2</v>
      </c>
      <c r="B80">
        <v>36</v>
      </c>
      <c r="C80" t="s">
        <v>175</v>
      </c>
      <c r="D80" t="s">
        <v>92</v>
      </c>
      <c r="E80" t="s">
        <v>188</v>
      </c>
      <c r="F80" t="s">
        <v>94</v>
      </c>
      <c r="G80" t="s">
        <v>189</v>
      </c>
      <c r="H80" t="s">
        <v>190</v>
      </c>
      <c r="I80" t="s">
        <v>94</v>
      </c>
      <c r="AB80" t="s">
        <v>191</v>
      </c>
      <c r="AE80" t="s">
        <v>94</v>
      </c>
      <c r="AF80" t="s">
        <v>94</v>
      </c>
      <c r="AQ80" t="s">
        <v>192</v>
      </c>
      <c r="AR80" t="s">
        <v>193</v>
      </c>
      <c r="AS80" t="s">
        <v>186</v>
      </c>
      <c r="AT80" t="s">
        <v>194</v>
      </c>
      <c r="AU80" t="s">
        <v>195</v>
      </c>
      <c r="BB80" t="s">
        <v>196</v>
      </c>
      <c r="BC80" t="s">
        <v>197</v>
      </c>
      <c r="BD80" t="s">
        <v>198</v>
      </c>
      <c r="BE80" t="s">
        <v>101</v>
      </c>
      <c r="BF80" t="s">
        <v>199</v>
      </c>
      <c r="BM80" t="s">
        <v>200</v>
      </c>
      <c r="BN80" t="s">
        <v>201</v>
      </c>
      <c r="BO80" t="s">
        <v>202</v>
      </c>
      <c r="BP80" t="s">
        <v>203</v>
      </c>
      <c r="BQ80" t="s">
        <v>204</v>
      </c>
      <c r="BX80" t="s">
        <v>105</v>
      </c>
      <c r="BY80" t="s">
        <v>94</v>
      </c>
      <c r="BZ80" s="16">
        <v>4.1666666666666699E-2</v>
      </c>
      <c r="CA80" s="16"/>
    </row>
    <row r="81" spans="1:79" x14ac:dyDescent="0.15">
      <c r="A81">
        <v>2</v>
      </c>
      <c r="B81">
        <v>37</v>
      </c>
      <c r="C81" t="s">
        <v>176</v>
      </c>
      <c r="D81" t="s">
        <v>92</v>
      </c>
      <c r="E81" t="s">
        <v>188</v>
      </c>
      <c r="F81" t="s">
        <v>94</v>
      </c>
      <c r="G81" t="s">
        <v>189</v>
      </c>
      <c r="H81" t="s">
        <v>190</v>
      </c>
      <c r="I81" t="s">
        <v>94</v>
      </c>
      <c r="AB81" t="s">
        <v>191</v>
      </c>
      <c r="AC81" t="s">
        <v>234</v>
      </c>
      <c r="AD81" t="s">
        <v>234</v>
      </c>
      <c r="AE81" t="s">
        <v>94</v>
      </c>
      <c r="AF81" t="s">
        <v>94</v>
      </c>
      <c r="AQ81" t="s">
        <v>192</v>
      </c>
      <c r="AR81" t="s">
        <v>193</v>
      </c>
      <c r="AS81" t="s">
        <v>186</v>
      </c>
      <c r="AT81" t="s">
        <v>194</v>
      </c>
      <c r="AU81" t="s">
        <v>195</v>
      </c>
      <c r="BB81" t="s">
        <v>196</v>
      </c>
      <c r="BC81" t="s">
        <v>197</v>
      </c>
      <c r="BD81" t="s">
        <v>198</v>
      </c>
      <c r="BE81" t="s">
        <v>101</v>
      </c>
      <c r="BF81" t="s">
        <v>199</v>
      </c>
      <c r="BM81" t="s">
        <v>200</v>
      </c>
      <c r="BN81" t="s">
        <v>201</v>
      </c>
      <c r="BO81" t="s">
        <v>202</v>
      </c>
      <c r="BP81" t="s">
        <v>203</v>
      </c>
      <c r="BQ81" t="s">
        <v>204</v>
      </c>
      <c r="BX81" t="s">
        <v>105</v>
      </c>
      <c r="BY81" t="s">
        <v>94</v>
      </c>
      <c r="BZ81" s="16">
        <v>4.1666666666666699E-2</v>
      </c>
      <c r="CA81" s="16"/>
    </row>
    <row r="82" spans="1:79" x14ac:dyDescent="0.15">
      <c r="A82">
        <v>2</v>
      </c>
      <c r="B82">
        <v>38</v>
      </c>
      <c r="C82" t="s">
        <v>178</v>
      </c>
      <c r="D82" t="s">
        <v>92</v>
      </c>
      <c r="E82" t="s">
        <v>188</v>
      </c>
      <c r="F82" t="s">
        <v>108</v>
      </c>
      <c r="G82" t="s">
        <v>189</v>
      </c>
      <c r="H82" t="s">
        <v>190</v>
      </c>
      <c r="I82" t="s">
        <v>94</v>
      </c>
      <c r="AB82" t="s">
        <v>191</v>
      </c>
      <c r="AC82" t="s">
        <v>229</v>
      </c>
      <c r="AD82" t="s">
        <v>235</v>
      </c>
      <c r="AE82" t="s">
        <v>108</v>
      </c>
      <c r="AF82" t="s">
        <v>94</v>
      </c>
      <c r="AQ82" t="s">
        <v>192</v>
      </c>
      <c r="AR82" t="s">
        <v>193</v>
      </c>
      <c r="AS82" t="s">
        <v>186</v>
      </c>
      <c r="AT82" t="s">
        <v>194</v>
      </c>
      <c r="AU82" t="s">
        <v>195</v>
      </c>
      <c r="BB82" t="s">
        <v>196</v>
      </c>
      <c r="BC82" t="s">
        <v>197</v>
      </c>
      <c r="BD82" t="s">
        <v>198</v>
      </c>
      <c r="BE82" t="s">
        <v>101</v>
      </c>
      <c r="BF82" t="s">
        <v>199</v>
      </c>
      <c r="BM82" t="s">
        <v>200</v>
      </c>
      <c r="BN82" t="s">
        <v>201</v>
      </c>
      <c r="BO82" t="s">
        <v>202</v>
      </c>
      <c r="BP82" t="s">
        <v>203</v>
      </c>
      <c r="BQ82" t="s">
        <v>204</v>
      </c>
      <c r="BX82" t="s">
        <v>105</v>
      </c>
      <c r="BY82" t="s">
        <v>94</v>
      </c>
      <c r="BZ82" s="16">
        <v>4.1666666666666699E-2</v>
      </c>
      <c r="CA82" s="16"/>
    </row>
    <row r="83" spans="1:79" x14ac:dyDescent="0.15">
      <c r="A83">
        <v>2</v>
      </c>
      <c r="B83">
        <v>39</v>
      </c>
      <c r="C83" t="s">
        <v>180</v>
      </c>
      <c r="D83" t="s">
        <v>92</v>
      </c>
      <c r="E83" t="s">
        <v>188</v>
      </c>
      <c r="F83" t="s">
        <v>94</v>
      </c>
      <c r="G83" t="s">
        <v>189</v>
      </c>
      <c r="H83" t="s">
        <v>190</v>
      </c>
      <c r="I83" t="s">
        <v>108</v>
      </c>
      <c r="AB83" t="s">
        <v>191</v>
      </c>
      <c r="AC83" t="s">
        <v>236</v>
      </c>
      <c r="AD83" t="s">
        <v>237</v>
      </c>
      <c r="AE83" t="s">
        <v>108</v>
      </c>
      <c r="AF83" t="s">
        <v>94</v>
      </c>
      <c r="AQ83" t="s">
        <v>192</v>
      </c>
      <c r="AR83" t="s">
        <v>193</v>
      </c>
      <c r="AS83" t="s">
        <v>186</v>
      </c>
      <c r="AT83" t="s">
        <v>194</v>
      </c>
      <c r="AU83" t="s">
        <v>195</v>
      </c>
      <c r="BB83" t="s">
        <v>196</v>
      </c>
      <c r="BC83" t="s">
        <v>197</v>
      </c>
      <c r="BD83" t="s">
        <v>198</v>
      </c>
      <c r="BE83" t="s">
        <v>101</v>
      </c>
      <c r="BF83" t="s">
        <v>199</v>
      </c>
      <c r="BM83" t="s">
        <v>200</v>
      </c>
      <c r="BN83" t="s">
        <v>201</v>
      </c>
      <c r="BO83" t="s">
        <v>202</v>
      </c>
      <c r="BP83" t="s">
        <v>203</v>
      </c>
      <c r="BQ83" t="s">
        <v>204</v>
      </c>
      <c r="BX83" t="s">
        <v>105</v>
      </c>
      <c r="BY83" t="s">
        <v>94</v>
      </c>
      <c r="BZ83" s="16">
        <v>4.1666666666666699E-2</v>
      </c>
      <c r="CA83" s="16"/>
    </row>
    <row r="84" spans="1:79" x14ac:dyDescent="0.15">
      <c r="A84">
        <v>2</v>
      </c>
      <c r="B84">
        <v>40</v>
      </c>
      <c r="C84" t="s">
        <v>182</v>
      </c>
      <c r="D84" t="s">
        <v>92</v>
      </c>
      <c r="E84" t="s">
        <v>188</v>
      </c>
      <c r="F84" t="s">
        <v>94</v>
      </c>
      <c r="G84" t="s">
        <v>189</v>
      </c>
      <c r="H84" t="s">
        <v>190</v>
      </c>
      <c r="I84" t="s">
        <v>94</v>
      </c>
      <c r="AB84" t="s">
        <v>191</v>
      </c>
      <c r="AE84" t="s">
        <v>94</v>
      </c>
      <c r="AF84" t="s">
        <v>94</v>
      </c>
      <c r="AQ84" t="s">
        <v>192</v>
      </c>
      <c r="AR84" t="s">
        <v>193</v>
      </c>
      <c r="AS84" t="s">
        <v>186</v>
      </c>
      <c r="AT84" t="s">
        <v>194</v>
      </c>
      <c r="AU84" t="s">
        <v>195</v>
      </c>
      <c r="BB84" t="s">
        <v>196</v>
      </c>
      <c r="BC84" t="s">
        <v>197</v>
      </c>
      <c r="BD84" t="s">
        <v>198</v>
      </c>
      <c r="BE84" t="s">
        <v>101</v>
      </c>
      <c r="BF84" t="s">
        <v>199</v>
      </c>
      <c r="BM84" t="s">
        <v>200</v>
      </c>
      <c r="BN84" t="s">
        <v>201</v>
      </c>
      <c r="BO84" t="s">
        <v>202</v>
      </c>
      <c r="BP84" t="s">
        <v>203</v>
      </c>
      <c r="BQ84" t="s">
        <v>204</v>
      </c>
      <c r="BX84" t="s">
        <v>105</v>
      </c>
      <c r="BY84" t="s">
        <v>94</v>
      </c>
      <c r="BZ84" s="16">
        <v>4.1666666666666699E-2</v>
      </c>
      <c r="CA84" s="16"/>
    </row>
    <row r="85" spans="1:79" x14ac:dyDescent="0.15">
      <c r="A85">
        <v>2</v>
      </c>
      <c r="B85">
        <v>41</v>
      </c>
      <c r="C85" t="s">
        <v>183</v>
      </c>
      <c r="D85" t="s">
        <v>92</v>
      </c>
      <c r="E85" t="s">
        <v>188</v>
      </c>
      <c r="F85" t="s">
        <v>108</v>
      </c>
      <c r="G85" t="s">
        <v>189</v>
      </c>
      <c r="H85" t="s">
        <v>190</v>
      </c>
      <c r="I85" t="s">
        <v>108</v>
      </c>
      <c r="AB85" t="s">
        <v>191</v>
      </c>
      <c r="AC85" t="s">
        <v>238</v>
      </c>
      <c r="AD85" t="s">
        <v>239</v>
      </c>
      <c r="AE85" t="s">
        <v>101</v>
      </c>
      <c r="AF85" t="s">
        <v>94</v>
      </c>
      <c r="AQ85" t="s">
        <v>192</v>
      </c>
      <c r="AR85" t="s">
        <v>193</v>
      </c>
      <c r="AS85" t="s">
        <v>186</v>
      </c>
      <c r="AT85" t="s">
        <v>194</v>
      </c>
      <c r="AU85" t="s">
        <v>195</v>
      </c>
      <c r="BB85" t="s">
        <v>196</v>
      </c>
      <c r="BC85" t="s">
        <v>197</v>
      </c>
      <c r="BD85" t="s">
        <v>198</v>
      </c>
      <c r="BE85" t="s">
        <v>101</v>
      </c>
      <c r="BF85" t="s">
        <v>199</v>
      </c>
      <c r="BM85" t="s">
        <v>200</v>
      </c>
      <c r="BN85" t="s">
        <v>201</v>
      </c>
      <c r="BO85" t="s">
        <v>202</v>
      </c>
      <c r="BP85" t="s">
        <v>203</v>
      </c>
      <c r="BQ85" t="s">
        <v>204</v>
      </c>
      <c r="BX85" t="s">
        <v>105</v>
      </c>
      <c r="BY85" t="s">
        <v>94</v>
      </c>
      <c r="BZ85" s="16">
        <v>4.1666666666666699E-2</v>
      </c>
      <c r="CA85" s="16"/>
    </row>
    <row r="86" spans="1:79" x14ac:dyDescent="0.15">
      <c r="A86">
        <v>2</v>
      </c>
      <c r="B86">
        <v>42</v>
      </c>
      <c r="C86" t="s">
        <v>185</v>
      </c>
      <c r="D86" t="s">
        <v>92</v>
      </c>
      <c r="E86" t="s">
        <v>188</v>
      </c>
      <c r="F86" t="s">
        <v>94</v>
      </c>
      <c r="G86" t="s">
        <v>189</v>
      </c>
      <c r="H86" t="s">
        <v>190</v>
      </c>
      <c r="I86" t="s">
        <v>94</v>
      </c>
      <c r="AB86" t="s">
        <v>191</v>
      </c>
      <c r="AC86" t="s">
        <v>240</v>
      </c>
      <c r="AD86" t="s">
        <v>240</v>
      </c>
      <c r="AE86" t="s">
        <v>94</v>
      </c>
      <c r="AF86" t="s">
        <v>94</v>
      </c>
      <c r="AQ86" t="s">
        <v>192</v>
      </c>
      <c r="AR86" t="s">
        <v>193</v>
      </c>
      <c r="AS86" t="s">
        <v>186</v>
      </c>
      <c r="AT86" t="s">
        <v>194</v>
      </c>
      <c r="AU86" t="s">
        <v>195</v>
      </c>
      <c r="BB86" t="s">
        <v>196</v>
      </c>
      <c r="BC86" t="s">
        <v>197</v>
      </c>
      <c r="BD86" t="s">
        <v>198</v>
      </c>
      <c r="BE86" t="s">
        <v>101</v>
      </c>
      <c r="BF86" t="s">
        <v>199</v>
      </c>
      <c r="BM86" t="s">
        <v>200</v>
      </c>
      <c r="BN86" t="s">
        <v>201</v>
      </c>
      <c r="BO86" t="s">
        <v>202</v>
      </c>
      <c r="BP86" t="s">
        <v>203</v>
      </c>
      <c r="BQ86" t="s">
        <v>204</v>
      </c>
      <c r="BX86" t="s">
        <v>105</v>
      </c>
      <c r="BY86" t="s">
        <v>94</v>
      </c>
      <c r="BZ86" s="16">
        <v>4.1666666666666699E-2</v>
      </c>
      <c r="CA86" s="16"/>
    </row>
    <row r="87" spans="1:79" x14ac:dyDescent="0.15">
      <c r="A87">
        <v>2</v>
      </c>
      <c r="B87">
        <v>43</v>
      </c>
      <c r="C87" t="s">
        <v>187</v>
      </c>
      <c r="D87" t="s">
        <v>92</v>
      </c>
      <c r="E87" t="s">
        <v>188</v>
      </c>
      <c r="F87" t="s">
        <v>94</v>
      </c>
      <c r="G87" t="s">
        <v>189</v>
      </c>
      <c r="H87" t="s">
        <v>190</v>
      </c>
      <c r="I87" t="s">
        <v>241</v>
      </c>
      <c r="AB87" t="s">
        <v>191</v>
      </c>
      <c r="AC87" t="s">
        <v>242</v>
      </c>
      <c r="AD87" t="s">
        <v>243</v>
      </c>
      <c r="AE87" t="s">
        <v>241</v>
      </c>
      <c r="AF87" t="s">
        <v>94</v>
      </c>
      <c r="AQ87" t="s">
        <v>192</v>
      </c>
      <c r="AR87" t="s">
        <v>193</v>
      </c>
      <c r="AS87" t="s">
        <v>186</v>
      </c>
      <c r="AT87" t="s">
        <v>194</v>
      </c>
      <c r="AU87" t="s">
        <v>195</v>
      </c>
      <c r="BB87" t="s">
        <v>196</v>
      </c>
      <c r="BC87" t="s">
        <v>197</v>
      </c>
      <c r="BD87" t="s">
        <v>198</v>
      </c>
      <c r="BE87" t="s">
        <v>101</v>
      </c>
      <c r="BF87" t="s">
        <v>199</v>
      </c>
      <c r="BM87" t="s">
        <v>200</v>
      </c>
      <c r="BN87" t="s">
        <v>201</v>
      </c>
      <c r="BO87" t="s">
        <v>202</v>
      </c>
      <c r="BP87" t="s">
        <v>203</v>
      </c>
      <c r="BQ87" t="s">
        <v>204</v>
      </c>
      <c r="BX87" t="s">
        <v>105</v>
      </c>
      <c r="BY87" t="s">
        <v>94</v>
      </c>
      <c r="BZ87" s="16">
        <v>4.1666666666666699E-2</v>
      </c>
      <c r="CA87" s="16"/>
    </row>
    <row r="88" spans="1:79" x14ac:dyDescent="0.15">
      <c r="A88">
        <v>3</v>
      </c>
      <c r="B88">
        <v>1</v>
      </c>
      <c r="C88" t="s">
        <v>244</v>
      </c>
      <c r="D88" t="s">
        <v>92</v>
      </c>
      <c r="E88" t="s">
        <v>93</v>
      </c>
      <c r="F88" t="s">
        <v>94</v>
      </c>
      <c r="AB88" t="s">
        <v>95</v>
      </c>
      <c r="AE88" t="s">
        <v>94</v>
      </c>
      <c r="AF88" t="s">
        <v>94</v>
      </c>
      <c r="AQ88" t="s">
        <v>96</v>
      </c>
      <c r="AR88" t="s">
        <v>97</v>
      </c>
      <c r="AS88" t="s">
        <v>98</v>
      </c>
      <c r="AT88" t="s">
        <v>98</v>
      </c>
      <c r="BB88" t="s">
        <v>99</v>
      </c>
      <c r="BC88" t="s">
        <v>100</v>
      </c>
      <c r="BD88" t="s">
        <v>101</v>
      </c>
      <c r="BE88" t="s">
        <v>101</v>
      </c>
      <c r="BM88" t="s">
        <v>102</v>
      </c>
      <c r="BN88" t="s">
        <v>103</v>
      </c>
      <c r="BO88" t="s">
        <v>104</v>
      </c>
      <c r="BP88" t="s">
        <v>104</v>
      </c>
      <c r="BX88" t="s">
        <v>105</v>
      </c>
      <c r="BY88" t="s">
        <v>94</v>
      </c>
      <c r="BZ88" s="16">
        <v>4.1666666666666699E-2</v>
      </c>
      <c r="CA88" s="16"/>
    </row>
    <row r="89" spans="1:79" x14ac:dyDescent="0.15">
      <c r="A89">
        <v>3</v>
      </c>
      <c r="B89">
        <v>2</v>
      </c>
      <c r="C89" t="s">
        <v>245</v>
      </c>
      <c r="D89" t="s">
        <v>92</v>
      </c>
      <c r="E89" t="s">
        <v>93</v>
      </c>
      <c r="F89" t="s">
        <v>94</v>
      </c>
      <c r="AB89" t="s">
        <v>95</v>
      </c>
      <c r="AE89" t="s">
        <v>94</v>
      </c>
      <c r="AF89" t="s">
        <v>94</v>
      </c>
      <c r="AQ89" t="s">
        <v>96</v>
      </c>
      <c r="AR89" t="s">
        <v>97</v>
      </c>
      <c r="AS89" t="s">
        <v>98</v>
      </c>
      <c r="AT89" t="s">
        <v>98</v>
      </c>
      <c r="BB89" t="s">
        <v>99</v>
      </c>
      <c r="BC89" t="s">
        <v>100</v>
      </c>
      <c r="BD89" t="s">
        <v>101</v>
      </c>
      <c r="BE89" t="s">
        <v>101</v>
      </c>
      <c r="BM89" t="s">
        <v>102</v>
      </c>
      <c r="BN89" t="s">
        <v>103</v>
      </c>
      <c r="BO89" t="s">
        <v>104</v>
      </c>
      <c r="BP89" t="s">
        <v>104</v>
      </c>
      <c r="BX89" t="s">
        <v>105</v>
      </c>
      <c r="BY89" t="s">
        <v>94</v>
      </c>
      <c r="BZ89" s="16">
        <v>4.1666666666666699E-2</v>
      </c>
      <c r="CA89" s="16"/>
    </row>
    <row r="90" spans="1:79" x14ac:dyDescent="0.15">
      <c r="A90">
        <v>3</v>
      </c>
      <c r="B90">
        <v>3</v>
      </c>
      <c r="C90" t="s">
        <v>246</v>
      </c>
      <c r="D90" t="s">
        <v>92</v>
      </c>
      <c r="E90" t="s">
        <v>93</v>
      </c>
      <c r="F90" t="s">
        <v>94</v>
      </c>
      <c r="AB90" t="s">
        <v>95</v>
      </c>
      <c r="AC90" t="s">
        <v>170</v>
      </c>
      <c r="AD90" t="s">
        <v>170</v>
      </c>
      <c r="AE90" t="s">
        <v>94</v>
      </c>
      <c r="AF90" t="s">
        <v>94</v>
      </c>
      <c r="AQ90" t="s">
        <v>96</v>
      </c>
      <c r="AR90" t="s">
        <v>97</v>
      </c>
      <c r="AS90" t="s">
        <v>98</v>
      </c>
      <c r="AT90" t="s">
        <v>98</v>
      </c>
      <c r="BB90" t="s">
        <v>99</v>
      </c>
      <c r="BC90" t="s">
        <v>100</v>
      </c>
      <c r="BD90" t="s">
        <v>101</v>
      </c>
      <c r="BE90" t="s">
        <v>101</v>
      </c>
      <c r="BM90" t="s">
        <v>102</v>
      </c>
      <c r="BN90" t="s">
        <v>103</v>
      </c>
      <c r="BO90" t="s">
        <v>104</v>
      </c>
      <c r="BP90" t="s">
        <v>104</v>
      </c>
      <c r="BX90" t="s">
        <v>105</v>
      </c>
      <c r="BY90" t="s">
        <v>94</v>
      </c>
      <c r="BZ90" s="16">
        <v>4.1666666666666699E-2</v>
      </c>
      <c r="CA90" s="16"/>
    </row>
    <row r="91" spans="1:79" x14ac:dyDescent="0.15">
      <c r="A91">
        <v>3</v>
      </c>
      <c r="B91">
        <v>4</v>
      </c>
      <c r="C91" t="s">
        <v>247</v>
      </c>
      <c r="D91" t="s">
        <v>92</v>
      </c>
      <c r="E91" t="s">
        <v>93</v>
      </c>
      <c r="F91" t="s">
        <v>94</v>
      </c>
      <c r="AB91" t="s">
        <v>95</v>
      </c>
      <c r="AE91" t="s">
        <v>94</v>
      </c>
      <c r="AF91" t="s">
        <v>94</v>
      </c>
      <c r="AQ91" t="s">
        <v>96</v>
      </c>
      <c r="AR91" t="s">
        <v>97</v>
      </c>
      <c r="AS91" t="s">
        <v>98</v>
      </c>
      <c r="AT91" t="s">
        <v>98</v>
      </c>
      <c r="BB91" t="s">
        <v>99</v>
      </c>
      <c r="BC91" t="s">
        <v>100</v>
      </c>
      <c r="BD91" t="s">
        <v>101</v>
      </c>
      <c r="BE91" t="s">
        <v>101</v>
      </c>
      <c r="BM91" t="s">
        <v>102</v>
      </c>
      <c r="BN91" t="s">
        <v>103</v>
      </c>
      <c r="BO91" t="s">
        <v>104</v>
      </c>
      <c r="BP91" t="s">
        <v>104</v>
      </c>
      <c r="BX91" t="s">
        <v>105</v>
      </c>
      <c r="BY91" t="s">
        <v>94</v>
      </c>
      <c r="BZ91" s="16">
        <v>4.1666666666666699E-2</v>
      </c>
      <c r="CA91" s="16"/>
    </row>
    <row r="92" spans="1:79" x14ac:dyDescent="0.15">
      <c r="A92">
        <v>3</v>
      </c>
      <c r="B92">
        <v>5</v>
      </c>
      <c r="C92" t="s">
        <v>248</v>
      </c>
      <c r="D92" t="s">
        <v>92</v>
      </c>
      <c r="E92" t="s">
        <v>93</v>
      </c>
      <c r="F92" t="s">
        <v>94</v>
      </c>
      <c r="AB92" t="s">
        <v>95</v>
      </c>
      <c r="AC92" t="s">
        <v>249</v>
      </c>
      <c r="AD92" t="s">
        <v>249</v>
      </c>
      <c r="AE92" t="s">
        <v>94</v>
      </c>
      <c r="AF92" t="s">
        <v>94</v>
      </c>
      <c r="AQ92" t="s">
        <v>96</v>
      </c>
      <c r="AR92" t="s">
        <v>97</v>
      </c>
      <c r="AS92" t="s">
        <v>98</v>
      </c>
      <c r="AT92" t="s">
        <v>98</v>
      </c>
      <c r="BB92" t="s">
        <v>99</v>
      </c>
      <c r="BC92" t="s">
        <v>100</v>
      </c>
      <c r="BD92" t="s">
        <v>101</v>
      </c>
      <c r="BE92" t="s">
        <v>101</v>
      </c>
      <c r="BM92" t="s">
        <v>102</v>
      </c>
      <c r="BN92" t="s">
        <v>103</v>
      </c>
      <c r="BO92" t="s">
        <v>104</v>
      </c>
      <c r="BP92" t="s">
        <v>104</v>
      </c>
      <c r="BX92" t="s">
        <v>105</v>
      </c>
      <c r="BY92" t="s">
        <v>94</v>
      </c>
      <c r="BZ92" s="16">
        <v>4.1666666666666699E-2</v>
      </c>
      <c r="CA92" s="16"/>
    </row>
    <row r="93" spans="1:79" x14ac:dyDescent="0.15">
      <c r="A93">
        <v>3</v>
      </c>
      <c r="B93">
        <v>6</v>
      </c>
      <c r="C93" t="s">
        <v>250</v>
      </c>
      <c r="D93" t="s">
        <v>92</v>
      </c>
      <c r="E93" t="s">
        <v>93</v>
      </c>
      <c r="F93" t="s">
        <v>94</v>
      </c>
      <c r="AB93" t="s">
        <v>95</v>
      </c>
      <c r="AC93" t="s">
        <v>251</v>
      </c>
      <c r="AD93" t="s">
        <v>251</v>
      </c>
      <c r="AE93" t="s">
        <v>94</v>
      </c>
      <c r="AF93" t="s">
        <v>94</v>
      </c>
      <c r="AQ93" t="s">
        <v>96</v>
      </c>
      <c r="AR93" t="s">
        <v>97</v>
      </c>
      <c r="AS93" t="s">
        <v>98</v>
      </c>
      <c r="AT93" t="s">
        <v>98</v>
      </c>
      <c r="BB93" t="s">
        <v>99</v>
      </c>
      <c r="BC93" t="s">
        <v>100</v>
      </c>
      <c r="BD93" t="s">
        <v>101</v>
      </c>
      <c r="BE93" t="s">
        <v>101</v>
      </c>
      <c r="BM93" t="s">
        <v>102</v>
      </c>
      <c r="BN93" t="s">
        <v>103</v>
      </c>
      <c r="BO93" t="s">
        <v>104</v>
      </c>
      <c r="BP93" t="s">
        <v>104</v>
      </c>
      <c r="BX93" t="s">
        <v>105</v>
      </c>
      <c r="BY93" t="s">
        <v>94</v>
      </c>
      <c r="BZ93" s="16">
        <v>4.1666666666666699E-2</v>
      </c>
      <c r="CA93" s="16"/>
    </row>
    <row r="94" spans="1:79" x14ac:dyDescent="0.15">
      <c r="A94">
        <v>3</v>
      </c>
      <c r="B94">
        <v>7</v>
      </c>
      <c r="C94" t="s">
        <v>252</v>
      </c>
      <c r="D94" t="s">
        <v>92</v>
      </c>
      <c r="E94" t="s">
        <v>93</v>
      </c>
      <c r="F94" t="s">
        <v>94</v>
      </c>
      <c r="AB94" t="s">
        <v>95</v>
      </c>
      <c r="AC94" t="s">
        <v>253</v>
      </c>
      <c r="AD94" t="s">
        <v>253</v>
      </c>
      <c r="AE94" t="s">
        <v>94</v>
      </c>
      <c r="AF94" t="s">
        <v>94</v>
      </c>
      <c r="AQ94" t="s">
        <v>96</v>
      </c>
      <c r="AR94" t="s">
        <v>97</v>
      </c>
      <c r="AS94" t="s">
        <v>98</v>
      </c>
      <c r="AT94" t="s">
        <v>98</v>
      </c>
      <c r="BB94" t="s">
        <v>99</v>
      </c>
      <c r="BC94" t="s">
        <v>100</v>
      </c>
      <c r="BD94" t="s">
        <v>101</v>
      </c>
      <c r="BE94" t="s">
        <v>101</v>
      </c>
      <c r="BM94" t="s">
        <v>102</v>
      </c>
      <c r="BN94" t="s">
        <v>103</v>
      </c>
      <c r="BO94" t="s">
        <v>104</v>
      </c>
      <c r="BP94" t="s">
        <v>104</v>
      </c>
      <c r="BX94" t="s">
        <v>105</v>
      </c>
      <c r="BY94" t="s">
        <v>94</v>
      </c>
      <c r="BZ94" s="16">
        <v>4.1666666666666699E-2</v>
      </c>
      <c r="CA94" s="16"/>
    </row>
    <row r="95" spans="1:79" x14ac:dyDescent="0.15">
      <c r="A95">
        <v>3</v>
      </c>
      <c r="B95">
        <v>8</v>
      </c>
      <c r="C95" t="s">
        <v>254</v>
      </c>
      <c r="D95" t="s">
        <v>92</v>
      </c>
      <c r="E95" t="s">
        <v>93</v>
      </c>
      <c r="F95" t="s">
        <v>108</v>
      </c>
      <c r="AB95" t="s">
        <v>95</v>
      </c>
      <c r="AC95" t="s">
        <v>255</v>
      </c>
      <c r="AD95" t="s">
        <v>174</v>
      </c>
      <c r="AE95" t="s">
        <v>108</v>
      </c>
      <c r="AF95" t="s">
        <v>94</v>
      </c>
      <c r="AQ95" t="s">
        <v>96</v>
      </c>
      <c r="AR95" t="s">
        <v>97</v>
      </c>
      <c r="AS95" t="s">
        <v>98</v>
      </c>
      <c r="AT95" t="s">
        <v>98</v>
      </c>
      <c r="BB95" t="s">
        <v>99</v>
      </c>
      <c r="BC95" t="s">
        <v>100</v>
      </c>
      <c r="BD95" t="s">
        <v>101</v>
      </c>
      <c r="BE95" t="s">
        <v>101</v>
      </c>
      <c r="BM95" t="s">
        <v>102</v>
      </c>
      <c r="BN95" t="s">
        <v>103</v>
      </c>
      <c r="BO95" t="s">
        <v>104</v>
      </c>
      <c r="BP95" t="s">
        <v>104</v>
      </c>
      <c r="BX95" t="s">
        <v>105</v>
      </c>
      <c r="BY95" t="s">
        <v>94</v>
      </c>
      <c r="BZ95" s="16">
        <v>4.1666666666666699E-2</v>
      </c>
      <c r="CA95" s="16"/>
    </row>
    <row r="96" spans="1:79" x14ac:dyDescent="0.15">
      <c r="A96">
        <v>3</v>
      </c>
      <c r="B96">
        <v>9</v>
      </c>
      <c r="C96" t="s">
        <v>256</v>
      </c>
      <c r="D96" t="s">
        <v>92</v>
      </c>
      <c r="E96" t="s">
        <v>93</v>
      </c>
      <c r="F96" t="s">
        <v>94</v>
      </c>
      <c r="AB96" t="s">
        <v>95</v>
      </c>
      <c r="AE96" t="s">
        <v>94</v>
      </c>
      <c r="AF96" t="s">
        <v>94</v>
      </c>
      <c r="AQ96" t="s">
        <v>96</v>
      </c>
      <c r="AR96" t="s">
        <v>97</v>
      </c>
      <c r="AS96" t="s">
        <v>98</v>
      </c>
      <c r="AT96" t="s">
        <v>98</v>
      </c>
      <c r="BB96" t="s">
        <v>99</v>
      </c>
      <c r="BC96" t="s">
        <v>100</v>
      </c>
      <c r="BD96" t="s">
        <v>101</v>
      </c>
      <c r="BE96" t="s">
        <v>101</v>
      </c>
      <c r="BM96" t="s">
        <v>102</v>
      </c>
      <c r="BN96" t="s">
        <v>103</v>
      </c>
      <c r="BO96" t="s">
        <v>104</v>
      </c>
      <c r="BP96" t="s">
        <v>104</v>
      </c>
      <c r="BX96" t="s">
        <v>105</v>
      </c>
      <c r="BY96" t="s">
        <v>94</v>
      </c>
      <c r="BZ96" s="16">
        <v>4.1666666666666699E-2</v>
      </c>
      <c r="CA96" s="16"/>
    </row>
    <row r="97" spans="1:79" x14ac:dyDescent="0.15">
      <c r="A97">
        <v>3</v>
      </c>
      <c r="B97">
        <v>10</v>
      </c>
      <c r="C97" t="s">
        <v>257</v>
      </c>
      <c r="D97" t="s">
        <v>92</v>
      </c>
      <c r="E97" t="s">
        <v>93</v>
      </c>
      <c r="F97" t="s">
        <v>108</v>
      </c>
      <c r="AB97" t="s">
        <v>95</v>
      </c>
      <c r="AC97" t="s">
        <v>258</v>
      </c>
      <c r="AD97" t="s">
        <v>259</v>
      </c>
      <c r="AE97" t="s">
        <v>108</v>
      </c>
      <c r="AF97" t="s">
        <v>94</v>
      </c>
      <c r="AQ97" t="s">
        <v>96</v>
      </c>
      <c r="AR97" t="s">
        <v>97</v>
      </c>
      <c r="AS97" t="s">
        <v>98</v>
      </c>
      <c r="AT97" t="s">
        <v>98</v>
      </c>
      <c r="BB97" t="s">
        <v>99</v>
      </c>
      <c r="BC97" t="s">
        <v>100</v>
      </c>
      <c r="BD97" t="s">
        <v>101</v>
      </c>
      <c r="BE97" t="s">
        <v>101</v>
      </c>
      <c r="BM97" t="s">
        <v>102</v>
      </c>
      <c r="BN97" t="s">
        <v>103</v>
      </c>
      <c r="BO97" t="s">
        <v>104</v>
      </c>
      <c r="BP97" t="s">
        <v>104</v>
      </c>
      <c r="BX97" t="s">
        <v>105</v>
      </c>
      <c r="BY97" t="s">
        <v>94</v>
      </c>
      <c r="BZ97" s="16">
        <v>4.1666666666666699E-2</v>
      </c>
      <c r="CA97" s="16"/>
    </row>
    <row r="98" spans="1:79" x14ac:dyDescent="0.15">
      <c r="A98">
        <v>3</v>
      </c>
      <c r="B98">
        <v>11</v>
      </c>
      <c r="D98" t="s">
        <v>92</v>
      </c>
      <c r="E98" t="s">
        <v>93</v>
      </c>
      <c r="AB98" t="s">
        <v>95</v>
      </c>
      <c r="AF98" t="s">
        <v>94</v>
      </c>
      <c r="AQ98" t="s">
        <v>96</v>
      </c>
      <c r="AR98" t="s">
        <v>97</v>
      </c>
      <c r="AS98" t="s">
        <v>98</v>
      </c>
      <c r="AT98" t="s">
        <v>98</v>
      </c>
      <c r="BB98" t="s">
        <v>99</v>
      </c>
      <c r="BC98" t="s">
        <v>100</v>
      </c>
      <c r="BD98" t="s">
        <v>101</v>
      </c>
      <c r="BE98" t="s">
        <v>101</v>
      </c>
      <c r="BM98" t="s">
        <v>102</v>
      </c>
      <c r="BN98" t="s">
        <v>103</v>
      </c>
      <c r="BO98" t="s">
        <v>104</v>
      </c>
      <c r="BP98" t="s">
        <v>104</v>
      </c>
      <c r="BX98" t="s">
        <v>105</v>
      </c>
      <c r="BY98" t="s">
        <v>94</v>
      </c>
      <c r="BZ98" s="16">
        <v>4.1666666666666699E-2</v>
      </c>
      <c r="CA98" s="16"/>
    </row>
    <row r="99" spans="1:79" x14ac:dyDescent="0.15">
      <c r="A99">
        <v>3</v>
      </c>
      <c r="B99">
        <v>12</v>
      </c>
      <c r="D99" t="s">
        <v>92</v>
      </c>
      <c r="E99" t="s">
        <v>93</v>
      </c>
      <c r="AB99" t="s">
        <v>95</v>
      </c>
      <c r="AF99" t="s">
        <v>94</v>
      </c>
      <c r="AQ99" t="s">
        <v>96</v>
      </c>
      <c r="AR99" t="s">
        <v>97</v>
      </c>
      <c r="AS99" t="s">
        <v>98</v>
      </c>
      <c r="AT99" t="s">
        <v>98</v>
      </c>
      <c r="BB99" t="s">
        <v>99</v>
      </c>
      <c r="BC99" t="s">
        <v>100</v>
      </c>
      <c r="BD99" t="s">
        <v>101</v>
      </c>
      <c r="BE99" t="s">
        <v>101</v>
      </c>
      <c r="BM99" t="s">
        <v>102</v>
      </c>
      <c r="BN99" t="s">
        <v>103</v>
      </c>
      <c r="BO99" t="s">
        <v>104</v>
      </c>
      <c r="BP99" t="s">
        <v>104</v>
      </c>
      <c r="BX99" t="s">
        <v>105</v>
      </c>
      <c r="BY99" t="s">
        <v>94</v>
      </c>
      <c r="BZ99" s="16">
        <v>4.1666666666666699E-2</v>
      </c>
      <c r="CA99" s="16"/>
    </row>
    <row r="100" spans="1:79" x14ac:dyDescent="0.15">
      <c r="A100">
        <v>3</v>
      </c>
      <c r="B100">
        <v>13</v>
      </c>
      <c r="D100" t="s">
        <v>92</v>
      </c>
      <c r="E100" t="s">
        <v>93</v>
      </c>
      <c r="AB100" t="s">
        <v>95</v>
      </c>
      <c r="AF100" t="s">
        <v>94</v>
      </c>
      <c r="AQ100" t="s">
        <v>96</v>
      </c>
      <c r="AR100" t="s">
        <v>97</v>
      </c>
      <c r="AS100" t="s">
        <v>98</v>
      </c>
      <c r="AT100" t="s">
        <v>98</v>
      </c>
      <c r="BB100" t="s">
        <v>99</v>
      </c>
      <c r="BC100" t="s">
        <v>100</v>
      </c>
      <c r="BD100" t="s">
        <v>101</v>
      </c>
      <c r="BE100" t="s">
        <v>101</v>
      </c>
      <c r="BM100" t="s">
        <v>102</v>
      </c>
      <c r="BN100" t="s">
        <v>103</v>
      </c>
      <c r="BO100" t="s">
        <v>104</v>
      </c>
      <c r="BP100" t="s">
        <v>104</v>
      </c>
      <c r="BX100" t="s">
        <v>105</v>
      </c>
      <c r="BY100" t="s">
        <v>94</v>
      </c>
      <c r="BZ100" s="16">
        <v>4.1666666666666699E-2</v>
      </c>
      <c r="CA100" s="16"/>
    </row>
    <row r="101" spans="1:79" x14ac:dyDescent="0.15">
      <c r="A101">
        <v>3</v>
      </c>
      <c r="B101">
        <v>14</v>
      </c>
      <c r="D101" t="s">
        <v>92</v>
      </c>
      <c r="E101" t="s">
        <v>93</v>
      </c>
      <c r="AB101" t="s">
        <v>95</v>
      </c>
      <c r="AF101" t="s">
        <v>94</v>
      </c>
      <c r="AQ101" t="s">
        <v>96</v>
      </c>
      <c r="AR101" t="s">
        <v>97</v>
      </c>
      <c r="AS101" t="s">
        <v>98</v>
      </c>
      <c r="AT101" t="s">
        <v>98</v>
      </c>
      <c r="BB101" t="s">
        <v>99</v>
      </c>
      <c r="BC101" t="s">
        <v>100</v>
      </c>
      <c r="BD101" t="s">
        <v>101</v>
      </c>
      <c r="BE101" t="s">
        <v>101</v>
      </c>
      <c r="BM101" t="s">
        <v>102</v>
      </c>
      <c r="BN101" t="s">
        <v>103</v>
      </c>
      <c r="BO101" t="s">
        <v>104</v>
      </c>
      <c r="BP101" t="s">
        <v>104</v>
      </c>
      <c r="BX101" t="s">
        <v>105</v>
      </c>
      <c r="BY101" t="s">
        <v>94</v>
      </c>
      <c r="BZ101" s="16">
        <v>4.1666666666666699E-2</v>
      </c>
      <c r="CA101" s="16"/>
    </row>
    <row r="102" spans="1:79" x14ac:dyDescent="0.15">
      <c r="A102">
        <v>3</v>
      </c>
      <c r="B102">
        <v>15</v>
      </c>
      <c r="D102" t="s">
        <v>92</v>
      </c>
      <c r="E102" t="s">
        <v>93</v>
      </c>
      <c r="AB102" t="s">
        <v>95</v>
      </c>
      <c r="AF102" t="s">
        <v>94</v>
      </c>
      <c r="AQ102" t="s">
        <v>96</v>
      </c>
      <c r="AR102" t="s">
        <v>97</v>
      </c>
      <c r="AS102" t="s">
        <v>98</v>
      </c>
      <c r="AT102" t="s">
        <v>98</v>
      </c>
      <c r="BB102" t="s">
        <v>99</v>
      </c>
      <c r="BC102" t="s">
        <v>100</v>
      </c>
      <c r="BD102" t="s">
        <v>101</v>
      </c>
      <c r="BE102" t="s">
        <v>101</v>
      </c>
      <c r="BM102" t="s">
        <v>102</v>
      </c>
      <c r="BN102" t="s">
        <v>103</v>
      </c>
      <c r="BO102" t="s">
        <v>104</v>
      </c>
      <c r="BP102" t="s">
        <v>104</v>
      </c>
      <c r="BX102" t="s">
        <v>105</v>
      </c>
      <c r="BY102" t="s">
        <v>94</v>
      </c>
      <c r="BZ102" s="16">
        <v>4.1666666666666699E-2</v>
      </c>
      <c r="CA102" s="16"/>
    </row>
    <row r="103" spans="1:79" x14ac:dyDescent="0.15">
      <c r="A103">
        <v>3</v>
      </c>
      <c r="B103">
        <v>16</v>
      </c>
      <c r="D103" t="s">
        <v>92</v>
      </c>
      <c r="E103" t="s">
        <v>93</v>
      </c>
      <c r="AB103" t="s">
        <v>95</v>
      </c>
      <c r="AF103" t="s">
        <v>94</v>
      </c>
      <c r="AQ103" t="s">
        <v>96</v>
      </c>
      <c r="AR103" t="s">
        <v>97</v>
      </c>
      <c r="AS103" t="s">
        <v>98</v>
      </c>
      <c r="AT103" t="s">
        <v>98</v>
      </c>
      <c r="BB103" t="s">
        <v>99</v>
      </c>
      <c r="BC103" t="s">
        <v>100</v>
      </c>
      <c r="BD103" t="s">
        <v>101</v>
      </c>
      <c r="BE103" t="s">
        <v>101</v>
      </c>
      <c r="BM103" t="s">
        <v>102</v>
      </c>
      <c r="BN103" t="s">
        <v>103</v>
      </c>
      <c r="BO103" t="s">
        <v>104</v>
      </c>
      <c r="BP103" t="s">
        <v>104</v>
      </c>
      <c r="BX103" t="s">
        <v>105</v>
      </c>
      <c r="BY103" t="s">
        <v>94</v>
      </c>
      <c r="BZ103" s="16">
        <v>4.1666666666666699E-2</v>
      </c>
      <c r="CA103" s="16"/>
    </row>
    <row r="104" spans="1:79" x14ac:dyDescent="0.15">
      <c r="A104">
        <v>3</v>
      </c>
      <c r="B104">
        <v>17</v>
      </c>
      <c r="D104" t="s">
        <v>92</v>
      </c>
      <c r="E104" t="s">
        <v>93</v>
      </c>
      <c r="AB104" t="s">
        <v>95</v>
      </c>
      <c r="AF104" t="s">
        <v>94</v>
      </c>
      <c r="AQ104" t="s">
        <v>96</v>
      </c>
      <c r="AR104" t="s">
        <v>97</v>
      </c>
      <c r="AS104" t="s">
        <v>98</v>
      </c>
      <c r="AT104" t="s">
        <v>98</v>
      </c>
      <c r="BB104" t="s">
        <v>99</v>
      </c>
      <c r="BC104" t="s">
        <v>100</v>
      </c>
      <c r="BD104" t="s">
        <v>101</v>
      </c>
      <c r="BE104" t="s">
        <v>101</v>
      </c>
      <c r="BM104" t="s">
        <v>102</v>
      </c>
      <c r="BN104" t="s">
        <v>103</v>
      </c>
      <c r="BO104" t="s">
        <v>104</v>
      </c>
      <c r="BP104" t="s">
        <v>104</v>
      </c>
      <c r="BX104" t="s">
        <v>105</v>
      </c>
      <c r="BY104" t="s">
        <v>94</v>
      </c>
      <c r="BZ104" s="16">
        <v>4.1666666666666699E-2</v>
      </c>
      <c r="CA104" s="16"/>
    </row>
    <row r="105" spans="1:79" x14ac:dyDescent="0.15">
      <c r="A105">
        <v>3</v>
      </c>
      <c r="B105">
        <v>18</v>
      </c>
      <c r="D105" t="s">
        <v>92</v>
      </c>
      <c r="E105" t="s">
        <v>93</v>
      </c>
      <c r="AB105" t="s">
        <v>95</v>
      </c>
      <c r="AF105" t="s">
        <v>94</v>
      </c>
      <c r="AQ105" t="s">
        <v>96</v>
      </c>
      <c r="AR105" t="s">
        <v>97</v>
      </c>
      <c r="AS105" t="s">
        <v>98</v>
      </c>
      <c r="AT105" t="s">
        <v>98</v>
      </c>
      <c r="BB105" t="s">
        <v>99</v>
      </c>
      <c r="BC105" t="s">
        <v>100</v>
      </c>
      <c r="BD105" t="s">
        <v>101</v>
      </c>
      <c r="BE105" t="s">
        <v>101</v>
      </c>
      <c r="BM105" t="s">
        <v>102</v>
      </c>
      <c r="BN105" t="s">
        <v>103</v>
      </c>
      <c r="BO105" t="s">
        <v>104</v>
      </c>
      <c r="BP105" t="s">
        <v>104</v>
      </c>
      <c r="BX105" t="s">
        <v>105</v>
      </c>
      <c r="BY105" t="s">
        <v>94</v>
      </c>
      <c r="BZ105" s="16">
        <v>4.1666666666666699E-2</v>
      </c>
      <c r="CA105" s="16"/>
    </row>
    <row r="106" spans="1:79" x14ac:dyDescent="0.15">
      <c r="A106">
        <v>3</v>
      </c>
      <c r="B106">
        <v>19</v>
      </c>
      <c r="D106" t="s">
        <v>92</v>
      </c>
      <c r="E106" t="s">
        <v>93</v>
      </c>
      <c r="AB106" t="s">
        <v>95</v>
      </c>
      <c r="AF106" t="s">
        <v>94</v>
      </c>
      <c r="AQ106" t="s">
        <v>96</v>
      </c>
      <c r="AR106" t="s">
        <v>97</v>
      </c>
      <c r="AS106" t="s">
        <v>98</v>
      </c>
      <c r="AT106" t="s">
        <v>98</v>
      </c>
      <c r="BB106" t="s">
        <v>99</v>
      </c>
      <c r="BC106" t="s">
        <v>100</v>
      </c>
      <c r="BD106" t="s">
        <v>101</v>
      </c>
      <c r="BE106" t="s">
        <v>101</v>
      </c>
      <c r="BM106" t="s">
        <v>102</v>
      </c>
      <c r="BN106" t="s">
        <v>103</v>
      </c>
      <c r="BO106" t="s">
        <v>104</v>
      </c>
      <c r="BP106" t="s">
        <v>104</v>
      </c>
      <c r="BX106" t="s">
        <v>105</v>
      </c>
      <c r="BY106" t="s">
        <v>94</v>
      </c>
      <c r="BZ106" s="16">
        <v>4.1666666666666699E-2</v>
      </c>
      <c r="CA106" s="16"/>
    </row>
    <row r="107" spans="1:79" x14ac:dyDescent="0.15">
      <c r="A107">
        <v>3</v>
      </c>
      <c r="B107">
        <v>20</v>
      </c>
      <c r="D107" t="s">
        <v>92</v>
      </c>
      <c r="E107" t="s">
        <v>93</v>
      </c>
      <c r="AB107" t="s">
        <v>95</v>
      </c>
      <c r="AF107" t="s">
        <v>94</v>
      </c>
      <c r="AQ107" t="s">
        <v>96</v>
      </c>
      <c r="AR107" t="s">
        <v>97</v>
      </c>
      <c r="AS107" t="s">
        <v>98</v>
      </c>
      <c r="AT107" t="s">
        <v>98</v>
      </c>
      <c r="BB107" t="s">
        <v>99</v>
      </c>
      <c r="BC107" t="s">
        <v>100</v>
      </c>
      <c r="BD107" t="s">
        <v>101</v>
      </c>
      <c r="BE107" t="s">
        <v>101</v>
      </c>
      <c r="BM107" t="s">
        <v>102</v>
      </c>
      <c r="BN107" t="s">
        <v>103</v>
      </c>
      <c r="BO107" t="s">
        <v>104</v>
      </c>
      <c r="BP107" t="s">
        <v>104</v>
      </c>
      <c r="BX107" t="s">
        <v>105</v>
      </c>
      <c r="BY107" t="s">
        <v>94</v>
      </c>
      <c r="BZ107" s="16">
        <v>4.1666666666666699E-2</v>
      </c>
      <c r="CA107" s="16"/>
    </row>
    <row r="108" spans="1:79" x14ac:dyDescent="0.15">
      <c r="A108">
        <v>3</v>
      </c>
      <c r="B108">
        <v>21</v>
      </c>
      <c r="D108" t="s">
        <v>92</v>
      </c>
      <c r="E108" t="s">
        <v>93</v>
      </c>
      <c r="AB108" t="s">
        <v>95</v>
      </c>
      <c r="AF108" t="s">
        <v>94</v>
      </c>
      <c r="AQ108" t="s">
        <v>96</v>
      </c>
      <c r="AR108" t="s">
        <v>97</v>
      </c>
      <c r="AS108" t="s">
        <v>98</v>
      </c>
      <c r="AT108" t="s">
        <v>98</v>
      </c>
      <c r="BB108" t="s">
        <v>99</v>
      </c>
      <c r="BC108" t="s">
        <v>100</v>
      </c>
      <c r="BD108" t="s">
        <v>101</v>
      </c>
      <c r="BE108" t="s">
        <v>101</v>
      </c>
      <c r="BM108" t="s">
        <v>102</v>
      </c>
      <c r="BN108" t="s">
        <v>103</v>
      </c>
      <c r="BO108" t="s">
        <v>104</v>
      </c>
      <c r="BP108" t="s">
        <v>104</v>
      </c>
      <c r="BX108" t="s">
        <v>105</v>
      </c>
      <c r="BY108" t="s">
        <v>94</v>
      </c>
      <c r="BZ108" s="16">
        <v>4.1666666666666699E-2</v>
      </c>
      <c r="CA108" s="16"/>
    </row>
    <row r="109" spans="1:79" x14ac:dyDescent="0.15">
      <c r="A109">
        <v>3</v>
      </c>
      <c r="B109">
        <v>22</v>
      </c>
      <c r="D109" t="s">
        <v>92</v>
      </c>
      <c r="E109" t="s">
        <v>93</v>
      </c>
      <c r="AB109" t="s">
        <v>95</v>
      </c>
      <c r="AF109" t="s">
        <v>94</v>
      </c>
      <c r="AQ109" t="s">
        <v>96</v>
      </c>
      <c r="AR109" t="s">
        <v>97</v>
      </c>
      <c r="AS109" t="s">
        <v>98</v>
      </c>
      <c r="AT109" t="s">
        <v>98</v>
      </c>
      <c r="BB109" t="s">
        <v>99</v>
      </c>
      <c r="BC109" t="s">
        <v>100</v>
      </c>
      <c r="BD109" t="s">
        <v>101</v>
      </c>
      <c r="BE109" t="s">
        <v>101</v>
      </c>
      <c r="BM109" t="s">
        <v>102</v>
      </c>
      <c r="BN109" t="s">
        <v>103</v>
      </c>
      <c r="BO109" t="s">
        <v>104</v>
      </c>
      <c r="BP109" t="s">
        <v>104</v>
      </c>
      <c r="BX109" t="s">
        <v>105</v>
      </c>
      <c r="BY109" t="s">
        <v>94</v>
      </c>
      <c r="BZ109" s="16">
        <v>4.1666666666666699E-2</v>
      </c>
      <c r="CA109" s="16"/>
    </row>
    <row r="110" spans="1:79" x14ac:dyDescent="0.15">
      <c r="A110">
        <v>3</v>
      </c>
      <c r="B110">
        <v>23</v>
      </c>
      <c r="D110" t="s">
        <v>92</v>
      </c>
      <c r="E110" t="s">
        <v>93</v>
      </c>
      <c r="AB110" t="s">
        <v>95</v>
      </c>
      <c r="AF110" t="s">
        <v>94</v>
      </c>
      <c r="AQ110" t="s">
        <v>96</v>
      </c>
      <c r="AR110" t="s">
        <v>97</v>
      </c>
      <c r="AS110" t="s">
        <v>98</v>
      </c>
      <c r="AT110" t="s">
        <v>98</v>
      </c>
      <c r="BB110" t="s">
        <v>99</v>
      </c>
      <c r="BC110" t="s">
        <v>100</v>
      </c>
      <c r="BD110" t="s">
        <v>101</v>
      </c>
      <c r="BE110" t="s">
        <v>101</v>
      </c>
      <c r="BM110" t="s">
        <v>102</v>
      </c>
      <c r="BN110" t="s">
        <v>103</v>
      </c>
      <c r="BO110" t="s">
        <v>104</v>
      </c>
      <c r="BP110" t="s">
        <v>104</v>
      </c>
      <c r="BX110" t="s">
        <v>105</v>
      </c>
      <c r="BY110" t="s">
        <v>94</v>
      </c>
      <c r="BZ110" s="16">
        <v>4.1666666666666699E-2</v>
      </c>
      <c r="CA110" s="16"/>
    </row>
    <row r="111" spans="1:79" x14ac:dyDescent="0.15">
      <c r="A111">
        <v>3</v>
      </c>
      <c r="B111">
        <v>24</v>
      </c>
      <c r="D111" t="s">
        <v>92</v>
      </c>
      <c r="E111" t="s">
        <v>93</v>
      </c>
      <c r="AB111" t="s">
        <v>95</v>
      </c>
      <c r="AF111" t="s">
        <v>94</v>
      </c>
      <c r="AQ111" t="s">
        <v>96</v>
      </c>
      <c r="AR111" t="s">
        <v>97</v>
      </c>
      <c r="AS111" t="s">
        <v>98</v>
      </c>
      <c r="AT111" t="s">
        <v>98</v>
      </c>
      <c r="BB111" t="s">
        <v>99</v>
      </c>
      <c r="BC111" t="s">
        <v>100</v>
      </c>
      <c r="BD111" t="s">
        <v>101</v>
      </c>
      <c r="BE111" t="s">
        <v>101</v>
      </c>
      <c r="BM111" t="s">
        <v>102</v>
      </c>
      <c r="BN111" t="s">
        <v>103</v>
      </c>
      <c r="BO111" t="s">
        <v>104</v>
      </c>
      <c r="BP111" t="s">
        <v>104</v>
      </c>
      <c r="BX111" t="s">
        <v>105</v>
      </c>
      <c r="BY111" t="s">
        <v>94</v>
      </c>
      <c r="BZ111" s="16">
        <v>4.1666666666666699E-2</v>
      </c>
      <c r="CA111" s="16"/>
    </row>
    <row r="112" spans="1:79" x14ac:dyDescent="0.15">
      <c r="A112">
        <v>3</v>
      </c>
      <c r="B112">
        <v>25</v>
      </c>
      <c r="D112" t="s">
        <v>92</v>
      </c>
      <c r="E112" t="s">
        <v>93</v>
      </c>
      <c r="AB112" t="s">
        <v>95</v>
      </c>
      <c r="AF112" t="s">
        <v>94</v>
      </c>
      <c r="AQ112" t="s">
        <v>96</v>
      </c>
      <c r="AR112" t="s">
        <v>97</v>
      </c>
      <c r="AS112" t="s">
        <v>98</v>
      </c>
      <c r="AT112" t="s">
        <v>98</v>
      </c>
      <c r="BB112" t="s">
        <v>99</v>
      </c>
      <c r="BC112" t="s">
        <v>100</v>
      </c>
      <c r="BD112" t="s">
        <v>101</v>
      </c>
      <c r="BE112" t="s">
        <v>101</v>
      </c>
      <c r="BM112" t="s">
        <v>102</v>
      </c>
      <c r="BN112" t="s">
        <v>103</v>
      </c>
      <c r="BO112" t="s">
        <v>104</v>
      </c>
      <c r="BP112" t="s">
        <v>104</v>
      </c>
      <c r="BX112" t="s">
        <v>105</v>
      </c>
      <c r="BY112" t="s">
        <v>94</v>
      </c>
      <c r="BZ112" s="16">
        <v>4.1666666666666699E-2</v>
      </c>
      <c r="CA112" s="16"/>
    </row>
    <row r="113" spans="1:79" x14ac:dyDescent="0.15">
      <c r="A113">
        <v>3</v>
      </c>
      <c r="B113">
        <v>26</v>
      </c>
      <c r="D113" t="s">
        <v>92</v>
      </c>
      <c r="E113" t="s">
        <v>93</v>
      </c>
      <c r="AB113" t="s">
        <v>95</v>
      </c>
      <c r="AF113" t="s">
        <v>94</v>
      </c>
      <c r="AQ113" t="s">
        <v>96</v>
      </c>
      <c r="AR113" t="s">
        <v>97</v>
      </c>
      <c r="AS113" t="s">
        <v>98</v>
      </c>
      <c r="AT113" t="s">
        <v>98</v>
      </c>
      <c r="BB113" t="s">
        <v>99</v>
      </c>
      <c r="BC113" t="s">
        <v>100</v>
      </c>
      <c r="BD113" t="s">
        <v>101</v>
      </c>
      <c r="BE113" t="s">
        <v>101</v>
      </c>
      <c r="BM113" t="s">
        <v>102</v>
      </c>
      <c r="BN113" t="s">
        <v>103</v>
      </c>
      <c r="BO113" t="s">
        <v>104</v>
      </c>
      <c r="BP113" t="s">
        <v>104</v>
      </c>
      <c r="BX113" t="s">
        <v>105</v>
      </c>
      <c r="BY113" t="s">
        <v>94</v>
      </c>
      <c r="BZ113" s="16">
        <v>4.1666666666666699E-2</v>
      </c>
      <c r="CA113" s="16"/>
    </row>
    <row r="114" spans="1:79" x14ac:dyDescent="0.15">
      <c r="A114">
        <v>3</v>
      </c>
      <c r="B114">
        <v>27</v>
      </c>
      <c r="D114" t="s">
        <v>92</v>
      </c>
      <c r="E114" t="s">
        <v>93</v>
      </c>
      <c r="AB114" t="s">
        <v>95</v>
      </c>
      <c r="AF114" t="s">
        <v>94</v>
      </c>
      <c r="AQ114" t="s">
        <v>96</v>
      </c>
      <c r="AR114" t="s">
        <v>97</v>
      </c>
      <c r="AS114" t="s">
        <v>98</v>
      </c>
      <c r="AT114" t="s">
        <v>98</v>
      </c>
      <c r="BB114" t="s">
        <v>99</v>
      </c>
      <c r="BC114" t="s">
        <v>100</v>
      </c>
      <c r="BD114" t="s">
        <v>101</v>
      </c>
      <c r="BE114" t="s">
        <v>101</v>
      </c>
      <c r="BM114" t="s">
        <v>102</v>
      </c>
      <c r="BN114" t="s">
        <v>103</v>
      </c>
      <c r="BO114" t="s">
        <v>104</v>
      </c>
      <c r="BP114" t="s">
        <v>104</v>
      </c>
      <c r="BX114" t="s">
        <v>105</v>
      </c>
      <c r="BY114" t="s">
        <v>94</v>
      </c>
      <c r="BZ114" s="16">
        <v>4.1666666666666699E-2</v>
      </c>
      <c r="CA114" s="16"/>
    </row>
    <row r="115" spans="1:79" x14ac:dyDescent="0.15">
      <c r="A115">
        <v>3</v>
      </c>
      <c r="B115">
        <v>28</v>
      </c>
      <c r="D115" t="s">
        <v>92</v>
      </c>
      <c r="E115" t="s">
        <v>93</v>
      </c>
      <c r="AB115" t="s">
        <v>95</v>
      </c>
      <c r="AF115" t="s">
        <v>94</v>
      </c>
      <c r="AQ115" t="s">
        <v>96</v>
      </c>
      <c r="AR115" t="s">
        <v>97</v>
      </c>
      <c r="AS115" t="s">
        <v>98</v>
      </c>
      <c r="AT115" t="s">
        <v>98</v>
      </c>
      <c r="BB115" t="s">
        <v>99</v>
      </c>
      <c r="BC115" t="s">
        <v>100</v>
      </c>
      <c r="BD115" t="s">
        <v>101</v>
      </c>
      <c r="BE115" t="s">
        <v>101</v>
      </c>
      <c r="BM115" t="s">
        <v>102</v>
      </c>
      <c r="BN115" t="s">
        <v>103</v>
      </c>
      <c r="BO115" t="s">
        <v>104</v>
      </c>
      <c r="BP115" t="s">
        <v>104</v>
      </c>
      <c r="BX115" t="s">
        <v>105</v>
      </c>
      <c r="BY115" t="s">
        <v>94</v>
      </c>
      <c r="BZ115" s="16">
        <v>4.1666666666666699E-2</v>
      </c>
      <c r="CA115" s="16"/>
    </row>
    <row r="116" spans="1:79" x14ac:dyDescent="0.15">
      <c r="A116">
        <v>3</v>
      </c>
      <c r="B116">
        <v>29</v>
      </c>
      <c r="D116" t="s">
        <v>92</v>
      </c>
      <c r="E116" t="s">
        <v>93</v>
      </c>
      <c r="AB116" t="s">
        <v>95</v>
      </c>
      <c r="AF116" t="s">
        <v>94</v>
      </c>
      <c r="AQ116" t="s">
        <v>96</v>
      </c>
      <c r="AR116" t="s">
        <v>97</v>
      </c>
      <c r="AS116" t="s">
        <v>98</v>
      </c>
      <c r="AT116" t="s">
        <v>98</v>
      </c>
      <c r="BB116" t="s">
        <v>99</v>
      </c>
      <c r="BC116" t="s">
        <v>100</v>
      </c>
      <c r="BD116" t="s">
        <v>101</v>
      </c>
      <c r="BE116" t="s">
        <v>101</v>
      </c>
      <c r="BM116" t="s">
        <v>102</v>
      </c>
      <c r="BN116" t="s">
        <v>103</v>
      </c>
      <c r="BO116" t="s">
        <v>104</v>
      </c>
      <c r="BP116" t="s">
        <v>104</v>
      </c>
      <c r="BX116" t="s">
        <v>105</v>
      </c>
      <c r="BY116" t="s">
        <v>94</v>
      </c>
      <c r="BZ116" s="16">
        <v>4.1666666666666699E-2</v>
      </c>
      <c r="CA116" s="16"/>
    </row>
    <row r="117" spans="1:79" x14ac:dyDescent="0.15">
      <c r="A117">
        <v>3</v>
      </c>
      <c r="B117">
        <v>30</v>
      </c>
      <c r="D117" t="s">
        <v>92</v>
      </c>
      <c r="E117" t="s">
        <v>93</v>
      </c>
      <c r="AB117" t="s">
        <v>95</v>
      </c>
      <c r="AF117" t="s">
        <v>94</v>
      </c>
      <c r="AQ117" t="s">
        <v>96</v>
      </c>
      <c r="AR117" t="s">
        <v>97</v>
      </c>
      <c r="AS117" t="s">
        <v>98</v>
      </c>
      <c r="AT117" t="s">
        <v>98</v>
      </c>
      <c r="BB117" t="s">
        <v>99</v>
      </c>
      <c r="BC117" t="s">
        <v>100</v>
      </c>
      <c r="BD117" t="s">
        <v>101</v>
      </c>
      <c r="BE117" t="s">
        <v>101</v>
      </c>
      <c r="BM117" t="s">
        <v>102</v>
      </c>
      <c r="BN117" t="s">
        <v>103</v>
      </c>
      <c r="BO117" t="s">
        <v>104</v>
      </c>
      <c r="BP117" t="s">
        <v>104</v>
      </c>
      <c r="BX117" t="s">
        <v>105</v>
      </c>
      <c r="BY117" t="s">
        <v>94</v>
      </c>
      <c r="BZ117" s="16">
        <v>4.1666666666666699E-2</v>
      </c>
      <c r="CA117" s="16"/>
    </row>
    <row r="118" spans="1:79" x14ac:dyDescent="0.15">
      <c r="A118">
        <v>3</v>
      </c>
      <c r="B118">
        <v>31</v>
      </c>
      <c r="D118" t="s">
        <v>92</v>
      </c>
      <c r="E118" t="s">
        <v>93</v>
      </c>
      <c r="AB118" t="s">
        <v>95</v>
      </c>
      <c r="AF118" t="s">
        <v>94</v>
      </c>
      <c r="AQ118" t="s">
        <v>96</v>
      </c>
      <c r="AR118" t="s">
        <v>97</v>
      </c>
      <c r="AS118" t="s">
        <v>98</v>
      </c>
      <c r="AT118" t="s">
        <v>98</v>
      </c>
      <c r="BB118" t="s">
        <v>99</v>
      </c>
      <c r="BC118" t="s">
        <v>100</v>
      </c>
      <c r="BD118" t="s">
        <v>101</v>
      </c>
      <c r="BE118" t="s">
        <v>101</v>
      </c>
      <c r="BM118" t="s">
        <v>102</v>
      </c>
      <c r="BN118" t="s">
        <v>103</v>
      </c>
      <c r="BO118" t="s">
        <v>104</v>
      </c>
      <c r="BP118" t="s">
        <v>104</v>
      </c>
      <c r="BX118" t="s">
        <v>105</v>
      </c>
      <c r="BY118" t="s">
        <v>94</v>
      </c>
      <c r="BZ118" s="16">
        <v>4.1666666666666699E-2</v>
      </c>
      <c r="CA118" s="16"/>
    </row>
    <row r="119" spans="1:79" x14ac:dyDescent="0.15">
      <c r="A119">
        <v>3</v>
      </c>
      <c r="B119">
        <v>32</v>
      </c>
      <c r="D119" t="s">
        <v>92</v>
      </c>
      <c r="E119" t="s">
        <v>93</v>
      </c>
      <c r="AB119" t="s">
        <v>95</v>
      </c>
      <c r="AF119" t="s">
        <v>94</v>
      </c>
      <c r="AQ119" t="s">
        <v>96</v>
      </c>
      <c r="AR119" t="s">
        <v>97</v>
      </c>
      <c r="AS119" t="s">
        <v>98</v>
      </c>
      <c r="AT119" t="s">
        <v>98</v>
      </c>
      <c r="BB119" t="s">
        <v>99</v>
      </c>
      <c r="BC119" t="s">
        <v>100</v>
      </c>
      <c r="BD119" t="s">
        <v>101</v>
      </c>
      <c r="BE119" t="s">
        <v>101</v>
      </c>
      <c r="BM119" t="s">
        <v>102</v>
      </c>
      <c r="BN119" t="s">
        <v>103</v>
      </c>
      <c r="BO119" t="s">
        <v>104</v>
      </c>
      <c r="BP119" t="s">
        <v>104</v>
      </c>
      <c r="BX119" t="s">
        <v>105</v>
      </c>
      <c r="BY119" t="s">
        <v>94</v>
      </c>
      <c r="BZ119" s="16">
        <v>4.1666666666666699E-2</v>
      </c>
      <c r="CA119" s="16"/>
    </row>
    <row r="120" spans="1:79" x14ac:dyDescent="0.15">
      <c r="A120">
        <v>3</v>
      </c>
      <c r="B120">
        <v>33</v>
      </c>
      <c r="D120" t="s">
        <v>92</v>
      </c>
      <c r="E120" t="s">
        <v>93</v>
      </c>
      <c r="AB120" t="s">
        <v>95</v>
      </c>
      <c r="AF120" t="s">
        <v>94</v>
      </c>
      <c r="AQ120" t="s">
        <v>96</v>
      </c>
      <c r="AR120" t="s">
        <v>97</v>
      </c>
      <c r="AS120" t="s">
        <v>98</v>
      </c>
      <c r="AT120" t="s">
        <v>98</v>
      </c>
      <c r="BB120" t="s">
        <v>99</v>
      </c>
      <c r="BC120" t="s">
        <v>100</v>
      </c>
      <c r="BD120" t="s">
        <v>101</v>
      </c>
      <c r="BE120" t="s">
        <v>101</v>
      </c>
      <c r="BM120" t="s">
        <v>102</v>
      </c>
      <c r="BN120" t="s">
        <v>103</v>
      </c>
      <c r="BO120" t="s">
        <v>104</v>
      </c>
      <c r="BP120" t="s">
        <v>104</v>
      </c>
      <c r="BX120" t="s">
        <v>105</v>
      </c>
      <c r="BY120" t="s">
        <v>94</v>
      </c>
      <c r="BZ120" s="16">
        <v>4.1666666666666699E-2</v>
      </c>
      <c r="CA120" s="16"/>
    </row>
    <row r="121" spans="1:79" x14ac:dyDescent="0.15">
      <c r="A121">
        <v>3</v>
      </c>
      <c r="B121">
        <v>34</v>
      </c>
      <c r="D121" t="s">
        <v>92</v>
      </c>
      <c r="E121" t="s">
        <v>93</v>
      </c>
      <c r="AB121" t="s">
        <v>95</v>
      </c>
      <c r="AF121" t="s">
        <v>94</v>
      </c>
      <c r="AQ121" t="s">
        <v>96</v>
      </c>
      <c r="AR121" t="s">
        <v>97</v>
      </c>
      <c r="AS121" t="s">
        <v>98</v>
      </c>
      <c r="AT121" t="s">
        <v>98</v>
      </c>
      <c r="BB121" t="s">
        <v>99</v>
      </c>
      <c r="BC121" t="s">
        <v>100</v>
      </c>
      <c r="BD121" t="s">
        <v>101</v>
      </c>
      <c r="BE121" t="s">
        <v>101</v>
      </c>
      <c r="BM121" t="s">
        <v>102</v>
      </c>
      <c r="BN121" t="s">
        <v>103</v>
      </c>
      <c r="BO121" t="s">
        <v>104</v>
      </c>
      <c r="BP121" t="s">
        <v>104</v>
      </c>
      <c r="BX121" t="s">
        <v>105</v>
      </c>
      <c r="BY121" t="s">
        <v>94</v>
      </c>
      <c r="BZ121" s="16">
        <v>4.1666666666666699E-2</v>
      </c>
      <c r="CA121" s="16"/>
    </row>
    <row r="122" spans="1:79" x14ac:dyDescent="0.15">
      <c r="A122">
        <v>3</v>
      </c>
      <c r="B122">
        <v>35</v>
      </c>
      <c r="D122" t="s">
        <v>92</v>
      </c>
      <c r="E122" t="s">
        <v>93</v>
      </c>
      <c r="AB122" t="s">
        <v>95</v>
      </c>
      <c r="AF122" t="s">
        <v>94</v>
      </c>
      <c r="AQ122" t="s">
        <v>96</v>
      </c>
      <c r="AR122" t="s">
        <v>97</v>
      </c>
      <c r="AS122" t="s">
        <v>98</v>
      </c>
      <c r="AT122" t="s">
        <v>98</v>
      </c>
      <c r="BB122" t="s">
        <v>99</v>
      </c>
      <c r="BC122" t="s">
        <v>100</v>
      </c>
      <c r="BD122" t="s">
        <v>101</v>
      </c>
      <c r="BE122" t="s">
        <v>101</v>
      </c>
      <c r="BM122" t="s">
        <v>102</v>
      </c>
      <c r="BN122" t="s">
        <v>103</v>
      </c>
      <c r="BO122" t="s">
        <v>104</v>
      </c>
      <c r="BP122" t="s">
        <v>104</v>
      </c>
      <c r="BX122" t="s">
        <v>105</v>
      </c>
      <c r="BY122" t="s">
        <v>94</v>
      </c>
      <c r="BZ122" s="16">
        <v>4.1666666666666699E-2</v>
      </c>
      <c r="CA122" s="16"/>
    </row>
    <row r="123" spans="1:79" x14ac:dyDescent="0.15">
      <c r="A123">
        <v>3</v>
      </c>
      <c r="B123">
        <v>36</v>
      </c>
      <c r="D123" t="s">
        <v>92</v>
      </c>
      <c r="E123" t="s">
        <v>93</v>
      </c>
      <c r="AB123" t="s">
        <v>95</v>
      </c>
      <c r="AF123" t="s">
        <v>94</v>
      </c>
      <c r="AQ123" t="s">
        <v>96</v>
      </c>
      <c r="AR123" t="s">
        <v>97</v>
      </c>
      <c r="AS123" t="s">
        <v>98</v>
      </c>
      <c r="AT123" t="s">
        <v>98</v>
      </c>
      <c r="BB123" t="s">
        <v>99</v>
      </c>
      <c r="BC123" t="s">
        <v>100</v>
      </c>
      <c r="BD123" t="s">
        <v>101</v>
      </c>
      <c r="BE123" t="s">
        <v>101</v>
      </c>
      <c r="BM123" t="s">
        <v>102</v>
      </c>
      <c r="BN123" t="s">
        <v>103</v>
      </c>
      <c r="BO123" t="s">
        <v>104</v>
      </c>
      <c r="BP123" t="s">
        <v>104</v>
      </c>
      <c r="BX123" t="s">
        <v>105</v>
      </c>
      <c r="BY123" t="s">
        <v>94</v>
      </c>
      <c r="BZ123" s="16">
        <v>4.1666666666666699E-2</v>
      </c>
      <c r="CA123" s="16"/>
    </row>
    <row r="124" spans="1:79" x14ac:dyDescent="0.15">
      <c r="A124">
        <v>3</v>
      </c>
      <c r="B124">
        <v>37</v>
      </c>
      <c r="D124" t="s">
        <v>92</v>
      </c>
      <c r="E124" t="s">
        <v>93</v>
      </c>
      <c r="AB124" t="s">
        <v>95</v>
      </c>
      <c r="AF124" t="s">
        <v>94</v>
      </c>
      <c r="AQ124" t="s">
        <v>96</v>
      </c>
      <c r="AR124" t="s">
        <v>97</v>
      </c>
      <c r="AS124" t="s">
        <v>98</v>
      </c>
      <c r="AT124" t="s">
        <v>98</v>
      </c>
      <c r="BB124" t="s">
        <v>99</v>
      </c>
      <c r="BC124" t="s">
        <v>100</v>
      </c>
      <c r="BD124" t="s">
        <v>101</v>
      </c>
      <c r="BE124" t="s">
        <v>101</v>
      </c>
      <c r="BM124" t="s">
        <v>102</v>
      </c>
      <c r="BN124" t="s">
        <v>103</v>
      </c>
      <c r="BO124" t="s">
        <v>104</v>
      </c>
      <c r="BP124" t="s">
        <v>104</v>
      </c>
      <c r="BX124" t="s">
        <v>105</v>
      </c>
      <c r="BY124" t="s">
        <v>94</v>
      </c>
      <c r="BZ124" s="16">
        <v>4.1666666666666699E-2</v>
      </c>
      <c r="CA124" s="16"/>
    </row>
    <row r="125" spans="1:79" x14ac:dyDescent="0.15">
      <c r="A125">
        <v>3</v>
      </c>
      <c r="B125">
        <v>38</v>
      </c>
      <c r="D125" t="s">
        <v>92</v>
      </c>
      <c r="E125" t="s">
        <v>93</v>
      </c>
      <c r="AB125" t="s">
        <v>95</v>
      </c>
      <c r="AF125" t="s">
        <v>94</v>
      </c>
      <c r="AQ125" t="s">
        <v>96</v>
      </c>
      <c r="AR125" t="s">
        <v>97</v>
      </c>
      <c r="AS125" t="s">
        <v>98</v>
      </c>
      <c r="AT125" t="s">
        <v>98</v>
      </c>
      <c r="BB125" t="s">
        <v>99</v>
      </c>
      <c r="BC125" t="s">
        <v>100</v>
      </c>
      <c r="BD125" t="s">
        <v>101</v>
      </c>
      <c r="BE125" t="s">
        <v>101</v>
      </c>
      <c r="BM125" t="s">
        <v>102</v>
      </c>
      <c r="BN125" t="s">
        <v>103</v>
      </c>
      <c r="BO125" t="s">
        <v>104</v>
      </c>
      <c r="BP125" t="s">
        <v>104</v>
      </c>
      <c r="BX125" t="s">
        <v>105</v>
      </c>
      <c r="BY125" t="s">
        <v>94</v>
      </c>
      <c r="BZ125" s="16">
        <v>4.1666666666666699E-2</v>
      </c>
      <c r="CA125" s="16"/>
    </row>
    <row r="126" spans="1:79" x14ac:dyDescent="0.15">
      <c r="A126">
        <v>3</v>
      </c>
      <c r="B126">
        <v>39</v>
      </c>
      <c r="D126" t="s">
        <v>92</v>
      </c>
      <c r="E126" t="s">
        <v>93</v>
      </c>
      <c r="AB126" t="s">
        <v>95</v>
      </c>
      <c r="AF126" t="s">
        <v>94</v>
      </c>
      <c r="AQ126" t="s">
        <v>96</v>
      </c>
      <c r="AR126" t="s">
        <v>97</v>
      </c>
      <c r="AS126" t="s">
        <v>98</v>
      </c>
      <c r="AT126" t="s">
        <v>98</v>
      </c>
      <c r="BB126" t="s">
        <v>99</v>
      </c>
      <c r="BC126" t="s">
        <v>100</v>
      </c>
      <c r="BD126" t="s">
        <v>101</v>
      </c>
      <c r="BE126" t="s">
        <v>101</v>
      </c>
      <c r="BM126" t="s">
        <v>102</v>
      </c>
      <c r="BN126" t="s">
        <v>103</v>
      </c>
      <c r="BO126" t="s">
        <v>104</v>
      </c>
      <c r="BP126" t="s">
        <v>104</v>
      </c>
      <c r="BX126" t="s">
        <v>105</v>
      </c>
      <c r="BY126" t="s">
        <v>94</v>
      </c>
      <c r="BZ126" s="16">
        <v>4.1666666666666699E-2</v>
      </c>
      <c r="CA126" s="16"/>
    </row>
    <row r="127" spans="1:79" x14ac:dyDescent="0.15">
      <c r="A127">
        <v>3</v>
      </c>
      <c r="B127">
        <v>40</v>
      </c>
      <c r="D127" t="s">
        <v>92</v>
      </c>
      <c r="E127" t="s">
        <v>93</v>
      </c>
      <c r="AB127" t="s">
        <v>95</v>
      </c>
      <c r="AF127" t="s">
        <v>94</v>
      </c>
      <c r="AQ127" t="s">
        <v>96</v>
      </c>
      <c r="AR127" t="s">
        <v>97</v>
      </c>
      <c r="AS127" t="s">
        <v>98</v>
      </c>
      <c r="AT127" t="s">
        <v>98</v>
      </c>
      <c r="BB127" t="s">
        <v>99</v>
      </c>
      <c r="BC127" t="s">
        <v>100</v>
      </c>
      <c r="BD127" t="s">
        <v>101</v>
      </c>
      <c r="BE127" t="s">
        <v>101</v>
      </c>
      <c r="BM127" t="s">
        <v>102</v>
      </c>
      <c r="BN127" t="s">
        <v>103</v>
      </c>
      <c r="BO127" t="s">
        <v>104</v>
      </c>
      <c r="BP127" t="s">
        <v>104</v>
      </c>
      <c r="BX127" t="s">
        <v>105</v>
      </c>
      <c r="BY127" t="s">
        <v>94</v>
      </c>
      <c r="BZ127" s="16">
        <v>4.1666666666666699E-2</v>
      </c>
      <c r="CA127" s="16"/>
    </row>
    <row r="128" spans="1:79" x14ac:dyDescent="0.15">
      <c r="A128">
        <v>3</v>
      </c>
      <c r="B128">
        <v>41</v>
      </c>
      <c r="D128" t="s">
        <v>92</v>
      </c>
      <c r="E128" t="s">
        <v>93</v>
      </c>
      <c r="AB128" t="s">
        <v>95</v>
      </c>
      <c r="AF128" t="s">
        <v>94</v>
      </c>
      <c r="AQ128" t="s">
        <v>96</v>
      </c>
      <c r="AR128" t="s">
        <v>97</v>
      </c>
      <c r="AS128" t="s">
        <v>98</v>
      </c>
      <c r="AT128" t="s">
        <v>98</v>
      </c>
      <c r="BB128" t="s">
        <v>99</v>
      </c>
      <c r="BC128" t="s">
        <v>100</v>
      </c>
      <c r="BD128" t="s">
        <v>101</v>
      </c>
      <c r="BE128" t="s">
        <v>101</v>
      </c>
      <c r="BM128" t="s">
        <v>102</v>
      </c>
      <c r="BN128" t="s">
        <v>103</v>
      </c>
      <c r="BO128" t="s">
        <v>104</v>
      </c>
      <c r="BP128" t="s">
        <v>104</v>
      </c>
      <c r="BX128" t="s">
        <v>105</v>
      </c>
      <c r="BY128" t="s">
        <v>94</v>
      </c>
      <c r="BZ128" s="16">
        <v>4.1666666666666699E-2</v>
      </c>
      <c r="CA128" s="16"/>
    </row>
    <row r="129" spans="1:79" x14ac:dyDescent="0.15">
      <c r="A129">
        <v>3</v>
      </c>
      <c r="B129">
        <v>42</v>
      </c>
      <c r="D129" t="s">
        <v>92</v>
      </c>
      <c r="E129" t="s">
        <v>93</v>
      </c>
      <c r="AB129" t="s">
        <v>95</v>
      </c>
      <c r="AF129" t="s">
        <v>94</v>
      </c>
      <c r="AQ129" t="s">
        <v>96</v>
      </c>
      <c r="AR129" t="s">
        <v>97</v>
      </c>
      <c r="AS129" t="s">
        <v>98</v>
      </c>
      <c r="AT129" t="s">
        <v>98</v>
      </c>
      <c r="BB129" t="s">
        <v>99</v>
      </c>
      <c r="BC129" t="s">
        <v>100</v>
      </c>
      <c r="BD129" t="s">
        <v>101</v>
      </c>
      <c r="BE129" t="s">
        <v>101</v>
      </c>
      <c r="BM129" t="s">
        <v>102</v>
      </c>
      <c r="BN129" t="s">
        <v>103</v>
      </c>
      <c r="BO129" t="s">
        <v>104</v>
      </c>
      <c r="BP129" t="s">
        <v>104</v>
      </c>
      <c r="BX129" t="s">
        <v>105</v>
      </c>
      <c r="BY129" t="s">
        <v>94</v>
      </c>
      <c r="BZ129" s="16">
        <v>4.1666666666666699E-2</v>
      </c>
      <c r="CA129" s="16"/>
    </row>
    <row r="130" spans="1:79" x14ac:dyDescent="0.15">
      <c r="A130">
        <v>3</v>
      </c>
      <c r="B130">
        <v>43</v>
      </c>
      <c r="D130" t="s">
        <v>92</v>
      </c>
      <c r="E130" t="s">
        <v>93</v>
      </c>
      <c r="AB130" t="s">
        <v>95</v>
      </c>
      <c r="AF130" t="s">
        <v>94</v>
      </c>
      <c r="AQ130" t="s">
        <v>96</v>
      </c>
      <c r="AR130" t="s">
        <v>97</v>
      </c>
      <c r="AS130" t="s">
        <v>98</v>
      </c>
      <c r="AT130" t="s">
        <v>98</v>
      </c>
      <c r="BB130" t="s">
        <v>99</v>
      </c>
      <c r="BC130" t="s">
        <v>100</v>
      </c>
      <c r="BD130" t="s">
        <v>101</v>
      </c>
      <c r="BE130" t="s">
        <v>101</v>
      </c>
      <c r="BM130" t="s">
        <v>102</v>
      </c>
      <c r="BN130" t="s">
        <v>103</v>
      </c>
      <c r="BO130" t="s">
        <v>104</v>
      </c>
      <c r="BP130" t="s">
        <v>104</v>
      </c>
      <c r="BX130" t="s">
        <v>105</v>
      </c>
      <c r="BY130" t="s">
        <v>94</v>
      </c>
      <c r="BZ130" s="16">
        <v>4.1666666666666699E-2</v>
      </c>
      <c r="CA130" s="16"/>
    </row>
    <row r="131" spans="1:79" x14ac:dyDescent="0.15">
      <c r="A131">
        <v>4</v>
      </c>
      <c r="B131">
        <v>1</v>
      </c>
      <c r="C131" t="s">
        <v>244</v>
      </c>
      <c r="D131" t="s">
        <v>92</v>
      </c>
      <c r="E131" t="s">
        <v>188</v>
      </c>
      <c r="F131" t="s">
        <v>94</v>
      </c>
      <c r="G131" t="s">
        <v>189</v>
      </c>
      <c r="H131" t="s">
        <v>190</v>
      </c>
      <c r="I131" t="s">
        <v>94</v>
      </c>
      <c r="AB131" t="s">
        <v>191</v>
      </c>
      <c r="AE131" t="s">
        <v>94</v>
      </c>
      <c r="AF131" t="s">
        <v>94</v>
      </c>
      <c r="AQ131" t="s">
        <v>192</v>
      </c>
      <c r="AR131" t="s">
        <v>193</v>
      </c>
      <c r="AS131" t="s">
        <v>186</v>
      </c>
      <c r="AT131" t="s">
        <v>194</v>
      </c>
      <c r="AU131" t="s">
        <v>195</v>
      </c>
      <c r="BB131" t="s">
        <v>196</v>
      </c>
      <c r="BC131" t="s">
        <v>197</v>
      </c>
      <c r="BD131" t="s">
        <v>198</v>
      </c>
      <c r="BE131" t="s">
        <v>101</v>
      </c>
      <c r="BF131" t="s">
        <v>199</v>
      </c>
      <c r="BM131" t="s">
        <v>200</v>
      </c>
      <c r="BN131" t="s">
        <v>201</v>
      </c>
      <c r="BO131" t="s">
        <v>202</v>
      </c>
      <c r="BP131" t="s">
        <v>203</v>
      </c>
      <c r="BQ131" t="s">
        <v>204</v>
      </c>
      <c r="BX131" t="s">
        <v>105</v>
      </c>
      <c r="BY131" t="s">
        <v>94</v>
      </c>
      <c r="BZ131" s="16">
        <v>4.1666666666666699E-2</v>
      </c>
      <c r="CA131" s="16"/>
    </row>
    <row r="132" spans="1:79" x14ac:dyDescent="0.15">
      <c r="A132">
        <v>4</v>
      </c>
      <c r="B132">
        <v>2</v>
      </c>
      <c r="C132" t="s">
        <v>245</v>
      </c>
      <c r="D132" t="s">
        <v>92</v>
      </c>
      <c r="E132" t="s">
        <v>188</v>
      </c>
      <c r="F132" t="s">
        <v>94</v>
      </c>
      <c r="G132" t="s">
        <v>189</v>
      </c>
      <c r="H132" t="s">
        <v>190</v>
      </c>
      <c r="I132" t="s">
        <v>94</v>
      </c>
      <c r="AB132" t="s">
        <v>191</v>
      </c>
      <c r="AE132" t="s">
        <v>94</v>
      </c>
      <c r="AF132" t="s">
        <v>94</v>
      </c>
      <c r="AQ132" t="s">
        <v>192</v>
      </c>
      <c r="AR132" t="s">
        <v>193</v>
      </c>
      <c r="AS132" t="s">
        <v>186</v>
      </c>
      <c r="AT132" t="s">
        <v>194</v>
      </c>
      <c r="AU132" t="s">
        <v>195</v>
      </c>
      <c r="BB132" t="s">
        <v>196</v>
      </c>
      <c r="BC132" t="s">
        <v>197</v>
      </c>
      <c r="BD132" t="s">
        <v>198</v>
      </c>
      <c r="BE132" t="s">
        <v>101</v>
      </c>
      <c r="BF132" t="s">
        <v>199</v>
      </c>
      <c r="BM132" t="s">
        <v>200</v>
      </c>
      <c r="BN132" t="s">
        <v>201</v>
      </c>
      <c r="BO132" t="s">
        <v>202</v>
      </c>
      <c r="BP132" t="s">
        <v>203</v>
      </c>
      <c r="BQ132" t="s">
        <v>204</v>
      </c>
      <c r="BX132" t="s">
        <v>105</v>
      </c>
      <c r="BY132" t="s">
        <v>94</v>
      </c>
      <c r="BZ132" s="16">
        <v>4.1666666666666699E-2</v>
      </c>
      <c r="CA132" s="16"/>
    </row>
    <row r="133" spans="1:79" x14ac:dyDescent="0.15">
      <c r="A133">
        <v>4</v>
      </c>
      <c r="B133">
        <v>3</v>
      </c>
      <c r="C133" t="s">
        <v>246</v>
      </c>
      <c r="D133" t="s">
        <v>92</v>
      </c>
      <c r="E133" t="s">
        <v>188</v>
      </c>
      <c r="F133" t="s">
        <v>94</v>
      </c>
      <c r="G133" t="s">
        <v>189</v>
      </c>
      <c r="H133" t="s">
        <v>190</v>
      </c>
      <c r="I133" t="s">
        <v>94</v>
      </c>
      <c r="AB133" t="s">
        <v>191</v>
      </c>
      <c r="AC133" t="s">
        <v>170</v>
      </c>
      <c r="AD133" t="s">
        <v>170</v>
      </c>
      <c r="AE133" t="s">
        <v>94</v>
      </c>
      <c r="AF133" t="s">
        <v>94</v>
      </c>
      <c r="AQ133" t="s">
        <v>192</v>
      </c>
      <c r="AR133" t="s">
        <v>193</v>
      </c>
      <c r="AS133" t="s">
        <v>186</v>
      </c>
      <c r="AT133" t="s">
        <v>194</v>
      </c>
      <c r="AU133" t="s">
        <v>195</v>
      </c>
      <c r="BB133" t="s">
        <v>196</v>
      </c>
      <c r="BC133" t="s">
        <v>197</v>
      </c>
      <c r="BD133" t="s">
        <v>198</v>
      </c>
      <c r="BE133" t="s">
        <v>101</v>
      </c>
      <c r="BF133" t="s">
        <v>199</v>
      </c>
      <c r="BM133" t="s">
        <v>200</v>
      </c>
      <c r="BN133" t="s">
        <v>201</v>
      </c>
      <c r="BO133" t="s">
        <v>202</v>
      </c>
      <c r="BP133" t="s">
        <v>203</v>
      </c>
      <c r="BQ133" t="s">
        <v>204</v>
      </c>
      <c r="BX133" t="s">
        <v>105</v>
      </c>
      <c r="BY133" t="s">
        <v>94</v>
      </c>
      <c r="BZ133" s="16">
        <v>4.1666666666666699E-2</v>
      </c>
      <c r="CA133" s="16"/>
    </row>
    <row r="134" spans="1:79" x14ac:dyDescent="0.15">
      <c r="A134">
        <v>4</v>
      </c>
      <c r="B134">
        <v>4</v>
      </c>
      <c r="C134" t="s">
        <v>247</v>
      </c>
      <c r="D134" t="s">
        <v>92</v>
      </c>
      <c r="E134" t="s">
        <v>188</v>
      </c>
      <c r="F134" t="s">
        <v>94</v>
      </c>
      <c r="G134" t="s">
        <v>189</v>
      </c>
      <c r="H134" t="s">
        <v>190</v>
      </c>
      <c r="I134" t="s">
        <v>94</v>
      </c>
      <c r="AB134" t="s">
        <v>191</v>
      </c>
      <c r="AE134" t="s">
        <v>94</v>
      </c>
      <c r="AF134" t="s">
        <v>94</v>
      </c>
      <c r="AQ134" t="s">
        <v>192</v>
      </c>
      <c r="AR134" t="s">
        <v>193</v>
      </c>
      <c r="AS134" t="s">
        <v>186</v>
      </c>
      <c r="AT134" t="s">
        <v>194</v>
      </c>
      <c r="AU134" t="s">
        <v>195</v>
      </c>
      <c r="BB134" t="s">
        <v>196</v>
      </c>
      <c r="BC134" t="s">
        <v>197</v>
      </c>
      <c r="BD134" t="s">
        <v>198</v>
      </c>
      <c r="BE134" t="s">
        <v>101</v>
      </c>
      <c r="BF134" t="s">
        <v>199</v>
      </c>
      <c r="BM134" t="s">
        <v>200</v>
      </c>
      <c r="BN134" t="s">
        <v>201</v>
      </c>
      <c r="BO134" t="s">
        <v>202</v>
      </c>
      <c r="BP134" t="s">
        <v>203</v>
      </c>
      <c r="BQ134" t="s">
        <v>204</v>
      </c>
      <c r="BX134" t="s">
        <v>105</v>
      </c>
      <c r="BY134" t="s">
        <v>94</v>
      </c>
      <c r="BZ134" s="16">
        <v>4.1666666666666699E-2</v>
      </c>
      <c r="CA134" s="16"/>
    </row>
    <row r="135" spans="1:79" x14ac:dyDescent="0.15">
      <c r="A135">
        <v>4</v>
      </c>
      <c r="B135">
        <v>5</v>
      </c>
      <c r="C135" t="s">
        <v>248</v>
      </c>
      <c r="D135" t="s">
        <v>92</v>
      </c>
      <c r="E135" t="s">
        <v>188</v>
      </c>
      <c r="F135" t="s">
        <v>94</v>
      </c>
      <c r="G135" t="s">
        <v>189</v>
      </c>
      <c r="H135" t="s">
        <v>190</v>
      </c>
      <c r="I135" t="s">
        <v>94</v>
      </c>
      <c r="AB135" t="s">
        <v>191</v>
      </c>
      <c r="AC135" t="s">
        <v>260</v>
      </c>
      <c r="AD135" t="s">
        <v>260</v>
      </c>
      <c r="AE135" t="s">
        <v>94</v>
      </c>
      <c r="AF135" t="s">
        <v>94</v>
      </c>
      <c r="AQ135" t="s">
        <v>192</v>
      </c>
      <c r="AR135" t="s">
        <v>193</v>
      </c>
      <c r="AS135" t="s">
        <v>186</v>
      </c>
      <c r="AT135" t="s">
        <v>194</v>
      </c>
      <c r="AU135" t="s">
        <v>195</v>
      </c>
      <c r="BB135" t="s">
        <v>196</v>
      </c>
      <c r="BC135" t="s">
        <v>197</v>
      </c>
      <c r="BD135" t="s">
        <v>198</v>
      </c>
      <c r="BE135" t="s">
        <v>101</v>
      </c>
      <c r="BF135" t="s">
        <v>199</v>
      </c>
      <c r="BM135" t="s">
        <v>200</v>
      </c>
      <c r="BN135" t="s">
        <v>201</v>
      </c>
      <c r="BO135" t="s">
        <v>202</v>
      </c>
      <c r="BP135" t="s">
        <v>203</v>
      </c>
      <c r="BQ135" t="s">
        <v>204</v>
      </c>
      <c r="BX135" t="s">
        <v>105</v>
      </c>
      <c r="BY135" t="s">
        <v>94</v>
      </c>
      <c r="BZ135" s="16">
        <v>4.1666666666666699E-2</v>
      </c>
      <c r="CA135" s="16"/>
    </row>
    <row r="136" spans="1:79" x14ac:dyDescent="0.15">
      <c r="A136">
        <v>4</v>
      </c>
      <c r="B136">
        <v>6</v>
      </c>
      <c r="C136" t="s">
        <v>250</v>
      </c>
      <c r="D136" t="s">
        <v>92</v>
      </c>
      <c r="E136" t="s">
        <v>188</v>
      </c>
      <c r="F136" t="s">
        <v>94</v>
      </c>
      <c r="G136" t="s">
        <v>189</v>
      </c>
      <c r="H136" t="s">
        <v>190</v>
      </c>
      <c r="I136" t="s">
        <v>94</v>
      </c>
      <c r="AB136" t="s">
        <v>191</v>
      </c>
      <c r="AC136" t="s">
        <v>261</v>
      </c>
      <c r="AD136" t="s">
        <v>261</v>
      </c>
      <c r="AE136" t="s">
        <v>94</v>
      </c>
      <c r="AF136" t="s">
        <v>94</v>
      </c>
      <c r="AQ136" t="s">
        <v>192</v>
      </c>
      <c r="AR136" t="s">
        <v>193</v>
      </c>
      <c r="AS136" t="s">
        <v>186</v>
      </c>
      <c r="AT136" t="s">
        <v>194</v>
      </c>
      <c r="AU136" t="s">
        <v>195</v>
      </c>
      <c r="BB136" t="s">
        <v>196</v>
      </c>
      <c r="BC136" t="s">
        <v>197</v>
      </c>
      <c r="BD136" t="s">
        <v>198</v>
      </c>
      <c r="BE136" t="s">
        <v>101</v>
      </c>
      <c r="BF136" t="s">
        <v>199</v>
      </c>
      <c r="BM136" t="s">
        <v>200</v>
      </c>
      <c r="BN136" t="s">
        <v>201</v>
      </c>
      <c r="BO136" t="s">
        <v>202</v>
      </c>
      <c r="BP136" t="s">
        <v>203</v>
      </c>
      <c r="BQ136" t="s">
        <v>204</v>
      </c>
      <c r="BX136" t="s">
        <v>105</v>
      </c>
      <c r="BY136" t="s">
        <v>94</v>
      </c>
      <c r="BZ136" s="16">
        <v>4.1666666666666699E-2</v>
      </c>
      <c r="CA136" s="16"/>
    </row>
    <row r="137" spans="1:79" x14ac:dyDescent="0.15">
      <c r="A137">
        <v>4</v>
      </c>
      <c r="B137">
        <v>7</v>
      </c>
      <c r="C137" t="s">
        <v>252</v>
      </c>
      <c r="D137" t="s">
        <v>92</v>
      </c>
      <c r="E137" t="s">
        <v>188</v>
      </c>
      <c r="F137" t="s">
        <v>94</v>
      </c>
      <c r="G137" t="s">
        <v>189</v>
      </c>
      <c r="H137" t="s">
        <v>190</v>
      </c>
      <c r="I137" t="s">
        <v>94</v>
      </c>
      <c r="AB137" t="s">
        <v>191</v>
      </c>
      <c r="AC137" t="s">
        <v>228</v>
      </c>
      <c r="AD137" t="s">
        <v>228</v>
      </c>
      <c r="AE137" t="s">
        <v>94</v>
      </c>
      <c r="AF137" t="s">
        <v>94</v>
      </c>
      <c r="AQ137" t="s">
        <v>192</v>
      </c>
      <c r="AR137" t="s">
        <v>193</v>
      </c>
      <c r="AS137" t="s">
        <v>186</v>
      </c>
      <c r="AT137" t="s">
        <v>194</v>
      </c>
      <c r="AU137" t="s">
        <v>195</v>
      </c>
      <c r="BB137" t="s">
        <v>196</v>
      </c>
      <c r="BC137" t="s">
        <v>197</v>
      </c>
      <c r="BD137" t="s">
        <v>198</v>
      </c>
      <c r="BE137" t="s">
        <v>101</v>
      </c>
      <c r="BF137" t="s">
        <v>199</v>
      </c>
      <c r="BM137" t="s">
        <v>200</v>
      </c>
      <c r="BN137" t="s">
        <v>201</v>
      </c>
      <c r="BO137" t="s">
        <v>202</v>
      </c>
      <c r="BP137" t="s">
        <v>203</v>
      </c>
      <c r="BQ137" t="s">
        <v>204</v>
      </c>
      <c r="BX137" t="s">
        <v>105</v>
      </c>
      <c r="BY137" t="s">
        <v>94</v>
      </c>
      <c r="BZ137" s="16">
        <v>4.1666666666666699E-2</v>
      </c>
      <c r="CA137" s="16"/>
    </row>
    <row r="138" spans="1:79" x14ac:dyDescent="0.15">
      <c r="A138">
        <v>4</v>
      </c>
      <c r="B138">
        <v>8</v>
      </c>
      <c r="C138" t="s">
        <v>254</v>
      </c>
      <c r="D138" t="s">
        <v>92</v>
      </c>
      <c r="E138" t="s">
        <v>188</v>
      </c>
      <c r="F138" t="s">
        <v>94</v>
      </c>
      <c r="G138" t="s">
        <v>189</v>
      </c>
      <c r="H138" t="s">
        <v>190</v>
      </c>
      <c r="I138" t="s">
        <v>94</v>
      </c>
      <c r="AB138" t="s">
        <v>191</v>
      </c>
      <c r="AC138" t="s">
        <v>179</v>
      </c>
      <c r="AD138" t="s">
        <v>179</v>
      </c>
      <c r="AE138" t="s">
        <v>94</v>
      </c>
      <c r="AF138" t="s">
        <v>94</v>
      </c>
      <c r="AQ138" t="s">
        <v>192</v>
      </c>
      <c r="AR138" t="s">
        <v>193</v>
      </c>
      <c r="AS138" t="s">
        <v>186</v>
      </c>
      <c r="AT138" t="s">
        <v>194</v>
      </c>
      <c r="AU138" t="s">
        <v>195</v>
      </c>
      <c r="BB138" t="s">
        <v>196</v>
      </c>
      <c r="BC138" t="s">
        <v>197</v>
      </c>
      <c r="BD138" t="s">
        <v>198</v>
      </c>
      <c r="BE138" t="s">
        <v>101</v>
      </c>
      <c r="BF138" t="s">
        <v>199</v>
      </c>
      <c r="BM138" t="s">
        <v>200</v>
      </c>
      <c r="BN138" t="s">
        <v>201</v>
      </c>
      <c r="BO138" t="s">
        <v>202</v>
      </c>
      <c r="BP138" t="s">
        <v>203</v>
      </c>
      <c r="BQ138" t="s">
        <v>204</v>
      </c>
      <c r="BX138" t="s">
        <v>105</v>
      </c>
      <c r="BY138" t="s">
        <v>94</v>
      </c>
      <c r="BZ138" s="16">
        <v>4.1666666666666699E-2</v>
      </c>
      <c r="CA138" s="16"/>
    </row>
    <row r="139" spans="1:79" x14ac:dyDescent="0.15">
      <c r="A139">
        <v>4</v>
      </c>
      <c r="B139">
        <v>9</v>
      </c>
      <c r="C139" t="s">
        <v>256</v>
      </c>
      <c r="D139" t="s">
        <v>92</v>
      </c>
      <c r="E139" t="s">
        <v>188</v>
      </c>
      <c r="F139" t="s">
        <v>94</v>
      </c>
      <c r="G139" t="s">
        <v>189</v>
      </c>
      <c r="H139" t="s">
        <v>190</v>
      </c>
      <c r="I139" t="s">
        <v>94</v>
      </c>
      <c r="AB139" t="s">
        <v>191</v>
      </c>
      <c r="AE139" t="s">
        <v>94</v>
      </c>
      <c r="AF139" t="s">
        <v>94</v>
      </c>
      <c r="AQ139" t="s">
        <v>192</v>
      </c>
      <c r="AR139" t="s">
        <v>193</v>
      </c>
      <c r="AS139" t="s">
        <v>186</v>
      </c>
      <c r="AT139" t="s">
        <v>194</v>
      </c>
      <c r="AU139" t="s">
        <v>195</v>
      </c>
      <c r="BB139" t="s">
        <v>196</v>
      </c>
      <c r="BC139" t="s">
        <v>197</v>
      </c>
      <c r="BD139" t="s">
        <v>198</v>
      </c>
      <c r="BE139" t="s">
        <v>101</v>
      </c>
      <c r="BF139" t="s">
        <v>199</v>
      </c>
      <c r="BM139" t="s">
        <v>200</v>
      </c>
      <c r="BN139" t="s">
        <v>201</v>
      </c>
      <c r="BO139" t="s">
        <v>202</v>
      </c>
      <c r="BP139" t="s">
        <v>203</v>
      </c>
      <c r="BQ139" t="s">
        <v>204</v>
      </c>
      <c r="BX139" t="s">
        <v>105</v>
      </c>
      <c r="BY139" t="s">
        <v>94</v>
      </c>
      <c r="BZ139" s="16">
        <v>4.1666666666666699E-2</v>
      </c>
      <c r="CA139" s="16"/>
    </row>
    <row r="140" spans="1:79" x14ac:dyDescent="0.15">
      <c r="A140">
        <v>4</v>
      </c>
      <c r="B140">
        <v>10</v>
      </c>
      <c r="C140" t="s">
        <v>257</v>
      </c>
      <c r="D140" t="s">
        <v>92</v>
      </c>
      <c r="E140" t="s">
        <v>188</v>
      </c>
      <c r="F140" t="s">
        <v>94</v>
      </c>
      <c r="G140" t="s">
        <v>189</v>
      </c>
      <c r="H140" t="s">
        <v>190</v>
      </c>
      <c r="I140" t="s">
        <v>241</v>
      </c>
      <c r="AB140" t="s">
        <v>191</v>
      </c>
      <c r="AC140" t="s">
        <v>262</v>
      </c>
      <c r="AD140" t="s">
        <v>263</v>
      </c>
      <c r="AE140" t="s">
        <v>241</v>
      </c>
      <c r="AF140" t="s">
        <v>94</v>
      </c>
      <c r="AQ140" t="s">
        <v>192</v>
      </c>
      <c r="AR140" t="s">
        <v>193</v>
      </c>
      <c r="AS140" t="s">
        <v>186</v>
      </c>
      <c r="AT140" t="s">
        <v>194</v>
      </c>
      <c r="AU140" t="s">
        <v>195</v>
      </c>
      <c r="BB140" t="s">
        <v>196</v>
      </c>
      <c r="BC140" t="s">
        <v>197</v>
      </c>
      <c r="BD140" t="s">
        <v>198</v>
      </c>
      <c r="BE140" t="s">
        <v>101</v>
      </c>
      <c r="BF140" t="s">
        <v>199</v>
      </c>
      <c r="BM140" t="s">
        <v>200</v>
      </c>
      <c r="BN140" t="s">
        <v>201</v>
      </c>
      <c r="BO140" t="s">
        <v>202</v>
      </c>
      <c r="BP140" t="s">
        <v>203</v>
      </c>
      <c r="BQ140" t="s">
        <v>204</v>
      </c>
      <c r="BX140" t="s">
        <v>105</v>
      </c>
      <c r="BY140" t="s">
        <v>94</v>
      </c>
      <c r="BZ140" s="16">
        <v>4.1666666666666699E-2</v>
      </c>
      <c r="CA140" s="16"/>
    </row>
    <row r="141" spans="1:79" x14ac:dyDescent="0.15">
      <c r="A141">
        <v>4</v>
      </c>
      <c r="B141">
        <v>11</v>
      </c>
      <c r="D141" t="s">
        <v>92</v>
      </c>
      <c r="E141" t="s">
        <v>188</v>
      </c>
      <c r="G141" t="s">
        <v>189</v>
      </c>
      <c r="H141" t="s">
        <v>190</v>
      </c>
      <c r="AB141" t="s">
        <v>191</v>
      </c>
      <c r="AF141" t="s">
        <v>94</v>
      </c>
      <c r="AQ141" t="s">
        <v>192</v>
      </c>
      <c r="AR141" t="s">
        <v>193</v>
      </c>
      <c r="AS141" t="s">
        <v>186</v>
      </c>
      <c r="AT141" t="s">
        <v>194</v>
      </c>
      <c r="AU141" t="s">
        <v>195</v>
      </c>
      <c r="BB141" t="s">
        <v>196</v>
      </c>
      <c r="BC141" t="s">
        <v>197</v>
      </c>
      <c r="BD141" t="s">
        <v>198</v>
      </c>
      <c r="BE141" t="s">
        <v>101</v>
      </c>
      <c r="BF141" t="s">
        <v>199</v>
      </c>
      <c r="BM141" t="s">
        <v>200</v>
      </c>
      <c r="BN141" t="s">
        <v>201</v>
      </c>
      <c r="BO141" t="s">
        <v>202</v>
      </c>
      <c r="BP141" t="s">
        <v>203</v>
      </c>
      <c r="BQ141" t="s">
        <v>204</v>
      </c>
      <c r="BX141" t="s">
        <v>105</v>
      </c>
      <c r="BY141" t="s">
        <v>94</v>
      </c>
      <c r="BZ141" s="16">
        <v>4.1666666666666699E-2</v>
      </c>
      <c r="CA141" s="16"/>
    </row>
    <row r="142" spans="1:79" x14ac:dyDescent="0.15">
      <c r="A142">
        <v>4</v>
      </c>
      <c r="B142">
        <v>12</v>
      </c>
      <c r="D142" t="s">
        <v>92</v>
      </c>
      <c r="E142" t="s">
        <v>188</v>
      </c>
      <c r="G142" t="s">
        <v>189</v>
      </c>
      <c r="H142" t="s">
        <v>190</v>
      </c>
      <c r="AB142" t="s">
        <v>191</v>
      </c>
      <c r="AF142" t="s">
        <v>94</v>
      </c>
      <c r="AQ142" t="s">
        <v>192</v>
      </c>
      <c r="AR142" t="s">
        <v>193</v>
      </c>
      <c r="AS142" t="s">
        <v>186</v>
      </c>
      <c r="AT142" t="s">
        <v>194</v>
      </c>
      <c r="AU142" t="s">
        <v>195</v>
      </c>
      <c r="BB142" t="s">
        <v>196</v>
      </c>
      <c r="BC142" t="s">
        <v>197</v>
      </c>
      <c r="BD142" t="s">
        <v>198</v>
      </c>
      <c r="BE142" t="s">
        <v>101</v>
      </c>
      <c r="BF142" t="s">
        <v>199</v>
      </c>
      <c r="BM142" t="s">
        <v>200</v>
      </c>
      <c r="BN142" t="s">
        <v>201</v>
      </c>
      <c r="BO142" t="s">
        <v>202</v>
      </c>
      <c r="BP142" t="s">
        <v>203</v>
      </c>
      <c r="BQ142" t="s">
        <v>204</v>
      </c>
      <c r="BX142" t="s">
        <v>105</v>
      </c>
      <c r="BY142" t="s">
        <v>94</v>
      </c>
      <c r="BZ142" s="16">
        <v>4.1666666666666699E-2</v>
      </c>
      <c r="CA142" s="16"/>
    </row>
    <row r="143" spans="1:79" x14ac:dyDescent="0.15">
      <c r="A143">
        <v>4</v>
      </c>
      <c r="B143">
        <v>13</v>
      </c>
      <c r="D143" t="s">
        <v>92</v>
      </c>
      <c r="E143" t="s">
        <v>188</v>
      </c>
      <c r="G143" t="s">
        <v>189</v>
      </c>
      <c r="H143" t="s">
        <v>190</v>
      </c>
      <c r="AB143" t="s">
        <v>191</v>
      </c>
      <c r="AF143" t="s">
        <v>94</v>
      </c>
      <c r="AQ143" t="s">
        <v>192</v>
      </c>
      <c r="AR143" t="s">
        <v>193</v>
      </c>
      <c r="AS143" t="s">
        <v>186</v>
      </c>
      <c r="AT143" t="s">
        <v>194</v>
      </c>
      <c r="AU143" t="s">
        <v>195</v>
      </c>
      <c r="BB143" t="s">
        <v>196</v>
      </c>
      <c r="BC143" t="s">
        <v>197</v>
      </c>
      <c r="BD143" t="s">
        <v>198</v>
      </c>
      <c r="BE143" t="s">
        <v>101</v>
      </c>
      <c r="BF143" t="s">
        <v>199</v>
      </c>
      <c r="BM143" t="s">
        <v>200</v>
      </c>
      <c r="BN143" t="s">
        <v>201</v>
      </c>
      <c r="BO143" t="s">
        <v>202</v>
      </c>
      <c r="BP143" t="s">
        <v>203</v>
      </c>
      <c r="BQ143" t="s">
        <v>204</v>
      </c>
      <c r="BX143" t="s">
        <v>105</v>
      </c>
      <c r="BY143" t="s">
        <v>94</v>
      </c>
      <c r="BZ143" s="16">
        <v>4.1666666666666699E-2</v>
      </c>
      <c r="CA143" s="16"/>
    </row>
    <row r="144" spans="1:79" x14ac:dyDescent="0.15">
      <c r="A144">
        <v>4</v>
      </c>
      <c r="B144">
        <v>14</v>
      </c>
      <c r="D144" t="s">
        <v>92</v>
      </c>
      <c r="E144" t="s">
        <v>188</v>
      </c>
      <c r="G144" t="s">
        <v>189</v>
      </c>
      <c r="H144" t="s">
        <v>190</v>
      </c>
      <c r="AB144" t="s">
        <v>191</v>
      </c>
      <c r="AF144" t="s">
        <v>94</v>
      </c>
      <c r="AQ144" t="s">
        <v>192</v>
      </c>
      <c r="AR144" t="s">
        <v>193</v>
      </c>
      <c r="AS144" t="s">
        <v>186</v>
      </c>
      <c r="AT144" t="s">
        <v>194</v>
      </c>
      <c r="AU144" t="s">
        <v>195</v>
      </c>
      <c r="BB144" t="s">
        <v>196</v>
      </c>
      <c r="BC144" t="s">
        <v>197</v>
      </c>
      <c r="BD144" t="s">
        <v>198</v>
      </c>
      <c r="BE144" t="s">
        <v>101</v>
      </c>
      <c r="BF144" t="s">
        <v>199</v>
      </c>
      <c r="BM144" t="s">
        <v>200</v>
      </c>
      <c r="BN144" t="s">
        <v>201</v>
      </c>
      <c r="BO144" t="s">
        <v>202</v>
      </c>
      <c r="BP144" t="s">
        <v>203</v>
      </c>
      <c r="BQ144" t="s">
        <v>204</v>
      </c>
      <c r="BX144" t="s">
        <v>105</v>
      </c>
      <c r="BY144" t="s">
        <v>94</v>
      </c>
      <c r="BZ144" s="16">
        <v>4.1666666666666699E-2</v>
      </c>
      <c r="CA144" s="16"/>
    </row>
    <row r="145" spans="1:79" x14ac:dyDescent="0.15">
      <c r="A145">
        <v>4</v>
      </c>
      <c r="B145">
        <v>15</v>
      </c>
      <c r="D145" t="s">
        <v>92</v>
      </c>
      <c r="E145" t="s">
        <v>188</v>
      </c>
      <c r="G145" t="s">
        <v>189</v>
      </c>
      <c r="H145" t="s">
        <v>190</v>
      </c>
      <c r="AB145" t="s">
        <v>191</v>
      </c>
      <c r="AF145" t="s">
        <v>94</v>
      </c>
      <c r="AQ145" t="s">
        <v>192</v>
      </c>
      <c r="AR145" t="s">
        <v>193</v>
      </c>
      <c r="AS145" t="s">
        <v>186</v>
      </c>
      <c r="AT145" t="s">
        <v>194</v>
      </c>
      <c r="AU145" t="s">
        <v>195</v>
      </c>
      <c r="BB145" t="s">
        <v>196</v>
      </c>
      <c r="BC145" t="s">
        <v>197</v>
      </c>
      <c r="BD145" t="s">
        <v>198</v>
      </c>
      <c r="BE145" t="s">
        <v>101</v>
      </c>
      <c r="BF145" t="s">
        <v>199</v>
      </c>
      <c r="BM145" t="s">
        <v>200</v>
      </c>
      <c r="BN145" t="s">
        <v>201</v>
      </c>
      <c r="BO145" t="s">
        <v>202</v>
      </c>
      <c r="BP145" t="s">
        <v>203</v>
      </c>
      <c r="BQ145" t="s">
        <v>204</v>
      </c>
      <c r="BX145" t="s">
        <v>105</v>
      </c>
      <c r="BY145" t="s">
        <v>94</v>
      </c>
      <c r="BZ145" s="16">
        <v>4.1666666666666699E-2</v>
      </c>
      <c r="CA145" s="16"/>
    </row>
    <row r="146" spans="1:79" x14ac:dyDescent="0.15">
      <c r="A146">
        <v>4</v>
      </c>
      <c r="B146">
        <v>16</v>
      </c>
      <c r="D146" t="s">
        <v>92</v>
      </c>
      <c r="E146" t="s">
        <v>188</v>
      </c>
      <c r="G146" t="s">
        <v>189</v>
      </c>
      <c r="H146" t="s">
        <v>190</v>
      </c>
      <c r="AB146" t="s">
        <v>191</v>
      </c>
      <c r="AF146" t="s">
        <v>94</v>
      </c>
      <c r="AQ146" t="s">
        <v>192</v>
      </c>
      <c r="AR146" t="s">
        <v>193</v>
      </c>
      <c r="AS146" t="s">
        <v>186</v>
      </c>
      <c r="AT146" t="s">
        <v>194</v>
      </c>
      <c r="AU146" t="s">
        <v>195</v>
      </c>
      <c r="BB146" t="s">
        <v>196</v>
      </c>
      <c r="BC146" t="s">
        <v>197</v>
      </c>
      <c r="BD146" t="s">
        <v>198</v>
      </c>
      <c r="BE146" t="s">
        <v>101</v>
      </c>
      <c r="BF146" t="s">
        <v>199</v>
      </c>
      <c r="BM146" t="s">
        <v>200</v>
      </c>
      <c r="BN146" t="s">
        <v>201</v>
      </c>
      <c r="BO146" t="s">
        <v>202</v>
      </c>
      <c r="BP146" t="s">
        <v>203</v>
      </c>
      <c r="BQ146" t="s">
        <v>204</v>
      </c>
      <c r="BX146" t="s">
        <v>105</v>
      </c>
      <c r="BY146" t="s">
        <v>94</v>
      </c>
      <c r="BZ146" s="16">
        <v>4.1666666666666699E-2</v>
      </c>
      <c r="CA146" s="16"/>
    </row>
    <row r="147" spans="1:79" x14ac:dyDescent="0.15">
      <c r="A147">
        <v>4</v>
      </c>
      <c r="B147">
        <v>17</v>
      </c>
      <c r="D147" t="s">
        <v>92</v>
      </c>
      <c r="E147" t="s">
        <v>188</v>
      </c>
      <c r="G147" t="s">
        <v>189</v>
      </c>
      <c r="H147" t="s">
        <v>190</v>
      </c>
      <c r="AB147" t="s">
        <v>191</v>
      </c>
      <c r="AF147" t="s">
        <v>94</v>
      </c>
      <c r="AQ147" t="s">
        <v>192</v>
      </c>
      <c r="AR147" t="s">
        <v>193</v>
      </c>
      <c r="AS147" t="s">
        <v>186</v>
      </c>
      <c r="AT147" t="s">
        <v>194</v>
      </c>
      <c r="AU147" t="s">
        <v>195</v>
      </c>
      <c r="BB147" t="s">
        <v>196</v>
      </c>
      <c r="BC147" t="s">
        <v>197</v>
      </c>
      <c r="BD147" t="s">
        <v>198</v>
      </c>
      <c r="BE147" t="s">
        <v>101</v>
      </c>
      <c r="BF147" t="s">
        <v>199</v>
      </c>
      <c r="BM147" t="s">
        <v>200</v>
      </c>
      <c r="BN147" t="s">
        <v>201</v>
      </c>
      <c r="BO147" t="s">
        <v>202</v>
      </c>
      <c r="BP147" t="s">
        <v>203</v>
      </c>
      <c r="BQ147" t="s">
        <v>204</v>
      </c>
      <c r="BX147" t="s">
        <v>105</v>
      </c>
      <c r="BY147" t="s">
        <v>94</v>
      </c>
      <c r="BZ147" s="16">
        <v>4.1666666666666699E-2</v>
      </c>
      <c r="CA147" s="16"/>
    </row>
    <row r="148" spans="1:79" x14ac:dyDescent="0.15">
      <c r="A148">
        <v>4</v>
      </c>
      <c r="B148">
        <v>18</v>
      </c>
      <c r="D148" t="s">
        <v>92</v>
      </c>
      <c r="E148" t="s">
        <v>188</v>
      </c>
      <c r="G148" t="s">
        <v>189</v>
      </c>
      <c r="H148" t="s">
        <v>190</v>
      </c>
      <c r="AB148" t="s">
        <v>191</v>
      </c>
      <c r="AF148" t="s">
        <v>94</v>
      </c>
      <c r="AQ148" t="s">
        <v>192</v>
      </c>
      <c r="AR148" t="s">
        <v>193</v>
      </c>
      <c r="AS148" t="s">
        <v>186</v>
      </c>
      <c r="AT148" t="s">
        <v>194</v>
      </c>
      <c r="AU148" t="s">
        <v>195</v>
      </c>
      <c r="BB148" t="s">
        <v>196</v>
      </c>
      <c r="BC148" t="s">
        <v>197</v>
      </c>
      <c r="BD148" t="s">
        <v>198</v>
      </c>
      <c r="BE148" t="s">
        <v>101</v>
      </c>
      <c r="BF148" t="s">
        <v>199</v>
      </c>
      <c r="BM148" t="s">
        <v>200</v>
      </c>
      <c r="BN148" t="s">
        <v>201</v>
      </c>
      <c r="BO148" t="s">
        <v>202</v>
      </c>
      <c r="BP148" t="s">
        <v>203</v>
      </c>
      <c r="BQ148" t="s">
        <v>204</v>
      </c>
      <c r="BX148" t="s">
        <v>105</v>
      </c>
      <c r="BY148" t="s">
        <v>94</v>
      </c>
      <c r="BZ148" s="16">
        <v>4.1666666666666699E-2</v>
      </c>
      <c r="CA148" s="16"/>
    </row>
    <row r="149" spans="1:79" x14ac:dyDescent="0.15">
      <c r="A149">
        <v>4</v>
      </c>
      <c r="B149">
        <v>19</v>
      </c>
      <c r="D149" t="s">
        <v>92</v>
      </c>
      <c r="E149" t="s">
        <v>188</v>
      </c>
      <c r="G149" t="s">
        <v>189</v>
      </c>
      <c r="H149" t="s">
        <v>190</v>
      </c>
      <c r="AB149" t="s">
        <v>191</v>
      </c>
      <c r="AF149" t="s">
        <v>94</v>
      </c>
      <c r="AQ149" t="s">
        <v>192</v>
      </c>
      <c r="AR149" t="s">
        <v>193</v>
      </c>
      <c r="AS149" t="s">
        <v>186</v>
      </c>
      <c r="AT149" t="s">
        <v>194</v>
      </c>
      <c r="AU149" t="s">
        <v>195</v>
      </c>
      <c r="BB149" t="s">
        <v>196</v>
      </c>
      <c r="BC149" t="s">
        <v>197</v>
      </c>
      <c r="BD149" t="s">
        <v>198</v>
      </c>
      <c r="BE149" t="s">
        <v>101</v>
      </c>
      <c r="BF149" t="s">
        <v>199</v>
      </c>
      <c r="BM149" t="s">
        <v>200</v>
      </c>
      <c r="BN149" t="s">
        <v>201</v>
      </c>
      <c r="BO149" t="s">
        <v>202</v>
      </c>
      <c r="BP149" t="s">
        <v>203</v>
      </c>
      <c r="BQ149" t="s">
        <v>204</v>
      </c>
      <c r="BX149" t="s">
        <v>105</v>
      </c>
      <c r="BY149" t="s">
        <v>94</v>
      </c>
      <c r="BZ149" s="16">
        <v>4.1666666666666699E-2</v>
      </c>
      <c r="CA149" s="16"/>
    </row>
    <row r="150" spans="1:79" x14ac:dyDescent="0.15">
      <c r="A150">
        <v>4</v>
      </c>
      <c r="B150">
        <v>20</v>
      </c>
      <c r="D150" t="s">
        <v>92</v>
      </c>
      <c r="E150" t="s">
        <v>188</v>
      </c>
      <c r="G150" t="s">
        <v>189</v>
      </c>
      <c r="H150" t="s">
        <v>190</v>
      </c>
      <c r="AB150" t="s">
        <v>191</v>
      </c>
      <c r="AF150" t="s">
        <v>94</v>
      </c>
      <c r="AQ150" t="s">
        <v>192</v>
      </c>
      <c r="AR150" t="s">
        <v>193</v>
      </c>
      <c r="AS150" t="s">
        <v>186</v>
      </c>
      <c r="AT150" t="s">
        <v>194</v>
      </c>
      <c r="AU150" t="s">
        <v>195</v>
      </c>
      <c r="BB150" t="s">
        <v>196</v>
      </c>
      <c r="BC150" t="s">
        <v>197</v>
      </c>
      <c r="BD150" t="s">
        <v>198</v>
      </c>
      <c r="BE150" t="s">
        <v>101</v>
      </c>
      <c r="BF150" t="s">
        <v>199</v>
      </c>
      <c r="BM150" t="s">
        <v>200</v>
      </c>
      <c r="BN150" t="s">
        <v>201</v>
      </c>
      <c r="BO150" t="s">
        <v>202</v>
      </c>
      <c r="BP150" t="s">
        <v>203</v>
      </c>
      <c r="BQ150" t="s">
        <v>204</v>
      </c>
      <c r="BX150" t="s">
        <v>105</v>
      </c>
      <c r="BY150" t="s">
        <v>94</v>
      </c>
      <c r="BZ150" s="16">
        <v>4.1666666666666699E-2</v>
      </c>
      <c r="CA150" s="16"/>
    </row>
    <row r="151" spans="1:79" x14ac:dyDescent="0.15">
      <c r="A151">
        <v>4</v>
      </c>
      <c r="B151">
        <v>21</v>
      </c>
      <c r="D151" t="s">
        <v>92</v>
      </c>
      <c r="E151" t="s">
        <v>188</v>
      </c>
      <c r="G151" t="s">
        <v>189</v>
      </c>
      <c r="H151" t="s">
        <v>190</v>
      </c>
      <c r="AB151" t="s">
        <v>191</v>
      </c>
      <c r="AF151" t="s">
        <v>94</v>
      </c>
      <c r="AQ151" t="s">
        <v>192</v>
      </c>
      <c r="AR151" t="s">
        <v>193</v>
      </c>
      <c r="AS151" t="s">
        <v>186</v>
      </c>
      <c r="AT151" t="s">
        <v>194</v>
      </c>
      <c r="AU151" t="s">
        <v>195</v>
      </c>
      <c r="BB151" t="s">
        <v>196</v>
      </c>
      <c r="BC151" t="s">
        <v>197</v>
      </c>
      <c r="BD151" t="s">
        <v>198</v>
      </c>
      <c r="BE151" t="s">
        <v>101</v>
      </c>
      <c r="BF151" t="s">
        <v>199</v>
      </c>
      <c r="BM151" t="s">
        <v>200</v>
      </c>
      <c r="BN151" t="s">
        <v>201</v>
      </c>
      <c r="BO151" t="s">
        <v>202</v>
      </c>
      <c r="BP151" t="s">
        <v>203</v>
      </c>
      <c r="BQ151" t="s">
        <v>204</v>
      </c>
      <c r="BX151" t="s">
        <v>105</v>
      </c>
      <c r="BY151" t="s">
        <v>94</v>
      </c>
      <c r="BZ151" s="16">
        <v>4.1666666666666699E-2</v>
      </c>
      <c r="CA151" s="16"/>
    </row>
    <row r="152" spans="1:79" x14ac:dyDescent="0.15">
      <c r="A152">
        <v>4</v>
      </c>
      <c r="B152">
        <v>22</v>
      </c>
      <c r="D152" t="s">
        <v>92</v>
      </c>
      <c r="E152" t="s">
        <v>188</v>
      </c>
      <c r="G152" t="s">
        <v>189</v>
      </c>
      <c r="H152" t="s">
        <v>190</v>
      </c>
      <c r="AB152" t="s">
        <v>191</v>
      </c>
      <c r="AF152" t="s">
        <v>94</v>
      </c>
      <c r="AQ152" t="s">
        <v>192</v>
      </c>
      <c r="AR152" t="s">
        <v>193</v>
      </c>
      <c r="AS152" t="s">
        <v>186</v>
      </c>
      <c r="AT152" t="s">
        <v>194</v>
      </c>
      <c r="AU152" t="s">
        <v>195</v>
      </c>
      <c r="BB152" t="s">
        <v>196</v>
      </c>
      <c r="BC152" t="s">
        <v>197</v>
      </c>
      <c r="BD152" t="s">
        <v>198</v>
      </c>
      <c r="BE152" t="s">
        <v>101</v>
      </c>
      <c r="BF152" t="s">
        <v>199</v>
      </c>
      <c r="BM152" t="s">
        <v>200</v>
      </c>
      <c r="BN152" t="s">
        <v>201</v>
      </c>
      <c r="BO152" t="s">
        <v>202</v>
      </c>
      <c r="BP152" t="s">
        <v>203</v>
      </c>
      <c r="BQ152" t="s">
        <v>204</v>
      </c>
      <c r="BX152" t="s">
        <v>105</v>
      </c>
      <c r="BY152" t="s">
        <v>94</v>
      </c>
      <c r="BZ152" s="16">
        <v>4.1666666666666699E-2</v>
      </c>
      <c r="CA152" s="16"/>
    </row>
    <row r="153" spans="1:79" x14ac:dyDescent="0.15">
      <c r="A153">
        <v>4</v>
      </c>
      <c r="B153">
        <v>23</v>
      </c>
      <c r="D153" t="s">
        <v>92</v>
      </c>
      <c r="E153" t="s">
        <v>188</v>
      </c>
      <c r="G153" t="s">
        <v>189</v>
      </c>
      <c r="H153" t="s">
        <v>190</v>
      </c>
      <c r="AB153" t="s">
        <v>191</v>
      </c>
      <c r="AF153" t="s">
        <v>94</v>
      </c>
      <c r="AQ153" t="s">
        <v>192</v>
      </c>
      <c r="AR153" t="s">
        <v>193</v>
      </c>
      <c r="AS153" t="s">
        <v>186</v>
      </c>
      <c r="AT153" t="s">
        <v>194</v>
      </c>
      <c r="AU153" t="s">
        <v>195</v>
      </c>
      <c r="BB153" t="s">
        <v>196</v>
      </c>
      <c r="BC153" t="s">
        <v>197</v>
      </c>
      <c r="BD153" t="s">
        <v>198</v>
      </c>
      <c r="BE153" t="s">
        <v>101</v>
      </c>
      <c r="BF153" t="s">
        <v>199</v>
      </c>
      <c r="BM153" t="s">
        <v>200</v>
      </c>
      <c r="BN153" t="s">
        <v>201</v>
      </c>
      <c r="BO153" t="s">
        <v>202</v>
      </c>
      <c r="BP153" t="s">
        <v>203</v>
      </c>
      <c r="BQ153" t="s">
        <v>204</v>
      </c>
      <c r="BX153" t="s">
        <v>105</v>
      </c>
      <c r="BY153" t="s">
        <v>94</v>
      </c>
      <c r="BZ153" s="16">
        <v>4.1666666666666699E-2</v>
      </c>
      <c r="CA153" s="16"/>
    </row>
    <row r="154" spans="1:79" x14ac:dyDescent="0.15">
      <c r="A154">
        <v>4</v>
      </c>
      <c r="B154">
        <v>24</v>
      </c>
      <c r="D154" t="s">
        <v>92</v>
      </c>
      <c r="E154" t="s">
        <v>188</v>
      </c>
      <c r="G154" t="s">
        <v>189</v>
      </c>
      <c r="H154" t="s">
        <v>190</v>
      </c>
      <c r="AB154" t="s">
        <v>191</v>
      </c>
      <c r="AF154" t="s">
        <v>94</v>
      </c>
      <c r="AQ154" t="s">
        <v>192</v>
      </c>
      <c r="AR154" t="s">
        <v>193</v>
      </c>
      <c r="AS154" t="s">
        <v>186</v>
      </c>
      <c r="AT154" t="s">
        <v>194</v>
      </c>
      <c r="AU154" t="s">
        <v>195</v>
      </c>
      <c r="BB154" t="s">
        <v>196</v>
      </c>
      <c r="BC154" t="s">
        <v>197</v>
      </c>
      <c r="BD154" t="s">
        <v>198</v>
      </c>
      <c r="BE154" t="s">
        <v>101</v>
      </c>
      <c r="BF154" t="s">
        <v>199</v>
      </c>
      <c r="BM154" t="s">
        <v>200</v>
      </c>
      <c r="BN154" t="s">
        <v>201</v>
      </c>
      <c r="BO154" t="s">
        <v>202</v>
      </c>
      <c r="BP154" t="s">
        <v>203</v>
      </c>
      <c r="BQ154" t="s">
        <v>204</v>
      </c>
      <c r="BX154" t="s">
        <v>105</v>
      </c>
      <c r="BY154" t="s">
        <v>94</v>
      </c>
      <c r="BZ154" s="16">
        <v>4.1666666666666699E-2</v>
      </c>
      <c r="CA154" s="16"/>
    </row>
    <row r="155" spans="1:79" x14ac:dyDescent="0.15">
      <c r="A155">
        <v>4</v>
      </c>
      <c r="B155">
        <v>25</v>
      </c>
      <c r="D155" t="s">
        <v>92</v>
      </c>
      <c r="E155" t="s">
        <v>188</v>
      </c>
      <c r="G155" t="s">
        <v>189</v>
      </c>
      <c r="H155" t="s">
        <v>190</v>
      </c>
      <c r="AB155" t="s">
        <v>191</v>
      </c>
      <c r="AF155" t="s">
        <v>94</v>
      </c>
      <c r="AQ155" t="s">
        <v>192</v>
      </c>
      <c r="AR155" t="s">
        <v>193</v>
      </c>
      <c r="AS155" t="s">
        <v>186</v>
      </c>
      <c r="AT155" t="s">
        <v>194</v>
      </c>
      <c r="AU155" t="s">
        <v>195</v>
      </c>
      <c r="BB155" t="s">
        <v>196</v>
      </c>
      <c r="BC155" t="s">
        <v>197</v>
      </c>
      <c r="BD155" t="s">
        <v>198</v>
      </c>
      <c r="BE155" t="s">
        <v>101</v>
      </c>
      <c r="BF155" t="s">
        <v>199</v>
      </c>
      <c r="BM155" t="s">
        <v>200</v>
      </c>
      <c r="BN155" t="s">
        <v>201</v>
      </c>
      <c r="BO155" t="s">
        <v>202</v>
      </c>
      <c r="BP155" t="s">
        <v>203</v>
      </c>
      <c r="BQ155" t="s">
        <v>204</v>
      </c>
      <c r="BX155" t="s">
        <v>105</v>
      </c>
      <c r="BY155" t="s">
        <v>94</v>
      </c>
      <c r="BZ155" s="16">
        <v>4.1666666666666699E-2</v>
      </c>
      <c r="CA155" s="16"/>
    </row>
    <row r="156" spans="1:79" x14ac:dyDescent="0.15">
      <c r="A156">
        <v>4</v>
      </c>
      <c r="B156">
        <v>26</v>
      </c>
      <c r="D156" t="s">
        <v>92</v>
      </c>
      <c r="E156" t="s">
        <v>188</v>
      </c>
      <c r="G156" t="s">
        <v>189</v>
      </c>
      <c r="H156" t="s">
        <v>190</v>
      </c>
      <c r="AB156" t="s">
        <v>191</v>
      </c>
      <c r="AF156" t="s">
        <v>94</v>
      </c>
      <c r="AQ156" t="s">
        <v>192</v>
      </c>
      <c r="AR156" t="s">
        <v>193</v>
      </c>
      <c r="AS156" t="s">
        <v>186</v>
      </c>
      <c r="AT156" t="s">
        <v>194</v>
      </c>
      <c r="AU156" t="s">
        <v>195</v>
      </c>
      <c r="BB156" t="s">
        <v>196</v>
      </c>
      <c r="BC156" t="s">
        <v>197</v>
      </c>
      <c r="BD156" t="s">
        <v>198</v>
      </c>
      <c r="BE156" t="s">
        <v>101</v>
      </c>
      <c r="BF156" t="s">
        <v>199</v>
      </c>
      <c r="BM156" t="s">
        <v>200</v>
      </c>
      <c r="BN156" t="s">
        <v>201</v>
      </c>
      <c r="BO156" t="s">
        <v>202</v>
      </c>
      <c r="BP156" t="s">
        <v>203</v>
      </c>
      <c r="BQ156" t="s">
        <v>204</v>
      </c>
      <c r="BX156" t="s">
        <v>105</v>
      </c>
      <c r="BY156" t="s">
        <v>94</v>
      </c>
      <c r="BZ156" s="16">
        <v>4.1666666666666699E-2</v>
      </c>
      <c r="CA156" s="16"/>
    </row>
    <row r="157" spans="1:79" x14ac:dyDescent="0.15">
      <c r="A157">
        <v>4</v>
      </c>
      <c r="B157">
        <v>27</v>
      </c>
      <c r="D157" t="s">
        <v>92</v>
      </c>
      <c r="E157" t="s">
        <v>188</v>
      </c>
      <c r="G157" t="s">
        <v>189</v>
      </c>
      <c r="H157" t="s">
        <v>190</v>
      </c>
      <c r="AB157" t="s">
        <v>191</v>
      </c>
      <c r="AF157" t="s">
        <v>94</v>
      </c>
      <c r="AQ157" t="s">
        <v>192</v>
      </c>
      <c r="AR157" t="s">
        <v>193</v>
      </c>
      <c r="AS157" t="s">
        <v>186</v>
      </c>
      <c r="AT157" t="s">
        <v>194</v>
      </c>
      <c r="AU157" t="s">
        <v>195</v>
      </c>
      <c r="BB157" t="s">
        <v>196</v>
      </c>
      <c r="BC157" t="s">
        <v>197</v>
      </c>
      <c r="BD157" t="s">
        <v>198</v>
      </c>
      <c r="BE157" t="s">
        <v>101</v>
      </c>
      <c r="BF157" t="s">
        <v>199</v>
      </c>
      <c r="BM157" t="s">
        <v>200</v>
      </c>
      <c r="BN157" t="s">
        <v>201</v>
      </c>
      <c r="BO157" t="s">
        <v>202</v>
      </c>
      <c r="BP157" t="s">
        <v>203</v>
      </c>
      <c r="BQ157" t="s">
        <v>204</v>
      </c>
      <c r="BX157" t="s">
        <v>105</v>
      </c>
      <c r="BY157" t="s">
        <v>94</v>
      </c>
      <c r="BZ157" s="16">
        <v>4.1666666666666699E-2</v>
      </c>
      <c r="CA157" s="16"/>
    </row>
    <row r="158" spans="1:79" x14ac:dyDescent="0.15">
      <c r="A158">
        <v>4</v>
      </c>
      <c r="B158">
        <v>28</v>
      </c>
      <c r="D158" t="s">
        <v>92</v>
      </c>
      <c r="E158" t="s">
        <v>188</v>
      </c>
      <c r="G158" t="s">
        <v>189</v>
      </c>
      <c r="H158" t="s">
        <v>190</v>
      </c>
      <c r="AB158" t="s">
        <v>191</v>
      </c>
      <c r="AF158" t="s">
        <v>94</v>
      </c>
      <c r="AQ158" t="s">
        <v>192</v>
      </c>
      <c r="AR158" t="s">
        <v>193</v>
      </c>
      <c r="AS158" t="s">
        <v>186</v>
      </c>
      <c r="AT158" t="s">
        <v>194</v>
      </c>
      <c r="AU158" t="s">
        <v>195</v>
      </c>
      <c r="BB158" t="s">
        <v>196</v>
      </c>
      <c r="BC158" t="s">
        <v>197</v>
      </c>
      <c r="BD158" t="s">
        <v>198</v>
      </c>
      <c r="BE158" t="s">
        <v>101</v>
      </c>
      <c r="BF158" t="s">
        <v>199</v>
      </c>
      <c r="BM158" t="s">
        <v>200</v>
      </c>
      <c r="BN158" t="s">
        <v>201</v>
      </c>
      <c r="BO158" t="s">
        <v>202</v>
      </c>
      <c r="BP158" t="s">
        <v>203</v>
      </c>
      <c r="BQ158" t="s">
        <v>204</v>
      </c>
      <c r="BX158" t="s">
        <v>105</v>
      </c>
      <c r="BY158" t="s">
        <v>94</v>
      </c>
      <c r="BZ158" s="16">
        <v>4.1666666666666699E-2</v>
      </c>
      <c r="CA158" s="16"/>
    </row>
    <row r="159" spans="1:79" x14ac:dyDescent="0.15">
      <c r="A159">
        <v>4</v>
      </c>
      <c r="B159">
        <v>29</v>
      </c>
      <c r="D159" t="s">
        <v>92</v>
      </c>
      <c r="E159" t="s">
        <v>188</v>
      </c>
      <c r="G159" t="s">
        <v>189</v>
      </c>
      <c r="H159" t="s">
        <v>190</v>
      </c>
      <c r="AB159" t="s">
        <v>191</v>
      </c>
      <c r="AF159" t="s">
        <v>94</v>
      </c>
      <c r="AQ159" t="s">
        <v>192</v>
      </c>
      <c r="AR159" t="s">
        <v>193</v>
      </c>
      <c r="AS159" t="s">
        <v>186</v>
      </c>
      <c r="AT159" t="s">
        <v>194</v>
      </c>
      <c r="AU159" t="s">
        <v>195</v>
      </c>
      <c r="BB159" t="s">
        <v>196</v>
      </c>
      <c r="BC159" t="s">
        <v>197</v>
      </c>
      <c r="BD159" t="s">
        <v>198</v>
      </c>
      <c r="BE159" t="s">
        <v>101</v>
      </c>
      <c r="BF159" t="s">
        <v>199</v>
      </c>
      <c r="BM159" t="s">
        <v>200</v>
      </c>
      <c r="BN159" t="s">
        <v>201</v>
      </c>
      <c r="BO159" t="s">
        <v>202</v>
      </c>
      <c r="BP159" t="s">
        <v>203</v>
      </c>
      <c r="BQ159" t="s">
        <v>204</v>
      </c>
      <c r="BX159" t="s">
        <v>105</v>
      </c>
      <c r="BY159" t="s">
        <v>94</v>
      </c>
      <c r="BZ159" s="16">
        <v>4.1666666666666699E-2</v>
      </c>
      <c r="CA159" s="16"/>
    </row>
    <row r="160" spans="1:79" x14ac:dyDescent="0.15">
      <c r="A160">
        <v>4</v>
      </c>
      <c r="B160">
        <v>30</v>
      </c>
      <c r="D160" t="s">
        <v>92</v>
      </c>
      <c r="E160" t="s">
        <v>188</v>
      </c>
      <c r="G160" t="s">
        <v>189</v>
      </c>
      <c r="H160" t="s">
        <v>190</v>
      </c>
      <c r="AB160" t="s">
        <v>191</v>
      </c>
      <c r="AF160" t="s">
        <v>94</v>
      </c>
      <c r="AQ160" t="s">
        <v>192</v>
      </c>
      <c r="AR160" t="s">
        <v>193</v>
      </c>
      <c r="AS160" t="s">
        <v>186</v>
      </c>
      <c r="AT160" t="s">
        <v>194</v>
      </c>
      <c r="AU160" t="s">
        <v>195</v>
      </c>
      <c r="BB160" t="s">
        <v>196</v>
      </c>
      <c r="BC160" t="s">
        <v>197</v>
      </c>
      <c r="BD160" t="s">
        <v>198</v>
      </c>
      <c r="BE160" t="s">
        <v>101</v>
      </c>
      <c r="BF160" t="s">
        <v>199</v>
      </c>
      <c r="BM160" t="s">
        <v>200</v>
      </c>
      <c r="BN160" t="s">
        <v>201</v>
      </c>
      <c r="BO160" t="s">
        <v>202</v>
      </c>
      <c r="BP160" t="s">
        <v>203</v>
      </c>
      <c r="BQ160" t="s">
        <v>204</v>
      </c>
      <c r="BX160" t="s">
        <v>105</v>
      </c>
      <c r="BY160" t="s">
        <v>94</v>
      </c>
      <c r="BZ160" s="16">
        <v>4.1666666666666699E-2</v>
      </c>
      <c r="CA160" s="16"/>
    </row>
    <row r="161" spans="1:79" x14ac:dyDescent="0.15">
      <c r="A161">
        <v>4</v>
      </c>
      <c r="B161">
        <v>31</v>
      </c>
      <c r="D161" t="s">
        <v>92</v>
      </c>
      <c r="E161" t="s">
        <v>188</v>
      </c>
      <c r="G161" t="s">
        <v>189</v>
      </c>
      <c r="H161" t="s">
        <v>190</v>
      </c>
      <c r="AB161" t="s">
        <v>191</v>
      </c>
      <c r="AF161" t="s">
        <v>94</v>
      </c>
      <c r="AQ161" t="s">
        <v>192</v>
      </c>
      <c r="AR161" t="s">
        <v>193</v>
      </c>
      <c r="AS161" t="s">
        <v>186</v>
      </c>
      <c r="AT161" t="s">
        <v>194</v>
      </c>
      <c r="AU161" t="s">
        <v>195</v>
      </c>
      <c r="BB161" t="s">
        <v>196</v>
      </c>
      <c r="BC161" t="s">
        <v>197</v>
      </c>
      <c r="BD161" t="s">
        <v>198</v>
      </c>
      <c r="BE161" t="s">
        <v>101</v>
      </c>
      <c r="BF161" t="s">
        <v>199</v>
      </c>
      <c r="BM161" t="s">
        <v>200</v>
      </c>
      <c r="BN161" t="s">
        <v>201</v>
      </c>
      <c r="BO161" t="s">
        <v>202</v>
      </c>
      <c r="BP161" t="s">
        <v>203</v>
      </c>
      <c r="BQ161" t="s">
        <v>204</v>
      </c>
      <c r="BX161" t="s">
        <v>105</v>
      </c>
      <c r="BY161" t="s">
        <v>94</v>
      </c>
      <c r="BZ161" s="16">
        <v>4.1666666666666699E-2</v>
      </c>
      <c r="CA161" s="16"/>
    </row>
    <row r="162" spans="1:79" x14ac:dyDescent="0.15">
      <c r="A162">
        <v>4</v>
      </c>
      <c r="B162">
        <v>32</v>
      </c>
      <c r="D162" t="s">
        <v>92</v>
      </c>
      <c r="E162" t="s">
        <v>188</v>
      </c>
      <c r="G162" t="s">
        <v>189</v>
      </c>
      <c r="H162" t="s">
        <v>190</v>
      </c>
      <c r="AB162" t="s">
        <v>191</v>
      </c>
      <c r="AF162" t="s">
        <v>94</v>
      </c>
      <c r="AQ162" t="s">
        <v>192</v>
      </c>
      <c r="AR162" t="s">
        <v>193</v>
      </c>
      <c r="AS162" t="s">
        <v>186</v>
      </c>
      <c r="AT162" t="s">
        <v>194</v>
      </c>
      <c r="AU162" t="s">
        <v>195</v>
      </c>
      <c r="BB162" t="s">
        <v>196</v>
      </c>
      <c r="BC162" t="s">
        <v>197</v>
      </c>
      <c r="BD162" t="s">
        <v>198</v>
      </c>
      <c r="BE162" t="s">
        <v>101</v>
      </c>
      <c r="BF162" t="s">
        <v>199</v>
      </c>
      <c r="BM162" t="s">
        <v>200</v>
      </c>
      <c r="BN162" t="s">
        <v>201</v>
      </c>
      <c r="BO162" t="s">
        <v>202</v>
      </c>
      <c r="BP162" t="s">
        <v>203</v>
      </c>
      <c r="BQ162" t="s">
        <v>204</v>
      </c>
      <c r="BX162" t="s">
        <v>105</v>
      </c>
      <c r="BY162" t="s">
        <v>94</v>
      </c>
      <c r="BZ162" s="16">
        <v>4.1666666666666699E-2</v>
      </c>
      <c r="CA162" s="16"/>
    </row>
    <row r="163" spans="1:79" x14ac:dyDescent="0.15">
      <c r="A163">
        <v>4</v>
      </c>
      <c r="B163">
        <v>33</v>
      </c>
      <c r="D163" t="s">
        <v>92</v>
      </c>
      <c r="E163" t="s">
        <v>188</v>
      </c>
      <c r="G163" t="s">
        <v>189</v>
      </c>
      <c r="H163" t="s">
        <v>190</v>
      </c>
      <c r="AB163" t="s">
        <v>191</v>
      </c>
      <c r="AF163" t="s">
        <v>94</v>
      </c>
      <c r="AQ163" t="s">
        <v>192</v>
      </c>
      <c r="AR163" t="s">
        <v>193</v>
      </c>
      <c r="AS163" t="s">
        <v>186</v>
      </c>
      <c r="AT163" t="s">
        <v>194</v>
      </c>
      <c r="AU163" t="s">
        <v>195</v>
      </c>
      <c r="BB163" t="s">
        <v>196</v>
      </c>
      <c r="BC163" t="s">
        <v>197</v>
      </c>
      <c r="BD163" t="s">
        <v>198</v>
      </c>
      <c r="BE163" t="s">
        <v>101</v>
      </c>
      <c r="BF163" t="s">
        <v>199</v>
      </c>
      <c r="BM163" t="s">
        <v>200</v>
      </c>
      <c r="BN163" t="s">
        <v>201</v>
      </c>
      <c r="BO163" t="s">
        <v>202</v>
      </c>
      <c r="BP163" t="s">
        <v>203</v>
      </c>
      <c r="BQ163" t="s">
        <v>204</v>
      </c>
      <c r="BX163" t="s">
        <v>105</v>
      </c>
      <c r="BY163" t="s">
        <v>94</v>
      </c>
      <c r="BZ163" s="16">
        <v>4.1666666666666699E-2</v>
      </c>
      <c r="CA163" s="16"/>
    </row>
    <row r="164" spans="1:79" x14ac:dyDescent="0.15">
      <c r="A164">
        <v>4</v>
      </c>
      <c r="B164">
        <v>34</v>
      </c>
      <c r="D164" t="s">
        <v>92</v>
      </c>
      <c r="E164" t="s">
        <v>188</v>
      </c>
      <c r="G164" t="s">
        <v>189</v>
      </c>
      <c r="H164" t="s">
        <v>190</v>
      </c>
      <c r="AB164" t="s">
        <v>191</v>
      </c>
      <c r="AF164" t="s">
        <v>94</v>
      </c>
      <c r="AQ164" t="s">
        <v>192</v>
      </c>
      <c r="AR164" t="s">
        <v>193</v>
      </c>
      <c r="AS164" t="s">
        <v>186</v>
      </c>
      <c r="AT164" t="s">
        <v>194</v>
      </c>
      <c r="AU164" t="s">
        <v>195</v>
      </c>
      <c r="BB164" t="s">
        <v>196</v>
      </c>
      <c r="BC164" t="s">
        <v>197</v>
      </c>
      <c r="BD164" t="s">
        <v>198</v>
      </c>
      <c r="BE164" t="s">
        <v>101</v>
      </c>
      <c r="BF164" t="s">
        <v>199</v>
      </c>
      <c r="BM164" t="s">
        <v>200</v>
      </c>
      <c r="BN164" t="s">
        <v>201</v>
      </c>
      <c r="BO164" t="s">
        <v>202</v>
      </c>
      <c r="BP164" t="s">
        <v>203</v>
      </c>
      <c r="BQ164" t="s">
        <v>204</v>
      </c>
      <c r="BX164" t="s">
        <v>105</v>
      </c>
      <c r="BY164" t="s">
        <v>94</v>
      </c>
      <c r="BZ164" s="16">
        <v>4.1666666666666699E-2</v>
      </c>
      <c r="CA164" s="16"/>
    </row>
    <row r="165" spans="1:79" x14ac:dyDescent="0.15">
      <c r="A165">
        <v>4</v>
      </c>
      <c r="B165">
        <v>35</v>
      </c>
      <c r="D165" t="s">
        <v>92</v>
      </c>
      <c r="E165" t="s">
        <v>188</v>
      </c>
      <c r="G165" t="s">
        <v>189</v>
      </c>
      <c r="H165" t="s">
        <v>190</v>
      </c>
      <c r="AB165" t="s">
        <v>191</v>
      </c>
      <c r="AF165" t="s">
        <v>94</v>
      </c>
      <c r="AQ165" t="s">
        <v>192</v>
      </c>
      <c r="AR165" t="s">
        <v>193</v>
      </c>
      <c r="AS165" t="s">
        <v>186</v>
      </c>
      <c r="AT165" t="s">
        <v>194</v>
      </c>
      <c r="AU165" t="s">
        <v>195</v>
      </c>
      <c r="BB165" t="s">
        <v>196</v>
      </c>
      <c r="BC165" t="s">
        <v>197</v>
      </c>
      <c r="BD165" t="s">
        <v>198</v>
      </c>
      <c r="BE165" t="s">
        <v>101</v>
      </c>
      <c r="BF165" t="s">
        <v>199</v>
      </c>
      <c r="BM165" t="s">
        <v>200</v>
      </c>
      <c r="BN165" t="s">
        <v>201</v>
      </c>
      <c r="BO165" t="s">
        <v>202</v>
      </c>
      <c r="BP165" t="s">
        <v>203</v>
      </c>
      <c r="BQ165" t="s">
        <v>204</v>
      </c>
      <c r="BX165" t="s">
        <v>105</v>
      </c>
      <c r="BY165" t="s">
        <v>94</v>
      </c>
      <c r="BZ165" s="16">
        <v>4.1666666666666699E-2</v>
      </c>
      <c r="CA165" s="16"/>
    </row>
    <row r="166" spans="1:79" x14ac:dyDescent="0.15">
      <c r="A166">
        <v>4</v>
      </c>
      <c r="B166">
        <v>36</v>
      </c>
      <c r="D166" t="s">
        <v>92</v>
      </c>
      <c r="E166" t="s">
        <v>188</v>
      </c>
      <c r="G166" t="s">
        <v>189</v>
      </c>
      <c r="H166" t="s">
        <v>190</v>
      </c>
      <c r="AB166" t="s">
        <v>191</v>
      </c>
      <c r="AF166" t="s">
        <v>94</v>
      </c>
      <c r="AQ166" t="s">
        <v>192</v>
      </c>
      <c r="AR166" t="s">
        <v>193</v>
      </c>
      <c r="AS166" t="s">
        <v>186</v>
      </c>
      <c r="AT166" t="s">
        <v>194</v>
      </c>
      <c r="AU166" t="s">
        <v>195</v>
      </c>
      <c r="BB166" t="s">
        <v>196</v>
      </c>
      <c r="BC166" t="s">
        <v>197</v>
      </c>
      <c r="BD166" t="s">
        <v>198</v>
      </c>
      <c r="BE166" t="s">
        <v>101</v>
      </c>
      <c r="BF166" t="s">
        <v>199</v>
      </c>
      <c r="BM166" t="s">
        <v>200</v>
      </c>
      <c r="BN166" t="s">
        <v>201</v>
      </c>
      <c r="BO166" t="s">
        <v>202</v>
      </c>
      <c r="BP166" t="s">
        <v>203</v>
      </c>
      <c r="BQ166" t="s">
        <v>204</v>
      </c>
      <c r="BX166" t="s">
        <v>105</v>
      </c>
      <c r="BY166" t="s">
        <v>94</v>
      </c>
      <c r="BZ166" s="16">
        <v>4.1666666666666699E-2</v>
      </c>
      <c r="CA166" s="16"/>
    </row>
    <row r="167" spans="1:79" x14ac:dyDescent="0.15">
      <c r="A167">
        <v>4</v>
      </c>
      <c r="B167">
        <v>37</v>
      </c>
      <c r="D167" t="s">
        <v>92</v>
      </c>
      <c r="E167" t="s">
        <v>188</v>
      </c>
      <c r="G167" t="s">
        <v>189</v>
      </c>
      <c r="H167" t="s">
        <v>190</v>
      </c>
      <c r="AB167" t="s">
        <v>191</v>
      </c>
      <c r="AF167" t="s">
        <v>94</v>
      </c>
      <c r="AQ167" t="s">
        <v>192</v>
      </c>
      <c r="AR167" t="s">
        <v>193</v>
      </c>
      <c r="AS167" t="s">
        <v>186</v>
      </c>
      <c r="AT167" t="s">
        <v>194</v>
      </c>
      <c r="AU167" t="s">
        <v>195</v>
      </c>
      <c r="BB167" t="s">
        <v>196</v>
      </c>
      <c r="BC167" t="s">
        <v>197</v>
      </c>
      <c r="BD167" t="s">
        <v>198</v>
      </c>
      <c r="BE167" t="s">
        <v>101</v>
      </c>
      <c r="BF167" t="s">
        <v>199</v>
      </c>
      <c r="BM167" t="s">
        <v>200</v>
      </c>
      <c r="BN167" t="s">
        <v>201</v>
      </c>
      <c r="BO167" t="s">
        <v>202</v>
      </c>
      <c r="BP167" t="s">
        <v>203</v>
      </c>
      <c r="BQ167" t="s">
        <v>204</v>
      </c>
      <c r="BX167" t="s">
        <v>105</v>
      </c>
      <c r="BY167" t="s">
        <v>94</v>
      </c>
      <c r="BZ167" s="16">
        <v>4.1666666666666699E-2</v>
      </c>
      <c r="CA167" s="16"/>
    </row>
    <row r="168" spans="1:79" x14ac:dyDescent="0.15">
      <c r="A168">
        <v>4</v>
      </c>
      <c r="B168">
        <v>38</v>
      </c>
      <c r="D168" t="s">
        <v>92</v>
      </c>
      <c r="E168" t="s">
        <v>188</v>
      </c>
      <c r="G168" t="s">
        <v>189</v>
      </c>
      <c r="H168" t="s">
        <v>190</v>
      </c>
      <c r="AB168" t="s">
        <v>191</v>
      </c>
      <c r="AF168" t="s">
        <v>94</v>
      </c>
      <c r="AQ168" t="s">
        <v>192</v>
      </c>
      <c r="AR168" t="s">
        <v>193</v>
      </c>
      <c r="AS168" t="s">
        <v>186</v>
      </c>
      <c r="AT168" t="s">
        <v>194</v>
      </c>
      <c r="AU168" t="s">
        <v>195</v>
      </c>
      <c r="BB168" t="s">
        <v>196</v>
      </c>
      <c r="BC168" t="s">
        <v>197</v>
      </c>
      <c r="BD168" t="s">
        <v>198</v>
      </c>
      <c r="BE168" t="s">
        <v>101</v>
      </c>
      <c r="BF168" t="s">
        <v>199</v>
      </c>
      <c r="BM168" t="s">
        <v>200</v>
      </c>
      <c r="BN168" t="s">
        <v>201</v>
      </c>
      <c r="BO168" t="s">
        <v>202</v>
      </c>
      <c r="BP168" t="s">
        <v>203</v>
      </c>
      <c r="BQ168" t="s">
        <v>204</v>
      </c>
      <c r="BX168" t="s">
        <v>105</v>
      </c>
      <c r="BY168" t="s">
        <v>94</v>
      </c>
      <c r="BZ168" s="16">
        <v>4.1666666666666699E-2</v>
      </c>
      <c r="CA168" s="16"/>
    </row>
    <row r="169" spans="1:79" x14ac:dyDescent="0.15">
      <c r="A169">
        <v>4</v>
      </c>
      <c r="B169">
        <v>39</v>
      </c>
      <c r="D169" t="s">
        <v>92</v>
      </c>
      <c r="E169" t="s">
        <v>188</v>
      </c>
      <c r="G169" t="s">
        <v>189</v>
      </c>
      <c r="H169" t="s">
        <v>190</v>
      </c>
      <c r="AB169" t="s">
        <v>191</v>
      </c>
      <c r="AF169" t="s">
        <v>94</v>
      </c>
      <c r="AQ169" t="s">
        <v>192</v>
      </c>
      <c r="AR169" t="s">
        <v>193</v>
      </c>
      <c r="AS169" t="s">
        <v>186</v>
      </c>
      <c r="AT169" t="s">
        <v>194</v>
      </c>
      <c r="AU169" t="s">
        <v>195</v>
      </c>
      <c r="BB169" t="s">
        <v>196</v>
      </c>
      <c r="BC169" t="s">
        <v>197</v>
      </c>
      <c r="BD169" t="s">
        <v>198</v>
      </c>
      <c r="BE169" t="s">
        <v>101</v>
      </c>
      <c r="BF169" t="s">
        <v>199</v>
      </c>
      <c r="BM169" t="s">
        <v>200</v>
      </c>
      <c r="BN169" t="s">
        <v>201</v>
      </c>
      <c r="BO169" t="s">
        <v>202</v>
      </c>
      <c r="BP169" t="s">
        <v>203</v>
      </c>
      <c r="BQ169" t="s">
        <v>204</v>
      </c>
      <c r="BX169" t="s">
        <v>105</v>
      </c>
      <c r="BY169" t="s">
        <v>94</v>
      </c>
      <c r="BZ169" s="16">
        <v>4.1666666666666699E-2</v>
      </c>
      <c r="CA169" s="16"/>
    </row>
    <row r="170" spans="1:79" x14ac:dyDescent="0.15">
      <c r="A170">
        <v>4</v>
      </c>
      <c r="B170">
        <v>40</v>
      </c>
      <c r="D170" t="s">
        <v>92</v>
      </c>
      <c r="E170" t="s">
        <v>188</v>
      </c>
      <c r="G170" t="s">
        <v>189</v>
      </c>
      <c r="H170" t="s">
        <v>190</v>
      </c>
      <c r="AB170" t="s">
        <v>191</v>
      </c>
      <c r="AF170" t="s">
        <v>94</v>
      </c>
      <c r="AQ170" t="s">
        <v>192</v>
      </c>
      <c r="AR170" t="s">
        <v>193</v>
      </c>
      <c r="AS170" t="s">
        <v>186</v>
      </c>
      <c r="AT170" t="s">
        <v>194</v>
      </c>
      <c r="AU170" t="s">
        <v>195</v>
      </c>
      <c r="BB170" t="s">
        <v>196</v>
      </c>
      <c r="BC170" t="s">
        <v>197</v>
      </c>
      <c r="BD170" t="s">
        <v>198</v>
      </c>
      <c r="BE170" t="s">
        <v>101</v>
      </c>
      <c r="BF170" t="s">
        <v>199</v>
      </c>
      <c r="BM170" t="s">
        <v>200</v>
      </c>
      <c r="BN170" t="s">
        <v>201</v>
      </c>
      <c r="BO170" t="s">
        <v>202</v>
      </c>
      <c r="BP170" t="s">
        <v>203</v>
      </c>
      <c r="BQ170" t="s">
        <v>204</v>
      </c>
      <c r="BX170" t="s">
        <v>105</v>
      </c>
      <c r="BY170" t="s">
        <v>94</v>
      </c>
      <c r="BZ170" s="16">
        <v>4.1666666666666699E-2</v>
      </c>
      <c r="CA170" s="16"/>
    </row>
    <row r="171" spans="1:79" x14ac:dyDescent="0.15">
      <c r="A171">
        <v>4</v>
      </c>
      <c r="B171">
        <v>41</v>
      </c>
      <c r="D171" t="s">
        <v>92</v>
      </c>
      <c r="E171" t="s">
        <v>188</v>
      </c>
      <c r="G171" t="s">
        <v>189</v>
      </c>
      <c r="H171" t="s">
        <v>190</v>
      </c>
      <c r="AB171" t="s">
        <v>191</v>
      </c>
      <c r="AF171" t="s">
        <v>94</v>
      </c>
      <c r="AQ171" t="s">
        <v>192</v>
      </c>
      <c r="AR171" t="s">
        <v>193</v>
      </c>
      <c r="AS171" t="s">
        <v>186</v>
      </c>
      <c r="AT171" t="s">
        <v>194</v>
      </c>
      <c r="AU171" t="s">
        <v>195</v>
      </c>
      <c r="BB171" t="s">
        <v>196</v>
      </c>
      <c r="BC171" t="s">
        <v>197</v>
      </c>
      <c r="BD171" t="s">
        <v>198</v>
      </c>
      <c r="BE171" t="s">
        <v>101</v>
      </c>
      <c r="BF171" t="s">
        <v>199</v>
      </c>
      <c r="BM171" t="s">
        <v>200</v>
      </c>
      <c r="BN171" t="s">
        <v>201</v>
      </c>
      <c r="BO171" t="s">
        <v>202</v>
      </c>
      <c r="BP171" t="s">
        <v>203</v>
      </c>
      <c r="BQ171" t="s">
        <v>204</v>
      </c>
      <c r="BX171" t="s">
        <v>105</v>
      </c>
      <c r="BY171" t="s">
        <v>94</v>
      </c>
      <c r="BZ171" s="16">
        <v>4.1666666666666699E-2</v>
      </c>
      <c r="CA171" s="16"/>
    </row>
    <row r="172" spans="1:79" x14ac:dyDescent="0.15">
      <c r="A172">
        <v>4</v>
      </c>
      <c r="B172">
        <v>42</v>
      </c>
      <c r="D172" t="s">
        <v>92</v>
      </c>
      <c r="E172" t="s">
        <v>188</v>
      </c>
      <c r="G172" t="s">
        <v>189</v>
      </c>
      <c r="H172" t="s">
        <v>190</v>
      </c>
      <c r="AB172" t="s">
        <v>191</v>
      </c>
      <c r="AF172" t="s">
        <v>94</v>
      </c>
      <c r="AQ172" t="s">
        <v>192</v>
      </c>
      <c r="AR172" t="s">
        <v>193</v>
      </c>
      <c r="AS172" t="s">
        <v>186</v>
      </c>
      <c r="AT172" t="s">
        <v>194</v>
      </c>
      <c r="AU172" t="s">
        <v>195</v>
      </c>
      <c r="BB172" t="s">
        <v>196</v>
      </c>
      <c r="BC172" t="s">
        <v>197</v>
      </c>
      <c r="BD172" t="s">
        <v>198</v>
      </c>
      <c r="BE172" t="s">
        <v>101</v>
      </c>
      <c r="BF172" t="s">
        <v>199</v>
      </c>
      <c r="BM172" t="s">
        <v>200</v>
      </c>
      <c r="BN172" t="s">
        <v>201</v>
      </c>
      <c r="BO172" t="s">
        <v>202</v>
      </c>
      <c r="BP172" t="s">
        <v>203</v>
      </c>
      <c r="BQ172" t="s">
        <v>204</v>
      </c>
      <c r="BX172" t="s">
        <v>105</v>
      </c>
      <c r="BY172" t="s">
        <v>94</v>
      </c>
      <c r="BZ172" s="16">
        <v>4.1666666666666699E-2</v>
      </c>
      <c r="CA172" s="16"/>
    </row>
    <row r="173" spans="1:79" x14ac:dyDescent="0.15">
      <c r="A173">
        <v>4</v>
      </c>
      <c r="B173">
        <v>43</v>
      </c>
      <c r="D173" t="s">
        <v>92</v>
      </c>
      <c r="E173" t="s">
        <v>188</v>
      </c>
      <c r="G173" t="s">
        <v>189</v>
      </c>
      <c r="H173" t="s">
        <v>190</v>
      </c>
      <c r="AB173" t="s">
        <v>191</v>
      </c>
      <c r="AF173" t="s">
        <v>94</v>
      </c>
      <c r="AQ173" t="s">
        <v>192</v>
      </c>
      <c r="AR173" t="s">
        <v>193</v>
      </c>
      <c r="AS173" t="s">
        <v>186</v>
      </c>
      <c r="AT173" t="s">
        <v>194</v>
      </c>
      <c r="AU173" t="s">
        <v>195</v>
      </c>
      <c r="BB173" t="s">
        <v>196</v>
      </c>
      <c r="BC173" t="s">
        <v>197</v>
      </c>
      <c r="BD173" t="s">
        <v>198</v>
      </c>
      <c r="BE173" t="s">
        <v>101</v>
      </c>
      <c r="BF173" t="s">
        <v>199</v>
      </c>
      <c r="BM173" t="s">
        <v>200</v>
      </c>
      <c r="BN173" t="s">
        <v>201</v>
      </c>
      <c r="BO173" t="s">
        <v>202</v>
      </c>
      <c r="BP173" t="s">
        <v>203</v>
      </c>
      <c r="BQ173" t="s">
        <v>204</v>
      </c>
      <c r="BX173" t="s">
        <v>105</v>
      </c>
      <c r="BY173" t="s">
        <v>94</v>
      </c>
      <c r="BZ173" s="16">
        <v>4.1666666666666699E-2</v>
      </c>
      <c r="CA173" s="16"/>
    </row>
    <row r="174" spans="1:79" x14ac:dyDescent="0.15">
      <c r="CA174" s="16"/>
    </row>
    <row r="175" spans="1:79" x14ac:dyDescent="0.15">
      <c r="CA175" s="16"/>
    </row>
    <row r="176" spans="1:79" x14ac:dyDescent="0.15">
      <c r="CA176" s="16"/>
    </row>
    <row r="177" spans="79:79" x14ac:dyDescent="0.15">
      <c r="CA177" s="16"/>
    </row>
    <row r="178" spans="79:79" x14ac:dyDescent="0.15">
      <c r="CA178" s="16"/>
    </row>
    <row r="179" spans="79:79" x14ac:dyDescent="0.15">
      <c r="CA179" s="16"/>
    </row>
    <row r="180" spans="79:79" x14ac:dyDescent="0.15">
      <c r="CA180" s="16"/>
    </row>
    <row r="181" spans="79:79" x14ac:dyDescent="0.15">
      <c r="CA181" s="16"/>
    </row>
    <row r="182" spans="79:79" x14ac:dyDescent="0.15">
      <c r="CA182" s="16"/>
    </row>
    <row r="183" spans="79:79" x14ac:dyDescent="0.15">
      <c r="CA183" s="16"/>
    </row>
    <row r="184" spans="79:79" x14ac:dyDescent="0.15">
      <c r="CA184" s="16"/>
    </row>
    <row r="185" spans="79:79" x14ac:dyDescent="0.15">
      <c r="CA185" s="16"/>
    </row>
    <row r="186" spans="79:79" x14ac:dyDescent="0.15">
      <c r="CA186" s="16"/>
    </row>
    <row r="187" spans="79:79" x14ac:dyDescent="0.15">
      <c r="CA187" s="16"/>
    </row>
    <row r="188" spans="79:79" x14ac:dyDescent="0.15">
      <c r="CA188" s="16"/>
    </row>
    <row r="189" spans="79:79" x14ac:dyDescent="0.15">
      <c r="CA189" s="16"/>
    </row>
    <row r="190" spans="79:79" x14ac:dyDescent="0.15">
      <c r="CA190" s="16"/>
    </row>
    <row r="191" spans="79:79" x14ac:dyDescent="0.15">
      <c r="CA191" s="16"/>
    </row>
    <row r="192" spans="79:79" x14ac:dyDescent="0.15">
      <c r="CA192" s="16"/>
    </row>
    <row r="193" spans="79:79" x14ac:dyDescent="0.15">
      <c r="CA193" s="16"/>
    </row>
    <row r="194" spans="79:79" x14ac:dyDescent="0.15">
      <c r="CA194" s="16"/>
    </row>
    <row r="195" spans="79:79" x14ac:dyDescent="0.15">
      <c r="CA195" s="16"/>
    </row>
    <row r="196" spans="79:79" x14ac:dyDescent="0.15">
      <c r="CA196" s="16"/>
    </row>
    <row r="197" spans="79:79" x14ac:dyDescent="0.15">
      <c r="CA197" s="16"/>
    </row>
    <row r="198" spans="79:79" x14ac:dyDescent="0.15">
      <c r="CA198" s="16"/>
    </row>
    <row r="199" spans="79:79" x14ac:dyDescent="0.15">
      <c r="CA199" s="16"/>
    </row>
    <row r="200" spans="79:79" x14ac:dyDescent="0.15">
      <c r="CA200" s="16"/>
    </row>
    <row r="201" spans="79:79" x14ac:dyDescent="0.15">
      <c r="CA201" s="16"/>
    </row>
    <row r="202" spans="79:79" x14ac:dyDescent="0.15">
      <c r="CA202" s="16"/>
    </row>
    <row r="203" spans="79:79" x14ac:dyDescent="0.15">
      <c r="CA203" s="16"/>
    </row>
    <row r="204" spans="79:79" x14ac:dyDescent="0.15">
      <c r="CA204" s="16"/>
    </row>
    <row r="205" spans="79:79" x14ac:dyDescent="0.15">
      <c r="CA205" s="16"/>
    </row>
    <row r="206" spans="79:79" x14ac:dyDescent="0.15">
      <c r="CA206" s="16"/>
    </row>
    <row r="207" spans="79:79" x14ac:dyDescent="0.15">
      <c r="CA207" s="16"/>
    </row>
    <row r="208" spans="79:79" x14ac:dyDescent="0.15">
      <c r="CA208" s="16"/>
    </row>
    <row r="209" spans="79:79" x14ac:dyDescent="0.15">
      <c r="CA209" s="16"/>
    </row>
    <row r="210" spans="79:79" x14ac:dyDescent="0.15">
      <c r="CA210" s="16"/>
    </row>
    <row r="211" spans="79:79" x14ac:dyDescent="0.15">
      <c r="CA211" s="16"/>
    </row>
    <row r="212" spans="79:79" x14ac:dyDescent="0.15">
      <c r="CA212" s="16"/>
    </row>
    <row r="213" spans="79:79" x14ac:dyDescent="0.15">
      <c r="CA213" s="16"/>
    </row>
    <row r="214" spans="79:79" x14ac:dyDescent="0.15">
      <c r="CA214" s="16"/>
    </row>
    <row r="215" spans="79:79" x14ac:dyDescent="0.15">
      <c r="CA215" s="16"/>
    </row>
    <row r="216" spans="79:79" x14ac:dyDescent="0.15">
      <c r="CA216" s="16"/>
    </row>
    <row r="217" spans="79:79" x14ac:dyDescent="0.15">
      <c r="CA217" s="16"/>
    </row>
    <row r="218" spans="79:79" x14ac:dyDescent="0.15">
      <c r="CA218" s="16"/>
    </row>
    <row r="219" spans="79:79" x14ac:dyDescent="0.15">
      <c r="CA219" s="16"/>
    </row>
    <row r="220" spans="79:79" x14ac:dyDescent="0.15">
      <c r="CA220" s="16"/>
    </row>
    <row r="221" spans="79:79" x14ac:dyDescent="0.15">
      <c r="CA221" s="16"/>
    </row>
    <row r="222" spans="79:79" x14ac:dyDescent="0.15">
      <c r="CA222" s="16"/>
    </row>
    <row r="223" spans="79:79" x14ac:dyDescent="0.15">
      <c r="CA223" s="16"/>
    </row>
    <row r="224" spans="79:79" x14ac:dyDescent="0.15">
      <c r="CA224" s="16"/>
    </row>
    <row r="225" spans="79:79" x14ac:dyDescent="0.15">
      <c r="CA225" s="16"/>
    </row>
    <row r="226" spans="79:79" x14ac:dyDescent="0.15">
      <c r="CA226" s="16"/>
    </row>
    <row r="227" spans="79:79" x14ac:dyDescent="0.15">
      <c r="CA227" s="16"/>
    </row>
    <row r="228" spans="79:79" x14ac:dyDescent="0.15">
      <c r="CA228" s="16"/>
    </row>
    <row r="229" spans="79:79" x14ac:dyDescent="0.15">
      <c r="CA229" s="16"/>
    </row>
    <row r="230" spans="79:79" x14ac:dyDescent="0.15">
      <c r="CA230" s="16"/>
    </row>
    <row r="231" spans="79:79" x14ac:dyDescent="0.15">
      <c r="CA231" s="16"/>
    </row>
    <row r="232" spans="79:79" x14ac:dyDescent="0.15">
      <c r="CA232" s="16"/>
    </row>
    <row r="233" spans="79:79" x14ac:dyDescent="0.15">
      <c r="CA233" s="16"/>
    </row>
    <row r="234" spans="79:79" x14ac:dyDescent="0.15">
      <c r="CA234" s="16"/>
    </row>
    <row r="235" spans="79:79" x14ac:dyDescent="0.15">
      <c r="CA235" s="16"/>
    </row>
    <row r="236" spans="79:79" x14ac:dyDescent="0.15">
      <c r="CA236" s="16"/>
    </row>
    <row r="237" spans="79:79" x14ac:dyDescent="0.15">
      <c r="CA237" s="16"/>
    </row>
    <row r="238" spans="79:79" x14ac:dyDescent="0.15">
      <c r="CA238" s="16"/>
    </row>
    <row r="239" spans="79:79" x14ac:dyDescent="0.15">
      <c r="CA239" s="16"/>
    </row>
    <row r="240" spans="79:79" x14ac:dyDescent="0.15">
      <c r="CA240" s="16"/>
    </row>
    <row r="241" spans="79:79" x14ac:dyDescent="0.15">
      <c r="CA241" s="16"/>
    </row>
    <row r="242" spans="79:79" x14ac:dyDescent="0.15">
      <c r="CA242" s="16"/>
    </row>
    <row r="243" spans="79:79" x14ac:dyDescent="0.15">
      <c r="CA243" s="16"/>
    </row>
    <row r="244" spans="79:79" x14ac:dyDescent="0.15">
      <c r="CA244" s="16"/>
    </row>
    <row r="245" spans="79:79" x14ac:dyDescent="0.15">
      <c r="CA245" s="16"/>
    </row>
    <row r="246" spans="79:79" x14ac:dyDescent="0.15">
      <c r="CA246" s="16"/>
    </row>
    <row r="247" spans="79:79" x14ac:dyDescent="0.15">
      <c r="CA247" s="16"/>
    </row>
    <row r="248" spans="79:79" x14ac:dyDescent="0.15">
      <c r="CA248" s="16"/>
    </row>
    <row r="249" spans="79:79" x14ac:dyDescent="0.15">
      <c r="CA249" s="16"/>
    </row>
    <row r="250" spans="79:79" x14ac:dyDescent="0.15">
      <c r="CA250" s="16"/>
    </row>
    <row r="251" spans="79:79" x14ac:dyDescent="0.15">
      <c r="CA251" s="16"/>
    </row>
    <row r="252" spans="79:79" x14ac:dyDescent="0.15">
      <c r="CA252" s="16"/>
    </row>
    <row r="253" spans="79:79" x14ac:dyDescent="0.15">
      <c r="CA253" s="16"/>
    </row>
    <row r="254" spans="79:79" x14ac:dyDescent="0.15">
      <c r="CA254" s="16"/>
    </row>
    <row r="255" spans="79:79" x14ac:dyDescent="0.15">
      <c r="CA255" s="16"/>
    </row>
    <row r="256" spans="79:79" x14ac:dyDescent="0.15">
      <c r="CA256" s="16"/>
    </row>
    <row r="257" spans="79:79" x14ac:dyDescent="0.15">
      <c r="CA257" s="16"/>
    </row>
    <row r="258" spans="79:79" x14ac:dyDescent="0.15">
      <c r="CA258" s="16"/>
    </row>
    <row r="259" spans="79:79" x14ac:dyDescent="0.15">
      <c r="CA259" s="16"/>
    </row>
    <row r="260" spans="79:79" x14ac:dyDescent="0.15">
      <c r="CA260" s="16"/>
    </row>
    <row r="261" spans="79:79" x14ac:dyDescent="0.15">
      <c r="CA261" s="16"/>
    </row>
    <row r="262" spans="79:79" x14ac:dyDescent="0.15">
      <c r="CA262" s="16"/>
    </row>
    <row r="263" spans="79:79" x14ac:dyDescent="0.15">
      <c r="CA263" s="16"/>
    </row>
    <row r="264" spans="79:79" x14ac:dyDescent="0.15">
      <c r="CA264" s="16"/>
    </row>
    <row r="265" spans="79:79" x14ac:dyDescent="0.15">
      <c r="CA265" s="16"/>
    </row>
    <row r="266" spans="79:79" x14ac:dyDescent="0.15">
      <c r="CA266" s="16"/>
    </row>
    <row r="267" spans="79:79" x14ac:dyDescent="0.15">
      <c r="CA267" s="16"/>
    </row>
    <row r="268" spans="79:79" x14ac:dyDescent="0.15">
      <c r="CA268" s="16"/>
    </row>
    <row r="269" spans="79:79" x14ac:dyDescent="0.15">
      <c r="CA269" s="16"/>
    </row>
    <row r="270" spans="79:79" x14ac:dyDescent="0.15">
      <c r="CA270" s="16"/>
    </row>
    <row r="271" spans="79:79" x14ac:dyDescent="0.15">
      <c r="CA271" s="16"/>
    </row>
    <row r="272" spans="79:79" x14ac:dyDescent="0.15">
      <c r="CA272" s="16"/>
    </row>
    <row r="273" spans="79:79" x14ac:dyDescent="0.15">
      <c r="CA273" s="16"/>
    </row>
    <row r="274" spans="79:79" x14ac:dyDescent="0.15">
      <c r="CA274" s="16"/>
    </row>
    <row r="275" spans="79:79" x14ac:dyDescent="0.15">
      <c r="CA275" s="16"/>
    </row>
    <row r="276" spans="79:79" x14ac:dyDescent="0.15">
      <c r="CA276" s="16"/>
    </row>
    <row r="277" spans="79:79" x14ac:dyDescent="0.15">
      <c r="CA277" s="16"/>
    </row>
    <row r="278" spans="79:79" x14ac:dyDescent="0.15">
      <c r="CA278" s="16"/>
    </row>
    <row r="279" spans="79:79" x14ac:dyDescent="0.15">
      <c r="CA279" s="16"/>
    </row>
    <row r="280" spans="79:79" x14ac:dyDescent="0.15">
      <c r="CA280" s="16"/>
    </row>
    <row r="281" spans="79:79" x14ac:dyDescent="0.15">
      <c r="CA281" s="16"/>
    </row>
    <row r="282" spans="79:79" x14ac:dyDescent="0.15">
      <c r="CA282" s="16"/>
    </row>
    <row r="283" spans="79:79" x14ac:dyDescent="0.15">
      <c r="CA283" s="16"/>
    </row>
    <row r="284" spans="79:79" x14ac:dyDescent="0.15">
      <c r="CA284" s="16"/>
    </row>
    <row r="285" spans="79:79" x14ac:dyDescent="0.15">
      <c r="CA285" s="16"/>
    </row>
    <row r="286" spans="79:79" x14ac:dyDescent="0.15">
      <c r="CA286" s="16"/>
    </row>
    <row r="287" spans="79:79" x14ac:dyDescent="0.15">
      <c r="CA287" s="16"/>
    </row>
    <row r="288" spans="79:79" x14ac:dyDescent="0.15">
      <c r="CA288" s="16"/>
    </row>
    <row r="289" spans="79:79" x14ac:dyDescent="0.15">
      <c r="CA289" s="16"/>
    </row>
    <row r="290" spans="79:79" x14ac:dyDescent="0.15">
      <c r="CA290" s="16"/>
    </row>
    <row r="291" spans="79:79" x14ac:dyDescent="0.15">
      <c r="CA291" s="16"/>
    </row>
    <row r="292" spans="79:79" x14ac:dyDescent="0.15">
      <c r="CA292" s="16"/>
    </row>
    <row r="293" spans="79:79" x14ac:dyDescent="0.15">
      <c r="CA293" s="16"/>
    </row>
    <row r="294" spans="79:79" x14ac:dyDescent="0.15">
      <c r="CA294" s="16"/>
    </row>
    <row r="295" spans="79:79" x14ac:dyDescent="0.15">
      <c r="CA295" s="16"/>
    </row>
    <row r="296" spans="79:79" x14ac:dyDescent="0.15">
      <c r="CA296" s="16"/>
    </row>
    <row r="297" spans="79:79" x14ac:dyDescent="0.15">
      <c r="CA297" s="16"/>
    </row>
    <row r="298" spans="79:79" x14ac:dyDescent="0.15">
      <c r="CA298" s="16"/>
    </row>
    <row r="299" spans="79:79" x14ac:dyDescent="0.15">
      <c r="CA299" s="16"/>
    </row>
    <row r="300" spans="79:79" x14ac:dyDescent="0.15">
      <c r="CA300" s="16"/>
    </row>
    <row r="301" spans="79:79" x14ac:dyDescent="0.15">
      <c r="CA301" s="16"/>
    </row>
    <row r="302" spans="79:79" x14ac:dyDescent="0.15">
      <c r="CA302" s="16"/>
    </row>
    <row r="303" spans="79:79" x14ac:dyDescent="0.15">
      <c r="CA303" s="16"/>
    </row>
    <row r="304" spans="79:79" x14ac:dyDescent="0.15">
      <c r="CA304" s="16"/>
    </row>
    <row r="305" spans="79:79" x14ac:dyDescent="0.15">
      <c r="CA305" s="16"/>
    </row>
    <row r="306" spans="79:79" x14ac:dyDescent="0.15">
      <c r="CA306" s="16"/>
    </row>
    <row r="307" spans="79:79" x14ac:dyDescent="0.15">
      <c r="CA307" s="16"/>
    </row>
    <row r="308" spans="79:79" x14ac:dyDescent="0.15">
      <c r="CA308" s="16"/>
    </row>
    <row r="309" spans="79:79" x14ac:dyDescent="0.15">
      <c r="CA309" s="16"/>
    </row>
    <row r="310" spans="79:79" x14ac:dyDescent="0.15">
      <c r="CA310" s="16"/>
    </row>
    <row r="311" spans="79:79" x14ac:dyDescent="0.15">
      <c r="CA311" s="16"/>
    </row>
    <row r="312" spans="79:79" x14ac:dyDescent="0.15">
      <c r="CA312" s="16"/>
    </row>
    <row r="313" spans="79:79" x14ac:dyDescent="0.15">
      <c r="CA313" s="16"/>
    </row>
    <row r="314" spans="79:79" x14ac:dyDescent="0.15">
      <c r="CA314" s="16"/>
    </row>
    <row r="315" spans="79:79" x14ac:dyDescent="0.15">
      <c r="CA315" s="16"/>
    </row>
    <row r="316" spans="79:79" x14ac:dyDescent="0.15">
      <c r="CA316" s="16"/>
    </row>
    <row r="317" spans="79:79" x14ac:dyDescent="0.15">
      <c r="CA317" s="16"/>
    </row>
    <row r="318" spans="79:79" x14ac:dyDescent="0.15">
      <c r="CA318" s="16"/>
    </row>
    <row r="319" spans="79:79" x14ac:dyDescent="0.15">
      <c r="CA319" s="16"/>
    </row>
    <row r="320" spans="79:79" x14ac:dyDescent="0.15">
      <c r="CA320" s="16"/>
    </row>
    <row r="321" spans="79:79" x14ac:dyDescent="0.15">
      <c r="CA321" s="16"/>
    </row>
    <row r="322" spans="79:79" x14ac:dyDescent="0.15">
      <c r="CA322" s="16"/>
    </row>
    <row r="323" spans="79:79" x14ac:dyDescent="0.15">
      <c r="CA323" s="16"/>
    </row>
    <row r="324" spans="79:79" x14ac:dyDescent="0.15">
      <c r="CA324" s="16"/>
    </row>
    <row r="325" spans="79:79" x14ac:dyDescent="0.15">
      <c r="CA325" s="16"/>
    </row>
    <row r="326" spans="79:79" x14ac:dyDescent="0.15">
      <c r="CA326" s="16"/>
    </row>
    <row r="327" spans="79:79" x14ac:dyDescent="0.15">
      <c r="CA327" s="16"/>
    </row>
    <row r="328" spans="79:79" x14ac:dyDescent="0.15">
      <c r="CA328" s="16"/>
    </row>
    <row r="329" spans="79:79" x14ac:dyDescent="0.15">
      <c r="CA329" s="16"/>
    </row>
    <row r="330" spans="79:79" x14ac:dyDescent="0.15">
      <c r="CA330" s="16"/>
    </row>
    <row r="331" spans="79:79" x14ac:dyDescent="0.15">
      <c r="CA331" s="16"/>
    </row>
    <row r="332" spans="79:79" x14ac:dyDescent="0.15">
      <c r="CA332" s="16"/>
    </row>
    <row r="333" spans="79:79" x14ac:dyDescent="0.15">
      <c r="CA333" s="16"/>
    </row>
    <row r="334" spans="79:79" x14ac:dyDescent="0.15">
      <c r="CA334" s="16"/>
    </row>
    <row r="335" spans="79:79" x14ac:dyDescent="0.15">
      <c r="CA335" s="16"/>
    </row>
    <row r="336" spans="79:79" x14ac:dyDescent="0.15">
      <c r="CA336" s="16"/>
    </row>
    <row r="337" spans="79:79" x14ac:dyDescent="0.15">
      <c r="CA337" s="16"/>
    </row>
    <row r="338" spans="79:79" x14ac:dyDescent="0.15">
      <c r="CA338" s="16"/>
    </row>
    <row r="339" spans="79:79" x14ac:dyDescent="0.15">
      <c r="CA339" s="16"/>
    </row>
    <row r="340" spans="79:79" x14ac:dyDescent="0.15">
      <c r="CA340" s="16"/>
    </row>
    <row r="341" spans="79:79" x14ac:dyDescent="0.15">
      <c r="CA341" s="16"/>
    </row>
    <row r="342" spans="79:79" x14ac:dyDescent="0.15">
      <c r="CA342" s="16"/>
    </row>
    <row r="343" spans="79:79" x14ac:dyDescent="0.15">
      <c r="CA343" s="16"/>
    </row>
    <row r="344" spans="79:79" x14ac:dyDescent="0.15">
      <c r="CA344" s="16"/>
    </row>
    <row r="345" spans="79:79" x14ac:dyDescent="0.15">
      <c r="CA345" s="16"/>
    </row>
  </sheetData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参比開票速報（参考　政党別特定枠候補者投票数）_203_</vt:lpstr>
      <vt:lpstr>パラメタシート</vt:lpstr>
      <vt:lpstr>P_20号3様式1</vt:lpstr>
      <vt:lpstr>P_20号3様式</vt:lpstr>
    </vt:vector>
  </TitlesOfParts>
  <Company>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takakura</dc:creator>
  <cp:lastModifiedBy>鹿児島県</cp:lastModifiedBy>
  <cp:lastPrinted>2019-07-01T17:12:00Z</cp:lastPrinted>
  <dcterms:created xsi:type="dcterms:W3CDTF">2004-04-26T06:37:38Z</dcterms:created>
  <dcterms:modified xsi:type="dcterms:W3CDTF">2025-07-20T15:43:53Z</dcterms:modified>
</cp:coreProperties>
</file>